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20" windowWidth="20120" windowHeight="7460"/>
  </bookViews>
  <sheets>
    <sheet name="Instructions" sheetId="11" r:id="rId1"/>
    <sheet name="Large Organization Info" sheetId="13" r:id="rId2"/>
    <sheet name="Small Business Info" sheetId="1" r:id="rId3"/>
    <sheet name="Group Activities" sheetId="8" r:id="rId4"/>
    <sheet name="Financing-Contracts" sheetId="9" r:id="rId5"/>
    <sheet name="Other Questions" sheetId="10" r:id="rId6"/>
    <sheet name="Glossary" sheetId="5" r:id="rId7"/>
  </sheets>
  <definedNames>
    <definedName name="_ftn1" localSheetId="2">'Small Business Info'!$A$7</definedName>
    <definedName name="_ftn2" localSheetId="2">'Small Business Info'!$P$8</definedName>
    <definedName name="_ftn3" localSheetId="2">'Small Business Info'!$P$9</definedName>
    <definedName name="_ftnref1" localSheetId="2">'Small Business Info'!$F$3</definedName>
    <definedName name="_ftnref2" localSheetId="2">'Small Business Info'!$M$3</definedName>
    <definedName name="_ftnref3" localSheetId="2">'Small Business Info'!$N$3</definedName>
    <definedName name="AwardDateValid">#REF!</definedName>
    <definedName name="DisengageValid">#REF!</definedName>
    <definedName name="EventValid">#REF!</definedName>
    <definedName name="FocusValid">#REF!</definedName>
    <definedName name="FundValid">#REF!</definedName>
    <definedName name="HoursValid">#REF!</definedName>
    <definedName name="ModeValid">#REF!</definedName>
    <definedName name="Quarters">#REF!</definedName>
    <definedName name="QuartValid">#REF!</definedName>
    <definedName name="RoleValid">#REF!</definedName>
    <definedName name="YesNoValid">#REF!</definedName>
  </definedNames>
  <calcPr calcId="145621"/>
</workbook>
</file>

<file path=xl/calcChain.xml><?xml version="1.0" encoding="utf-8"?>
<calcChain xmlns="http://schemas.openxmlformats.org/spreadsheetml/2006/main">
  <c r="G12" i="9" l="1"/>
  <c r="B17" i="1"/>
  <c r="C17" i="1"/>
  <c r="F17" i="1"/>
  <c r="H17" i="1"/>
  <c r="G17" i="1"/>
  <c r="B25" i="1"/>
  <c r="C25" i="1"/>
  <c r="D25" i="1"/>
  <c r="E25" i="1"/>
  <c r="F25" i="1"/>
  <c r="I25" i="1"/>
  <c r="J25" i="1" s="1"/>
  <c r="G25" i="1"/>
  <c r="G5" i="1"/>
  <c r="G8" i="1"/>
  <c r="I8" i="1"/>
  <c r="C114" i="9" l="1"/>
  <c r="C15" i="9" l="1"/>
  <c r="E20" i="1" l="1"/>
  <c r="E21" i="1"/>
  <c r="E22" i="1"/>
  <c r="E23" i="1"/>
  <c r="E24"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J8" i="1"/>
  <c r="C124" i="9"/>
  <c r="C79" i="9"/>
  <c r="C5" i="9"/>
  <c r="C14" i="9"/>
  <c r="C8" i="9"/>
  <c r="G6" i="1" l="1"/>
  <c r="C6" i="9" l="1"/>
  <c r="C7" i="9"/>
  <c r="C9" i="9"/>
  <c r="C10" i="9"/>
  <c r="C11" i="9"/>
  <c r="C12" i="9"/>
  <c r="C13"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60" i="9"/>
  <c r="C61" i="9"/>
  <c r="C62" i="9"/>
  <c r="C63" i="9"/>
  <c r="C64" i="9"/>
  <c r="C65" i="9"/>
  <c r="C66" i="9"/>
  <c r="C67" i="9"/>
  <c r="C68" i="9"/>
  <c r="C69" i="9"/>
  <c r="C70" i="9"/>
  <c r="C71" i="9"/>
  <c r="C72" i="9"/>
  <c r="C73" i="9"/>
  <c r="C74" i="9"/>
  <c r="C75" i="9"/>
  <c r="C76" i="9"/>
  <c r="C77" i="9"/>
  <c r="C78" i="9"/>
  <c r="C80" i="9"/>
  <c r="C81" i="9"/>
  <c r="C82" i="9"/>
  <c r="C83" i="9"/>
  <c r="C84" i="9"/>
  <c r="C85" i="9"/>
  <c r="C86" i="9"/>
  <c r="C87" i="9"/>
  <c r="C88" i="9"/>
  <c r="C89" i="9"/>
  <c r="C90" i="9"/>
  <c r="C91" i="9"/>
  <c r="C92" i="9"/>
  <c r="C93" i="9"/>
  <c r="C94" i="9"/>
  <c r="C95" i="9"/>
  <c r="C96" i="9"/>
  <c r="C97" i="9"/>
  <c r="C98" i="9"/>
  <c r="C99" i="9"/>
  <c r="C100" i="9"/>
  <c r="C101" i="9"/>
  <c r="C102" i="9"/>
  <c r="C103" i="9"/>
  <c r="C104" i="9"/>
  <c r="C105" i="9"/>
  <c r="C106" i="9"/>
  <c r="C107" i="9"/>
  <c r="C108" i="9"/>
  <c r="C109" i="9"/>
  <c r="C110" i="9"/>
  <c r="C111" i="9"/>
  <c r="C112" i="9"/>
  <c r="C113" i="9"/>
  <c r="C115" i="9"/>
  <c r="C116" i="9"/>
  <c r="C117" i="9"/>
  <c r="C118" i="9"/>
  <c r="C119" i="9"/>
  <c r="C120" i="9"/>
  <c r="C121" i="9"/>
  <c r="C122" i="9"/>
  <c r="C123" i="9"/>
  <c r="G16" i="1"/>
  <c r="G13" i="1" l="1"/>
  <c r="G14" i="1"/>
  <c r="G15" i="1"/>
  <c r="G18" i="1"/>
  <c r="G19" i="1"/>
  <c r="G20" i="1"/>
  <c r="C37" i="8"/>
  <c r="C38" i="8"/>
  <c r="G754" i="1"/>
  <c r="G7" i="1"/>
  <c r="G9" i="1"/>
  <c r="G10" i="1"/>
  <c r="G11" i="1"/>
  <c r="G12" i="1"/>
  <c r="G21" i="1"/>
  <c r="G22" i="1"/>
  <c r="G23" i="1"/>
  <c r="G24"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F5" i="1" l="1"/>
  <c r="B6" i="1" l="1"/>
  <c r="B7" i="1"/>
  <c r="B8" i="1"/>
  <c r="B9" i="1"/>
  <c r="B10" i="1"/>
  <c r="B11" i="1"/>
  <c r="B12" i="1"/>
  <c r="B13" i="1"/>
  <c r="B14" i="1"/>
  <c r="B15" i="1"/>
  <c r="B16" i="1"/>
  <c r="B18" i="1"/>
  <c r="B19" i="1"/>
  <c r="B20" i="1"/>
  <c r="B21" i="1"/>
  <c r="B22" i="1"/>
  <c r="B23" i="1"/>
  <c r="B24"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714" i="1"/>
  <c r="B715" i="1"/>
  <c r="B716" i="1"/>
  <c r="B717" i="1"/>
  <c r="B718" i="1"/>
  <c r="B719" i="1"/>
  <c r="B720" i="1"/>
  <c r="B721" i="1"/>
  <c r="B722" i="1"/>
  <c r="B723" i="1"/>
  <c r="B724" i="1"/>
  <c r="B725" i="1"/>
  <c r="B726" i="1"/>
  <c r="B727" i="1"/>
  <c r="B728" i="1"/>
  <c r="B729" i="1"/>
  <c r="B730" i="1"/>
  <c r="B731" i="1"/>
  <c r="B732" i="1"/>
  <c r="B733" i="1"/>
  <c r="B734" i="1"/>
  <c r="B735" i="1"/>
  <c r="B736" i="1"/>
  <c r="B737" i="1"/>
  <c r="B738" i="1"/>
  <c r="B739" i="1"/>
  <c r="B740" i="1"/>
  <c r="B741" i="1"/>
  <c r="B742" i="1"/>
  <c r="B743" i="1"/>
  <c r="B744" i="1"/>
  <c r="B745" i="1"/>
  <c r="B746" i="1"/>
  <c r="B747" i="1"/>
  <c r="B748" i="1"/>
  <c r="B749" i="1"/>
  <c r="B750" i="1"/>
  <c r="B751" i="1"/>
  <c r="B752" i="1"/>
  <c r="B753" i="1"/>
  <c r="B754" i="1"/>
  <c r="C6" i="1" l="1"/>
  <c r="B5" i="8" l="1"/>
  <c r="D6" i="1"/>
  <c r="D7" i="1"/>
  <c r="D8" i="1"/>
  <c r="D9" i="1"/>
  <c r="D10" i="1"/>
  <c r="D11" i="1"/>
  <c r="D12" i="1"/>
  <c r="D13" i="1"/>
  <c r="D14" i="1"/>
  <c r="D15" i="1"/>
  <c r="D16" i="1"/>
  <c r="D17" i="1"/>
  <c r="D18" i="1"/>
  <c r="D19" i="1"/>
  <c r="D20" i="1"/>
  <c r="D21" i="1"/>
  <c r="D22" i="1"/>
  <c r="D23" i="1"/>
  <c r="D24"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5" i="1"/>
  <c r="C7" i="1"/>
  <c r="C8" i="1"/>
  <c r="C9" i="1"/>
  <c r="C10" i="1"/>
  <c r="C11" i="1"/>
  <c r="C12" i="1"/>
  <c r="C13" i="1"/>
  <c r="C14" i="1"/>
  <c r="C15" i="1"/>
  <c r="C16" i="1"/>
  <c r="C18" i="1"/>
  <c r="C19" i="1"/>
  <c r="C20" i="1"/>
  <c r="C21" i="1"/>
  <c r="C22" i="1"/>
  <c r="C23" i="1"/>
  <c r="C24"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C508" i="1"/>
  <c r="C509" i="1"/>
  <c r="C510" i="1"/>
  <c r="C511" i="1"/>
  <c r="C512" i="1"/>
  <c r="C513" i="1"/>
  <c r="C514" i="1"/>
  <c r="C515" i="1"/>
  <c r="C516" i="1"/>
  <c r="C517" i="1"/>
  <c r="C518" i="1"/>
  <c r="C519" i="1"/>
  <c r="C520" i="1"/>
  <c r="C521" i="1"/>
  <c r="C522" i="1"/>
  <c r="C523" i="1"/>
  <c r="C524" i="1"/>
  <c r="C525" i="1"/>
  <c r="C526" i="1"/>
  <c r="C527" i="1"/>
  <c r="C528" i="1"/>
  <c r="C529" i="1"/>
  <c r="C530" i="1"/>
  <c r="C531" i="1"/>
  <c r="C532" i="1"/>
  <c r="C533" i="1"/>
  <c r="C534" i="1"/>
  <c r="C535" i="1"/>
  <c r="C536" i="1"/>
  <c r="C537" i="1"/>
  <c r="C538" i="1"/>
  <c r="C539" i="1"/>
  <c r="C540" i="1"/>
  <c r="C541" i="1"/>
  <c r="C542" i="1"/>
  <c r="C543" i="1"/>
  <c r="C544" i="1"/>
  <c r="C545" i="1"/>
  <c r="C546" i="1"/>
  <c r="C547" i="1"/>
  <c r="C548" i="1"/>
  <c r="C549" i="1"/>
  <c r="C550" i="1"/>
  <c r="C551" i="1"/>
  <c r="C552" i="1"/>
  <c r="C553" i="1"/>
  <c r="C554" i="1"/>
  <c r="C555" i="1"/>
  <c r="C556" i="1"/>
  <c r="C557" i="1"/>
  <c r="C558" i="1"/>
  <c r="C559" i="1"/>
  <c r="C560" i="1"/>
  <c r="C561" i="1"/>
  <c r="C562" i="1"/>
  <c r="C563" i="1"/>
  <c r="C564" i="1"/>
  <c r="C565" i="1"/>
  <c r="C566" i="1"/>
  <c r="C567" i="1"/>
  <c r="C568" i="1"/>
  <c r="C569" i="1"/>
  <c r="C570" i="1"/>
  <c r="C571" i="1"/>
  <c r="C572" i="1"/>
  <c r="C573" i="1"/>
  <c r="C574" i="1"/>
  <c r="C575" i="1"/>
  <c r="C576" i="1"/>
  <c r="C577" i="1"/>
  <c r="C578" i="1"/>
  <c r="C579" i="1"/>
  <c r="C580" i="1"/>
  <c r="C581" i="1"/>
  <c r="C582" i="1"/>
  <c r="C583" i="1"/>
  <c r="C584" i="1"/>
  <c r="C585" i="1"/>
  <c r="C586" i="1"/>
  <c r="C587" i="1"/>
  <c r="C588" i="1"/>
  <c r="C589" i="1"/>
  <c r="C590" i="1"/>
  <c r="C591" i="1"/>
  <c r="C592" i="1"/>
  <c r="C593" i="1"/>
  <c r="C594" i="1"/>
  <c r="C595" i="1"/>
  <c r="C596" i="1"/>
  <c r="C597" i="1"/>
  <c r="C598" i="1"/>
  <c r="C599" i="1"/>
  <c r="C600" i="1"/>
  <c r="C601" i="1"/>
  <c r="C602" i="1"/>
  <c r="C603" i="1"/>
  <c r="C604" i="1"/>
  <c r="C605" i="1"/>
  <c r="C606" i="1"/>
  <c r="C607" i="1"/>
  <c r="C608" i="1"/>
  <c r="C609" i="1"/>
  <c r="C610" i="1"/>
  <c r="C611" i="1"/>
  <c r="C612" i="1"/>
  <c r="C613" i="1"/>
  <c r="C614" i="1"/>
  <c r="C615" i="1"/>
  <c r="C616" i="1"/>
  <c r="C617" i="1"/>
  <c r="C618" i="1"/>
  <c r="C619" i="1"/>
  <c r="C620" i="1"/>
  <c r="C621" i="1"/>
  <c r="C622" i="1"/>
  <c r="C623" i="1"/>
  <c r="C624" i="1"/>
  <c r="C625" i="1"/>
  <c r="C626" i="1"/>
  <c r="C627" i="1"/>
  <c r="C628" i="1"/>
  <c r="C629" i="1"/>
  <c r="C630" i="1"/>
  <c r="C631" i="1"/>
  <c r="C632" i="1"/>
  <c r="C633" i="1"/>
  <c r="C634" i="1"/>
  <c r="C635" i="1"/>
  <c r="C636" i="1"/>
  <c r="C637" i="1"/>
  <c r="C638" i="1"/>
  <c r="C639" i="1"/>
  <c r="C640" i="1"/>
  <c r="C641" i="1"/>
  <c r="C642" i="1"/>
  <c r="C643" i="1"/>
  <c r="C644" i="1"/>
  <c r="C645" i="1"/>
  <c r="C646" i="1"/>
  <c r="C647" i="1"/>
  <c r="C648" i="1"/>
  <c r="C649" i="1"/>
  <c r="C650" i="1"/>
  <c r="C651" i="1"/>
  <c r="C652" i="1"/>
  <c r="C653" i="1"/>
  <c r="C654" i="1"/>
  <c r="C655" i="1"/>
  <c r="C656" i="1"/>
  <c r="C657" i="1"/>
  <c r="C658" i="1"/>
  <c r="C659" i="1"/>
  <c r="C660" i="1"/>
  <c r="C661" i="1"/>
  <c r="C662" i="1"/>
  <c r="C663" i="1"/>
  <c r="C664" i="1"/>
  <c r="C665" i="1"/>
  <c r="C666" i="1"/>
  <c r="C667" i="1"/>
  <c r="C668" i="1"/>
  <c r="C669" i="1"/>
  <c r="C670" i="1"/>
  <c r="C671" i="1"/>
  <c r="C672" i="1"/>
  <c r="C673" i="1"/>
  <c r="C674" i="1"/>
  <c r="C675" i="1"/>
  <c r="C676" i="1"/>
  <c r="C677" i="1"/>
  <c r="C678" i="1"/>
  <c r="C679" i="1"/>
  <c r="C680" i="1"/>
  <c r="C681" i="1"/>
  <c r="C682" i="1"/>
  <c r="C683" i="1"/>
  <c r="C684" i="1"/>
  <c r="C685" i="1"/>
  <c r="C686" i="1"/>
  <c r="C687" i="1"/>
  <c r="C688" i="1"/>
  <c r="C689" i="1"/>
  <c r="C690" i="1"/>
  <c r="C691" i="1"/>
  <c r="C692" i="1"/>
  <c r="C693" i="1"/>
  <c r="C694" i="1"/>
  <c r="C695" i="1"/>
  <c r="C696" i="1"/>
  <c r="C697" i="1"/>
  <c r="C698" i="1"/>
  <c r="C699" i="1"/>
  <c r="C700" i="1"/>
  <c r="C701" i="1"/>
  <c r="C702" i="1"/>
  <c r="C703" i="1"/>
  <c r="C704" i="1"/>
  <c r="C705" i="1"/>
  <c r="C706" i="1"/>
  <c r="C707" i="1"/>
  <c r="C708" i="1"/>
  <c r="C709" i="1"/>
  <c r="C710" i="1"/>
  <c r="C711" i="1"/>
  <c r="C712" i="1"/>
  <c r="C713" i="1"/>
  <c r="C714" i="1"/>
  <c r="C715" i="1"/>
  <c r="C716" i="1"/>
  <c r="C717" i="1"/>
  <c r="C718" i="1"/>
  <c r="C719" i="1"/>
  <c r="C720" i="1"/>
  <c r="C721" i="1"/>
  <c r="C722" i="1"/>
  <c r="C723" i="1"/>
  <c r="C724" i="1"/>
  <c r="C725" i="1"/>
  <c r="C726" i="1"/>
  <c r="C727" i="1"/>
  <c r="C728" i="1"/>
  <c r="C729" i="1"/>
  <c r="C730" i="1"/>
  <c r="C731" i="1"/>
  <c r="C732" i="1"/>
  <c r="C733" i="1"/>
  <c r="C734" i="1"/>
  <c r="C735" i="1"/>
  <c r="C736" i="1"/>
  <c r="C737" i="1"/>
  <c r="C738" i="1"/>
  <c r="C739" i="1"/>
  <c r="C740" i="1"/>
  <c r="C741" i="1"/>
  <c r="C742" i="1"/>
  <c r="C743" i="1"/>
  <c r="C744" i="1"/>
  <c r="C745" i="1"/>
  <c r="C746" i="1"/>
  <c r="C747" i="1"/>
  <c r="C748" i="1"/>
  <c r="C749" i="1"/>
  <c r="C750" i="1"/>
  <c r="C751" i="1"/>
  <c r="C752" i="1"/>
  <c r="C753" i="1"/>
  <c r="C754" i="1"/>
  <c r="C5" i="1"/>
  <c r="D5" i="13"/>
  <c r="D6" i="13"/>
  <c r="D7" i="13"/>
  <c r="D8"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61" i="13"/>
  <c r="D62" i="13"/>
  <c r="D63" i="13"/>
  <c r="D64" i="13"/>
  <c r="D65" i="13"/>
  <c r="D66" i="13"/>
  <c r="D67" i="13"/>
  <c r="D68" i="13"/>
  <c r="D69" i="13"/>
  <c r="D70" i="13"/>
  <c r="D71" i="13"/>
  <c r="D72" i="13"/>
  <c r="D73" i="13"/>
  <c r="D74" i="13"/>
  <c r="D75" i="13"/>
  <c r="D76" i="13"/>
  <c r="D77" i="13"/>
  <c r="D78" i="13"/>
  <c r="D79" i="13"/>
  <c r="D80" i="13"/>
  <c r="D81" i="13"/>
  <c r="D82" i="13"/>
  <c r="D83" i="13"/>
  <c r="D84" i="13"/>
  <c r="D85" i="13"/>
  <c r="D86" i="13"/>
  <c r="D87" i="13"/>
  <c r="D88" i="13"/>
  <c r="D89" i="13"/>
  <c r="D90" i="13"/>
  <c r="D91" i="13"/>
  <c r="D92" i="13"/>
  <c r="D93" i="13"/>
  <c r="D94" i="13"/>
  <c r="D95" i="13"/>
  <c r="D96" i="13"/>
  <c r="D97" i="13"/>
  <c r="D98" i="13"/>
  <c r="D99" i="13"/>
  <c r="D100" i="13"/>
  <c r="D101" i="13"/>
  <c r="D102" i="13"/>
  <c r="D103" i="13"/>
  <c r="D104" i="13"/>
  <c r="D105" i="13"/>
  <c r="D106" i="13"/>
  <c r="D107" i="13"/>
  <c r="D108" i="13"/>
  <c r="D109" i="13"/>
  <c r="D110" i="13"/>
  <c r="D111" i="13"/>
  <c r="D112" i="13"/>
  <c r="D113" i="13"/>
  <c r="D114" i="13"/>
  <c r="D115" i="13"/>
  <c r="D116" i="13"/>
  <c r="D117" i="13"/>
  <c r="D118" i="13"/>
  <c r="D119" i="13"/>
  <c r="D120" i="13"/>
  <c r="D121" i="13"/>
  <c r="D122" i="13"/>
  <c r="D123" i="13"/>
  <c r="D124" i="13"/>
  <c r="D125" i="13"/>
  <c r="D126" i="13"/>
  <c r="D127" i="13"/>
  <c r="D128" i="13"/>
  <c r="D129" i="13"/>
  <c r="D130" i="13"/>
  <c r="D131" i="13"/>
  <c r="D132" i="13"/>
  <c r="D133" i="13"/>
  <c r="D134" i="13"/>
  <c r="D135" i="13"/>
  <c r="D136" i="13"/>
  <c r="D137" i="13"/>
  <c r="D138" i="13"/>
  <c r="D139" i="13"/>
  <c r="D140" i="13"/>
  <c r="D141" i="13"/>
  <c r="D142" i="13"/>
  <c r="D143" i="13"/>
  <c r="D144" i="13"/>
  <c r="D145" i="13"/>
  <c r="D146" i="13"/>
  <c r="D147" i="13"/>
  <c r="D148" i="13"/>
  <c r="D149" i="13"/>
  <c r="D150" i="13"/>
  <c r="D151" i="13"/>
  <c r="D152" i="13"/>
  <c r="D153" i="13"/>
  <c r="D154" i="13"/>
  <c r="D155" i="13"/>
  <c r="D156" i="13"/>
  <c r="D157" i="13"/>
  <c r="D158" i="13"/>
  <c r="D159" i="13"/>
  <c r="D160" i="13"/>
  <c r="D161" i="13"/>
  <c r="D162" i="13"/>
  <c r="D163" i="13"/>
  <c r="D164" i="13"/>
  <c r="D165" i="13"/>
  <c r="D166" i="13"/>
  <c r="D167" i="13"/>
  <c r="D168" i="13"/>
  <c r="D169" i="13"/>
  <c r="D170" i="13"/>
  <c r="D171" i="13"/>
  <c r="D172" i="13"/>
  <c r="D173" i="13"/>
  <c r="D174" i="13"/>
  <c r="D175" i="13"/>
  <c r="D176" i="13"/>
  <c r="D177" i="13"/>
  <c r="D178" i="13"/>
  <c r="D179" i="13"/>
  <c r="D180" i="13"/>
  <c r="D181" i="13"/>
  <c r="D182" i="13"/>
  <c r="D183" i="13"/>
  <c r="D184" i="13"/>
  <c r="D185" i="13"/>
  <c r="D186" i="13"/>
  <c r="D187" i="13"/>
  <c r="D188" i="13"/>
  <c r="D189" i="13"/>
  <c r="D190" i="13"/>
  <c r="D191" i="13"/>
  <c r="D192" i="13"/>
  <c r="D193" i="13"/>
  <c r="D194" i="13"/>
  <c r="D195" i="13"/>
  <c r="D196" i="13"/>
  <c r="D197" i="13"/>
  <c r="D198" i="13"/>
  <c r="D199" i="13"/>
  <c r="D200" i="13"/>
  <c r="D201" i="13"/>
  <c r="D202" i="13"/>
  <c r="D203" i="13"/>
  <c r="D204" i="13"/>
  <c r="D205" i="13"/>
  <c r="D206" i="13"/>
  <c r="D207" i="13"/>
  <c r="D208" i="13"/>
  <c r="D209" i="13"/>
  <c r="D210" i="13"/>
  <c r="D211" i="13"/>
  <c r="D212" i="13"/>
  <c r="D213" i="13"/>
  <c r="D214" i="13"/>
  <c r="D215" i="13"/>
  <c r="D216" i="13"/>
  <c r="D217" i="13"/>
  <c r="D218" i="13"/>
  <c r="D219" i="13"/>
  <c r="D220" i="13"/>
  <c r="D221" i="13"/>
  <c r="D222" i="13"/>
  <c r="D223" i="13"/>
  <c r="D224" i="13"/>
  <c r="D225" i="13"/>
  <c r="D226" i="13"/>
  <c r="D227" i="13"/>
  <c r="D228" i="13"/>
  <c r="D229" i="13"/>
  <c r="D230" i="13"/>
  <c r="D231" i="13"/>
  <c r="D232" i="13"/>
  <c r="D233" i="13"/>
  <c r="D234" i="13"/>
  <c r="D235" i="13"/>
  <c r="D236" i="13"/>
  <c r="D237" i="13"/>
  <c r="D238" i="13"/>
  <c r="D239" i="13"/>
  <c r="D240" i="13"/>
  <c r="D241" i="13"/>
  <c r="D242" i="13"/>
  <c r="D243" i="13"/>
  <c r="D244" i="13"/>
  <c r="D245" i="13"/>
  <c r="D246" i="13"/>
  <c r="D247" i="13"/>
  <c r="D248" i="13"/>
  <c r="D249" i="13"/>
  <c r="D250" i="13"/>
  <c r="D251" i="13"/>
  <c r="D252" i="13"/>
  <c r="D253" i="13"/>
  <c r="D254" i="13"/>
  <c r="D255" i="13"/>
  <c r="D256" i="13"/>
  <c r="D257" i="13"/>
  <c r="D258" i="13"/>
  <c r="D259" i="13"/>
  <c r="D260" i="13"/>
  <c r="D261" i="13"/>
  <c r="D262" i="13"/>
  <c r="D263" i="13"/>
  <c r="D264" i="13"/>
  <c r="D265" i="13"/>
  <c r="D266" i="13"/>
  <c r="D267" i="13"/>
  <c r="D268" i="13"/>
  <c r="D269" i="13"/>
  <c r="D270" i="13"/>
  <c r="D271" i="13"/>
  <c r="D272" i="13"/>
  <c r="D273" i="13"/>
  <c r="D274" i="13"/>
  <c r="D275" i="13"/>
  <c r="D276" i="13"/>
  <c r="D277" i="13"/>
  <c r="D278" i="13"/>
  <c r="D279" i="13"/>
  <c r="D280" i="13"/>
  <c r="D281" i="13"/>
  <c r="D282" i="13"/>
  <c r="D283" i="13"/>
  <c r="D284" i="13"/>
  <c r="D285" i="13"/>
  <c r="D286" i="13"/>
  <c r="D287" i="13"/>
  <c r="D288" i="13"/>
  <c r="D289" i="13"/>
  <c r="D290" i="13"/>
  <c r="D291" i="13"/>
  <c r="D292" i="13"/>
  <c r="D293" i="13"/>
  <c r="D294" i="13"/>
  <c r="D295" i="13"/>
  <c r="D296" i="13"/>
  <c r="D297" i="13"/>
  <c r="D298" i="13"/>
  <c r="D299" i="13"/>
  <c r="D300" i="13"/>
  <c r="D301" i="13"/>
  <c r="D302" i="13"/>
  <c r="D303" i="13"/>
  <c r="D304" i="13"/>
  <c r="D305" i="13"/>
  <c r="D306" i="13"/>
  <c r="D307" i="13"/>
  <c r="D308" i="13"/>
  <c r="D309" i="13"/>
  <c r="D310" i="13"/>
  <c r="D311" i="13"/>
  <c r="D312" i="13"/>
  <c r="D313" i="13"/>
  <c r="D314" i="13"/>
  <c r="D315" i="13"/>
  <c r="D316" i="13"/>
  <c r="D317" i="13"/>
  <c r="D318" i="13"/>
  <c r="D319" i="13"/>
  <c r="D320" i="13"/>
  <c r="D321" i="13"/>
  <c r="D322" i="13"/>
  <c r="D323" i="13"/>
  <c r="D324" i="13"/>
  <c r="D325" i="13"/>
  <c r="D326" i="13"/>
  <c r="D327" i="13"/>
  <c r="D328" i="13"/>
  <c r="D329" i="13"/>
  <c r="D330" i="13"/>
  <c r="D331" i="13"/>
  <c r="D332" i="13"/>
  <c r="D333" i="13"/>
  <c r="D334" i="13"/>
  <c r="D335" i="13"/>
  <c r="D336" i="13"/>
  <c r="D337" i="13"/>
  <c r="D338" i="13"/>
  <c r="D339" i="13"/>
  <c r="D340" i="13"/>
  <c r="D341" i="13"/>
  <c r="D342" i="13"/>
  <c r="D343" i="13"/>
  <c r="D344" i="13"/>
  <c r="D345" i="13"/>
  <c r="D346" i="13"/>
  <c r="D347" i="13"/>
  <c r="D348" i="13"/>
  <c r="D349" i="13"/>
  <c r="D350" i="13"/>
  <c r="D351" i="13"/>
  <c r="D352" i="13"/>
  <c r="D353" i="13"/>
  <c r="D354" i="13"/>
  <c r="D355" i="13"/>
  <c r="D356" i="13"/>
  <c r="D357" i="13"/>
  <c r="D358" i="13"/>
  <c r="D359" i="13"/>
  <c r="D360" i="13"/>
  <c r="D361" i="13"/>
  <c r="D362" i="13"/>
  <c r="D363" i="13"/>
  <c r="D364" i="13"/>
  <c r="D365" i="13"/>
  <c r="D366" i="13"/>
  <c r="D367" i="13"/>
  <c r="D368" i="13"/>
  <c r="D369" i="13"/>
  <c r="D370" i="13"/>
  <c r="D371" i="13"/>
  <c r="D372" i="13"/>
  <c r="D373" i="13"/>
  <c r="D374" i="13"/>
  <c r="D375" i="13"/>
  <c r="D376" i="13"/>
  <c r="D377" i="13"/>
  <c r="D378" i="13"/>
  <c r="D379" i="13"/>
  <c r="D380" i="13"/>
  <c r="D381" i="13"/>
  <c r="D382" i="13"/>
  <c r="D383" i="13"/>
  <c r="D384" i="13"/>
  <c r="D385" i="13"/>
  <c r="D386" i="13"/>
  <c r="D387" i="13"/>
  <c r="D388" i="13"/>
  <c r="D389" i="13"/>
  <c r="D390" i="13"/>
  <c r="D391" i="13"/>
  <c r="D392" i="13"/>
  <c r="D393" i="13"/>
  <c r="D394" i="13"/>
  <c r="D395" i="13"/>
  <c r="D396" i="13"/>
  <c r="D397" i="13"/>
  <c r="D398" i="13"/>
  <c r="D399" i="13"/>
  <c r="D400" i="13"/>
  <c r="D401" i="13"/>
  <c r="D402" i="13"/>
  <c r="D403" i="13"/>
  <c r="D404" i="13"/>
  <c r="D405" i="13"/>
  <c r="D406" i="13"/>
  <c r="D407" i="13"/>
  <c r="D408" i="13"/>
  <c r="D409" i="13"/>
  <c r="D410" i="13"/>
  <c r="D411" i="13"/>
  <c r="D412" i="13"/>
  <c r="D413" i="13"/>
  <c r="D414" i="13"/>
  <c r="D415" i="13"/>
  <c r="D416" i="13"/>
  <c r="D417" i="13"/>
  <c r="D418" i="13"/>
  <c r="D419" i="13"/>
  <c r="D420" i="13"/>
  <c r="D421" i="13"/>
  <c r="D422" i="13"/>
  <c r="D423" i="13"/>
  <c r="D424" i="13"/>
  <c r="D425" i="13"/>
  <c r="D426" i="13"/>
  <c r="D427" i="13"/>
  <c r="D428" i="13"/>
  <c r="D429" i="13"/>
  <c r="D430" i="13"/>
  <c r="D431" i="13"/>
  <c r="D432" i="13"/>
  <c r="D433" i="13"/>
  <c r="D434" i="13"/>
  <c r="D435" i="13"/>
  <c r="D436" i="13"/>
  <c r="D437" i="13"/>
  <c r="D438" i="13"/>
  <c r="D439" i="13"/>
  <c r="D440" i="13"/>
  <c r="D441" i="13"/>
  <c r="D442" i="13"/>
  <c r="D443" i="13"/>
  <c r="D444" i="13"/>
  <c r="D445" i="13"/>
  <c r="D446" i="13"/>
  <c r="D447" i="13"/>
  <c r="D448" i="13"/>
  <c r="D449" i="13"/>
  <c r="D450" i="13"/>
  <c r="D451" i="13"/>
  <c r="D452" i="13"/>
  <c r="D453" i="13"/>
  <c r="D454" i="13"/>
  <c r="D455" i="13"/>
  <c r="D456" i="13"/>
  <c r="D457" i="13"/>
  <c r="D458" i="13"/>
  <c r="D459" i="13"/>
  <c r="D460" i="13"/>
  <c r="D461" i="13"/>
  <c r="D462" i="13"/>
  <c r="D463" i="13"/>
  <c r="D464" i="13"/>
  <c r="D465" i="13"/>
  <c r="D466" i="13"/>
  <c r="D467" i="13"/>
  <c r="D468" i="13"/>
  <c r="D469" i="13"/>
  <c r="D470" i="13"/>
  <c r="D471" i="13"/>
  <c r="D472" i="13"/>
  <c r="D473" i="13"/>
  <c r="D474" i="13"/>
  <c r="D475" i="13"/>
  <c r="D476" i="13"/>
  <c r="D477" i="13"/>
  <c r="D478" i="13"/>
  <c r="D479" i="13"/>
  <c r="D480" i="13"/>
  <c r="D481" i="13"/>
  <c r="D482" i="13"/>
  <c r="D483" i="13"/>
  <c r="D484" i="13"/>
  <c r="D485" i="13"/>
  <c r="D486" i="13"/>
  <c r="D487" i="13"/>
  <c r="D488" i="13"/>
  <c r="D489" i="13"/>
  <c r="D490" i="13"/>
  <c r="D491" i="13"/>
  <c r="D492" i="13"/>
  <c r="D493" i="13"/>
  <c r="D494" i="13"/>
  <c r="D495" i="13"/>
  <c r="D496" i="13"/>
  <c r="D497" i="13"/>
  <c r="D498" i="13"/>
  <c r="D499" i="13"/>
  <c r="D500" i="13"/>
  <c r="D501" i="13"/>
  <c r="D502" i="13"/>
  <c r="D503" i="13"/>
  <c r="D504" i="13"/>
  <c r="D505" i="13"/>
  <c r="D506" i="13"/>
  <c r="D507" i="13"/>
  <c r="D508" i="13"/>
  <c r="D509" i="13"/>
  <c r="D510" i="13"/>
  <c r="D511" i="13"/>
  <c r="D512" i="13"/>
  <c r="D513" i="13"/>
  <c r="D514" i="13"/>
  <c r="D515" i="13"/>
  <c r="D516" i="13"/>
  <c r="D517" i="13"/>
  <c r="D518" i="13"/>
  <c r="D519" i="13"/>
  <c r="D520" i="13"/>
  <c r="D521" i="13"/>
  <c r="D522" i="13"/>
  <c r="D523" i="13"/>
  <c r="D524" i="13"/>
  <c r="D525" i="13"/>
  <c r="D526" i="13"/>
  <c r="D527" i="13"/>
  <c r="D528" i="13"/>
  <c r="D529" i="13"/>
  <c r="D530" i="13"/>
  <c r="D531" i="13"/>
  <c r="D532" i="13"/>
  <c r="D533" i="13"/>
  <c r="D534" i="13"/>
  <c r="D535" i="13"/>
  <c r="D536" i="13"/>
  <c r="D537" i="13"/>
  <c r="D538" i="13"/>
  <c r="D539" i="13"/>
  <c r="D540" i="13"/>
  <c r="D541" i="13"/>
  <c r="D542" i="13"/>
  <c r="D543" i="13"/>
  <c r="D544" i="13"/>
  <c r="D545" i="13"/>
  <c r="D546" i="13"/>
  <c r="D547" i="13"/>
  <c r="D548" i="13"/>
  <c r="D549" i="13"/>
  <c r="D550" i="13"/>
  <c r="D551" i="13"/>
  <c r="D552" i="13"/>
  <c r="D553" i="13"/>
  <c r="D554" i="13"/>
  <c r="D555" i="13"/>
  <c r="D556" i="13"/>
  <c r="D557" i="13"/>
  <c r="D558" i="13"/>
  <c r="D559" i="13"/>
  <c r="D560" i="13"/>
  <c r="D561" i="13"/>
  <c r="D562" i="13"/>
  <c r="D563" i="13"/>
  <c r="D564" i="13"/>
  <c r="D565" i="13"/>
  <c r="D566" i="13"/>
  <c r="D567" i="13"/>
  <c r="D568" i="13"/>
  <c r="D569" i="13"/>
  <c r="D570" i="13"/>
  <c r="D571" i="13"/>
  <c r="D572" i="13"/>
  <c r="D573" i="13"/>
  <c r="D574" i="13"/>
  <c r="D575" i="13"/>
  <c r="D576" i="13"/>
  <c r="D577" i="13"/>
  <c r="D578" i="13"/>
  <c r="D579" i="13"/>
  <c r="D580" i="13"/>
  <c r="D581" i="13"/>
  <c r="D582" i="13"/>
  <c r="D583" i="13"/>
  <c r="D584" i="13"/>
  <c r="D585" i="13"/>
  <c r="D586" i="13"/>
  <c r="D587" i="13"/>
  <c r="D588" i="13"/>
  <c r="D589" i="13"/>
  <c r="D590" i="13"/>
  <c r="D591" i="13"/>
  <c r="D592" i="13"/>
  <c r="D593" i="13"/>
  <c r="D594" i="13"/>
  <c r="D595" i="13"/>
  <c r="D596" i="13"/>
  <c r="D597" i="13"/>
  <c r="D598" i="13"/>
  <c r="D599" i="13"/>
  <c r="D600" i="13"/>
  <c r="D601" i="13"/>
  <c r="D602" i="13"/>
  <c r="D603" i="13"/>
  <c r="D604" i="13"/>
  <c r="D605" i="13"/>
  <c r="D606" i="13"/>
  <c r="D607" i="13"/>
  <c r="D608" i="13"/>
  <c r="D609" i="13"/>
  <c r="D610" i="13"/>
  <c r="D611" i="13"/>
  <c r="D612" i="13"/>
  <c r="D613" i="13"/>
  <c r="D614" i="13"/>
  <c r="D615" i="13"/>
  <c r="D616" i="13"/>
  <c r="D617" i="13"/>
  <c r="D618" i="13"/>
  <c r="D619" i="13"/>
  <c r="D620" i="13"/>
  <c r="D621" i="13"/>
  <c r="D622" i="13"/>
  <c r="D623" i="13"/>
  <c r="D624" i="13"/>
  <c r="D625" i="13"/>
  <c r="D626" i="13"/>
  <c r="D627" i="13"/>
  <c r="D628" i="13"/>
  <c r="D629" i="13"/>
  <c r="D630" i="13"/>
  <c r="D631" i="13"/>
  <c r="D632" i="13"/>
  <c r="D633" i="13"/>
  <c r="D634" i="13"/>
  <c r="D635" i="13"/>
  <c r="D636" i="13"/>
  <c r="D637" i="13"/>
  <c r="D638" i="13"/>
  <c r="D639" i="13"/>
  <c r="D640" i="13"/>
  <c r="D641" i="13"/>
  <c r="D642" i="13"/>
  <c r="D643" i="13"/>
  <c r="D644" i="13"/>
  <c r="D645" i="13"/>
  <c r="D646" i="13"/>
  <c r="D647" i="13"/>
  <c r="D648" i="13"/>
  <c r="D649" i="13"/>
  <c r="D650" i="13"/>
  <c r="D651" i="13"/>
  <c r="D652" i="13"/>
  <c r="D653" i="13"/>
  <c r="D654" i="13"/>
  <c r="D655" i="13"/>
  <c r="D656" i="13"/>
  <c r="D657" i="13"/>
  <c r="D658" i="13"/>
  <c r="D659" i="13"/>
  <c r="D660" i="13"/>
  <c r="D661" i="13"/>
  <c r="D662" i="13"/>
  <c r="D663" i="13"/>
  <c r="D664" i="13"/>
  <c r="D665" i="13"/>
  <c r="D666" i="13"/>
  <c r="D667" i="13"/>
  <c r="D668" i="13"/>
  <c r="D669" i="13"/>
  <c r="D670" i="13"/>
  <c r="D671" i="13"/>
  <c r="D672" i="13"/>
  <c r="D673" i="13"/>
  <c r="D674" i="13"/>
  <c r="D675" i="13"/>
  <c r="D676" i="13"/>
  <c r="D677" i="13"/>
  <c r="D678" i="13"/>
  <c r="D679" i="13"/>
  <c r="D680" i="13"/>
  <c r="D681" i="13"/>
  <c r="D682" i="13"/>
  <c r="D683" i="13"/>
  <c r="D684" i="13"/>
  <c r="D685" i="13"/>
  <c r="D686" i="13"/>
  <c r="D687" i="13"/>
  <c r="D688" i="13"/>
  <c r="D689" i="13"/>
  <c r="D690" i="13"/>
  <c r="D691" i="13"/>
  <c r="D692" i="13"/>
  <c r="D693" i="13"/>
  <c r="D694" i="13"/>
  <c r="D695" i="13"/>
  <c r="D696" i="13"/>
  <c r="D697" i="13"/>
  <c r="D698" i="13"/>
  <c r="D699" i="13"/>
  <c r="D700" i="13"/>
  <c r="D701" i="13"/>
  <c r="D702" i="13"/>
  <c r="D703" i="13"/>
  <c r="D704" i="13"/>
  <c r="D705" i="13"/>
  <c r="D706" i="13"/>
  <c r="D707" i="13"/>
  <c r="D708" i="13"/>
  <c r="D709" i="13"/>
  <c r="D710" i="13"/>
  <c r="D711" i="13"/>
  <c r="D712" i="13"/>
  <c r="D713" i="13"/>
  <c r="D714" i="13"/>
  <c r="D715" i="13"/>
  <c r="D716" i="13"/>
  <c r="D717" i="13"/>
  <c r="D718" i="13"/>
  <c r="D719" i="13"/>
  <c r="D720" i="13"/>
  <c r="D721" i="13"/>
  <c r="D722" i="13"/>
  <c r="D723" i="13"/>
  <c r="D724" i="13"/>
  <c r="D725" i="13"/>
  <c r="D726" i="13"/>
  <c r="D727" i="13"/>
  <c r="D728" i="13"/>
  <c r="D729" i="13"/>
  <c r="D730" i="13"/>
  <c r="D731" i="13"/>
  <c r="D732" i="13"/>
  <c r="D733" i="13"/>
  <c r="D734" i="13"/>
  <c r="D735" i="13"/>
  <c r="D736" i="13"/>
  <c r="D737" i="13"/>
  <c r="D738" i="13"/>
  <c r="D739" i="13"/>
  <c r="D740" i="13"/>
  <c r="D741" i="13"/>
  <c r="D742" i="13"/>
  <c r="D743" i="13"/>
  <c r="D744" i="13"/>
  <c r="D745" i="13"/>
  <c r="D746" i="13"/>
  <c r="D747" i="13"/>
  <c r="D748" i="13"/>
  <c r="D749" i="13"/>
  <c r="D750" i="13"/>
  <c r="D751" i="13"/>
  <c r="D752" i="13"/>
  <c r="D753" i="13"/>
  <c r="D754" i="13"/>
  <c r="D755" i="13"/>
  <c r="D756" i="13"/>
  <c r="D757" i="13"/>
  <c r="D758" i="13"/>
  <c r="D759" i="13"/>
  <c r="D760" i="13"/>
  <c r="D761" i="13"/>
  <c r="D762" i="13"/>
  <c r="D763" i="13"/>
  <c r="D764" i="13"/>
  <c r="D765" i="13"/>
  <c r="D766" i="13"/>
  <c r="D767" i="13"/>
  <c r="D768" i="13"/>
  <c r="D769" i="13"/>
  <c r="D770" i="13"/>
  <c r="D771" i="13"/>
  <c r="D772" i="13"/>
  <c r="D773" i="13"/>
  <c r="D774" i="13"/>
  <c r="D775" i="13"/>
  <c r="D776" i="13"/>
  <c r="D777" i="13"/>
  <c r="D778" i="13"/>
  <c r="D779" i="13"/>
  <c r="D780" i="13"/>
  <c r="D781" i="13"/>
  <c r="D782" i="13"/>
  <c r="D783" i="13"/>
  <c r="D4" i="13"/>
  <c r="C5" i="13"/>
  <c r="C6" i="13"/>
  <c r="C7" i="13"/>
  <c r="C8" i="13"/>
  <c r="C9" i="13"/>
  <c r="C10" i="13"/>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49" i="13"/>
  <c r="C50" i="13"/>
  <c r="C51" i="13"/>
  <c r="C52" i="13"/>
  <c r="C53" i="13"/>
  <c r="C54" i="13"/>
  <c r="C55" i="13"/>
  <c r="C56" i="13"/>
  <c r="C57" i="13"/>
  <c r="C58" i="13"/>
  <c r="C59" i="13"/>
  <c r="C60" i="13"/>
  <c r="C61" i="13"/>
  <c r="C62" i="13"/>
  <c r="C63" i="13"/>
  <c r="C64" i="13"/>
  <c r="C65" i="13"/>
  <c r="C66" i="13"/>
  <c r="C67" i="13"/>
  <c r="C68" i="13"/>
  <c r="C69" i="13"/>
  <c r="C70" i="13"/>
  <c r="C71" i="13"/>
  <c r="C72" i="13"/>
  <c r="C73" i="13"/>
  <c r="C74" i="13"/>
  <c r="C75" i="13"/>
  <c r="C76" i="13"/>
  <c r="C77" i="13"/>
  <c r="C78" i="13"/>
  <c r="C79" i="13"/>
  <c r="C80" i="13"/>
  <c r="C81" i="13"/>
  <c r="C82" i="13"/>
  <c r="C83" i="13"/>
  <c r="C84" i="13"/>
  <c r="C85" i="13"/>
  <c r="C86" i="13"/>
  <c r="C87" i="13"/>
  <c r="C88" i="13"/>
  <c r="C89" i="13"/>
  <c r="C90" i="13"/>
  <c r="C91" i="13"/>
  <c r="C92" i="13"/>
  <c r="C93" i="13"/>
  <c r="C94" i="13"/>
  <c r="C95" i="13"/>
  <c r="C96" i="13"/>
  <c r="C97" i="13"/>
  <c r="C98" i="13"/>
  <c r="C99" i="13"/>
  <c r="C100" i="13"/>
  <c r="C101" i="13"/>
  <c r="C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C130" i="13"/>
  <c r="C131" i="13"/>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C160" i="13"/>
  <c r="C161" i="13"/>
  <c r="C162" i="13"/>
  <c r="C163" i="13"/>
  <c r="C164" i="13"/>
  <c r="C165" i="13"/>
  <c r="C166" i="13"/>
  <c r="C167" i="13"/>
  <c r="C168" i="13"/>
  <c r="C169" i="13"/>
  <c r="C170" i="13"/>
  <c r="C171" i="13"/>
  <c r="C172" i="13"/>
  <c r="C173" i="13"/>
  <c r="C174" i="13"/>
  <c r="C175" i="13"/>
  <c r="C176" i="13"/>
  <c r="C177" i="13"/>
  <c r="C178" i="13"/>
  <c r="C179" i="13"/>
  <c r="C180" i="13"/>
  <c r="C181" i="13"/>
  <c r="C182" i="13"/>
  <c r="C183" i="13"/>
  <c r="C184" i="13"/>
  <c r="C185" i="13"/>
  <c r="C186" i="13"/>
  <c r="C187" i="13"/>
  <c r="C188" i="13"/>
  <c r="C189" i="13"/>
  <c r="C190" i="13"/>
  <c r="C191" i="13"/>
  <c r="C192" i="13"/>
  <c r="C193" i="13"/>
  <c r="C194" i="13"/>
  <c r="C195" i="13"/>
  <c r="C196" i="13"/>
  <c r="C197" i="13"/>
  <c r="C198" i="13"/>
  <c r="C199" i="13"/>
  <c r="C200" i="13"/>
  <c r="C201" i="13"/>
  <c r="C202" i="13"/>
  <c r="C203" i="13"/>
  <c r="C204" i="13"/>
  <c r="C205" i="13"/>
  <c r="C206" i="13"/>
  <c r="C207" i="13"/>
  <c r="C208" i="13"/>
  <c r="C209" i="13"/>
  <c r="C210" i="13"/>
  <c r="C211" i="13"/>
  <c r="C212" i="13"/>
  <c r="C213" i="13"/>
  <c r="C214" i="13"/>
  <c r="C215" i="13"/>
  <c r="C216" i="13"/>
  <c r="C217" i="13"/>
  <c r="C218" i="13"/>
  <c r="C219" i="13"/>
  <c r="C220" i="13"/>
  <c r="C221" i="13"/>
  <c r="C222" i="13"/>
  <c r="C223" i="13"/>
  <c r="C224" i="13"/>
  <c r="C225" i="13"/>
  <c r="C226" i="13"/>
  <c r="C227" i="13"/>
  <c r="C228" i="13"/>
  <c r="C229" i="13"/>
  <c r="C230" i="13"/>
  <c r="C231" i="13"/>
  <c r="C232" i="13"/>
  <c r="C233" i="13"/>
  <c r="C234" i="13"/>
  <c r="C235" i="13"/>
  <c r="C236" i="13"/>
  <c r="C237" i="13"/>
  <c r="C238" i="13"/>
  <c r="C239" i="13"/>
  <c r="C240" i="13"/>
  <c r="C241" i="13"/>
  <c r="C242" i="13"/>
  <c r="C243" i="13"/>
  <c r="C244" i="13"/>
  <c r="C245" i="13"/>
  <c r="C246" i="13"/>
  <c r="C247" i="13"/>
  <c r="C248" i="13"/>
  <c r="C249" i="13"/>
  <c r="C250" i="13"/>
  <c r="C251" i="13"/>
  <c r="C252" i="13"/>
  <c r="C253" i="13"/>
  <c r="C254" i="13"/>
  <c r="C255" i="13"/>
  <c r="C256" i="13"/>
  <c r="C257" i="13"/>
  <c r="C258" i="13"/>
  <c r="C259" i="13"/>
  <c r="C260" i="13"/>
  <c r="C261" i="13"/>
  <c r="C262" i="13"/>
  <c r="C263" i="13"/>
  <c r="C264" i="13"/>
  <c r="C265" i="13"/>
  <c r="C266" i="13"/>
  <c r="C267" i="13"/>
  <c r="C268" i="13"/>
  <c r="C269" i="13"/>
  <c r="C270" i="13"/>
  <c r="C271" i="13"/>
  <c r="C272" i="13"/>
  <c r="C273" i="13"/>
  <c r="C274" i="13"/>
  <c r="C275" i="13"/>
  <c r="C276" i="13"/>
  <c r="C277" i="13"/>
  <c r="C278" i="13"/>
  <c r="C279" i="13"/>
  <c r="C280" i="13"/>
  <c r="C281" i="13"/>
  <c r="C282" i="13"/>
  <c r="C283" i="13"/>
  <c r="C284" i="13"/>
  <c r="C285" i="13"/>
  <c r="C286" i="13"/>
  <c r="C287" i="13"/>
  <c r="C288" i="13"/>
  <c r="C289" i="13"/>
  <c r="C290" i="13"/>
  <c r="C291" i="13"/>
  <c r="C292" i="13"/>
  <c r="C293" i="13"/>
  <c r="C294" i="13"/>
  <c r="C295" i="13"/>
  <c r="C296" i="13"/>
  <c r="C297" i="13"/>
  <c r="C298" i="13"/>
  <c r="C299" i="13"/>
  <c r="C300" i="13"/>
  <c r="C301" i="13"/>
  <c r="C302" i="13"/>
  <c r="C303" i="13"/>
  <c r="C304" i="13"/>
  <c r="C305" i="13"/>
  <c r="C306" i="13"/>
  <c r="C307" i="13"/>
  <c r="C308" i="13"/>
  <c r="C309" i="13"/>
  <c r="C310" i="13"/>
  <c r="C311" i="13"/>
  <c r="C312" i="13"/>
  <c r="C313" i="13"/>
  <c r="C314" i="13"/>
  <c r="C315" i="13"/>
  <c r="C316" i="13"/>
  <c r="C317" i="13"/>
  <c r="C318" i="13"/>
  <c r="C319" i="13"/>
  <c r="C320" i="13"/>
  <c r="C321" i="13"/>
  <c r="C322" i="13"/>
  <c r="C323" i="13"/>
  <c r="C324" i="13"/>
  <c r="C325" i="13"/>
  <c r="C326" i="13"/>
  <c r="C327" i="13"/>
  <c r="C328" i="13"/>
  <c r="C329" i="13"/>
  <c r="C330" i="13"/>
  <c r="C331" i="13"/>
  <c r="C332" i="13"/>
  <c r="C333" i="13"/>
  <c r="C334" i="13"/>
  <c r="C335" i="13"/>
  <c r="C336" i="13"/>
  <c r="C337" i="13"/>
  <c r="C338" i="13"/>
  <c r="C339" i="13"/>
  <c r="C340" i="13"/>
  <c r="C341" i="13"/>
  <c r="C342" i="13"/>
  <c r="C343" i="13"/>
  <c r="C344" i="13"/>
  <c r="C345" i="13"/>
  <c r="C346" i="13"/>
  <c r="C347" i="13"/>
  <c r="C348" i="13"/>
  <c r="C349" i="13"/>
  <c r="C350" i="13"/>
  <c r="C351" i="13"/>
  <c r="C352" i="13"/>
  <c r="C353" i="13"/>
  <c r="C354" i="13"/>
  <c r="C355" i="13"/>
  <c r="C356" i="13"/>
  <c r="C357" i="13"/>
  <c r="C358" i="13"/>
  <c r="C359" i="13"/>
  <c r="C360" i="13"/>
  <c r="C361" i="13"/>
  <c r="C362" i="13"/>
  <c r="C363" i="13"/>
  <c r="C364" i="13"/>
  <c r="C365" i="13"/>
  <c r="C366" i="13"/>
  <c r="C367" i="13"/>
  <c r="C368" i="13"/>
  <c r="C369" i="13"/>
  <c r="C370" i="13"/>
  <c r="C371" i="13"/>
  <c r="C372" i="13"/>
  <c r="C373" i="13"/>
  <c r="C374" i="13"/>
  <c r="C375" i="13"/>
  <c r="C376" i="13"/>
  <c r="C377" i="13"/>
  <c r="C378" i="13"/>
  <c r="C379" i="13"/>
  <c r="C380" i="13"/>
  <c r="C381" i="13"/>
  <c r="C382" i="13"/>
  <c r="C383" i="13"/>
  <c r="C384" i="13"/>
  <c r="C385" i="13"/>
  <c r="C386" i="13"/>
  <c r="C387" i="13"/>
  <c r="C388" i="13"/>
  <c r="C389" i="13"/>
  <c r="C390" i="13"/>
  <c r="C391" i="13"/>
  <c r="C392" i="13"/>
  <c r="C393" i="13"/>
  <c r="C394" i="13"/>
  <c r="C395" i="13"/>
  <c r="C396" i="13"/>
  <c r="C397" i="13"/>
  <c r="C398" i="13"/>
  <c r="C399" i="13"/>
  <c r="C400" i="13"/>
  <c r="C401" i="13"/>
  <c r="C402" i="13"/>
  <c r="C403" i="13"/>
  <c r="C404" i="13"/>
  <c r="C405" i="13"/>
  <c r="C406" i="13"/>
  <c r="C407" i="13"/>
  <c r="C408" i="13"/>
  <c r="C409" i="13"/>
  <c r="C410" i="13"/>
  <c r="C411" i="13"/>
  <c r="C412" i="13"/>
  <c r="C413" i="13"/>
  <c r="C414" i="13"/>
  <c r="C415" i="13"/>
  <c r="C416" i="13"/>
  <c r="C417" i="13"/>
  <c r="C418" i="13"/>
  <c r="C419" i="13"/>
  <c r="C420" i="13"/>
  <c r="C421" i="13"/>
  <c r="C422" i="13"/>
  <c r="C423" i="13"/>
  <c r="C424" i="13"/>
  <c r="C425" i="13"/>
  <c r="C426" i="13"/>
  <c r="C427" i="13"/>
  <c r="C428" i="13"/>
  <c r="C429" i="13"/>
  <c r="C430" i="13"/>
  <c r="C431" i="13"/>
  <c r="C432" i="13"/>
  <c r="C433" i="13"/>
  <c r="C434" i="13"/>
  <c r="C435" i="13"/>
  <c r="C436" i="13"/>
  <c r="C437" i="13"/>
  <c r="C438" i="13"/>
  <c r="C439" i="13"/>
  <c r="C440" i="13"/>
  <c r="C441" i="13"/>
  <c r="C442" i="13"/>
  <c r="C443" i="13"/>
  <c r="C444" i="13"/>
  <c r="C445" i="13"/>
  <c r="C446" i="13"/>
  <c r="C447" i="13"/>
  <c r="C448" i="13"/>
  <c r="C449" i="13"/>
  <c r="C450" i="13"/>
  <c r="C451" i="13"/>
  <c r="C452" i="13"/>
  <c r="C453" i="13"/>
  <c r="C454" i="13"/>
  <c r="C455" i="13"/>
  <c r="C456" i="13"/>
  <c r="C457" i="13"/>
  <c r="C458" i="13"/>
  <c r="C459" i="13"/>
  <c r="C460" i="13"/>
  <c r="C461" i="13"/>
  <c r="C462" i="13"/>
  <c r="C463" i="13"/>
  <c r="C464" i="13"/>
  <c r="C465" i="13"/>
  <c r="C466" i="13"/>
  <c r="C467" i="13"/>
  <c r="C468" i="13"/>
  <c r="C469" i="13"/>
  <c r="C470" i="13"/>
  <c r="C471" i="13"/>
  <c r="C472" i="13"/>
  <c r="C473" i="13"/>
  <c r="C474" i="13"/>
  <c r="C475" i="13"/>
  <c r="C476" i="13"/>
  <c r="C477" i="13"/>
  <c r="C478" i="13"/>
  <c r="C479" i="13"/>
  <c r="C480" i="13"/>
  <c r="C481" i="13"/>
  <c r="C482" i="13"/>
  <c r="C483" i="13"/>
  <c r="C484" i="13"/>
  <c r="C485" i="13"/>
  <c r="C486" i="13"/>
  <c r="C487" i="13"/>
  <c r="C488" i="13"/>
  <c r="C489" i="13"/>
  <c r="C490" i="13"/>
  <c r="C491" i="13"/>
  <c r="C492" i="13"/>
  <c r="C493" i="13"/>
  <c r="C494" i="13"/>
  <c r="C495" i="13"/>
  <c r="C496" i="13"/>
  <c r="C497" i="13"/>
  <c r="C498" i="13"/>
  <c r="C499" i="13"/>
  <c r="C500" i="13"/>
  <c r="C501" i="13"/>
  <c r="C502" i="13"/>
  <c r="C503" i="13"/>
  <c r="C504" i="13"/>
  <c r="C505" i="13"/>
  <c r="C506" i="13"/>
  <c r="C507" i="13"/>
  <c r="C508" i="13"/>
  <c r="C509" i="13"/>
  <c r="C510" i="13"/>
  <c r="C511" i="13"/>
  <c r="C512" i="13"/>
  <c r="C513" i="13"/>
  <c r="C514" i="13"/>
  <c r="C515" i="13"/>
  <c r="C516" i="13"/>
  <c r="C517" i="13"/>
  <c r="C518" i="13"/>
  <c r="C519" i="13"/>
  <c r="C520" i="13"/>
  <c r="C521" i="13"/>
  <c r="C522" i="13"/>
  <c r="C523" i="13"/>
  <c r="C524" i="13"/>
  <c r="C525" i="13"/>
  <c r="C526" i="13"/>
  <c r="C527" i="13"/>
  <c r="C528" i="13"/>
  <c r="C529" i="13"/>
  <c r="C530" i="13"/>
  <c r="C531" i="13"/>
  <c r="C532" i="13"/>
  <c r="C533" i="13"/>
  <c r="C534" i="13"/>
  <c r="C535" i="13"/>
  <c r="C536" i="13"/>
  <c r="C537" i="13"/>
  <c r="C538" i="13"/>
  <c r="C539" i="13"/>
  <c r="C540" i="13"/>
  <c r="C541" i="13"/>
  <c r="C542" i="13"/>
  <c r="C543" i="13"/>
  <c r="C544" i="13"/>
  <c r="C545" i="13"/>
  <c r="C546" i="13"/>
  <c r="C547" i="13"/>
  <c r="C548" i="13"/>
  <c r="C549" i="13"/>
  <c r="C550" i="13"/>
  <c r="C551" i="13"/>
  <c r="C552" i="13"/>
  <c r="C553" i="13"/>
  <c r="C554" i="13"/>
  <c r="C555" i="13"/>
  <c r="C556" i="13"/>
  <c r="C557" i="13"/>
  <c r="C558" i="13"/>
  <c r="C559" i="13"/>
  <c r="C560" i="13"/>
  <c r="C561" i="13"/>
  <c r="C562" i="13"/>
  <c r="C563" i="13"/>
  <c r="C564" i="13"/>
  <c r="C565" i="13"/>
  <c r="C566" i="13"/>
  <c r="C567" i="13"/>
  <c r="C568" i="13"/>
  <c r="C569" i="13"/>
  <c r="C570" i="13"/>
  <c r="C571" i="13"/>
  <c r="C572" i="13"/>
  <c r="C573" i="13"/>
  <c r="C574" i="13"/>
  <c r="C575" i="13"/>
  <c r="C576" i="13"/>
  <c r="C577" i="13"/>
  <c r="C578" i="13"/>
  <c r="C579" i="13"/>
  <c r="C580" i="13"/>
  <c r="C581" i="13"/>
  <c r="C582" i="13"/>
  <c r="C583" i="13"/>
  <c r="C584" i="13"/>
  <c r="C585" i="13"/>
  <c r="C586" i="13"/>
  <c r="C587" i="13"/>
  <c r="C588" i="13"/>
  <c r="C589" i="13"/>
  <c r="C590" i="13"/>
  <c r="C591" i="13"/>
  <c r="C592" i="13"/>
  <c r="C593" i="13"/>
  <c r="C594" i="13"/>
  <c r="C595" i="13"/>
  <c r="C596" i="13"/>
  <c r="C597" i="13"/>
  <c r="C598" i="13"/>
  <c r="C599" i="13"/>
  <c r="C600" i="13"/>
  <c r="C601" i="13"/>
  <c r="C602" i="13"/>
  <c r="C603" i="13"/>
  <c r="C604" i="13"/>
  <c r="C605" i="13"/>
  <c r="C606" i="13"/>
  <c r="C607" i="13"/>
  <c r="C608" i="13"/>
  <c r="C609" i="13"/>
  <c r="C610" i="13"/>
  <c r="C611" i="13"/>
  <c r="C612" i="13"/>
  <c r="C613" i="13"/>
  <c r="C614" i="13"/>
  <c r="C615" i="13"/>
  <c r="C616" i="13"/>
  <c r="C617" i="13"/>
  <c r="C618" i="13"/>
  <c r="C619" i="13"/>
  <c r="C620" i="13"/>
  <c r="C621" i="13"/>
  <c r="C622" i="13"/>
  <c r="C623" i="13"/>
  <c r="C624" i="13"/>
  <c r="C625" i="13"/>
  <c r="C626" i="13"/>
  <c r="C627" i="13"/>
  <c r="C628" i="13"/>
  <c r="C629" i="13"/>
  <c r="C630" i="13"/>
  <c r="C631" i="13"/>
  <c r="C632" i="13"/>
  <c r="C633" i="13"/>
  <c r="C634" i="13"/>
  <c r="C635" i="13"/>
  <c r="C636" i="13"/>
  <c r="C637" i="13"/>
  <c r="C638" i="13"/>
  <c r="C639" i="13"/>
  <c r="C640" i="13"/>
  <c r="C641" i="13"/>
  <c r="C642" i="13"/>
  <c r="C643" i="13"/>
  <c r="C644" i="13"/>
  <c r="C645" i="13"/>
  <c r="C646" i="13"/>
  <c r="C647" i="13"/>
  <c r="C648" i="13"/>
  <c r="C649" i="13"/>
  <c r="C650" i="13"/>
  <c r="C651" i="13"/>
  <c r="C652" i="13"/>
  <c r="C653" i="13"/>
  <c r="C654" i="13"/>
  <c r="C655" i="13"/>
  <c r="C656" i="13"/>
  <c r="C657" i="13"/>
  <c r="C658" i="13"/>
  <c r="C659" i="13"/>
  <c r="C660" i="13"/>
  <c r="C661" i="13"/>
  <c r="C662" i="13"/>
  <c r="C663" i="13"/>
  <c r="C664" i="13"/>
  <c r="C665" i="13"/>
  <c r="C666" i="13"/>
  <c r="C667" i="13"/>
  <c r="C668" i="13"/>
  <c r="C669" i="13"/>
  <c r="C670" i="13"/>
  <c r="C671" i="13"/>
  <c r="C672" i="13"/>
  <c r="C673" i="13"/>
  <c r="C674" i="13"/>
  <c r="C675" i="13"/>
  <c r="C676" i="13"/>
  <c r="C677" i="13"/>
  <c r="C678" i="13"/>
  <c r="C679" i="13"/>
  <c r="C680" i="13"/>
  <c r="C681" i="13"/>
  <c r="C682" i="13"/>
  <c r="C683" i="13"/>
  <c r="C684" i="13"/>
  <c r="C685" i="13"/>
  <c r="C686" i="13"/>
  <c r="C687" i="13"/>
  <c r="C688" i="13"/>
  <c r="C689" i="13"/>
  <c r="C690" i="13"/>
  <c r="C691" i="13"/>
  <c r="C692" i="13"/>
  <c r="C693" i="13"/>
  <c r="C694" i="13"/>
  <c r="C695" i="13"/>
  <c r="C696" i="13"/>
  <c r="C697" i="13"/>
  <c r="C698" i="13"/>
  <c r="C699" i="13"/>
  <c r="C700" i="13"/>
  <c r="C701" i="13"/>
  <c r="C702" i="13"/>
  <c r="C703" i="13"/>
  <c r="C704" i="13"/>
  <c r="C705" i="13"/>
  <c r="C706" i="13"/>
  <c r="C707" i="13"/>
  <c r="C708" i="13"/>
  <c r="C709" i="13"/>
  <c r="C710" i="13"/>
  <c r="C711" i="13"/>
  <c r="C712" i="13"/>
  <c r="C713" i="13"/>
  <c r="C714" i="13"/>
  <c r="C715" i="13"/>
  <c r="C716" i="13"/>
  <c r="C717" i="13"/>
  <c r="C718" i="13"/>
  <c r="C719" i="13"/>
  <c r="C720" i="13"/>
  <c r="C721" i="13"/>
  <c r="C722" i="13"/>
  <c r="C723" i="13"/>
  <c r="C724" i="13"/>
  <c r="C725" i="13"/>
  <c r="C726" i="13"/>
  <c r="C727" i="13"/>
  <c r="C728" i="13"/>
  <c r="C729" i="13"/>
  <c r="C730" i="13"/>
  <c r="C731" i="13"/>
  <c r="C732" i="13"/>
  <c r="C733" i="13"/>
  <c r="C734" i="13"/>
  <c r="C735" i="13"/>
  <c r="C736" i="13"/>
  <c r="C737" i="13"/>
  <c r="C738" i="13"/>
  <c r="C739" i="13"/>
  <c r="C740" i="13"/>
  <c r="C741" i="13"/>
  <c r="C742" i="13"/>
  <c r="C743" i="13"/>
  <c r="C744" i="13"/>
  <c r="C745" i="13"/>
  <c r="C746" i="13"/>
  <c r="C747" i="13"/>
  <c r="C748" i="13"/>
  <c r="C749" i="13"/>
  <c r="C750" i="13"/>
  <c r="C751" i="13"/>
  <c r="C752" i="13"/>
  <c r="C753" i="13"/>
  <c r="C754" i="13"/>
  <c r="C755" i="13"/>
  <c r="C756" i="13"/>
  <c r="C757" i="13"/>
  <c r="C758" i="13"/>
  <c r="C759" i="13"/>
  <c r="C760" i="13"/>
  <c r="C761" i="13"/>
  <c r="C762" i="13"/>
  <c r="C763" i="13"/>
  <c r="C764" i="13"/>
  <c r="C765" i="13"/>
  <c r="C766" i="13"/>
  <c r="C767" i="13"/>
  <c r="C768" i="13"/>
  <c r="C769" i="13"/>
  <c r="C770" i="13"/>
  <c r="C771" i="13"/>
  <c r="C772" i="13"/>
  <c r="C773" i="13"/>
  <c r="C774" i="13"/>
  <c r="C775" i="13"/>
  <c r="C776" i="13"/>
  <c r="C777" i="13"/>
  <c r="C778" i="13"/>
  <c r="C779" i="13"/>
  <c r="C780" i="13"/>
  <c r="C781" i="13"/>
  <c r="C782" i="13"/>
  <c r="C783" i="13"/>
  <c r="C4" i="13"/>
  <c r="B5" i="13"/>
  <c r="B6" i="13"/>
  <c r="B7" i="13"/>
  <c r="B8" i="13"/>
  <c r="B9" i="13"/>
  <c r="B10" i="13"/>
  <c r="B11" i="13"/>
  <c r="B12" i="13"/>
  <c r="B14" i="13"/>
  <c r="B15" i="13"/>
  <c r="B16" i="13"/>
  <c r="B17" i="13"/>
  <c r="B18" i="13"/>
  <c r="B19" i="13"/>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62" i="13"/>
  <c r="B63" i="13"/>
  <c r="B64" i="13"/>
  <c r="B65" i="13"/>
  <c r="B66" i="13"/>
  <c r="B67" i="13"/>
  <c r="B68" i="13"/>
  <c r="B69" i="13"/>
  <c r="B70" i="13"/>
  <c r="B71" i="13"/>
  <c r="B72" i="13"/>
  <c r="B73" i="13"/>
  <c r="B74" i="13"/>
  <c r="B75" i="13"/>
  <c r="B76" i="13"/>
  <c r="B77" i="13"/>
  <c r="B78" i="13"/>
  <c r="B79" i="13"/>
  <c r="B80" i="13"/>
  <c r="B81" i="13"/>
  <c r="B82" i="13"/>
  <c r="B83" i="13"/>
  <c r="B84" i="13"/>
  <c r="B85" i="13"/>
  <c r="B86" i="13"/>
  <c r="B87" i="13"/>
  <c r="B88" i="13"/>
  <c r="B89" i="13"/>
  <c r="B90" i="13"/>
  <c r="B91" i="13"/>
  <c r="B92" i="13"/>
  <c r="B93" i="13"/>
  <c r="B94" i="13"/>
  <c r="B95" i="13"/>
  <c r="B96" i="13"/>
  <c r="B97" i="13"/>
  <c r="B98" i="13"/>
  <c r="B99" i="13"/>
  <c r="B100" i="13"/>
  <c r="B101" i="13"/>
  <c r="B102" i="13"/>
  <c r="B103" i="13"/>
  <c r="B104" i="13"/>
  <c r="B105" i="13"/>
  <c r="B106" i="13"/>
  <c r="B107" i="13"/>
  <c r="B108" i="13"/>
  <c r="B109" i="13"/>
  <c r="B110" i="13"/>
  <c r="B111" i="13"/>
  <c r="B112" i="13"/>
  <c r="B113" i="13"/>
  <c r="B114" i="13"/>
  <c r="B115" i="13"/>
  <c r="B116" i="13"/>
  <c r="B117" i="13"/>
  <c r="B118" i="13"/>
  <c r="B119" i="13"/>
  <c r="B120" i="13"/>
  <c r="B121" i="13"/>
  <c r="B122" i="13"/>
  <c r="B123" i="13"/>
  <c r="B124" i="13"/>
  <c r="B125" i="13"/>
  <c r="B126" i="13"/>
  <c r="B127" i="13"/>
  <c r="B128" i="13"/>
  <c r="B129" i="13"/>
  <c r="B130" i="13"/>
  <c r="B131" i="13"/>
  <c r="B132" i="13"/>
  <c r="B133" i="13"/>
  <c r="B134" i="13"/>
  <c r="B135" i="13"/>
  <c r="B136" i="13"/>
  <c r="B137" i="13"/>
  <c r="B138" i="13"/>
  <c r="B139" i="13"/>
  <c r="B140" i="13"/>
  <c r="B141" i="13"/>
  <c r="B142" i="13"/>
  <c r="B143" i="13"/>
  <c r="B144" i="13"/>
  <c r="B145" i="13"/>
  <c r="B146" i="13"/>
  <c r="B147" i="13"/>
  <c r="B148" i="13"/>
  <c r="B149" i="13"/>
  <c r="B150" i="13"/>
  <c r="B151" i="13"/>
  <c r="B152" i="13"/>
  <c r="B153" i="13"/>
  <c r="B154" i="13"/>
  <c r="B155" i="13"/>
  <c r="B156" i="13"/>
  <c r="B157" i="13"/>
  <c r="B158" i="13"/>
  <c r="B159" i="13"/>
  <c r="B160" i="13"/>
  <c r="B161" i="13"/>
  <c r="B162" i="13"/>
  <c r="B163" i="13"/>
  <c r="B164" i="13"/>
  <c r="B165" i="13"/>
  <c r="B166" i="13"/>
  <c r="B167" i="13"/>
  <c r="B168" i="13"/>
  <c r="B169" i="13"/>
  <c r="B170" i="13"/>
  <c r="B171" i="13"/>
  <c r="B172" i="13"/>
  <c r="B173" i="13"/>
  <c r="B174" i="13"/>
  <c r="B175" i="13"/>
  <c r="B176" i="13"/>
  <c r="B177" i="13"/>
  <c r="B178" i="13"/>
  <c r="B179" i="13"/>
  <c r="B180" i="13"/>
  <c r="B181" i="13"/>
  <c r="B182" i="13"/>
  <c r="B183" i="13"/>
  <c r="B184" i="13"/>
  <c r="B185" i="13"/>
  <c r="B186" i="13"/>
  <c r="B187" i="13"/>
  <c r="B188" i="13"/>
  <c r="B189" i="13"/>
  <c r="B190" i="13"/>
  <c r="B191" i="13"/>
  <c r="B192" i="13"/>
  <c r="B193" i="13"/>
  <c r="B194" i="13"/>
  <c r="B195" i="13"/>
  <c r="B196" i="13"/>
  <c r="B197" i="13"/>
  <c r="B198" i="13"/>
  <c r="B199" i="13"/>
  <c r="B200" i="13"/>
  <c r="B201" i="13"/>
  <c r="B202" i="13"/>
  <c r="B203" i="13"/>
  <c r="B204" i="13"/>
  <c r="B205" i="13"/>
  <c r="B206" i="13"/>
  <c r="B207" i="13"/>
  <c r="B208" i="13"/>
  <c r="B209" i="13"/>
  <c r="B210" i="13"/>
  <c r="B211" i="13"/>
  <c r="B212" i="13"/>
  <c r="B213" i="13"/>
  <c r="B214" i="13"/>
  <c r="B215" i="13"/>
  <c r="B216" i="13"/>
  <c r="B217" i="13"/>
  <c r="B218" i="13"/>
  <c r="B219" i="13"/>
  <c r="B220" i="13"/>
  <c r="B221" i="13"/>
  <c r="B222" i="13"/>
  <c r="B223" i="13"/>
  <c r="B224" i="13"/>
  <c r="B225" i="13"/>
  <c r="B226" i="13"/>
  <c r="B227" i="13"/>
  <c r="B228" i="13"/>
  <c r="B229" i="13"/>
  <c r="B230" i="13"/>
  <c r="B231" i="13"/>
  <c r="B232" i="13"/>
  <c r="B233" i="13"/>
  <c r="B234" i="13"/>
  <c r="B235" i="13"/>
  <c r="B236" i="13"/>
  <c r="B237" i="13"/>
  <c r="B238" i="13"/>
  <c r="B239" i="13"/>
  <c r="B240" i="13"/>
  <c r="B241" i="13"/>
  <c r="B242" i="13"/>
  <c r="B243" i="13"/>
  <c r="B244" i="13"/>
  <c r="B245" i="13"/>
  <c r="B246" i="13"/>
  <c r="B247" i="13"/>
  <c r="B248" i="13"/>
  <c r="B249" i="13"/>
  <c r="B250" i="13"/>
  <c r="B251" i="13"/>
  <c r="B252" i="13"/>
  <c r="B253" i="13"/>
  <c r="B254" i="13"/>
  <c r="B255" i="13"/>
  <c r="B256" i="13"/>
  <c r="B257" i="13"/>
  <c r="B258" i="13"/>
  <c r="B259" i="13"/>
  <c r="B260" i="13"/>
  <c r="B261" i="13"/>
  <c r="B262" i="13"/>
  <c r="B263" i="13"/>
  <c r="B264" i="13"/>
  <c r="B265" i="13"/>
  <c r="B266" i="13"/>
  <c r="B267" i="13"/>
  <c r="B268" i="13"/>
  <c r="B269" i="13"/>
  <c r="B270" i="13"/>
  <c r="B271" i="13"/>
  <c r="B272" i="13"/>
  <c r="B273" i="13"/>
  <c r="B274" i="13"/>
  <c r="B275" i="13"/>
  <c r="B276" i="13"/>
  <c r="B277" i="13"/>
  <c r="B278" i="13"/>
  <c r="B279" i="13"/>
  <c r="B280" i="13"/>
  <c r="B281" i="13"/>
  <c r="B282" i="13"/>
  <c r="B283" i="13"/>
  <c r="B284" i="13"/>
  <c r="B285" i="13"/>
  <c r="B286" i="13"/>
  <c r="B287" i="13"/>
  <c r="B288" i="13"/>
  <c r="B289" i="13"/>
  <c r="B290" i="13"/>
  <c r="B291" i="13"/>
  <c r="B292" i="13"/>
  <c r="B293" i="13"/>
  <c r="B294" i="13"/>
  <c r="B295" i="13"/>
  <c r="B296" i="13"/>
  <c r="B297" i="13"/>
  <c r="B298" i="13"/>
  <c r="B299" i="13"/>
  <c r="B300" i="13"/>
  <c r="B301" i="13"/>
  <c r="B302" i="13"/>
  <c r="B303" i="13"/>
  <c r="B304" i="13"/>
  <c r="B305" i="13"/>
  <c r="B306" i="13"/>
  <c r="B307" i="13"/>
  <c r="B308" i="13"/>
  <c r="B309" i="13"/>
  <c r="B310" i="13"/>
  <c r="B311" i="13"/>
  <c r="B312" i="13"/>
  <c r="B313" i="13"/>
  <c r="B314" i="13"/>
  <c r="B315" i="13"/>
  <c r="B316" i="13"/>
  <c r="B317" i="13"/>
  <c r="B318" i="13"/>
  <c r="B319" i="13"/>
  <c r="B320" i="13"/>
  <c r="B321" i="13"/>
  <c r="B322" i="13"/>
  <c r="B323" i="13"/>
  <c r="B324" i="13"/>
  <c r="B325" i="13"/>
  <c r="B326" i="13"/>
  <c r="B327" i="13"/>
  <c r="B328" i="13"/>
  <c r="B329" i="13"/>
  <c r="B330" i="13"/>
  <c r="B331" i="13"/>
  <c r="B332" i="13"/>
  <c r="B333" i="13"/>
  <c r="B334" i="13"/>
  <c r="B335" i="13"/>
  <c r="B336" i="13"/>
  <c r="B337" i="13"/>
  <c r="B338" i="13"/>
  <c r="B339" i="13"/>
  <c r="B340" i="13"/>
  <c r="B341" i="13"/>
  <c r="B342" i="13"/>
  <c r="B343" i="13"/>
  <c r="B344" i="13"/>
  <c r="B345" i="13"/>
  <c r="B346" i="13"/>
  <c r="B347" i="13"/>
  <c r="B348" i="13"/>
  <c r="B349" i="13"/>
  <c r="B350" i="13"/>
  <c r="B351" i="13"/>
  <c r="B352" i="13"/>
  <c r="B353" i="13"/>
  <c r="B354" i="13"/>
  <c r="B355" i="13"/>
  <c r="B356" i="13"/>
  <c r="B357" i="13"/>
  <c r="B358" i="13"/>
  <c r="B359" i="13"/>
  <c r="B360" i="13"/>
  <c r="B361" i="13"/>
  <c r="B362" i="13"/>
  <c r="B363" i="13"/>
  <c r="B364" i="13"/>
  <c r="B365" i="13"/>
  <c r="B366" i="13"/>
  <c r="B367" i="13"/>
  <c r="B368" i="13"/>
  <c r="B369" i="13"/>
  <c r="B370" i="13"/>
  <c r="B371" i="13"/>
  <c r="B372" i="13"/>
  <c r="B373" i="13"/>
  <c r="B374" i="13"/>
  <c r="B375" i="13"/>
  <c r="B376" i="13"/>
  <c r="B377" i="13"/>
  <c r="B378" i="13"/>
  <c r="B379" i="13"/>
  <c r="B380" i="13"/>
  <c r="B381" i="13"/>
  <c r="B382" i="13"/>
  <c r="B383" i="13"/>
  <c r="B384" i="13"/>
  <c r="B385" i="13"/>
  <c r="B386" i="13"/>
  <c r="B387" i="13"/>
  <c r="B388" i="13"/>
  <c r="B389" i="13"/>
  <c r="B390" i="13"/>
  <c r="B391" i="13"/>
  <c r="B392" i="13"/>
  <c r="B393" i="13"/>
  <c r="B394" i="13"/>
  <c r="B395" i="13"/>
  <c r="B396" i="13"/>
  <c r="B397" i="13"/>
  <c r="B398" i="13"/>
  <c r="B399" i="13"/>
  <c r="B400" i="13"/>
  <c r="B401" i="13"/>
  <c r="B402" i="13"/>
  <c r="B403" i="13"/>
  <c r="B404" i="13"/>
  <c r="B405" i="13"/>
  <c r="B406" i="13"/>
  <c r="B407" i="13"/>
  <c r="B408" i="13"/>
  <c r="B409" i="13"/>
  <c r="B410" i="13"/>
  <c r="B411" i="13"/>
  <c r="B412" i="13"/>
  <c r="B413" i="13"/>
  <c r="B414" i="13"/>
  <c r="B415" i="13"/>
  <c r="B416" i="13"/>
  <c r="B417" i="13"/>
  <c r="B418" i="13"/>
  <c r="B419" i="13"/>
  <c r="B420" i="13"/>
  <c r="B421" i="13"/>
  <c r="B422" i="13"/>
  <c r="B423" i="13"/>
  <c r="B424" i="13"/>
  <c r="B425" i="13"/>
  <c r="B426" i="13"/>
  <c r="B427" i="13"/>
  <c r="B428" i="13"/>
  <c r="B429" i="13"/>
  <c r="B430" i="13"/>
  <c r="B431" i="13"/>
  <c r="B432" i="13"/>
  <c r="B433" i="13"/>
  <c r="B434" i="13"/>
  <c r="B435" i="13"/>
  <c r="B436" i="13"/>
  <c r="B437" i="13"/>
  <c r="B438" i="13"/>
  <c r="B439" i="13"/>
  <c r="B440" i="13"/>
  <c r="B441" i="13"/>
  <c r="B442" i="13"/>
  <c r="B443" i="13"/>
  <c r="B444" i="13"/>
  <c r="B445" i="13"/>
  <c r="B446" i="13"/>
  <c r="B447" i="13"/>
  <c r="B448" i="13"/>
  <c r="B449" i="13"/>
  <c r="B450" i="13"/>
  <c r="B451" i="13"/>
  <c r="B452" i="13"/>
  <c r="B453" i="13"/>
  <c r="B454" i="13"/>
  <c r="B455" i="13"/>
  <c r="B456" i="13"/>
  <c r="B457" i="13"/>
  <c r="B458" i="13"/>
  <c r="B459" i="13"/>
  <c r="B460" i="13"/>
  <c r="B461" i="13"/>
  <c r="B462" i="13"/>
  <c r="B463" i="13"/>
  <c r="B464" i="13"/>
  <c r="B465" i="13"/>
  <c r="B466" i="13"/>
  <c r="B467" i="13"/>
  <c r="B468" i="13"/>
  <c r="B469" i="13"/>
  <c r="B470" i="13"/>
  <c r="B471" i="13"/>
  <c r="B472" i="13"/>
  <c r="B473" i="13"/>
  <c r="B474" i="13"/>
  <c r="B475" i="13"/>
  <c r="B476" i="13"/>
  <c r="B477" i="13"/>
  <c r="B478" i="13"/>
  <c r="B479" i="13"/>
  <c r="B480" i="13"/>
  <c r="B481" i="13"/>
  <c r="B482" i="13"/>
  <c r="B483" i="13"/>
  <c r="B484" i="13"/>
  <c r="B485" i="13"/>
  <c r="B486" i="13"/>
  <c r="B487" i="13"/>
  <c r="B488" i="13"/>
  <c r="B489" i="13"/>
  <c r="B490" i="13"/>
  <c r="B491" i="13"/>
  <c r="B492" i="13"/>
  <c r="B493" i="13"/>
  <c r="B494" i="13"/>
  <c r="B495" i="13"/>
  <c r="B496" i="13"/>
  <c r="B497" i="13"/>
  <c r="B498" i="13"/>
  <c r="B499" i="13"/>
  <c r="B500" i="13"/>
  <c r="B501" i="13"/>
  <c r="B502" i="13"/>
  <c r="B503" i="13"/>
  <c r="B504" i="13"/>
  <c r="B505" i="13"/>
  <c r="B506" i="13"/>
  <c r="B507" i="13"/>
  <c r="B508" i="13"/>
  <c r="B509" i="13"/>
  <c r="B510" i="13"/>
  <c r="B511" i="13"/>
  <c r="B512" i="13"/>
  <c r="B513" i="13"/>
  <c r="B514" i="13"/>
  <c r="B515" i="13"/>
  <c r="B516" i="13"/>
  <c r="B517" i="13"/>
  <c r="B518" i="13"/>
  <c r="B519" i="13"/>
  <c r="B520" i="13"/>
  <c r="B521" i="13"/>
  <c r="B522" i="13"/>
  <c r="B523" i="13"/>
  <c r="B524" i="13"/>
  <c r="B525" i="13"/>
  <c r="B526" i="13"/>
  <c r="B527" i="13"/>
  <c r="B528" i="13"/>
  <c r="B529" i="13"/>
  <c r="B530" i="13"/>
  <c r="B531" i="13"/>
  <c r="B532" i="13"/>
  <c r="B533" i="13"/>
  <c r="B534" i="13"/>
  <c r="B535" i="13"/>
  <c r="B536" i="13"/>
  <c r="B537" i="13"/>
  <c r="B538" i="13"/>
  <c r="B539" i="13"/>
  <c r="B540" i="13"/>
  <c r="B541" i="13"/>
  <c r="B542" i="13"/>
  <c r="B543" i="13"/>
  <c r="B544" i="13"/>
  <c r="B545" i="13"/>
  <c r="B546" i="13"/>
  <c r="B547" i="13"/>
  <c r="B548" i="13"/>
  <c r="B549" i="13"/>
  <c r="B550" i="13"/>
  <c r="B551" i="13"/>
  <c r="B552" i="13"/>
  <c r="B553" i="13"/>
  <c r="B554" i="13"/>
  <c r="B555" i="13"/>
  <c r="B556" i="13"/>
  <c r="B557" i="13"/>
  <c r="B558" i="13"/>
  <c r="B559" i="13"/>
  <c r="B560" i="13"/>
  <c r="B561" i="13"/>
  <c r="B562" i="13"/>
  <c r="B563" i="13"/>
  <c r="B564" i="13"/>
  <c r="B565" i="13"/>
  <c r="B566" i="13"/>
  <c r="B567" i="13"/>
  <c r="B568" i="13"/>
  <c r="B569" i="13"/>
  <c r="B570" i="13"/>
  <c r="B571" i="13"/>
  <c r="B572" i="13"/>
  <c r="B573" i="13"/>
  <c r="B574" i="13"/>
  <c r="B575" i="13"/>
  <c r="B576" i="13"/>
  <c r="B577" i="13"/>
  <c r="B578" i="13"/>
  <c r="B579" i="13"/>
  <c r="B580" i="13"/>
  <c r="B581" i="13"/>
  <c r="B582" i="13"/>
  <c r="B583" i="13"/>
  <c r="B584" i="13"/>
  <c r="B585" i="13"/>
  <c r="B586" i="13"/>
  <c r="B587" i="13"/>
  <c r="B588" i="13"/>
  <c r="B589" i="13"/>
  <c r="B590" i="13"/>
  <c r="B591" i="13"/>
  <c r="B592" i="13"/>
  <c r="B593" i="13"/>
  <c r="B594" i="13"/>
  <c r="B595" i="13"/>
  <c r="B596" i="13"/>
  <c r="B597" i="13"/>
  <c r="B598" i="13"/>
  <c r="B599" i="13"/>
  <c r="B600" i="13"/>
  <c r="B601" i="13"/>
  <c r="B602" i="13"/>
  <c r="B603" i="13"/>
  <c r="B604" i="13"/>
  <c r="B605" i="13"/>
  <c r="B606" i="13"/>
  <c r="B607" i="13"/>
  <c r="B608" i="13"/>
  <c r="B609" i="13"/>
  <c r="B610" i="13"/>
  <c r="B611" i="13"/>
  <c r="B612" i="13"/>
  <c r="B613" i="13"/>
  <c r="B614" i="13"/>
  <c r="B615" i="13"/>
  <c r="B616" i="13"/>
  <c r="B617" i="13"/>
  <c r="B618" i="13"/>
  <c r="B619" i="13"/>
  <c r="B620" i="13"/>
  <c r="B621" i="13"/>
  <c r="B622" i="13"/>
  <c r="B623" i="13"/>
  <c r="B624" i="13"/>
  <c r="B625" i="13"/>
  <c r="B626" i="13"/>
  <c r="B627" i="13"/>
  <c r="B628" i="13"/>
  <c r="B629" i="13"/>
  <c r="B630" i="13"/>
  <c r="B631" i="13"/>
  <c r="B632" i="13"/>
  <c r="B633" i="13"/>
  <c r="B634" i="13"/>
  <c r="B635" i="13"/>
  <c r="B636" i="13"/>
  <c r="B637" i="13"/>
  <c r="B638" i="13"/>
  <c r="B639" i="13"/>
  <c r="B640" i="13"/>
  <c r="B641" i="13"/>
  <c r="B642" i="13"/>
  <c r="B643" i="13"/>
  <c r="B644" i="13"/>
  <c r="B645" i="13"/>
  <c r="B646" i="13"/>
  <c r="B647" i="13"/>
  <c r="B648" i="13"/>
  <c r="B649" i="13"/>
  <c r="B650" i="13"/>
  <c r="B651" i="13"/>
  <c r="B652" i="13"/>
  <c r="B653" i="13"/>
  <c r="B654" i="13"/>
  <c r="B655" i="13"/>
  <c r="B656" i="13"/>
  <c r="B657" i="13"/>
  <c r="B658" i="13"/>
  <c r="B659" i="13"/>
  <c r="B660" i="13"/>
  <c r="B661" i="13"/>
  <c r="B662" i="13"/>
  <c r="B663" i="13"/>
  <c r="B664" i="13"/>
  <c r="B665" i="13"/>
  <c r="B666" i="13"/>
  <c r="B667" i="13"/>
  <c r="B668" i="13"/>
  <c r="B669" i="13"/>
  <c r="B670" i="13"/>
  <c r="B671" i="13"/>
  <c r="B672" i="13"/>
  <c r="B673" i="13"/>
  <c r="B674" i="13"/>
  <c r="B675" i="13"/>
  <c r="B676" i="13"/>
  <c r="B677" i="13"/>
  <c r="B678" i="13"/>
  <c r="B679" i="13"/>
  <c r="B680" i="13"/>
  <c r="B681" i="13"/>
  <c r="B682" i="13"/>
  <c r="B683" i="13"/>
  <c r="B684" i="13"/>
  <c r="B685" i="13"/>
  <c r="B686" i="13"/>
  <c r="B687" i="13"/>
  <c r="B688" i="13"/>
  <c r="B689" i="13"/>
  <c r="B690" i="13"/>
  <c r="B691" i="13"/>
  <c r="B692" i="13"/>
  <c r="B693" i="13"/>
  <c r="B694" i="13"/>
  <c r="B695" i="13"/>
  <c r="B696" i="13"/>
  <c r="B697" i="13"/>
  <c r="B698" i="13"/>
  <c r="B699" i="13"/>
  <c r="B700" i="13"/>
  <c r="B701" i="13"/>
  <c r="B702" i="13"/>
  <c r="B703" i="13"/>
  <c r="B704" i="13"/>
  <c r="B705" i="13"/>
  <c r="B706" i="13"/>
  <c r="B707" i="13"/>
  <c r="B708" i="13"/>
  <c r="B709" i="13"/>
  <c r="B710" i="13"/>
  <c r="B711" i="13"/>
  <c r="B712" i="13"/>
  <c r="B713" i="13"/>
  <c r="B714" i="13"/>
  <c r="B715" i="13"/>
  <c r="B716" i="13"/>
  <c r="B717" i="13"/>
  <c r="B718" i="13"/>
  <c r="B719" i="13"/>
  <c r="B720" i="13"/>
  <c r="B721" i="13"/>
  <c r="B722" i="13"/>
  <c r="B723" i="13"/>
  <c r="B724" i="13"/>
  <c r="B725" i="13"/>
  <c r="B726" i="13"/>
  <c r="B727" i="13"/>
  <c r="B728" i="13"/>
  <c r="B729" i="13"/>
  <c r="B730" i="13"/>
  <c r="B731" i="13"/>
  <c r="B732" i="13"/>
  <c r="B733" i="13"/>
  <c r="B734" i="13"/>
  <c r="B735" i="13"/>
  <c r="B736" i="13"/>
  <c r="B737" i="13"/>
  <c r="B738" i="13"/>
  <c r="B739" i="13"/>
  <c r="B740" i="13"/>
  <c r="B741" i="13"/>
  <c r="B742" i="13"/>
  <c r="B743" i="13"/>
  <c r="B744" i="13"/>
  <c r="B745" i="13"/>
  <c r="B746" i="13"/>
  <c r="B747" i="13"/>
  <c r="B748" i="13"/>
  <c r="B749" i="13"/>
  <c r="B750" i="13"/>
  <c r="B751" i="13"/>
  <c r="B752" i="13"/>
  <c r="B753" i="13"/>
  <c r="B754" i="13"/>
  <c r="B755" i="13"/>
  <c r="B756" i="13"/>
  <c r="B757" i="13"/>
  <c r="B758" i="13"/>
  <c r="B759" i="13"/>
  <c r="B760" i="13"/>
  <c r="B761" i="13"/>
  <c r="B762" i="13"/>
  <c r="B763" i="13"/>
  <c r="B764" i="13"/>
  <c r="B765" i="13"/>
  <c r="B766" i="13"/>
  <c r="B767" i="13"/>
  <c r="B768" i="13"/>
  <c r="B769" i="13"/>
  <c r="B770" i="13"/>
  <c r="B771" i="13"/>
  <c r="B772" i="13"/>
  <c r="B773" i="13"/>
  <c r="B774" i="13"/>
  <c r="B775" i="13"/>
  <c r="B776" i="13"/>
  <c r="B777" i="13"/>
  <c r="B778" i="13"/>
  <c r="B779" i="13"/>
  <c r="B780" i="13"/>
  <c r="B781" i="13"/>
  <c r="B782" i="13"/>
  <c r="B4" i="13"/>
  <c r="B5" i="1"/>
  <c r="E5" i="1" l="1"/>
  <c r="B14" i="9" l="1"/>
  <c r="D14" i="9"/>
  <c r="E14" i="9"/>
  <c r="G14" i="9"/>
  <c r="B12" i="8"/>
  <c r="C12" i="8"/>
  <c r="D12" i="8"/>
  <c r="E12" i="8"/>
  <c r="G12" i="8" s="1"/>
  <c r="F12" i="8"/>
  <c r="F16" i="1"/>
  <c r="M16" i="1" s="1"/>
  <c r="O16" i="1" s="1"/>
  <c r="H16" i="1"/>
  <c r="I16" i="1"/>
  <c r="E11" i="1"/>
  <c r="K16" i="1" l="1"/>
  <c r="L16" i="1" s="1"/>
  <c r="J16" i="1"/>
  <c r="P16" i="1"/>
  <c r="N16" i="1"/>
  <c r="Q16" i="1"/>
  <c r="R16" i="1"/>
  <c r="F10" i="1"/>
  <c r="M10" i="1" s="1"/>
  <c r="H10" i="1"/>
  <c r="I10" i="1"/>
  <c r="M5" i="1"/>
  <c r="H5" i="1"/>
  <c r="I5" i="1"/>
  <c r="B6" i="9"/>
  <c r="D6" i="9"/>
  <c r="E6" i="9"/>
  <c r="F6" i="9"/>
  <c r="G6" i="9"/>
  <c r="B7" i="9"/>
  <c r="F7" i="9" s="1"/>
  <c r="D7" i="9"/>
  <c r="E7" i="9"/>
  <c r="G7" i="9"/>
  <c r="B8" i="9"/>
  <c r="D8" i="9"/>
  <c r="E8" i="9"/>
  <c r="F8" i="9"/>
  <c r="G8" i="9"/>
  <c r="B9" i="9"/>
  <c r="D9" i="9"/>
  <c r="E9" i="9"/>
  <c r="F9" i="9"/>
  <c r="G9" i="9"/>
  <c r="B6" i="8"/>
  <c r="C6" i="8"/>
  <c r="D6" i="8"/>
  <c r="G6" i="8" s="1"/>
  <c r="E6" i="8"/>
  <c r="F6" i="8"/>
  <c r="H6" i="8"/>
  <c r="I6" i="8"/>
  <c r="J6" i="8"/>
  <c r="K6" i="8"/>
  <c r="L6" i="8"/>
  <c r="M6" i="8"/>
  <c r="B7" i="8"/>
  <c r="C7" i="8"/>
  <c r="D7" i="8"/>
  <c r="G7" i="8" s="1"/>
  <c r="E7" i="8"/>
  <c r="F7" i="8"/>
  <c r="H7" i="8"/>
  <c r="I7" i="8"/>
  <c r="J7" i="8"/>
  <c r="K7" i="8"/>
  <c r="L7" i="8"/>
  <c r="M7" i="8"/>
  <c r="B8" i="8"/>
  <c r="C8" i="8"/>
  <c r="D8" i="8"/>
  <c r="G8" i="8" s="1"/>
  <c r="E8" i="8"/>
  <c r="F8" i="8"/>
  <c r="H8" i="8"/>
  <c r="I8" i="8"/>
  <c r="J8" i="8"/>
  <c r="K8" i="8"/>
  <c r="L8" i="8"/>
  <c r="M8" i="8"/>
  <c r="B9" i="8"/>
  <c r="C9" i="8"/>
  <c r="D9" i="8"/>
  <c r="G9" i="8" s="1"/>
  <c r="E9" i="8"/>
  <c r="F9" i="8"/>
  <c r="H9" i="8"/>
  <c r="I9" i="8"/>
  <c r="J9" i="8"/>
  <c r="K9" i="8"/>
  <c r="L9" i="8"/>
  <c r="M9" i="8"/>
  <c r="B10" i="8"/>
  <c r="C10" i="8"/>
  <c r="D10" i="8"/>
  <c r="E10" i="8"/>
  <c r="F10" i="8"/>
  <c r="G10" i="8"/>
  <c r="H10" i="8"/>
  <c r="I10" i="8"/>
  <c r="J10" i="8"/>
  <c r="K10" i="8"/>
  <c r="L10" i="8"/>
  <c r="M10" i="8"/>
  <c r="B11" i="8"/>
  <c r="C11" i="8"/>
  <c r="D11" i="8"/>
  <c r="E11" i="8"/>
  <c r="F11" i="8"/>
  <c r="G11" i="8"/>
  <c r="H11" i="8"/>
  <c r="I11" i="8"/>
  <c r="J11" i="8"/>
  <c r="K11" i="8"/>
  <c r="L11" i="8"/>
  <c r="M11" i="8"/>
  <c r="H12" i="8"/>
  <c r="I12" i="8"/>
  <c r="J12" i="8"/>
  <c r="K12" i="8"/>
  <c r="L12" i="8"/>
  <c r="M12" i="8"/>
  <c r="B13" i="8"/>
  <c r="D13" i="8" s="1"/>
  <c r="C13" i="8"/>
  <c r="E13" i="8"/>
  <c r="F13" i="8"/>
  <c r="H13" i="8"/>
  <c r="I13" i="8"/>
  <c r="J13" i="8"/>
  <c r="K13" i="8"/>
  <c r="L13" i="8"/>
  <c r="M13" i="8"/>
  <c r="B14" i="8"/>
  <c r="C14" i="8"/>
  <c r="D14" i="8"/>
  <c r="E14" i="8"/>
  <c r="F14" i="8"/>
  <c r="G14" i="8"/>
  <c r="H14" i="8"/>
  <c r="I14" i="8"/>
  <c r="J14" i="8"/>
  <c r="K14" i="8"/>
  <c r="L14" i="8"/>
  <c r="M14" i="8"/>
  <c r="B15" i="8"/>
  <c r="C15" i="8"/>
  <c r="D15" i="8"/>
  <c r="E15" i="8"/>
  <c r="F15" i="8"/>
  <c r="G15" i="8"/>
  <c r="H15" i="8"/>
  <c r="I15" i="8"/>
  <c r="J15" i="8"/>
  <c r="K15" i="8"/>
  <c r="L15" i="8"/>
  <c r="M15" i="8"/>
  <c r="B16" i="8"/>
  <c r="C16" i="8"/>
  <c r="D16" i="8"/>
  <c r="E16" i="8"/>
  <c r="F16" i="8"/>
  <c r="G16" i="8"/>
  <c r="H16" i="8"/>
  <c r="I16" i="8"/>
  <c r="J16" i="8"/>
  <c r="K16" i="8"/>
  <c r="L16" i="8"/>
  <c r="M16" i="8"/>
  <c r="B17" i="8"/>
  <c r="C17" i="8"/>
  <c r="D17" i="8"/>
  <c r="E17" i="8"/>
  <c r="F17" i="8"/>
  <c r="G17" i="8"/>
  <c r="H17" i="8"/>
  <c r="I17" i="8"/>
  <c r="J17" i="8"/>
  <c r="K17" i="8"/>
  <c r="L17" i="8"/>
  <c r="M17" i="8"/>
  <c r="B18" i="8"/>
  <c r="C18" i="8"/>
  <c r="D18" i="8"/>
  <c r="E18" i="8"/>
  <c r="F18" i="8"/>
  <c r="G18" i="8"/>
  <c r="H18" i="8"/>
  <c r="I18" i="8"/>
  <c r="J18" i="8"/>
  <c r="K18" i="8"/>
  <c r="L18" i="8"/>
  <c r="M18" i="8"/>
  <c r="B19" i="8"/>
  <c r="C19" i="8"/>
  <c r="D19" i="8"/>
  <c r="E19" i="8"/>
  <c r="F19" i="8"/>
  <c r="G19" i="8"/>
  <c r="H19" i="8"/>
  <c r="I19" i="8"/>
  <c r="J19" i="8"/>
  <c r="K19" i="8"/>
  <c r="L19" i="8"/>
  <c r="M19" i="8"/>
  <c r="B20" i="8"/>
  <c r="C20" i="8"/>
  <c r="D20" i="8"/>
  <c r="E20" i="8"/>
  <c r="F20" i="8"/>
  <c r="G20" i="8"/>
  <c r="H20" i="8"/>
  <c r="I20" i="8"/>
  <c r="J20" i="8"/>
  <c r="K20" i="8"/>
  <c r="L20" i="8"/>
  <c r="M20" i="8"/>
  <c r="B21" i="8"/>
  <c r="C21" i="8"/>
  <c r="D21" i="8"/>
  <c r="E21" i="8"/>
  <c r="F21" i="8"/>
  <c r="G21" i="8"/>
  <c r="H21" i="8"/>
  <c r="I21" i="8"/>
  <c r="J21" i="8"/>
  <c r="K21" i="8"/>
  <c r="L21" i="8"/>
  <c r="M21" i="8"/>
  <c r="B22" i="8"/>
  <c r="C22" i="8"/>
  <c r="D22" i="8"/>
  <c r="E22" i="8"/>
  <c r="F22" i="8"/>
  <c r="G22" i="8"/>
  <c r="H22" i="8"/>
  <c r="I22" i="8"/>
  <c r="J22" i="8"/>
  <c r="K22" i="8"/>
  <c r="L22" i="8"/>
  <c r="M22" i="8"/>
  <c r="B23" i="8"/>
  <c r="C23" i="8"/>
  <c r="D23" i="8"/>
  <c r="E23" i="8"/>
  <c r="F23" i="8"/>
  <c r="G23" i="8"/>
  <c r="H23" i="8"/>
  <c r="I23" i="8"/>
  <c r="J23" i="8"/>
  <c r="K23" i="8"/>
  <c r="L23" i="8"/>
  <c r="M23" i="8"/>
  <c r="B24" i="8"/>
  <c r="C24" i="8"/>
  <c r="D24" i="8"/>
  <c r="E24" i="8"/>
  <c r="F24" i="8"/>
  <c r="G24" i="8"/>
  <c r="H24" i="8"/>
  <c r="I24" i="8"/>
  <c r="J24" i="8"/>
  <c r="K24" i="8"/>
  <c r="L24" i="8"/>
  <c r="M24" i="8"/>
  <c r="B25" i="8"/>
  <c r="C25" i="8"/>
  <c r="D25" i="8"/>
  <c r="E25" i="8"/>
  <c r="F25" i="8"/>
  <c r="G25" i="8"/>
  <c r="H25" i="8"/>
  <c r="I25" i="8"/>
  <c r="J25" i="8"/>
  <c r="K25" i="8"/>
  <c r="L25" i="8"/>
  <c r="M25" i="8"/>
  <c r="B26" i="8"/>
  <c r="C26" i="8"/>
  <c r="D26" i="8"/>
  <c r="E26" i="8"/>
  <c r="F26" i="8"/>
  <c r="G26" i="8"/>
  <c r="H26" i="8"/>
  <c r="I26" i="8"/>
  <c r="J26" i="8"/>
  <c r="K26" i="8"/>
  <c r="L26" i="8"/>
  <c r="M26" i="8"/>
  <c r="B27" i="8"/>
  <c r="C27" i="8"/>
  <c r="D27" i="8"/>
  <c r="E27" i="8"/>
  <c r="F27" i="8"/>
  <c r="G27" i="8"/>
  <c r="H27" i="8"/>
  <c r="I27" i="8"/>
  <c r="J27" i="8"/>
  <c r="K27" i="8"/>
  <c r="L27" i="8"/>
  <c r="M27" i="8"/>
  <c r="B28" i="8"/>
  <c r="C28" i="8"/>
  <c r="D28" i="8"/>
  <c r="E28" i="8"/>
  <c r="F28" i="8"/>
  <c r="G28" i="8"/>
  <c r="H28" i="8"/>
  <c r="I28" i="8"/>
  <c r="J28" i="8"/>
  <c r="K28" i="8"/>
  <c r="L28" i="8"/>
  <c r="M28" i="8"/>
  <c r="B29" i="8"/>
  <c r="C29" i="8"/>
  <c r="D29" i="8"/>
  <c r="E29" i="8"/>
  <c r="F29" i="8"/>
  <c r="G29" i="8"/>
  <c r="H29" i="8"/>
  <c r="I29" i="8"/>
  <c r="J29" i="8"/>
  <c r="K29" i="8"/>
  <c r="L29" i="8"/>
  <c r="M29" i="8"/>
  <c r="B30" i="8"/>
  <c r="C30" i="8"/>
  <c r="D30" i="8"/>
  <c r="E30" i="8"/>
  <c r="F30" i="8"/>
  <c r="G30" i="8"/>
  <c r="H30" i="8"/>
  <c r="I30" i="8"/>
  <c r="J30" i="8"/>
  <c r="K30" i="8"/>
  <c r="L30" i="8"/>
  <c r="M30" i="8"/>
  <c r="B31" i="8"/>
  <c r="C31" i="8"/>
  <c r="D31" i="8"/>
  <c r="E31" i="8"/>
  <c r="F31" i="8"/>
  <c r="G31" i="8"/>
  <c r="H31" i="8"/>
  <c r="I31" i="8"/>
  <c r="J31" i="8"/>
  <c r="K31" i="8"/>
  <c r="L31" i="8"/>
  <c r="M31" i="8"/>
  <c r="B32" i="8"/>
  <c r="C32" i="8"/>
  <c r="D32" i="8"/>
  <c r="E32" i="8"/>
  <c r="F32" i="8"/>
  <c r="G32" i="8"/>
  <c r="H32" i="8"/>
  <c r="I32" i="8"/>
  <c r="J32" i="8"/>
  <c r="K32" i="8"/>
  <c r="L32" i="8"/>
  <c r="M32" i="8"/>
  <c r="B33" i="8"/>
  <c r="C33" i="8"/>
  <c r="D33" i="8"/>
  <c r="E33" i="8"/>
  <c r="F33" i="8"/>
  <c r="G33" i="8"/>
  <c r="H33" i="8"/>
  <c r="I33" i="8"/>
  <c r="J33" i="8"/>
  <c r="K33" i="8"/>
  <c r="L33" i="8"/>
  <c r="M33" i="8"/>
  <c r="B34" i="8"/>
  <c r="C34" i="8"/>
  <c r="D34" i="8"/>
  <c r="E34" i="8"/>
  <c r="F34" i="8"/>
  <c r="G34" i="8"/>
  <c r="H34" i="8"/>
  <c r="I34" i="8"/>
  <c r="J34" i="8"/>
  <c r="K34" i="8"/>
  <c r="L34" i="8"/>
  <c r="M34" i="8"/>
  <c r="B35" i="8"/>
  <c r="C35" i="8"/>
  <c r="D35" i="8"/>
  <c r="E35" i="8"/>
  <c r="F35" i="8"/>
  <c r="G35" i="8"/>
  <c r="H35" i="8"/>
  <c r="I35" i="8"/>
  <c r="J35" i="8"/>
  <c r="K35" i="8"/>
  <c r="L35" i="8"/>
  <c r="M35" i="8"/>
  <c r="B36" i="8"/>
  <c r="C36" i="8"/>
  <c r="D36" i="8"/>
  <c r="E36" i="8"/>
  <c r="F36" i="8"/>
  <c r="G36" i="8"/>
  <c r="H36" i="8"/>
  <c r="I36" i="8"/>
  <c r="J36" i="8"/>
  <c r="K36" i="8"/>
  <c r="L36" i="8"/>
  <c r="M36" i="8"/>
  <c r="B37" i="8"/>
  <c r="D37" i="8"/>
  <c r="E37" i="8"/>
  <c r="F37" i="8"/>
  <c r="G37" i="8"/>
  <c r="H37" i="8"/>
  <c r="I37" i="8"/>
  <c r="J37" i="8"/>
  <c r="K37" i="8"/>
  <c r="L37" i="8"/>
  <c r="M37" i="8"/>
  <c r="B38" i="8"/>
  <c r="D38" i="8"/>
  <c r="E38" i="8"/>
  <c r="F38" i="8"/>
  <c r="G38" i="8"/>
  <c r="H38" i="8"/>
  <c r="I38" i="8"/>
  <c r="J38" i="8"/>
  <c r="K38" i="8"/>
  <c r="L38" i="8"/>
  <c r="M38" i="8"/>
  <c r="B39" i="8"/>
  <c r="C39" i="8"/>
  <c r="D39" i="8"/>
  <c r="E39" i="8"/>
  <c r="F39" i="8"/>
  <c r="G39" i="8"/>
  <c r="H39" i="8"/>
  <c r="I39" i="8"/>
  <c r="J39" i="8"/>
  <c r="K39" i="8"/>
  <c r="L39" i="8"/>
  <c r="M39" i="8"/>
  <c r="B40" i="8"/>
  <c r="C40" i="8"/>
  <c r="D40" i="8"/>
  <c r="E40" i="8"/>
  <c r="F40" i="8"/>
  <c r="G40" i="8"/>
  <c r="H40" i="8"/>
  <c r="I40" i="8"/>
  <c r="J40" i="8"/>
  <c r="K40" i="8"/>
  <c r="L40" i="8"/>
  <c r="M40" i="8"/>
  <c r="B41" i="8"/>
  <c r="C41" i="8"/>
  <c r="D41" i="8"/>
  <c r="E41" i="8"/>
  <c r="F41" i="8"/>
  <c r="G41" i="8"/>
  <c r="H41" i="8"/>
  <c r="I41" i="8"/>
  <c r="J41" i="8"/>
  <c r="K41" i="8"/>
  <c r="L41" i="8"/>
  <c r="M41" i="8"/>
  <c r="B42" i="8"/>
  <c r="C42" i="8"/>
  <c r="D42" i="8"/>
  <c r="E42" i="8"/>
  <c r="F42" i="8"/>
  <c r="G42" i="8"/>
  <c r="H42" i="8"/>
  <c r="I42" i="8"/>
  <c r="J42" i="8"/>
  <c r="K42" i="8"/>
  <c r="L42" i="8"/>
  <c r="M42" i="8"/>
  <c r="B43" i="8"/>
  <c r="C43" i="8"/>
  <c r="D43" i="8"/>
  <c r="E43" i="8"/>
  <c r="F43" i="8"/>
  <c r="G43" i="8"/>
  <c r="H43" i="8"/>
  <c r="I43" i="8"/>
  <c r="J43" i="8"/>
  <c r="K43" i="8"/>
  <c r="L43" i="8"/>
  <c r="M43" i="8"/>
  <c r="B44" i="8"/>
  <c r="C44" i="8"/>
  <c r="D44" i="8"/>
  <c r="E44" i="8"/>
  <c r="F44" i="8"/>
  <c r="G44" i="8"/>
  <c r="H44" i="8"/>
  <c r="I44" i="8"/>
  <c r="J44" i="8"/>
  <c r="K44" i="8"/>
  <c r="L44" i="8"/>
  <c r="M44" i="8"/>
  <c r="B45" i="8"/>
  <c r="C45" i="8"/>
  <c r="D45" i="8"/>
  <c r="E45" i="8"/>
  <c r="F45" i="8"/>
  <c r="G45" i="8"/>
  <c r="H45" i="8"/>
  <c r="I45" i="8"/>
  <c r="J45" i="8"/>
  <c r="K45" i="8"/>
  <c r="L45" i="8"/>
  <c r="M45" i="8"/>
  <c r="B46" i="8"/>
  <c r="C46" i="8"/>
  <c r="D46" i="8"/>
  <c r="E46" i="8"/>
  <c r="F46" i="8"/>
  <c r="G46" i="8"/>
  <c r="H46" i="8"/>
  <c r="I46" i="8"/>
  <c r="J46" i="8"/>
  <c r="K46" i="8"/>
  <c r="L46" i="8"/>
  <c r="M46" i="8"/>
  <c r="B47" i="8"/>
  <c r="C47" i="8"/>
  <c r="D47" i="8"/>
  <c r="E47" i="8"/>
  <c r="F47" i="8"/>
  <c r="G47" i="8"/>
  <c r="H47" i="8"/>
  <c r="I47" i="8"/>
  <c r="J47" i="8"/>
  <c r="K47" i="8"/>
  <c r="L47" i="8"/>
  <c r="M47" i="8"/>
  <c r="B48" i="8"/>
  <c r="C48" i="8"/>
  <c r="D48" i="8"/>
  <c r="E48" i="8"/>
  <c r="F48" i="8"/>
  <c r="G48" i="8"/>
  <c r="H48" i="8"/>
  <c r="I48" i="8"/>
  <c r="J48" i="8"/>
  <c r="K48" i="8"/>
  <c r="L48" i="8"/>
  <c r="M48" i="8"/>
  <c r="B49" i="8"/>
  <c r="C49" i="8"/>
  <c r="D49" i="8"/>
  <c r="E49" i="8"/>
  <c r="F49" i="8"/>
  <c r="G49" i="8"/>
  <c r="H49" i="8"/>
  <c r="I49" i="8"/>
  <c r="J49" i="8"/>
  <c r="K49" i="8"/>
  <c r="L49" i="8"/>
  <c r="M49" i="8"/>
  <c r="B50" i="8"/>
  <c r="C50" i="8"/>
  <c r="D50" i="8"/>
  <c r="E50" i="8"/>
  <c r="F50" i="8"/>
  <c r="G50" i="8"/>
  <c r="H50" i="8"/>
  <c r="I50" i="8"/>
  <c r="J50" i="8"/>
  <c r="K50" i="8"/>
  <c r="L50" i="8"/>
  <c r="M50" i="8"/>
  <c r="B51" i="8"/>
  <c r="C51" i="8"/>
  <c r="D51" i="8"/>
  <c r="E51" i="8"/>
  <c r="F51" i="8"/>
  <c r="G51" i="8"/>
  <c r="H51" i="8"/>
  <c r="I51" i="8"/>
  <c r="J51" i="8"/>
  <c r="K51" i="8"/>
  <c r="L51" i="8"/>
  <c r="M51" i="8"/>
  <c r="B52" i="8"/>
  <c r="C52" i="8"/>
  <c r="D52" i="8"/>
  <c r="E52" i="8"/>
  <c r="F52" i="8"/>
  <c r="G52" i="8"/>
  <c r="H52" i="8"/>
  <c r="I52" i="8"/>
  <c r="J52" i="8"/>
  <c r="K52" i="8"/>
  <c r="L52" i="8"/>
  <c r="M52" i="8"/>
  <c r="B53" i="8"/>
  <c r="C53" i="8"/>
  <c r="D53" i="8"/>
  <c r="E53" i="8"/>
  <c r="F53" i="8"/>
  <c r="G53" i="8"/>
  <c r="H53" i="8"/>
  <c r="I53" i="8"/>
  <c r="J53" i="8"/>
  <c r="K53" i="8"/>
  <c r="L53" i="8"/>
  <c r="M53" i="8"/>
  <c r="B54" i="8"/>
  <c r="C54" i="8"/>
  <c r="D54" i="8"/>
  <c r="E54" i="8"/>
  <c r="F54" i="8"/>
  <c r="G54" i="8"/>
  <c r="H54" i="8"/>
  <c r="I54" i="8"/>
  <c r="J54" i="8"/>
  <c r="K54" i="8"/>
  <c r="L54" i="8"/>
  <c r="M54" i="8"/>
  <c r="B55" i="8"/>
  <c r="C55" i="8"/>
  <c r="D55" i="8"/>
  <c r="E55" i="8"/>
  <c r="F55" i="8"/>
  <c r="G55" i="8"/>
  <c r="H55" i="8"/>
  <c r="I55" i="8"/>
  <c r="J55" i="8"/>
  <c r="K55" i="8"/>
  <c r="L55" i="8"/>
  <c r="M55" i="8"/>
  <c r="B56" i="8"/>
  <c r="C56" i="8"/>
  <c r="D56" i="8"/>
  <c r="E56" i="8"/>
  <c r="F56" i="8"/>
  <c r="G56" i="8"/>
  <c r="H56" i="8"/>
  <c r="I56" i="8"/>
  <c r="J56" i="8"/>
  <c r="K56" i="8"/>
  <c r="L56" i="8"/>
  <c r="M56" i="8"/>
  <c r="B57" i="8"/>
  <c r="C57" i="8"/>
  <c r="D57" i="8"/>
  <c r="E57" i="8"/>
  <c r="F57" i="8"/>
  <c r="G57" i="8"/>
  <c r="H57" i="8"/>
  <c r="I57" i="8"/>
  <c r="J57" i="8"/>
  <c r="K57" i="8"/>
  <c r="L57" i="8"/>
  <c r="M57" i="8"/>
  <c r="B58" i="8"/>
  <c r="C58" i="8"/>
  <c r="D58" i="8"/>
  <c r="E58" i="8"/>
  <c r="F58" i="8"/>
  <c r="G58" i="8"/>
  <c r="H58" i="8"/>
  <c r="I58" i="8"/>
  <c r="J58" i="8"/>
  <c r="K58" i="8"/>
  <c r="L58" i="8"/>
  <c r="M58" i="8"/>
  <c r="B59" i="8"/>
  <c r="C59" i="8"/>
  <c r="D59" i="8"/>
  <c r="E59" i="8"/>
  <c r="F59" i="8"/>
  <c r="G59" i="8"/>
  <c r="H59" i="8"/>
  <c r="I59" i="8"/>
  <c r="J59" i="8"/>
  <c r="K59" i="8"/>
  <c r="L59" i="8"/>
  <c r="M59" i="8"/>
  <c r="B60" i="8"/>
  <c r="C60" i="8"/>
  <c r="D60" i="8"/>
  <c r="E60" i="8"/>
  <c r="F60" i="8"/>
  <c r="G60" i="8"/>
  <c r="H60" i="8"/>
  <c r="I60" i="8"/>
  <c r="J60" i="8"/>
  <c r="K60" i="8"/>
  <c r="L60" i="8"/>
  <c r="M60" i="8"/>
  <c r="B61" i="8"/>
  <c r="C61" i="8"/>
  <c r="D61" i="8"/>
  <c r="E61" i="8"/>
  <c r="F61" i="8"/>
  <c r="G61" i="8"/>
  <c r="H61" i="8"/>
  <c r="I61" i="8"/>
  <c r="J61" i="8"/>
  <c r="K61" i="8"/>
  <c r="L61" i="8"/>
  <c r="M61" i="8"/>
  <c r="B62" i="8"/>
  <c r="C62" i="8"/>
  <c r="D62" i="8"/>
  <c r="E62" i="8"/>
  <c r="F62" i="8"/>
  <c r="G62" i="8"/>
  <c r="H62" i="8"/>
  <c r="I62" i="8"/>
  <c r="J62" i="8"/>
  <c r="K62" i="8"/>
  <c r="L62" i="8"/>
  <c r="M62" i="8"/>
  <c r="B63" i="8"/>
  <c r="C63" i="8"/>
  <c r="D63" i="8"/>
  <c r="E63" i="8"/>
  <c r="F63" i="8"/>
  <c r="G63" i="8"/>
  <c r="H63" i="8"/>
  <c r="I63" i="8"/>
  <c r="J63" i="8"/>
  <c r="K63" i="8"/>
  <c r="L63" i="8"/>
  <c r="M63" i="8"/>
  <c r="B64" i="8"/>
  <c r="C64" i="8"/>
  <c r="D64" i="8"/>
  <c r="E64" i="8"/>
  <c r="F64" i="8"/>
  <c r="G64" i="8"/>
  <c r="H64" i="8"/>
  <c r="I64" i="8"/>
  <c r="J64" i="8"/>
  <c r="K64" i="8"/>
  <c r="L64" i="8"/>
  <c r="M64" i="8"/>
  <c r="B65" i="8"/>
  <c r="C65" i="8"/>
  <c r="D65" i="8"/>
  <c r="E65" i="8"/>
  <c r="F65" i="8"/>
  <c r="G65" i="8"/>
  <c r="H65" i="8"/>
  <c r="I65" i="8"/>
  <c r="J65" i="8"/>
  <c r="K65" i="8"/>
  <c r="L65" i="8"/>
  <c r="M65" i="8"/>
  <c r="B66" i="8"/>
  <c r="C66" i="8"/>
  <c r="D66" i="8"/>
  <c r="E66" i="8"/>
  <c r="F66" i="8"/>
  <c r="G66" i="8"/>
  <c r="H66" i="8"/>
  <c r="I66" i="8"/>
  <c r="J66" i="8"/>
  <c r="K66" i="8"/>
  <c r="L66" i="8"/>
  <c r="M66" i="8"/>
  <c r="B67" i="8"/>
  <c r="C67" i="8"/>
  <c r="D67" i="8"/>
  <c r="E67" i="8"/>
  <c r="F67" i="8"/>
  <c r="G67" i="8"/>
  <c r="H67" i="8"/>
  <c r="I67" i="8"/>
  <c r="J67" i="8"/>
  <c r="K67" i="8"/>
  <c r="L67" i="8"/>
  <c r="M67" i="8"/>
  <c r="B68" i="8"/>
  <c r="C68" i="8"/>
  <c r="D68" i="8"/>
  <c r="E68" i="8"/>
  <c r="F68" i="8"/>
  <c r="G68" i="8"/>
  <c r="H68" i="8"/>
  <c r="I68" i="8"/>
  <c r="J68" i="8"/>
  <c r="K68" i="8"/>
  <c r="L68" i="8"/>
  <c r="M68" i="8"/>
  <c r="B69" i="8"/>
  <c r="C69" i="8"/>
  <c r="D69" i="8"/>
  <c r="E69" i="8"/>
  <c r="F69" i="8"/>
  <c r="G69" i="8"/>
  <c r="H69" i="8"/>
  <c r="I69" i="8"/>
  <c r="J69" i="8"/>
  <c r="K69" i="8"/>
  <c r="L69" i="8"/>
  <c r="M69" i="8"/>
  <c r="B70" i="8"/>
  <c r="C70" i="8"/>
  <c r="D70" i="8"/>
  <c r="E70" i="8"/>
  <c r="F70" i="8"/>
  <c r="G70" i="8"/>
  <c r="H70" i="8"/>
  <c r="I70" i="8"/>
  <c r="J70" i="8"/>
  <c r="K70" i="8"/>
  <c r="L70" i="8"/>
  <c r="M70" i="8"/>
  <c r="B71" i="8"/>
  <c r="C71" i="8"/>
  <c r="D71" i="8"/>
  <c r="E71" i="8"/>
  <c r="F71" i="8"/>
  <c r="G71" i="8"/>
  <c r="H71" i="8"/>
  <c r="I71" i="8"/>
  <c r="J71" i="8"/>
  <c r="K71" i="8"/>
  <c r="L71" i="8"/>
  <c r="M71" i="8"/>
  <c r="B72" i="8"/>
  <c r="C72" i="8"/>
  <c r="D72" i="8"/>
  <c r="E72" i="8"/>
  <c r="F72" i="8"/>
  <c r="G72" i="8"/>
  <c r="H72" i="8"/>
  <c r="I72" i="8"/>
  <c r="J72" i="8"/>
  <c r="K72" i="8"/>
  <c r="L72" i="8"/>
  <c r="M72" i="8"/>
  <c r="B73" i="8"/>
  <c r="C73" i="8"/>
  <c r="D73" i="8"/>
  <c r="E73" i="8"/>
  <c r="F73" i="8"/>
  <c r="G73" i="8"/>
  <c r="H73" i="8"/>
  <c r="I73" i="8"/>
  <c r="J73" i="8"/>
  <c r="K73" i="8"/>
  <c r="L73" i="8"/>
  <c r="M73" i="8"/>
  <c r="B74" i="8"/>
  <c r="C74" i="8"/>
  <c r="D74" i="8"/>
  <c r="E74" i="8"/>
  <c r="F74" i="8"/>
  <c r="G74" i="8"/>
  <c r="H74" i="8"/>
  <c r="I74" i="8"/>
  <c r="J74" i="8"/>
  <c r="K74" i="8"/>
  <c r="L74" i="8"/>
  <c r="M74" i="8"/>
  <c r="B75" i="8"/>
  <c r="C75" i="8"/>
  <c r="D75" i="8"/>
  <c r="E75" i="8"/>
  <c r="F75" i="8"/>
  <c r="G75" i="8"/>
  <c r="H75" i="8"/>
  <c r="I75" i="8"/>
  <c r="J75" i="8"/>
  <c r="K75" i="8"/>
  <c r="L75" i="8"/>
  <c r="M75" i="8"/>
  <c r="B76" i="8"/>
  <c r="C76" i="8"/>
  <c r="D76" i="8"/>
  <c r="E76" i="8"/>
  <c r="F76" i="8"/>
  <c r="G76" i="8"/>
  <c r="H76" i="8"/>
  <c r="I76" i="8"/>
  <c r="J76" i="8"/>
  <c r="K76" i="8"/>
  <c r="L76" i="8"/>
  <c r="M76" i="8"/>
  <c r="B77" i="8"/>
  <c r="C77" i="8"/>
  <c r="D77" i="8"/>
  <c r="E77" i="8"/>
  <c r="F77" i="8"/>
  <c r="G77" i="8"/>
  <c r="H77" i="8"/>
  <c r="I77" i="8"/>
  <c r="J77" i="8"/>
  <c r="K77" i="8"/>
  <c r="L77" i="8"/>
  <c r="M77" i="8"/>
  <c r="B78" i="8"/>
  <c r="C78" i="8"/>
  <c r="D78" i="8"/>
  <c r="E78" i="8"/>
  <c r="F78" i="8"/>
  <c r="G78" i="8"/>
  <c r="H78" i="8"/>
  <c r="I78" i="8"/>
  <c r="J78" i="8"/>
  <c r="K78" i="8"/>
  <c r="L78" i="8"/>
  <c r="M78" i="8"/>
  <c r="B79" i="8"/>
  <c r="C79" i="8"/>
  <c r="D79" i="8"/>
  <c r="E79" i="8"/>
  <c r="F79" i="8"/>
  <c r="G79" i="8"/>
  <c r="H79" i="8"/>
  <c r="I79" i="8"/>
  <c r="J79" i="8"/>
  <c r="K79" i="8"/>
  <c r="L79" i="8"/>
  <c r="M79" i="8"/>
  <c r="B80" i="8"/>
  <c r="C80" i="8"/>
  <c r="D80" i="8"/>
  <c r="E80" i="8"/>
  <c r="F80" i="8"/>
  <c r="G80" i="8"/>
  <c r="H80" i="8"/>
  <c r="I80" i="8"/>
  <c r="J80" i="8"/>
  <c r="K80" i="8"/>
  <c r="L80" i="8"/>
  <c r="M80" i="8"/>
  <c r="B81" i="8"/>
  <c r="C81" i="8"/>
  <c r="D81" i="8"/>
  <c r="E81" i="8"/>
  <c r="F81" i="8"/>
  <c r="G81" i="8"/>
  <c r="H81" i="8"/>
  <c r="I81" i="8"/>
  <c r="J81" i="8"/>
  <c r="K81" i="8"/>
  <c r="L81" i="8"/>
  <c r="M81" i="8"/>
  <c r="B82" i="8"/>
  <c r="C82" i="8"/>
  <c r="D82" i="8"/>
  <c r="E82" i="8"/>
  <c r="F82" i="8"/>
  <c r="G82" i="8"/>
  <c r="H82" i="8"/>
  <c r="I82" i="8"/>
  <c r="J82" i="8"/>
  <c r="K82" i="8"/>
  <c r="L82" i="8"/>
  <c r="M82" i="8"/>
  <c r="B83" i="8"/>
  <c r="C83" i="8"/>
  <c r="D83" i="8"/>
  <c r="E83" i="8"/>
  <c r="F83" i="8"/>
  <c r="G83" i="8"/>
  <c r="H83" i="8"/>
  <c r="I83" i="8"/>
  <c r="J83" i="8"/>
  <c r="K83" i="8"/>
  <c r="L83" i="8"/>
  <c r="M83" i="8"/>
  <c r="B84" i="8"/>
  <c r="C84" i="8"/>
  <c r="D84" i="8"/>
  <c r="E84" i="8"/>
  <c r="F84" i="8"/>
  <c r="G84" i="8"/>
  <c r="H84" i="8"/>
  <c r="I84" i="8"/>
  <c r="J84" i="8"/>
  <c r="K84" i="8"/>
  <c r="L84" i="8"/>
  <c r="M84" i="8"/>
  <c r="B85" i="8"/>
  <c r="C85" i="8"/>
  <c r="D85" i="8"/>
  <c r="E85" i="8"/>
  <c r="F85" i="8"/>
  <c r="G85" i="8"/>
  <c r="H85" i="8"/>
  <c r="I85" i="8"/>
  <c r="J85" i="8"/>
  <c r="K85" i="8"/>
  <c r="L85" i="8"/>
  <c r="M85" i="8"/>
  <c r="B86" i="8"/>
  <c r="C86" i="8"/>
  <c r="D86" i="8"/>
  <c r="E86" i="8"/>
  <c r="F86" i="8"/>
  <c r="G86" i="8"/>
  <c r="H86" i="8"/>
  <c r="I86" i="8"/>
  <c r="J86" i="8"/>
  <c r="K86" i="8"/>
  <c r="L86" i="8"/>
  <c r="M86" i="8"/>
  <c r="B87" i="8"/>
  <c r="C87" i="8"/>
  <c r="D87" i="8"/>
  <c r="E87" i="8"/>
  <c r="F87" i="8"/>
  <c r="G87" i="8"/>
  <c r="H87" i="8"/>
  <c r="I87" i="8"/>
  <c r="J87" i="8"/>
  <c r="K87" i="8"/>
  <c r="L87" i="8"/>
  <c r="M87" i="8"/>
  <c r="B88" i="8"/>
  <c r="C88" i="8"/>
  <c r="D88" i="8"/>
  <c r="E88" i="8"/>
  <c r="F88" i="8"/>
  <c r="G88" i="8"/>
  <c r="H88" i="8"/>
  <c r="I88" i="8"/>
  <c r="J88" i="8"/>
  <c r="K88" i="8"/>
  <c r="L88" i="8"/>
  <c r="M88" i="8"/>
  <c r="B89" i="8"/>
  <c r="C89" i="8"/>
  <c r="D89" i="8"/>
  <c r="E89" i="8"/>
  <c r="F89" i="8"/>
  <c r="G89" i="8"/>
  <c r="H89" i="8"/>
  <c r="I89" i="8"/>
  <c r="J89" i="8"/>
  <c r="K89" i="8"/>
  <c r="L89" i="8"/>
  <c r="M89" i="8"/>
  <c r="B90" i="8"/>
  <c r="C90" i="8"/>
  <c r="D90" i="8"/>
  <c r="E90" i="8"/>
  <c r="F90" i="8"/>
  <c r="G90" i="8"/>
  <c r="H90" i="8"/>
  <c r="I90" i="8"/>
  <c r="J90" i="8"/>
  <c r="K90" i="8"/>
  <c r="L90" i="8"/>
  <c r="M90" i="8"/>
  <c r="B91" i="8"/>
  <c r="C91" i="8"/>
  <c r="D91" i="8"/>
  <c r="E91" i="8"/>
  <c r="F91" i="8"/>
  <c r="G91" i="8"/>
  <c r="H91" i="8"/>
  <c r="I91" i="8"/>
  <c r="J91" i="8"/>
  <c r="K91" i="8"/>
  <c r="L91" i="8"/>
  <c r="M91" i="8"/>
  <c r="B92" i="8"/>
  <c r="C92" i="8"/>
  <c r="D92" i="8"/>
  <c r="E92" i="8"/>
  <c r="F92" i="8"/>
  <c r="G92" i="8"/>
  <c r="H92" i="8"/>
  <c r="I92" i="8"/>
  <c r="J92" i="8"/>
  <c r="K92" i="8"/>
  <c r="L92" i="8"/>
  <c r="M92" i="8"/>
  <c r="B93" i="8"/>
  <c r="C93" i="8"/>
  <c r="D93" i="8"/>
  <c r="E93" i="8"/>
  <c r="F93" i="8"/>
  <c r="G93" i="8"/>
  <c r="H93" i="8"/>
  <c r="I93" i="8"/>
  <c r="J93" i="8"/>
  <c r="K93" i="8"/>
  <c r="L93" i="8"/>
  <c r="M93" i="8"/>
  <c r="B94" i="8"/>
  <c r="C94" i="8"/>
  <c r="D94" i="8"/>
  <c r="E94" i="8"/>
  <c r="F94" i="8"/>
  <c r="G94" i="8"/>
  <c r="H94" i="8"/>
  <c r="I94" i="8"/>
  <c r="J94" i="8"/>
  <c r="K94" i="8"/>
  <c r="L94" i="8"/>
  <c r="M94" i="8"/>
  <c r="B95" i="8"/>
  <c r="C95" i="8"/>
  <c r="D95" i="8"/>
  <c r="E95" i="8"/>
  <c r="F95" i="8"/>
  <c r="G95" i="8"/>
  <c r="H95" i="8"/>
  <c r="I95" i="8"/>
  <c r="J95" i="8"/>
  <c r="K95" i="8"/>
  <c r="L95" i="8"/>
  <c r="M95" i="8"/>
  <c r="B96" i="8"/>
  <c r="C96" i="8"/>
  <c r="D96" i="8"/>
  <c r="E96" i="8"/>
  <c r="F96" i="8"/>
  <c r="G96" i="8"/>
  <c r="H96" i="8"/>
  <c r="I96" i="8"/>
  <c r="J96" i="8"/>
  <c r="K96" i="8"/>
  <c r="L96" i="8"/>
  <c r="M96" i="8"/>
  <c r="B97" i="8"/>
  <c r="C97" i="8"/>
  <c r="D97" i="8"/>
  <c r="E97" i="8"/>
  <c r="F97" i="8"/>
  <c r="G97" i="8"/>
  <c r="H97" i="8"/>
  <c r="I97" i="8"/>
  <c r="J97" i="8"/>
  <c r="K97" i="8"/>
  <c r="L97" i="8"/>
  <c r="M97" i="8"/>
  <c r="B98" i="8"/>
  <c r="C98" i="8"/>
  <c r="D98" i="8"/>
  <c r="E98" i="8"/>
  <c r="F98" i="8"/>
  <c r="G98" i="8"/>
  <c r="H98" i="8"/>
  <c r="I98" i="8"/>
  <c r="J98" i="8"/>
  <c r="K98" i="8"/>
  <c r="L98" i="8"/>
  <c r="M98" i="8"/>
  <c r="B99" i="8"/>
  <c r="C99" i="8"/>
  <c r="D99" i="8"/>
  <c r="E99" i="8"/>
  <c r="F99" i="8"/>
  <c r="G99" i="8"/>
  <c r="H99" i="8"/>
  <c r="I99" i="8"/>
  <c r="J99" i="8"/>
  <c r="K99" i="8"/>
  <c r="L99" i="8"/>
  <c r="M99" i="8"/>
  <c r="B100" i="8"/>
  <c r="C100" i="8"/>
  <c r="D100" i="8"/>
  <c r="E100" i="8"/>
  <c r="F100" i="8"/>
  <c r="G100" i="8"/>
  <c r="H100" i="8"/>
  <c r="I100" i="8"/>
  <c r="J100" i="8"/>
  <c r="K100" i="8"/>
  <c r="L100" i="8"/>
  <c r="M100" i="8"/>
  <c r="B101" i="8"/>
  <c r="C101" i="8"/>
  <c r="D101" i="8"/>
  <c r="E101" i="8"/>
  <c r="F101" i="8"/>
  <c r="G101" i="8"/>
  <c r="H101" i="8"/>
  <c r="I101" i="8"/>
  <c r="J101" i="8"/>
  <c r="K101" i="8"/>
  <c r="L101" i="8"/>
  <c r="M101" i="8"/>
  <c r="B102" i="8"/>
  <c r="C102" i="8"/>
  <c r="D102" i="8"/>
  <c r="E102" i="8"/>
  <c r="F102" i="8"/>
  <c r="G102" i="8"/>
  <c r="H102" i="8"/>
  <c r="I102" i="8"/>
  <c r="J102" i="8"/>
  <c r="K102" i="8"/>
  <c r="L102" i="8"/>
  <c r="M102" i="8"/>
  <c r="B103" i="8"/>
  <c r="C103" i="8"/>
  <c r="D103" i="8"/>
  <c r="E103" i="8"/>
  <c r="F103" i="8"/>
  <c r="G103" i="8"/>
  <c r="H103" i="8"/>
  <c r="I103" i="8"/>
  <c r="J103" i="8"/>
  <c r="K103" i="8"/>
  <c r="L103" i="8"/>
  <c r="M103" i="8"/>
  <c r="B104" i="8"/>
  <c r="C104" i="8"/>
  <c r="D104" i="8"/>
  <c r="E104" i="8"/>
  <c r="F104" i="8"/>
  <c r="G104" i="8"/>
  <c r="H104" i="8"/>
  <c r="I104" i="8"/>
  <c r="J104" i="8"/>
  <c r="K104" i="8"/>
  <c r="L104" i="8"/>
  <c r="M104" i="8"/>
  <c r="F6" i="1"/>
  <c r="M6" i="1" s="1"/>
  <c r="H6" i="1"/>
  <c r="I6" i="1"/>
  <c r="J6" i="1" s="1"/>
  <c r="F7" i="1"/>
  <c r="M7" i="1" s="1"/>
  <c r="H7" i="1"/>
  <c r="I7" i="1"/>
  <c r="J7" i="1" s="1"/>
  <c r="F8" i="1"/>
  <c r="M8" i="1" s="1"/>
  <c r="H8" i="1"/>
  <c r="F9" i="1"/>
  <c r="M9" i="1" s="1"/>
  <c r="H9" i="1"/>
  <c r="I9" i="1"/>
  <c r="J9" i="1" s="1"/>
  <c r="F11" i="1"/>
  <c r="M11" i="1" s="1"/>
  <c r="H11" i="1"/>
  <c r="I11" i="1"/>
  <c r="J11" i="1" s="1"/>
  <c r="F12" i="1"/>
  <c r="M12" i="1" s="1"/>
  <c r="H12" i="1"/>
  <c r="I12" i="1"/>
  <c r="J12" i="1" s="1"/>
  <c r="F13" i="1"/>
  <c r="M13" i="1" s="1"/>
  <c r="H13" i="1"/>
  <c r="I13" i="1"/>
  <c r="J13" i="1" s="1"/>
  <c r="F14" i="1"/>
  <c r="M14" i="1" s="1"/>
  <c r="H14" i="1"/>
  <c r="I14" i="1"/>
  <c r="J14" i="1" s="1"/>
  <c r="F15" i="1"/>
  <c r="M15" i="1" s="1"/>
  <c r="H15" i="1"/>
  <c r="I15" i="1"/>
  <c r="J15" i="1" s="1"/>
  <c r="M17" i="1"/>
  <c r="I17" i="1"/>
  <c r="J17" i="1" s="1"/>
  <c r="F18" i="1"/>
  <c r="M18" i="1" s="1"/>
  <c r="H18" i="1"/>
  <c r="I18" i="1"/>
  <c r="J18" i="1" s="1"/>
  <c r="F19" i="1"/>
  <c r="M19" i="1" s="1"/>
  <c r="P19" i="1" s="1"/>
  <c r="H19" i="1"/>
  <c r="I19" i="1"/>
  <c r="F20" i="1"/>
  <c r="M20" i="1" s="1"/>
  <c r="H20" i="1"/>
  <c r="I20" i="1"/>
  <c r="J20" i="1" s="1"/>
  <c r="F21" i="1"/>
  <c r="M21" i="1" s="1"/>
  <c r="N21" i="1" s="1"/>
  <c r="H21" i="1"/>
  <c r="I21" i="1"/>
  <c r="J21" i="1" s="1"/>
  <c r="F22" i="1"/>
  <c r="M22" i="1" s="1"/>
  <c r="H22" i="1"/>
  <c r="I22" i="1"/>
  <c r="J22" i="1" s="1"/>
  <c r="F23" i="1"/>
  <c r="M23" i="1" s="1"/>
  <c r="H23" i="1"/>
  <c r="I23" i="1"/>
  <c r="J23" i="1" s="1"/>
  <c r="F24" i="1"/>
  <c r="M24" i="1" s="1"/>
  <c r="H24" i="1"/>
  <c r="I24" i="1"/>
  <c r="J24" i="1" s="1"/>
  <c r="M25" i="1"/>
  <c r="H25" i="1"/>
  <c r="F26" i="1"/>
  <c r="M26" i="1" s="1"/>
  <c r="H26" i="1"/>
  <c r="I26" i="1"/>
  <c r="J26" i="1" s="1"/>
  <c r="F27" i="1"/>
  <c r="M27" i="1" s="1"/>
  <c r="H27" i="1"/>
  <c r="I27" i="1"/>
  <c r="J27" i="1" s="1"/>
  <c r="F28" i="1"/>
  <c r="M28" i="1" s="1"/>
  <c r="H28" i="1"/>
  <c r="I28" i="1"/>
  <c r="J28" i="1" s="1"/>
  <c r="F29" i="1"/>
  <c r="M29" i="1" s="1"/>
  <c r="H29" i="1"/>
  <c r="I29" i="1"/>
  <c r="J29" i="1" s="1"/>
  <c r="F30" i="1"/>
  <c r="M30" i="1" s="1"/>
  <c r="H30" i="1"/>
  <c r="I30" i="1"/>
  <c r="J30" i="1" s="1"/>
  <c r="F31" i="1"/>
  <c r="M31" i="1" s="1"/>
  <c r="H31" i="1"/>
  <c r="I31" i="1"/>
  <c r="J31" i="1" s="1"/>
  <c r="F32" i="1"/>
  <c r="M32" i="1" s="1"/>
  <c r="H32" i="1"/>
  <c r="I32" i="1"/>
  <c r="F33" i="1"/>
  <c r="M33" i="1" s="1"/>
  <c r="H33" i="1"/>
  <c r="I33" i="1"/>
  <c r="J33" i="1" s="1"/>
  <c r="F34" i="1"/>
  <c r="M34" i="1" s="1"/>
  <c r="H34" i="1"/>
  <c r="I34" i="1"/>
  <c r="J34" i="1" s="1"/>
  <c r="F35" i="1"/>
  <c r="M35" i="1" s="1"/>
  <c r="P35" i="1" s="1"/>
  <c r="H35" i="1"/>
  <c r="I35" i="1"/>
  <c r="J35" i="1" s="1"/>
  <c r="F36" i="1"/>
  <c r="M36" i="1" s="1"/>
  <c r="H36" i="1"/>
  <c r="I36" i="1"/>
  <c r="J36" i="1" s="1"/>
  <c r="F37" i="1"/>
  <c r="M37" i="1" s="1"/>
  <c r="H37" i="1"/>
  <c r="I37" i="1"/>
  <c r="J37" i="1" s="1"/>
  <c r="F38" i="1"/>
  <c r="M38" i="1" s="1"/>
  <c r="H38" i="1"/>
  <c r="I38" i="1"/>
  <c r="J38" i="1" s="1"/>
  <c r="F39" i="1"/>
  <c r="M39" i="1" s="1"/>
  <c r="H39" i="1"/>
  <c r="I39" i="1"/>
  <c r="J39" i="1" s="1"/>
  <c r="F40" i="1"/>
  <c r="M40" i="1" s="1"/>
  <c r="H40" i="1"/>
  <c r="I40" i="1"/>
  <c r="J40" i="1" s="1"/>
  <c r="F41" i="1"/>
  <c r="M41" i="1" s="1"/>
  <c r="H41" i="1"/>
  <c r="I41" i="1"/>
  <c r="J41" i="1" s="1"/>
  <c r="F42" i="1"/>
  <c r="M42" i="1" s="1"/>
  <c r="H42" i="1"/>
  <c r="I42" i="1"/>
  <c r="J42" i="1" s="1"/>
  <c r="F43" i="1"/>
  <c r="M43" i="1" s="1"/>
  <c r="H43" i="1"/>
  <c r="I43" i="1"/>
  <c r="J43" i="1" s="1"/>
  <c r="F44" i="1"/>
  <c r="M44" i="1" s="1"/>
  <c r="H44" i="1"/>
  <c r="I44" i="1"/>
  <c r="J44" i="1" s="1"/>
  <c r="F45" i="1"/>
  <c r="M45" i="1" s="1"/>
  <c r="H45" i="1"/>
  <c r="I45" i="1"/>
  <c r="F46" i="1"/>
  <c r="M46" i="1" s="1"/>
  <c r="H46" i="1"/>
  <c r="I46" i="1"/>
  <c r="J46" i="1" s="1"/>
  <c r="F47" i="1"/>
  <c r="M47" i="1" s="1"/>
  <c r="H47" i="1"/>
  <c r="I47" i="1"/>
  <c r="J47" i="1" s="1"/>
  <c r="F48" i="1"/>
  <c r="M48" i="1" s="1"/>
  <c r="N48" i="1" s="1"/>
  <c r="H48" i="1"/>
  <c r="I48" i="1"/>
  <c r="J48" i="1" s="1"/>
  <c r="F49" i="1"/>
  <c r="M49" i="1" s="1"/>
  <c r="H49" i="1"/>
  <c r="I49" i="1"/>
  <c r="J49" i="1" s="1"/>
  <c r="F50" i="1"/>
  <c r="M50" i="1" s="1"/>
  <c r="H50" i="1"/>
  <c r="I50" i="1"/>
  <c r="J50" i="1" s="1"/>
  <c r="F51" i="1"/>
  <c r="M51" i="1" s="1"/>
  <c r="P51" i="1" s="1"/>
  <c r="H51" i="1"/>
  <c r="I51" i="1"/>
  <c r="J51" i="1" s="1"/>
  <c r="F52" i="1"/>
  <c r="M52" i="1" s="1"/>
  <c r="H52" i="1"/>
  <c r="I52" i="1"/>
  <c r="J52" i="1" s="1"/>
  <c r="F53" i="1"/>
  <c r="M53" i="1" s="1"/>
  <c r="H53" i="1"/>
  <c r="I53" i="1"/>
  <c r="J53" i="1" s="1"/>
  <c r="F54" i="1"/>
  <c r="M54" i="1" s="1"/>
  <c r="H54" i="1"/>
  <c r="I54" i="1"/>
  <c r="J54" i="1" s="1"/>
  <c r="F55" i="1"/>
  <c r="M55" i="1" s="1"/>
  <c r="H55" i="1"/>
  <c r="I55" i="1"/>
  <c r="J55" i="1" s="1"/>
  <c r="F56" i="1"/>
  <c r="M56" i="1" s="1"/>
  <c r="H56" i="1"/>
  <c r="I56" i="1"/>
  <c r="J56" i="1" s="1"/>
  <c r="F57" i="1"/>
  <c r="M57" i="1" s="1"/>
  <c r="H57" i="1"/>
  <c r="I57" i="1"/>
  <c r="J57" i="1" s="1"/>
  <c r="F58" i="1"/>
  <c r="M58" i="1" s="1"/>
  <c r="H58" i="1"/>
  <c r="I58" i="1"/>
  <c r="J58" i="1" s="1"/>
  <c r="F59" i="1"/>
  <c r="M59" i="1" s="1"/>
  <c r="H59" i="1"/>
  <c r="I59" i="1"/>
  <c r="J59" i="1" s="1"/>
  <c r="F60" i="1"/>
  <c r="M60" i="1" s="1"/>
  <c r="H60" i="1"/>
  <c r="I60" i="1"/>
  <c r="J60" i="1" s="1"/>
  <c r="F61" i="1"/>
  <c r="M61" i="1" s="1"/>
  <c r="H61" i="1"/>
  <c r="I61" i="1"/>
  <c r="J61" i="1" s="1"/>
  <c r="F62" i="1"/>
  <c r="M62" i="1" s="1"/>
  <c r="H62" i="1"/>
  <c r="I62" i="1"/>
  <c r="F63" i="1"/>
  <c r="M63" i="1" s="1"/>
  <c r="H63" i="1"/>
  <c r="I63" i="1"/>
  <c r="J63" i="1" s="1"/>
  <c r="F64" i="1"/>
  <c r="M64" i="1" s="1"/>
  <c r="H64" i="1"/>
  <c r="I64" i="1"/>
  <c r="J64" i="1" s="1"/>
  <c r="F65" i="1"/>
  <c r="M65" i="1" s="1"/>
  <c r="H65" i="1"/>
  <c r="I65" i="1"/>
  <c r="J65" i="1" s="1"/>
  <c r="F66" i="1"/>
  <c r="M66" i="1" s="1"/>
  <c r="H66" i="1"/>
  <c r="I66" i="1"/>
  <c r="F67" i="1"/>
  <c r="M67" i="1" s="1"/>
  <c r="H67" i="1"/>
  <c r="I67" i="1"/>
  <c r="J67" i="1" s="1"/>
  <c r="F68" i="1"/>
  <c r="M68" i="1" s="1"/>
  <c r="H68" i="1"/>
  <c r="I68" i="1"/>
  <c r="J68" i="1" s="1"/>
  <c r="F69" i="1"/>
  <c r="M69" i="1" s="1"/>
  <c r="H69" i="1"/>
  <c r="I69" i="1"/>
  <c r="J69" i="1" s="1"/>
  <c r="F70" i="1"/>
  <c r="M70" i="1" s="1"/>
  <c r="H70" i="1"/>
  <c r="I70" i="1"/>
  <c r="J70" i="1" s="1"/>
  <c r="F71" i="1"/>
  <c r="M71" i="1" s="1"/>
  <c r="H71" i="1"/>
  <c r="I71" i="1"/>
  <c r="J71" i="1" s="1"/>
  <c r="F72" i="1"/>
  <c r="M72" i="1" s="1"/>
  <c r="H72" i="1"/>
  <c r="I72" i="1"/>
  <c r="J72" i="1" s="1"/>
  <c r="F73" i="1"/>
  <c r="M73" i="1" s="1"/>
  <c r="H73" i="1"/>
  <c r="I73" i="1"/>
  <c r="J73" i="1" s="1"/>
  <c r="F74" i="1"/>
  <c r="M74" i="1" s="1"/>
  <c r="H74" i="1"/>
  <c r="I74" i="1"/>
  <c r="J74" i="1" s="1"/>
  <c r="F75" i="1"/>
  <c r="M75" i="1" s="1"/>
  <c r="H75" i="1"/>
  <c r="I75" i="1"/>
  <c r="J75" i="1" s="1"/>
  <c r="F76" i="1"/>
  <c r="M76" i="1" s="1"/>
  <c r="H76" i="1"/>
  <c r="I76" i="1"/>
  <c r="J76" i="1" s="1"/>
  <c r="F77" i="1"/>
  <c r="M77" i="1" s="1"/>
  <c r="H77" i="1"/>
  <c r="I77" i="1"/>
  <c r="J77" i="1" s="1"/>
  <c r="F78" i="1"/>
  <c r="M78" i="1" s="1"/>
  <c r="H78" i="1"/>
  <c r="I78" i="1"/>
  <c r="J78" i="1" s="1"/>
  <c r="F79" i="1"/>
  <c r="M79" i="1" s="1"/>
  <c r="H79" i="1"/>
  <c r="I79" i="1"/>
  <c r="J79" i="1" s="1"/>
  <c r="F80" i="1"/>
  <c r="M80" i="1" s="1"/>
  <c r="H80" i="1"/>
  <c r="I80" i="1"/>
  <c r="J80" i="1" s="1"/>
  <c r="F81" i="1"/>
  <c r="M81" i="1" s="1"/>
  <c r="H81" i="1"/>
  <c r="I81" i="1"/>
  <c r="J81" i="1" s="1"/>
  <c r="F82" i="1"/>
  <c r="M82" i="1" s="1"/>
  <c r="H82" i="1"/>
  <c r="I82" i="1"/>
  <c r="J82" i="1" s="1"/>
  <c r="F83" i="1"/>
  <c r="M83" i="1" s="1"/>
  <c r="H83" i="1"/>
  <c r="I83" i="1"/>
  <c r="F84" i="1"/>
  <c r="M84" i="1" s="1"/>
  <c r="H84" i="1"/>
  <c r="I84" i="1"/>
  <c r="J84" i="1" s="1"/>
  <c r="F85" i="1"/>
  <c r="M85" i="1" s="1"/>
  <c r="H85" i="1"/>
  <c r="I85" i="1"/>
  <c r="J85" i="1" s="1"/>
  <c r="F86" i="1"/>
  <c r="M86" i="1" s="1"/>
  <c r="H86" i="1"/>
  <c r="I86" i="1"/>
  <c r="J86" i="1" s="1"/>
  <c r="F87" i="1"/>
  <c r="M87" i="1" s="1"/>
  <c r="H87" i="1"/>
  <c r="I87" i="1"/>
  <c r="J87" i="1" s="1"/>
  <c r="F88" i="1"/>
  <c r="M88" i="1" s="1"/>
  <c r="H88" i="1"/>
  <c r="I88" i="1"/>
  <c r="J88" i="1" s="1"/>
  <c r="F89" i="1"/>
  <c r="M89" i="1" s="1"/>
  <c r="H89" i="1"/>
  <c r="I89" i="1"/>
  <c r="J89" i="1" s="1"/>
  <c r="F90" i="1"/>
  <c r="M90" i="1" s="1"/>
  <c r="H90" i="1"/>
  <c r="I90" i="1"/>
  <c r="J90" i="1" s="1"/>
  <c r="F91" i="1"/>
  <c r="M91" i="1" s="1"/>
  <c r="H91" i="1"/>
  <c r="I91" i="1"/>
  <c r="J91" i="1" s="1"/>
  <c r="F92" i="1"/>
  <c r="M92" i="1" s="1"/>
  <c r="H92" i="1"/>
  <c r="I92" i="1"/>
  <c r="J92" i="1" s="1"/>
  <c r="F93" i="1"/>
  <c r="M93" i="1" s="1"/>
  <c r="H93" i="1"/>
  <c r="I93" i="1"/>
  <c r="J93" i="1" s="1"/>
  <c r="F94" i="1"/>
  <c r="M94" i="1" s="1"/>
  <c r="H94" i="1"/>
  <c r="I94" i="1"/>
  <c r="J94" i="1" s="1"/>
  <c r="F95" i="1"/>
  <c r="M95" i="1" s="1"/>
  <c r="H95" i="1"/>
  <c r="I95" i="1"/>
  <c r="J95" i="1" s="1"/>
  <c r="F96" i="1"/>
  <c r="M96" i="1" s="1"/>
  <c r="H96" i="1"/>
  <c r="I96" i="1"/>
  <c r="F97" i="1"/>
  <c r="M97" i="1" s="1"/>
  <c r="H97" i="1"/>
  <c r="I97" i="1"/>
  <c r="J97" i="1" s="1"/>
  <c r="F98" i="1"/>
  <c r="M98" i="1" s="1"/>
  <c r="H98" i="1"/>
  <c r="I98" i="1"/>
  <c r="J98" i="1" s="1"/>
  <c r="F99" i="1"/>
  <c r="M99" i="1" s="1"/>
  <c r="H99" i="1"/>
  <c r="I99" i="1"/>
  <c r="J99" i="1" s="1"/>
  <c r="F100" i="1"/>
  <c r="M100" i="1" s="1"/>
  <c r="H100" i="1"/>
  <c r="I100" i="1"/>
  <c r="J100" i="1" s="1"/>
  <c r="F101" i="1"/>
  <c r="M101" i="1" s="1"/>
  <c r="H101" i="1"/>
  <c r="I101" i="1"/>
  <c r="J101" i="1" s="1"/>
  <c r="F102" i="1"/>
  <c r="M102" i="1" s="1"/>
  <c r="H102" i="1"/>
  <c r="I102" i="1"/>
  <c r="J102" i="1" s="1"/>
  <c r="F103" i="1"/>
  <c r="M103" i="1" s="1"/>
  <c r="H103" i="1"/>
  <c r="I103" i="1"/>
  <c r="J103" i="1" s="1"/>
  <c r="F104" i="1"/>
  <c r="M104" i="1" s="1"/>
  <c r="H104" i="1"/>
  <c r="I104" i="1"/>
  <c r="J104" i="1" s="1"/>
  <c r="F105" i="1"/>
  <c r="M105" i="1" s="1"/>
  <c r="H105" i="1"/>
  <c r="I105" i="1"/>
  <c r="J105" i="1" s="1"/>
  <c r="F106" i="1"/>
  <c r="M106" i="1" s="1"/>
  <c r="H106" i="1"/>
  <c r="I106" i="1"/>
  <c r="J106" i="1" s="1"/>
  <c r="F107" i="1"/>
  <c r="M107" i="1" s="1"/>
  <c r="H107" i="1"/>
  <c r="I107" i="1"/>
  <c r="J107" i="1" s="1"/>
  <c r="F108" i="1"/>
  <c r="M108" i="1" s="1"/>
  <c r="H108" i="1"/>
  <c r="I108" i="1"/>
  <c r="J108" i="1" s="1"/>
  <c r="F109" i="1"/>
  <c r="M109" i="1" s="1"/>
  <c r="H109" i="1"/>
  <c r="I109" i="1"/>
  <c r="F110" i="1"/>
  <c r="M110" i="1" s="1"/>
  <c r="H110" i="1"/>
  <c r="I110" i="1"/>
  <c r="J110" i="1" s="1"/>
  <c r="F111" i="1"/>
  <c r="M111" i="1" s="1"/>
  <c r="H111" i="1"/>
  <c r="I111" i="1"/>
  <c r="J111" i="1" s="1"/>
  <c r="F112" i="1"/>
  <c r="M112" i="1" s="1"/>
  <c r="H112" i="1"/>
  <c r="I112" i="1"/>
  <c r="J112" i="1" s="1"/>
  <c r="F113" i="1"/>
  <c r="M113" i="1" s="1"/>
  <c r="H113" i="1"/>
  <c r="I113" i="1"/>
  <c r="J113" i="1" s="1"/>
  <c r="F114" i="1"/>
  <c r="M114" i="1" s="1"/>
  <c r="N114" i="1" s="1"/>
  <c r="H114" i="1"/>
  <c r="I114" i="1"/>
  <c r="J114" i="1" s="1"/>
  <c r="F115" i="1"/>
  <c r="M115" i="1" s="1"/>
  <c r="H115" i="1"/>
  <c r="I115" i="1"/>
  <c r="J115" i="1" s="1"/>
  <c r="F116" i="1"/>
  <c r="M116" i="1" s="1"/>
  <c r="H116" i="1"/>
  <c r="I116" i="1"/>
  <c r="J116" i="1" s="1"/>
  <c r="F117" i="1"/>
  <c r="M117" i="1" s="1"/>
  <c r="H117" i="1"/>
  <c r="I117" i="1"/>
  <c r="J117" i="1" s="1"/>
  <c r="F118" i="1"/>
  <c r="M118" i="1" s="1"/>
  <c r="H118" i="1"/>
  <c r="I118" i="1"/>
  <c r="J118" i="1" s="1"/>
  <c r="F119" i="1"/>
  <c r="M119" i="1" s="1"/>
  <c r="R119" i="1" s="1"/>
  <c r="H119" i="1"/>
  <c r="I119" i="1"/>
  <c r="J119" i="1" s="1"/>
  <c r="F120" i="1"/>
  <c r="M120" i="1" s="1"/>
  <c r="H120" i="1"/>
  <c r="I120" i="1"/>
  <c r="J120" i="1" s="1"/>
  <c r="F121" i="1"/>
  <c r="M121" i="1" s="1"/>
  <c r="H121" i="1"/>
  <c r="I121" i="1"/>
  <c r="J121" i="1" s="1"/>
  <c r="F122" i="1"/>
  <c r="M122" i="1" s="1"/>
  <c r="H122" i="1"/>
  <c r="I122" i="1"/>
  <c r="J122" i="1" s="1"/>
  <c r="F123" i="1"/>
  <c r="M123" i="1" s="1"/>
  <c r="H123" i="1"/>
  <c r="I123" i="1"/>
  <c r="J123" i="1" s="1"/>
  <c r="F124" i="1"/>
  <c r="M124" i="1" s="1"/>
  <c r="H124" i="1"/>
  <c r="I124" i="1"/>
  <c r="J124" i="1" s="1"/>
  <c r="F125" i="1"/>
  <c r="M125" i="1" s="1"/>
  <c r="H125" i="1"/>
  <c r="I125" i="1"/>
  <c r="J125" i="1" s="1"/>
  <c r="F126" i="1"/>
  <c r="M126" i="1" s="1"/>
  <c r="P126" i="1" s="1"/>
  <c r="H126" i="1"/>
  <c r="I126" i="1"/>
  <c r="F127" i="1"/>
  <c r="M127" i="1" s="1"/>
  <c r="H127" i="1"/>
  <c r="I127" i="1"/>
  <c r="J127" i="1" s="1"/>
  <c r="F128" i="1"/>
  <c r="M128" i="1" s="1"/>
  <c r="H128" i="1"/>
  <c r="I128" i="1"/>
  <c r="J128" i="1" s="1"/>
  <c r="F129" i="1"/>
  <c r="M129" i="1" s="1"/>
  <c r="H129" i="1"/>
  <c r="I129" i="1"/>
  <c r="J129" i="1" s="1"/>
  <c r="F130" i="1"/>
  <c r="M130" i="1" s="1"/>
  <c r="H130" i="1"/>
  <c r="I130" i="1"/>
  <c r="F131" i="1"/>
  <c r="M131" i="1" s="1"/>
  <c r="H131" i="1"/>
  <c r="I131" i="1"/>
  <c r="J131" i="1" s="1"/>
  <c r="F132" i="1"/>
  <c r="M132" i="1" s="1"/>
  <c r="H132" i="1"/>
  <c r="I132" i="1"/>
  <c r="J132" i="1" s="1"/>
  <c r="F133" i="1"/>
  <c r="M133" i="1" s="1"/>
  <c r="H133" i="1"/>
  <c r="I133" i="1"/>
  <c r="J133" i="1" s="1"/>
  <c r="F134" i="1"/>
  <c r="M134" i="1" s="1"/>
  <c r="H134" i="1"/>
  <c r="I134" i="1"/>
  <c r="J134" i="1" s="1"/>
  <c r="F135" i="1"/>
  <c r="M135" i="1" s="1"/>
  <c r="H135" i="1"/>
  <c r="I135" i="1"/>
  <c r="J135" i="1" s="1"/>
  <c r="F136" i="1"/>
  <c r="M136" i="1" s="1"/>
  <c r="H136" i="1"/>
  <c r="I136" i="1"/>
  <c r="J136" i="1" s="1"/>
  <c r="F137" i="1"/>
  <c r="M137" i="1" s="1"/>
  <c r="H137" i="1"/>
  <c r="I137" i="1"/>
  <c r="J137" i="1" s="1"/>
  <c r="F138" i="1"/>
  <c r="M138" i="1" s="1"/>
  <c r="H138" i="1"/>
  <c r="I138" i="1"/>
  <c r="J138" i="1" s="1"/>
  <c r="F139" i="1"/>
  <c r="M139" i="1" s="1"/>
  <c r="H139" i="1"/>
  <c r="I139" i="1"/>
  <c r="J139" i="1" s="1"/>
  <c r="F140" i="1"/>
  <c r="M140" i="1" s="1"/>
  <c r="H140" i="1"/>
  <c r="I140" i="1"/>
  <c r="J140" i="1" s="1"/>
  <c r="F141" i="1"/>
  <c r="M141" i="1" s="1"/>
  <c r="H141" i="1"/>
  <c r="I141" i="1"/>
  <c r="J141" i="1" s="1"/>
  <c r="F142" i="1"/>
  <c r="M142" i="1" s="1"/>
  <c r="P142" i="1" s="1"/>
  <c r="H142" i="1"/>
  <c r="I142" i="1"/>
  <c r="J142" i="1" s="1"/>
  <c r="F143" i="1"/>
  <c r="M143" i="1" s="1"/>
  <c r="H143" i="1"/>
  <c r="I143" i="1"/>
  <c r="J143" i="1" s="1"/>
  <c r="F144" i="1"/>
  <c r="M144" i="1" s="1"/>
  <c r="H144" i="1"/>
  <c r="I144" i="1"/>
  <c r="J144" i="1" s="1"/>
  <c r="F145" i="1"/>
  <c r="M145" i="1" s="1"/>
  <c r="H145" i="1"/>
  <c r="I145" i="1"/>
  <c r="J145" i="1" s="1"/>
  <c r="F146" i="1"/>
  <c r="M146" i="1" s="1"/>
  <c r="H146" i="1"/>
  <c r="I146" i="1"/>
  <c r="J146" i="1" s="1"/>
  <c r="F147" i="1"/>
  <c r="M147" i="1" s="1"/>
  <c r="H147" i="1"/>
  <c r="I147" i="1"/>
  <c r="F148" i="1"/>
  <c r="M148" i="1" s="1"/>
  <c r="H148" i="1"/>
  <c r="I148" i="1"/>
  <c r="J148" i="1" s="1"/>
  <c r="F149" i="1"/>
  <c r="M149" i="1" s="1"/>
  <c r="H149" i="1"/>
  <c r="I149" i="1"/>
  <c r="J149" i="1" s="1"/>
  <c r="F150" i="1"/>
  <c r="M150" i="1" s="1"/>
  <c r="H150" i="1"/>
  <c r="I150" i="1"/>
  <c r="J150" i="1" s="1"/>
  <c r="F151" i="1"/>
  <c r="M151" i="1" s="1"/>
  <c r="H151" i="1"/>
  <c r="I151" i="1"/>
  <c r="J151" i="1" s="1"/>
  <c r="F152" i="1"/>
  <c r="M152" i="1" s="1"/>
  <c r="R152" i="1" s="1"/>
  <c r="H152" i="1"/>
  <c r="I152" i="1"/>
  <c r="J152" i="1" s="1"/>
  <c r="F153" i="1"/>
  <c r="M153" i="1" s="1"/>
  <c r="H153" i="1"/>
  <c r="I153" i="1"/>
  <c r="J153" i="1" s="1"/>
  <c r="F154" i="1"/>
  <c r="M154" i="1" s="1"/>
  <c r="H154" i="1"/>
  <c r="I154" i="1"/>
  <c r="J154" i="1" s="1"/>
  <c r="F155" i="1"/>
  <c r="M155" i="1" s="1"/>
  <c r="N155" i="1" s="1"/>
  <c r="H155" i="1"/>
  <c r="I155" i="1"/>
  <c r="J155" i="1" s="1"/>
  <c r="F156" i="1"/>
  <c r="M156" i="1" s="1"/>
  <c r="H156" i="1"/>
  <c r="I156" i="1"/>
  <c r="J156" i="1" s="1"/>
  <c r="F157" i="1"/>
  <c r="M157" i="1" s="1"/>
  <c r="H157" i="1"/>
  <c r="I157" i="1"/>
  <c r="J157" i="1" s="1"/>
  <c r="F158" i="1"/>
  <c r="M158" i="1" s="1"/>
  <c r="H158" i="1"/>
  <c r="I158" i="1"/>
  <c r="J158" i="1" s="1"/>
  <c r="F159" i="1"/>
  <c r="M159" i="1" s="1"/>
  <c r="H159" i="1"/>
  <c r="I159" i="1"/>
  <c r="J159" i="1" s="1"/>
  <c r="F160" i="1"/>
  <c r="M160" i="1" s="1"/>
  <c r="H160" i="1"/>
  <c r="I160" i="1"/>
  <c r="J160" i="1" s="1"/>
  <c r="F161" i="1"/>
  <c r="M161" i="1" s="1"/>
  <c r="H161" i="1"/>
  <c r="I161" i="1"/>
  <c r="J161" i="1" s="1"/>
  <c r="F162" i="1"/>
  <c r="M162" i="1" s="1"/>
  <c r="H162" i="1"/>
  <c r="I162" i="1"/>
  <c r="J162" i="1" s="1"/>
  <c r="F163" i="1"/>
  <c r="M163" i="1" s="1"/>
  <c r="H163" i="1"/>
  <c r="I163" i="1"/>
  <c r="J163" i="1" s="1"/>
  <c r="F164" i="1"/>
  <c r="M164" i="1" s="1"/>
  <c r="H164" i="1"/>
  <c r="I164" i="1"/>
  <c r="J164" i="1" s="1"/>
  <c r="F165" i="1"/>
  <c r="M165" i="1" s="1"/>
  <c r="H165" i="1"/>
  <c r="I165" i="1"/>
  <c r="J165" i="1" s="1"/>
  <c r="F166" i="1"/>
  <c r="M166" i="1" s="1"/>
  <c r="H166" i="1"/>
  <c r="I166" i="1"/>
  <c r="J166" i="1" s="1"/>
  <c r="F167" i="1"/>
  <c r="M167" i="1" s="1"/>
  <c r="R167" i="1" s="1"/>
  <c r="H167" i="1"/>
  <c r="I167" i="1"/>
  <c r="J167" i="1" s="1"/>
  <c r="F168" i="1"/>
  <c r="M168" i="1" s="1"/>
  <c r="H168" i="1"/>
  <c r="I168" i="1"/>
  <c r="J168" i="1" s="1"/>
  <c r="F169" i="1"/>
  <c r="M169" i="1" s="1"/>
  <c r="H169" i="1"/>
  <c r="I169" i="1"/>
  <c r="J169" i="1" s="1"/>
  <c r="F170" i="1"/>
  <c r="M170" i="1" s="1"/>
  <c r="H170" i="1"/>
  <c r="I170" i="1"/>
  <c r="J170" i="1" s="1"/>
  <c r="F171" i="1"/>
  <c r="M171" i="1" s="1"/>
  <c r="N171" i="1" s="1"/>
  <c r="H171" i="1"/>
  <c r="I171" i="1"/>
  <c r="J171" i="1" s="1"/>
  <c r="F172" i="1"/>
  <c r="M172" i="1" s="1"/>
  <c r="H172" i="1"/>
  <c r="I172" i="1"/>
  <c r="J172" i="1" s="1"/>
  <c r="F173" i="1"/>
  <c r="M173" i="1" s="1"/>
  <c r="H173" i="1"/>
  <c r="I173" i="1"/>
  <c r="J173" i="1" s="1"/>
  <c r="F174" i="1"/>
  <c r="M174" i="1" s="1"/>
  <c r="H174" i="1"/>
  <c r="I174" i="1"/>
  <c r="J174" i="1" s="1"/>
  <c r="F175" i="1"/>
  <c r="M175" i="1" s="1"/>
  <c r="H175" i="1"/>
  <c r="I175" i="1"/>
  <c r="J175" i="1" s="1"/>
  <c r="F176" i="1"/>
  <c r="M176" i="1" s="1"/>
  <c r="H176" i="1"/>
  <c r="I176" i="1"/>
  <c r="J176" i="1" s="1"/>
  <c r="F177" i="1"/>
  <c r="M177" i="1" s="1"/>
  <c r="H177" i="1"/>
  <c r="I177" i="1"/>
  <c r="J177" i="1" s="1"/>
  <c r="F178" i="1"/>
  <c r="M178" i="1" s="1"/>
  <c r="H178" i="1"/>
  <c r="I178" i="1"/>
  <c r="F179" i="1"/>
  <c r="M179" i="1" s="1"/>
  <c r="H179" i="1"/>
  <c r="I179" i="1"/>
  <c r="J179" i="1" s="1"/>
  <c r="F180" i="1"/>
  <c r="M180" i="1" s="1"/>
  <c r="H180" i="1"/>
  <c r="I180" i="1"/>
  <c r="J180" i="1" s="1"/>
  <c r="F181" i="1"/>
  <c r="M181" i="1" s="1"/>
  <c r="H181" i="1"/>
  <c r="I181" i="1"/>
  <c r="J181" i="1" s="1"/>
  <c r="F182" i="1"/>
  <c r="M182" i="1" s="1"/>
  <c r="H182" i="1"/>
  <c r="I182" i="1"/>
  <c r="J182" i="1" s="1"/>
  <c r="F183" i="1"/>
  <c r="M183" i="1" s="1"/>
  <c r="R183" i="1" s="1"/>
  <c r="H183" i="1"/>
  <c r="I183" i="1"/>
  <c r="J183" i="1" s="1"/>
  <c r="F184" i="1"/>
  <c r="M184" i="1" s="1"/>
  <c r="H184" i="1"/>
  <c r="I184" i="1"/>
  <c r="J184" i="1" s="1"/>
  <c r="F185" i="1"/>
  <c r="M185" i="1" s="1"/>
  <c r="H185" i="1"/>
  <c r="I185" i="1"/>
  <c r="J185" i="1" s="1"/>
  <c r="F186" i="1"/>
  <c r="M186" i="1" s="1"/>
  <c r="H186" i="1"/>
  <c r="I186" i="1"/>
  <c r="J186" i="1" s="1"/>
  <c r="F187" i="1"/>
  <c r="M187" i="1" s="1"/>
  <c r="H187" i="1"/>
  <c r="I187" i="1"/>
  <c r="J187" i="1" s="1"/>
  <c r="F188" i="1"/>
  <c r="M188" i="1" s="1"/>
  <c r="H188" i="1"/>
  <c r="I188" i="1"/>
  <c r="J188" i="1" s="1"/>
  <c r="F189" i="1"/>
  <c r="M189" i="1" s="1"/>
  <c r="H189" i="1"/>
  <c r="I189" i="1"/>
  <c r="J189" i="1" s="1"/>
  <c r="F190" i="1"/>
  <c r="M190" i="1" s="1"/>
  <c r="P190" i="1" s="1"/>
  <c r="H190" i="1"/>
  <c r="I190" i="1"/>
  <c r="J190" i="1" s="1"/>
  <c r="F191" i="1"/>
  <c r="M191" i="1" s="1"/>
  <c r="H191" i="1"/>
  <c r="I191" i="1"/>
  <c r="F192" i="1"/>
  <c r="M192" i="1" s="1"/>
  <c r="H192" i="1"/>
  <c r="I192" i="1"/>
  <c r="J192" i="1" s="1"/>
  <c r="F193" i="1"/>
  <c r="M193" i="1" s="1"/>
  <c r="H193" i="1"/>
  <c r="I193" i="1"/>
  <c r="J193" i="1" s="1"/>
  <c r="F194" i="1"/>
  <c r="M194" i="1" s="1"/>
  <c r="H194" i="1"/>
  <c r="I194" i="1"/>
  <c r="J194" i="1" s="1"/>
  <c r="F195" i="1"/>
  <c r="M195" i="1" s="1"/>
  <c r="H195" i="1"/>
  <c r="I195" i="1"/>
  <c r="J195" i="1" s="1"/>
  <c r="F196" i="1"/>
  <c r="M196" i="1" s="1"/>
  <c r="H196" i="1"/>
  <c r="I196" i="1"/>
  <c r="J196" i="1" s="1"/>
  <c r="F197" i="1"/>
  <c r="M197" i="1" s="1"/>
  <c r="H197" i="1"/>
  <c r="I197" i="1"/>
  <c r="J197" i="1" s="1"/>
  <c r="F198" i="1"/>
  <c r="M198" i="1" s="1"/>
  <c r="H198" i="1"/>
  <c r="I198" i="1"/>
  <c r="J198" i="1" s="1"/>
  <c r="F199" i="1"/>
  <c r="M199" i="1" s="1"/>
  <c r="H199" i="1"/>
  <c r="I199" i="1"/>
  <c r="J199" i="1" s="1"/>
  <c r="F200" i="1"/>
  <c r="M200" i="1" s="1"/>
  <c r="H200" i="1"/>
  <c r="I200" i="1"/>
  <c r="J200" i="1" s="1"/>
  <c r="F201" i="1"/>
  <c r="M201" i="1" s="1"/>
  <c r="H201" i="1"/>
  <c r="I201" i="1"/>
  <c r="J201" i="1" s="1"/>
  <c r="F202" i="1"/>
  <c r="M202" i="1" s="1"/>
  <c r="H202" i="1"/>
  <c r="I202" i="1"/>
  <c r="J202" i="1" s="1"/>
  <c r="F203" i="1"/>
  <c r="M203" i="1" s="1"/>
  <c r="H203" i="1"/>
  <c r="I203" i="1"/>
  <c r="J203" i="1" s="1"/>
  <c r="F204" i="1"/>
  <c r="M204" i="1" s="1"/>
  <c r="H204" i="1"/>
  <c r="I204" i="1"/>
  <c r="J204" i="1" s="1"/>
  <c r="F205" i="1"/>
  <c r="M205" i="1" s="1"/>
  <c r="H205" i="1"/>
  <c r="I205" i="1"/>
  <c r="J205" i="1" s="1"/>
  <c r="F206" i="1"/>
  <c r="M206" i="1" s="1"/>
  <c r="H206" i="1"/>
  <c r="I206" i="1"/>
  <c r="J206" i="1" s="1"/>
  <c r="F207" i="1"/>
  <c r="M207" i="1" s="1"/>
  <c r="H207" i="1"/>
  <c r="I207" i="1"/>
  <c r="J207" i="1" s="1"/>
  <c r="F208" i="1"/>
  <c r="M208" i="1" s="1"/>
  <c r="H208" i="1"/>
  <c r="I208" i="1"/>
  <c r="J208" i="1" s="1"/>
  <c r="F209" i="1"/>
  <c r="M209" i="1" s="1"/>
  <c r="H209" i="1"/>
  <c r="I209" i="1"/>
  <c r="J209" i="1" s="1"/>
  <c r="F210" i="1"/>
  <c r="M210" i="1" s="1"/>
  <c r="H210" i="1"/>
  <c r="I210" i="1"/>
  <c r="J210" i="1" s="1"/>
  <c r="F211" i="1"/>
  <c r="M211" i="1" s="1"/>
  <c r="R211" i="1" s="1"/>
  <c r="H211" i="1"/>
  <c r="I211" i="1"/>
  <c r="J211" i="1" s="1"/>
  <c r="F212" i="1"/>
  <c r="M212" i="1" s="1"/>
  <c r="H212" i="1"/>
  <c r="I212" i="1"/>
  <c r="J212" i="1" s="1"/>
  <c r="F213" i="1"/>
  <c r="M213" i="1" s="1"/>
  <c r="H213" i="1"/>
  <c r="I213" i="1"/>
  <c r="J213" i="1" s="1"/>
  <c r="F214" i="1"/>
  <c r="M214" i="1" s="1"/>
  <c r="H214" i="1"/>
  <c r="I214" i="1"/>
  <c r="J214" i="1" s="1"/>
  <c r="F215" i="1"/>
  <c r="M215" i="1" s="1"/>
  <c r="S215" i="1" s="1"/>
  <c r="H215" i="1"/>
  <c r="I215" i="1"/>
  <c r="J215" i="1" s="1"/>
  <c r="F216" i="1"/>
  <c r="M216" i="1" s="1"/>
  <c r="H216" i="1"/>
  <c r="I216" i="1"/>
  <c r="J216" i="1" s="1"/>
  <c r="F217" i="1"/>
  <c r="M217" i="1" s="1"/>
  <c r="H217" i="1"/>
  <c r="I217" i="1"/>
  <c r="J217" i="1" s="1"/>
  <c r="F218" i="1"/>
  <c r="M218" i="1" s="1"/>
  <c r="H218" i="1"/>
  <c r="I218" i="1"/>
  <c r="J218" i="1" s="1"/>
  <c r="F219" i="1"/>
  <c r="M219" i="1" s="1"/>
  <c r="H219" i="1"/>
  <c r="I219" i="1"/>
  <c r="J219" i="1" s="1"/>
  <c r="F220" i="1"/>
  <c r="M220" i="1" s="1"/>
  <c r="H220" i="1"/>
  <c r="I220" i="1"/>
  <c r="J220" i="1" s="1"/>
  <c r="F221" i="1"/>
  <c r="M221" i="1" s="1"/>
  <c r="H221" i="1"/>
  <c r="I221" i="1"/>
  <c r="J221" i="1" s="1"/>
  <c r="F222" i="1"/>
  <c r="M222" i="1" s="1"/>
  <c r="H222" i="1"/>
  <c r="I222" i="1"/>
  <c r="J222" i="1" s="1"/>
  <c r="F223" i="1"/>
  <c r="M223" i="1" s="1"/>
  <c r="H223" i="1"/>
  <c r="I223" i="1"/>
  <c r="J223" i="1" s="1"/>
  <c r="F224" i="1"/>
  <c r="M224" i="1" s="1"/>
  <c r="H224" i="1"/>
  <c r="I224" i="1"/>
  <c r="J224" i="1" s="1"/>
  <c r="F225" i="1"/>
  <c r="M225" i="1" s="1"/>
  <c r="H225" i="1"/>
  <c r="I225" i="1"/>
  <c r="J225" i="1" s="1"/>
  <c r="F226" i="1"/>
  <c r="M226" i="1" s="1"/>
  <c r="H226" i="1"/>
  <c r="I226" i="1"/>
  <c r="J226" i="1" s="1"/>
  <c r="F227" i="1"/>
  <c r="M227" i="1" s="1"/>
  <c r="S227" i="1" s="1"/>
  <c r="H227" i="1"/>
  <c r="I227" i="1"/>
  <c r="J227" i="1" s="1"/>
  <c r="F228" i="1"/>
  <c r="M228" i="1" s="1"/>
  <c r="H228" i="1"/>
  <c r="I228" i="1"/>
  <c r="J228" i="1" s="1"/>
  <c r="F229" i="1"/>
  <c r="M229" i="1" s="1"/>
  <c r="H229" i="1"/>
  <c r="I229" i="1"/>
  <c r="J229" i="1" s="1"/>
  <c r="F230" i="1"/>
  <c r="M230" i="1" s="1"/>
  <c r="H230" i="1"/>
  <c r="I230" i="1"/>
  <c r="J230" i="1" s="1"/>
  <c r="F231" i="1"/>
  <c r="M231" i="1" s="1"/>
  <c r="H231" i="1"/>
  <c r="I231" i="1"/>
  <c r="J231" i="1" s="1"/>
  <c r="F232" i="1"/>
  <c r="M232" i="1" s="1"/>
  <c r="H232" i="1"/>
  <c r="I232" i="1"/>
  <c r="J232" i="1" s="1"/>
  <c r="F233" i="1"/>
  <c r="M233" i="1" s="1"/>
  <c r="H233" i="1"/>
  <c r="I233" i="1"/>
  <c r="J233" i="1" s="1"/>
  <c r="F234" i="1"/>
  <c r="M234" i="1" s="1"/>
  <c r="H234" i="1"/>
  <c r="I234" i="1"/>
  <c r="J234" i="1" s="1"/>
  <c r="F235" i="1"/>
  <c r="M235" i="1" s="1"/>
  <c r="H235" i="1"/>
  <c r="I235" i="1"/>
  <c r="J235" i="1" s="1"/>
  <c r="F236" i="1"/>
  <c r="M236" i="1" s="1"/>
  <c r="H236" i="1"/>
  <c r="I236" i="1"/>
  <c r="J236" i="1" s="1"/>
  <c r="F237" i="1"/>
  <c r="M237" i="1" s="1"/>
  <c r="R237" i="1" s="1"/>
  <c r="H237" i="1"/>
  <c r="I237" i="1"/>
  <c r="J237" i="1" s="1"/>
  <c r="F238" i="1"/>
  <c r="M238" i="1" s="1"/>
  <c r="H238" i="1"/>
  <c r="I238" i="1"/>
  <c r="J238" i="1" s="1"/>
  <c r="F239" i="1"/>
  <c r="M239" i="1" s="1"/>
  <c r="H239" i="1"/>
  <c r="I239" i="1"/>
  <c r="J239" i="1" s="1"/>
  <c r="F240" i="1"/>
  <c r="M240" i="1" s="1"/>
  <c r="H240" i="1"/>
  <c r="I240" i="1"/>
  <c r="J240" i="1" s="1"/>
  <c r="F241" i="1"/>
  <c r="M241" i="1" s="1"/>
  <c r="H241" i="1"/>
  <c r="I241" i="1"/>
  <c r="J241" i="1" s="1"/>
  <c r="F242" i="1"/>
  <c r="M242" i="1" s="1"/>
  <c r="H242" i="1"/>
  <c r="I242" i="1"/>
  <c r="F243" i="1"/>
  <c r="M243" i="1" s="1"/>
  <c r="H243" i="1"/>
  <c r="I243" i="1"/>
  <c r="J243" i="1" s="1"/>
  <c r="F244" i="1"/>
  <c r="M244" i="1" s="1"/>
  <c r="H244" i="1"/>
  <c r="I244" i="1"/>
  <c r="J244" i="1" s="1"/>
  <c r="F245" i="1"/>
  <c r="M245" i="1" s="1"/>
  <c r="H245" i="1"/>
  <c r="I245" i="1"/>
  <c r="J245" i="1" s="1"/>
  <c r="F246" i="1"/>
  <c r="M246" i="1" s="1"/>
  <c r="H246" i="1"/>
  <c r="I246" i="1"/>
  <c r="J246" i="1" s="1"/>
  <c r="F247" i="1"/>
  <c r="M247" i="1" s="1"/>
  <c r="H247" i="1"/>
  <c r="I247" i="1"/>
  <c r="J247" i="1" s="1"/>
  <c r="F248" i="1"/>
  <c r="M248" i="1" s="1"/>
  <c r="H248" i="1"/>
  <c r="I248" i="1"/>
  <c r="J248" i="1" s="1"/>
  <c r="F249" i="1"/>
  <c r="M249" i="1" s="1"/>
  <c r="H249" i="1"/>
  <c r="I249" i="1"/>
  <c r="J249" i="1" s="1"/>
  <c r="F250" i="1"/>
  <c r="M250" i="1" s="1"/>
  <c r="N250" i="1" s="1"/>
  <c r="H250" i="1"/>
  <c r="I250" i="1"/>
  <c r="J250" i="1" s="1"/>
  <c r="F251" i="1"/>
  <c r="M251" i="1" s="1"/>
  <c r="H251" i="1"/>
  <c r="I251" i="1"/>
  <c r="J251" i="1" s="1"/>
  <c r="F252" i="1"/>
  <c r="M252" i="1" s="1"/>
  <c r="H252" i="1"/>
  <c r="I252" i="1"/>
  <c r="J252" i="1" s="1"/>
  <c r="F253" i="1"/>
  <c r="M253" i="1" s="1"/>
  <c r="R253" i="1" s="1"/>
  <c r="H253" i="1"/>
  <c r="I253" i="1"/>
  <c r="J253" i="1" s="1"/>
  <c r="F254" i="1"/>
  <c r="M254" i="1" s="1"/>
  <c r="H254" i="1"/>
  <c r="I254" i="1"/>
  <c r="J254" i="1" s="1"/>
  <c r="F255" i="1"/>
  <c r="M255" i="1" s="1"/>
  <c r="H255" i="1"/>
  <c r="I255" i="1"/>
  <c r="F256" i="1"/>
  <c r="M256" i="1" s="1"/>
  <c r="H256" i="1"/>
  <c r="I256" i="1"/>
  <c r="J256" i="1" s="1"/>
  <c r="F257" i="1"/>
  <c r="M257" i="1" s="1"/>
  <c r="H257" i="1"/>
  <c r="I257" i="1"/>
  <c r="J257" i="1" s="1"/>
  <c r="F258" i="1"/>
  <c r="M258" i="1" s="1"/>
  <c r="H258" i="1"/>
  <c r="I258" i="1"/>
  <c r="J258" i="1" s="1"/>
  <c r="F259" i="1"/>
  <c r="M259" i="1" s="1"/>
  <c r="H259" i="1"/>
  <c r="I259" i="1"/>
  <c r="J259" i="1" s="1"/>
  <c r="F260" i="1"/>
  <c r="M260" i="1" s="1"/>
  <c r="H260" i="1"/>
  <c r="I260" i="1"/>
  <c r="J260" i="1" s="1"/>
  <c r="F261" i="1"/>
  <c r="M261" i="1" s="1"/>
  <c r="H261" i="1"/>
  <c r="I261" i="1"/>
  <c r="J261" i="1" s="1"/>
  <c r="F262" i="1"/>
  <c r="M262" i="1" s="1"/>
  <c r="H262" i="1"/>
  <c r="I262" i="1"/>
  <c r="J262" i="1" s="1"/>
  <c r="F263" i="1"/>
  <c r="M263" i="1" s="1"/>
  <c r="H263" i="1"/>
  <c r="I263" i="1"/>
  <c r="J263" i="1" s="1"/>
  <c r="F264" i="1"/>
  <c r="M264" i="1" s="1"/>
  <c r="H264" i="1"/>
  <c r="I264" i="1"/>
  <c r="J264" i="1" s="1"/>
  <c r="F265" i="1"/>
  <c r="M265" i="1" s="1"/>
  <c r="H265" i="1"/>
  <c r="I265" i="1"/>
  <c r="J265" i="1" s="1"/>
  <c r="F266" i="1"/>
  <c r="M266" i="1" s="1"/>
  <c r="H266" i="1"/>
  <c r="I266" i="1"/>
  <c r="J266" i="1" s="1"/>
  <c r="F267" i="1"/>
  <c r="M267" i="1" s="1"/>
  <c r="H267" i="1"/>
  <c r="I267" i="1"/>
  <c r="J267" i="1" s="1"/>
  <c r="F268" i="1"/>
  <c r="M268" i="1" s="1"/>
  <c r="H268" i="1"/>
  <c r="I268" i="1"/>
  <c r="J268" i="1" s="1"/>
  <c r="F269" i="1"/>
  <c r="M269" i="1" s="1"/>
  <c r="R269" i="1" s="1"/>
  <c r="H269" i="1"/>
  <c r="I269" i="1"/>
  <c r="J269" i="1" s="1"/>
  <c r="F270" i="1"/>
  <c r="M270" i="1" s="1"/>
  <c r="H270" i="1"/>
  <c r="I270" i="1"/>
  <c r="J270" i="1" s="1"/>
  <c r="F271" i="1"/>
  <c r="M271" i="1" s="1"/>
  <c r="H271" i="1"/>
  <c r="I271" i="1"/>
  <c r="J271" i="1" s="1"/>
  <c r="F272" i="1"/>
  <c r="H272" i="1"/>
  <c r="I272" i="1"/>
  <c r="J272" i="1" s="1"/>
  <c r="F273" i="1"/>
  <c r="M273" i="1" s="1"/>
  <c r="H273" i="1"/>
  <c r="I273" i="1"/>
  <c r="J273" i="1" s="1"/>
  <c r="F274" i="1"/>
  <c r="M274" i="1" s="1"/>
  <c r="O274" i="1" s="1"/>
  <c r="H274" i="1"/>
  <c r="I274" i="1"/>
  <c r="J274" i="1" s="1"/>
  <c r="F275" i="1"/>
  <c r="M275" i="1" s="1"/>
  <c r="P275" i="1" s="1"/>
  <c r="H275" i="1"/>
  <c r="I275" i="1"/>
  <c r="J275" i="1" s="1"/>
  <c r="F276" i="1"/>
  <c r="M276" i="1" s="1"/>
  <c r="H276" i="1"/>
  <c r="I276" i="1"/>
  <c r="J276" i="1" s="1"/>
  <c r="F277" i="1"/>
  <c r="M277" i="1" s="1"/>
  <c r="H277" i="1"/>
  <c r="I277" i="1"/>
  <c r="J277" i="1" s="1"/>
  <c r="F278" i="1"/>
  <c r="M278" i="1" s="1"/>
  <c r="H278" i="1"/>
  <c r="I278" i="1"/>
  <c r="J278" i="1" s="1"/>
  <c r="F279" i="1"/>
  <c r="M279" i="1" s="1"/>
  <c r="H279" i="1"/>
  <c r="I279" i="1"/>
  <c r="J279" i="1" s="1"/>
  <c r="F280" i="1"/>
  <c r="M280" i="1" s="1"/>
  <c r="H280" i="1"/>
  <c r="I280" i="1"/>
  <c r="J280" i="1" s="1"/>
  <c r="F281" i="1"/>
  <c r="M281" i="1" s="1"/>
  <c r="H281" i="1"/>
  <c r="I281" i="1"/>
  <c r="J281" i="1" s="1"/>
  <c r="F282" i="1"/>
  <c r="M282" i="1" s="1"/>
  <c r="H282" i="1"/>
  <c r="I282" i="1"/>
  <c r="J282" i="1" s="1"/>
  <c r="F283" i="1"/>
  <c r="M283" i="1" s="1"/>
  <c r="H283" i="1"/>
  <c r="I283" i="1"/>
  <c r="J283" i="1" s="1"/>
  <c r="F284" i="1"/>
  <c r="M284" i="1" s="1"/>
  <c r="H284" i="1"/>
  <c r="I284" i="1"/>
  <c r="J284" i="1" s="1"/>
  <c r="F285" i="1"/>
  <c r="M285" i="1" s="1"/>
  <c r="R285" i="1" s="1"/>
  <c r="H285" i="1"/>
  <c r="I285" i="1"/>
  <c r="J285" i="1" s="1"/>
  <c r="F286" i="1"/>
  <c r="M286" i="1" s="1"/>
  <c r="H286" i="1"/>
  <c r="I286" i="1"/>
  <c r="J286" i="1" s="1"/>
  <c r="F287" i="1"/>
  <c r="M287" i="1" s="1"/>
  <c r="H287" i="1"/>
  <c r="I287" i="1"/>
  <c r="J287" i="1" s="1"/>
  <c r="F288" i="1"/>
  <c r="M288" i="1" s="1"/>
  <c r="P288" i="1" s="1"/>
  <c r="H288" i="1"/>
  <c r="I288" i="1"/>
  <c r="J288" i="1" s="1"/>
  <c r="F289" i="1"/>
  <c r="M289" i="1" s="1"/>
  <c r="Q289" i="1" s="1"/>
  <c r="H289" i="1"/>
  <c r="I289" i="1"/>
  <c r="J289" i="1" s="1"/>
  <c r="F290" i="1"/>
  <c r="M290" i="1" s="1"/>
  <c r="H290" i="1"/>
  <c r="I290" i="1"/>
  <c r="J290" i="1" s="1"/>
  <c r="F291" i="1"/>
  <c r="M291" i="1" s="1"/>
  <c r="H291" i="1"/>
  <c r="I291" i="1"/>
  <c r="J291" i="1" s="1"/>
  <c r="F292" i="1"/>
  <c r="M292" i="1" s="1"/>
  <c r="Q292" i="1" s="1"/>
  <c r="H292" i="1"/>
  <c r="I292" i="1"/>
  <c r="J292" i="1" s="1"/>
  <c r="F293" i="1"/>
  <c r="M293" i="1" s="1"/>
  <c r="H293" i="1"/>
  <c r="I293" i="1"/>
  <c r="J293" i="1" s="1"/>
  <c r="F294" i="1"/>
  <c r="M294" i="1" s="1"/>
  <c r="R294" i="1" s="1"/>
  <c r="H294" i="1"/>
  <c r="I294" i="1"/>
  <c r="J294" i="1" s="1"/>
  <c r="F295" i="1"/>
  <c r="M295" i="1" s="1"/>
  <c r="H295" i="1"/>
  <c r="I295" i="1"/>
  <c r="J295" i="1" s="1"/>
  <c r="F296" i="1"/>
  <c r="M296" i="1" s="1"/>
  <c r="P296" i="1" s="1"/>
  <c r="H296" i="1"/>
  <c r="I296" i="1"/>
  <c r="J296" i="1" s="1"/>
  <c r="F297" i="1"/>
  <c r="M297" i="1" s="1"/>
  <c r="Q297" i="1" s="1"/>
  <c r="H297" i="1"/>
  <c r="I297" i="1"/>
  <c r="J297" i="1" s="1"/>
  <c r="F298" i="1"/>
  <c r="M298" i="1" s="1"/>
  <c r="H298" i="1"/>
  <c r="I298" i="1"/>
  <c r="J298" i="1" s="1"/>
  <c r="F299" i="1"/>
  <c r="M299" i="1" s="1"/>
  <c r="H299" i="1"/>
  <c r="I299" i="1"/>
  <c r="J299" i="1" s="1"/>
  <c r="F300" i="1"/>
  <c r="M300" i="1" s="1"/>
  <c r="H300" i="1"/>
  <c r="I300" i="1"/>
  <c r="J300" i="1" s="1"/>
  <c r="F301" i="1"/>
  <c r="M301" i="1" s="1"/>
  <c r="H301" i="1"/>
  <c r="I301" i="1"/>
  <c r="J301" i="1" s="1"/>
  <c r="F302" i="1"/>
  <c r="M302" i="1" s="1"/>
  <c r="H302" i="1"/>
  <c r="I302" i="1"/>
  <c r="J302" i="1" s="1"/>
  <c r="F303" i="1"/>
  <c r="M303" i="1" s="1"/>
  <c r="H303" i="1"/>
  <c r="I303" i="1"/>
  <c r="J303" i="1" s="1"/>
  <c r="F304" i="1"/>
  <c r="M304" i="1" s="1"/>
  <c r="P304" i="1" s="1"/>
  <c r="H304" i="1"/>
  <c r="I304" i="1"/>
  <c r="J304" i="1" s="1"/>
  <c r="F305" i="1"/>
  <c r="M305" i="1" s="1"/>
  <c r="Q305" i="1" s="1"/>
  <c r="H305" i="1"/>
  <c r="I305" i="1"/>
  <c r="J305" i="1" s="1"/>
  <c r="F306" i="1"/>
  <c r="M306" i="1" s="1"/>
  <c r="H306" i="1"/>
  <c r="I306" i="1"/>
  <c r="F307" i="1"/>
  <c r="M307" i="1" s="1"/>
  <c r="H307" i="1"/>
  <c r="I307" i="1"/>
  <c r="J307" i="1" s="1"/>
  <c r="F308" i="1"/>
  <c r="M308" i="1" s="1"/>
  <c r="Q308" i="1" s="1"/>
  <c r="H308" i="1"/>
  <c r="I308" i="1"/>
  <c r="J308" i="1" s="1"/>
  <c r="F309" i="1"/>
  <c r="M309" i="1" s="1"/>
  <c r="H309" i="1"/>
  <c r="I309" i="1"/>
  <c r="J309" i="1" s="1"/>
  <c r="F310" i="1"/>
  <c r="M310" i="1" s="1"/>
  <c r="H310" i="1"/>
  <c r="I310" i="1"/>
  <c r="J310" i="1" s="1"/>
  <c r="F311" i="1"/>
  <c r="M311" i="1" s="1"/>
  <c r="H311" i="1"/>
  <c r="I311" i="1"/>
  <c r="J311" i="1" s="1"/>
  <c r="F312" i="1"/>
  <c r="M312" i="1" s="1"/>
  <c r="H312" i="1"/>
  <c r="I312" i="1"/>
  <c r="J312" i="1" s="1"/>
  <c r="F313" i="1"/>
  <c r="M313" i="1" s="1"/>
  <c r="Q313" i="1" s="1"/>
  <c r="H313" i="1"/>
  <c r="I313" i="1"/>
  <c r="J313" i="1" s="1"/>
  <c r="F314" i="1"/>
  <c r="M314" i="1" s="1"/>
  <c r="O314" i="1" s="1"/>
  <c r="H314" i="1"/>
  <c r="I314" i="1"/>
  <c r="J314" i="1" s="1"/>
  <c r="F315" i="1"/>
  <c r="M315" i="1" s="1"/>
  <c r="H315" i="1"/>
  <c r="I315" i="1"/>
  <c r="J315" i="1" s="1"/>
  <c r="F316" i="1"/>
  <c r="M316" i="1" s="1"/>
  <c r="H316" i="1"/>
  <c r="I316" i="1"/>
  <c r="J316" i="1" s="1"/>
  <c r="F317" i="1"/>
  <c r="M317" i="1" s="1"/>
  <c r="H317" i="1"/>
  <c r="I317" i="1"/>
  <c r="J317" i="1" s="1"/>
  <c r="F318" i="1"/>
  <c r="M318" i="1" s="1"/>
  <c r="O318" i="1" s="1"/>
  <c r="H318" i="1"/>
  <c r="I318" i="1"/>
  <c r="J318" i="1" s="1"/>
  <c r="F319" i="1"/>
  <c r="M319" i="1" s="1"/>
  <c r="H319" i="1"/>
  <c r="I319" i="1"/>
  <c r="F320" i="1"/>
  <c r="M320" i="1" s="1"/>
  <c r="P320" i="1" s="1"/>
  <c r="H320" i="1"/>
  <c r="I320" i="1"/>
  <c r="J320" i="1" s="1"/>
  <c r="F321" i="1"/>
  <c r="M321" i="1" s="1"/>
  <c r="Q321" i="1" s="1"/>
  <c r="H321" i="1"/>
  <c r="I321" i="1"/>
  <c r="J321" i="1" s="1"/>
  <c r="F322" i="1"/>
  <c r="M322" i="1" s="1"/>
  <c r="H322" i="1"/>
  <c r="I322" i="1"/>
  <c r="J322" i="1" s="1"/>
  <c r="F323" i="1"/>
  <c r="M323" i="1" s="1"/>
  <c r="H323" i="1"/>
  <c r="I323" i="1"/>
  <c r="J323" i="1" s="1"/>
  <c r="F324" i="1"/>
  <c r="M324" i="1" s="1"/>
  <c r="Q324" i="1" s="1"/>
  <c r="H324" i="1"/>
  <c r="I324" i="1"/>
  <c r="J324" i="1" s="1"/>
  <c r="F325" i="1"/>
  <c r="M325" i="1" s="1"/>
  <c r="H325" i="1"/>
  <c r="I325" i="1"/>
  <c r="J325" i="1" s="1"/>
  <c r="F326" i="1"/>
  <c r="M326" i="1" s="1"/>
  <c r="H326" i="1"/>
  <c r="I326" i="1"/>
  <c r="J326" i="1" s="1"/>
  <c r="F327" i="1"/>
  <c r="M327" i="1" s="1"/>
  <c r="H327" i="1"/>
  <c r="I327" i="1"/>
  <c r="J327" i="1" s="1"/>
  <c r="F328" i="1"/>
  <c r="M328" i="1" s="1"/>
  <c r="H328" i="1"/>
  <c r="I328" i="1"/>
  <c r="J328" i="1" s="1"/>
  <c r="F329" i="1"/>
  <c r="M329" i="1" s="1"/>
  <c r="Q329" i="1" s="1"/>
  <c r="H329" i="1"/>
  <c r="I329" i="1"/>
  <c r="J329" i="1" s="1"/>
  <c r="F330" i="1"/>
  <c r="M330" i="1" s="1"/>
  <c r="H330" i="1"/>
  <c r="I330" i="1"/>
  <c r="J330" i="1" s="1"/>
  <c r="F331" i="1"/>
  <c r="M331" i="1" s="1"/>
  <c r="H331" i="1"/>
  <c r="I331" i="1"/>
  <c r="J331" i="1" s="1"/>
  <c r="F332" i="1"/>
  <c r="M332" i="1" s="1"/>
  <c r="H332" i="1"/>
  <c r="I332" i="1"/>
  <c r="J332" i="1" s="1"/>
  <c r="F333" i="1"/>
  <c r="M333" i="1" s="1"/>
  <c r="H333" i="1"/>
  <c r="I333" i="1"/>
  <c r="J333" i="1" s="1"/>
  <c r="F334" i="1"/>
  <c r="M334" i="1" s="1"/>
  <c r="H334" i="1"/>
  <c r="I334" i="1"/>
  <c r="J334" i="1" s="1"/>
  <c r="F335" i="1"/>
  <c r="M335" i="1" s="1"/>
  <c r="O335" i="1" s="1"/>
  <c r="H335" i="1"/>
  <c r="I335" i="1"/>
  <c r="J335" i="1" s="1"/>
  <c r="F336" i="1"/>
  <c r="M336" i="1" s="1"/>
  <c r="P336" i="1" s="1"/>
  <c r="H336" i="1"/>
  <c r="I336" i="1"/>
  <c r="J336" i="1" s="1"/>
  <c r="F337" i="1"/>
  <c r="M337" i="1" s="1"/>
  <c r="Q337" i="1" s="1"/>
  <c r="H337" i="1"/>
  <c r="I337" i="1"/>
  <c r="J337" i="1" s="1"/>
  <c r="F338" i="1"/>
  <c r="M338" i="1" s="1"/>
  <c r="H338" i="1"/>
  <c r="I338" i="1"/>
  <c r="J338" i="1" s="1"/>
  <c r="F339" i="1"/>
  <c r="M339" i="1" s="1"/>
  <c r="H339" i="1"/>
  <c r="I339" i="1"/>
  <c r="J339" i="1" s="1"/>
  <c r="F340" i="1"/>
  <c r="M340" i="1" s="1"/>
  <c r="Q340" i="1" s="1"/>
  <c r="H340" i="1"/>
  <c r="I340" i="1"/>
  <c r="J340" i="1" s="1"/>
  <c r="F341" i="1"/>
  <c r="M341" i="1" s="1"/>
  <c r="H341" i="1"/>
  <c r="I341" i="1"/>
  <c r="J341" i="1" s="1"/>
  <c r="F342" i="1"/>
  <c r="M342" i="1" s="1"/>
  <c r="H342" i="1"/>
  <c r="I342" i="1"/>
  <c r="J342" i="1" s="1"/>
  <c r="F343" i="1"/>
  <c r="M343" i="1" s="1"/>
  <c r="H343" i="1"/>
  <c r="I343" i="1"/>
  <c r="J343" i="1" s="1"/>
  <c r="F344" i="1"/>
  <c r="M344" i="1" s="1"/>
  <c r="H344" i="1"/>
  <c r="I344" i="1"/>
  <c r="J344" i="1" s="1"/>
  <c r="F345" i="1"/>
  <c r="M345" i="1" s="1"/>
  <c r="Q345" i="1" s="1"/>
  <c r="H345" i="1"/>
  <c r="I345" i="1"/>
  <c r="J345" i="1" s="1"/>
  <c r="F346" i="1"/>
  <c r="M346" i="1" s="1"/>
  <c r="N346" i="1" s="1"/>
  <c r="H346" i="1"/>
  <c r="I346" i="1"/>
  <c r="J346" i="1" s="1"/>
  <c r="F347" i="1"/>
  <c r="M347" i="1" s="1"/>
  <c r="H347" i="1"/>
  <c r="I347" i="1"/>
  <c r="J347" i="1" s="1"/>
  <c r="F348" i="1"/>
  <c r="M348" i="1" s="1"/>
  <c r="H348" i="1"/>
  <c r="I348" i="1"/>
  <c r="J348" i="1" s="1"/>
  <c r="F349" i="1"/>
  <c r="M349" i="1" s="1"/>
  <c r="H349" i="1"/>
  <c r="I349" i="1"/>
  <c r="J349" i="1" s="1"/>
  <c r="F350" i="1"/>
  <c r="M350" i="1" s="1"/>
  <c r="H350" i="1"/>
  <c r="I350" i="1"/>
  <c r="J350" i="1" s="1"/>
  <c r="F351" i="1"/>
  <c r="M351" i="1" s="1"/>
  <c r="H351" i="1"/>
  <c r="I351" i="1"/>
  <c r="J351" i="1" s="1"/>
  <c r="F352" i="1"/>
  <c r="M352" i="1" s="1"/>
  <c r="P352" i="1" s="1"/>
  <c r="H352" i="1"/>
  <c r="I352" i="1"/>
  <c r="J352" i="1" s="1"/>
  <c r="F353" i="1"/>
  <c r="M353" i="1" s="1"/>
  <c r="O353" i="1" s="1"/>
  <c r="H353" i="1"/>
  <c r="I353" i="1"/>
  <c r="J353" i="1" s="1"/>
  <c r="F354" i="1"/>
  <c r="M354" i="1" s="1"/>
  <c r="H354" i="1"/>
  <c r="I354" i="1"/>
  <c r="J354" i="1" s="1"/>
  <c r="F355" i="1"/>
  <c r="M355" i="1" s="1"/>
  <c r="Q355" i="1" s="1"/>
  <c r="H355" i="1"/>
  <c r="I355" i="1"/>
  <c r="J355" i="1" s="1"/>
  <c r="F356" i="1"/>
  <c r="M356" i="1" s="1"/>
  <c r="H356" i="1"/>
  <c r="I356" i="1"/>
  <c r="J356" i="1" s="1"/>
  <c r="F357" i="1"/>
  <c r="M357" i="1" s="1"/>
  <c r="H357" i="1"/>
  <c r="I357" i="1"/>
  <c r="J357" i="1" s="1"/>
  <c r="F358" i="1"/>
  <c r="M358" i="1" s="1"/>
  <c r="H358" i="1"/>
  <c r="I358" i="1"/>
  <c r="J358" i="1" s="1"/>
  <c r="F359" i="1"/>
  <c r="M359" i="1" s="1"/>
  <c r="H359" i="1"/>
  <c r="I359" i="1"/>
  <c r="J359" i="1" s="1"/>
  <c r="F360" i="1"/>
  <c r="M360" i="1" s="1"/>
  <c r="H360" i="1"/>
  <c r="I360" i="1"/>
  <c r="J360" i="1" s="1"/>
  <c r="F361" i="1"/>
  <c r="M361" i="1" s="1"/>
  <c r="H361" i="1"/>
  <c r="I361" i="1"/>
  <c r="J361" i="1" s="1"/>
  <c r="F362" i="1"/>
  <c r="M362" i="1" s="1"/>
  <c r="H362" i="1"/>
  <c r="I362" i="1"/>
  <c r="J362" i="1" s="1"/>
  <c r="F363" i="1"/>
  <c r="M363" i="1" s="1"/>
  <c r="H363" i="1"/>
  <c r="I363" i="1"/>
  <c r="J363" i="1" s="1"/>
  <c r="F364" i="1"/>
  <c r="M364" i="1" s="1"/>
  <c r="P364" i="1" s="1"/>
  <c r="H364" i="1"/>
  <c r="I364" i="1"/>
  <c r="J364" i="1" s="1"/>
  <c r="F365" i="1"/>
  <c r="M365" i="1" s="1"/>
  <c r="H365" i="1"/>
  <c r="I365" i="1"/>
  <c r="J365" i="1" s="1"/>
  <c r="F366" i="1"/>
  <c r="M366" i="1" s="1"/>
  <c r="H366" i="1"/>
  <c r="I366" i="1"/>
  <c r="J366" i="1" s="1"/>
  <c r="F367" i="1"/>
  <c r="M367" i="1" s="1"/>
  <c r="H367" i="1"/>
  <c r="I367" i="1"/>
  <c r="J367" i="1" s="1"/>
  <c r="F368" i="1"/>
  <c r="M368" i="1" s="1"/>
  <c r="H368" i="1"/>
  <c r="I368" i="1"/>
  <c r="J368" i="1" s="1"/>
  <c r="F369" i="1"/>
  <c r="M369" i="1" s="1"/>
  <c r="H369" i="1"/>
  <c r="I369" i="1"/>
  <c r="J369" i="1" s="1"/>
  <c r="F370" i="1"/>
  <c r="M370" i="1" s="1"/>
  <c r="H370" i="1"/>
  <c r="I370" i="1"/>
  <c r="J370" i="1" s="1"/>
  <c r="F371" i="1"/>
  <c r="M371" i="1" s="1"/>
  <c r="H371" i="1"/>
  <c r="I371" i="1"/>
  <c r="J371" i="1" s="1"/>
  <c r="F372" i="1"/>
  <c r="M372" i="1" s="1"/>
  <c r="H372" i="1"/>
  <c r="I372" i="1"/>
  <c r="J372" i="1" s="1"/>
  <c r="F373" i="1"/>
  <c r="M373" i="1" s="1"/>
  <c r="H373" i="1"/>
  <c r="I373" i="1"/>
  <c r="F374" i="1"/>
  <c r="M374" i="1" s="1"/>
  <c r="H374" i="1"/>
  <c r="I374" i="1"/>
  <c r="J374" i="1" s="1"/>
  <c r="F375" i="1"/>
  <c r="M375" i="1" s="1"/>
  <c r="H375" i="1"/>
  <c r="I375" i="1"/>
  <c r="J375" i="1" s="1"/>
  <c r="F376" i="1"/>
  <c r="M376" i="1" s="1"/>
  <c r="H376" i="1"/>
  <c r="I376" i="1"/>
  <c r="J376" i="1" s="1"/>
  <c r="F377" i="1"/>
  <c r="M377" i="1" s="1"/>
  <c r="O377" i="1" s="1"/>
  <c r="H377" i="1"/>
  <c r="I377" i="1"/>
  <c r="J377" i="1" s="1"/>
  <c r="F378" i="1"/>
  <c r="M378" i="1" s="1"/>
  <c r="H378" i="1"/>
  <c r="I378" i="1"/>
  <c r="J378" i="1" s="1"/>
  <c r="F379" i="1"/>
  <c r="M379" i="1" s="1"/>
  <c r="H379" i="1"/>
  <c r="I379" i="1"/>
  <c r="J379" i="1" s="1"/>
  <c r="F380" i="1"/>
  <c r="M380" i="1" s="1"/>
  <c r="H380" i="1"/>
  <c r="I380" i="1"/>
  <c r="J380" i="1" s="1"/>
  <c r="F381" i="1"/>
  <c r="M381" i="1" s="1"/>
  <c r="H381" i="1"/>
  <c r="I381" i="1"/>
  <c r="J381" i="1" s="1"/>
  <c r="F382" i="1"/>
  <c r="M382" i="1" s="1"/>
  <c r="H382" i="1"/>
  <c r="I382" i="1"/>
  <c r="J382" i="1" s="1"/>
  <c r="F383" i="1"/>
  <c r="M383" i="1" s="1"/>
  <c r="H383" i="1"/>
  <c r="I383" i="1"/>
  <c r="F384" i="1"/>
  <c r="M384" i="1" s="1"/>
  <c r="Q384" i="1" s="1"/>
  <c r="H384" i="1"/>
  <c r="I384" i="1"/>
  <c r="J384" i="1" s="1"/>
  <c r="F385" i="1"/>
  <c r="M385" i="1" s="1"/>
  <c r="H385" i="1"/>
  <c r="I385" i="1"/>
  <c r="J385" i="1" s="1"/>
  <c r="F386" i="1"/>
  <c r="M386" i="1" s="1"/>
  <c r="P386" i="1" s="1"/>
  <c r="H386" i="1"/>
  <c r="I386" i="1"/>
  <c r="J386" i="1" s="1"/>
  <c r="F387" i="1"/>
  <c r="M387" i="1" s="1"/>
  <c r="H387" i="1"/>
  <c r="I387" i="1"/>
  <c r="J387" i="1" s="1"/>
  <c r="F388" i="1"/>
  <c r="M388" i="1" s="1"/>
  <c r="P388" i="1" s="1"/>
  <c r="H388" i="1"/>
  <c r="I388" i="1"/>
  <c r="J388" i="1" s="1"/>
  <c r="F389" i="1"/>
  <c r="M389" i="1" s="1"/>
  <c r="H389" i="1"/>
  <c r="I389" i="1"/>
  <c r="J389" i="1" s="1"/>
  <c r="F390" i="1"/>
  <c r="M390" i="1" s="1"/>
  <c r="H390" i="1"/>
  <c r="I390" i="1"/>
  <c r="J390" i="1" s="1"/>
  <c r="F391" i="1"/>
  <c r="M391" i="1" s="1"/>
  <c r="H391" i="1"/>
  <c r="I391" i="1"/>
  <c r="J391" i="1" s="1"/>
  <c r="F392" i="1"/>
  <c r="M392" i="1" s="1"/>
  <c r="H392" i="1"/>
  <c r="I392" i="1"/>
  <c r="F393" i="1"/>
  <c r="M393" i="1" s="1"/>
  <c r="H393" i="1"/>
  <c r="I393" i="1"/>
  <c r="J393" i="1" s="1"/>
  <c r="F394" i="1"/>
  <c r="M394" i="1" s="1"/>
  <c r="R394" i="1" s="1"/>
  <c r="H394" i="1"/>
  <c r="I394" i="1"/>
  <c r="J394" i="1" s="1"/>
  <c r="F395" i="1"/>
  <c r="M395" i="1" s="1"/>
  <c r="H395" i="1"/>
  <c r="I395" i="1"/>
  <c r="J395" i="1" s="1"/>
  <c r="F396" i="1"/>
  <c r="M396" i="1" s="1"/>
  <c r="H396" i="1"/>
  <c r="I396" i="1"/>
  <c r="J396" i="1" s="1"/>
  <c r="F397" i="1"/>
  <c r="M397" i="1" s="1"/>
  <c r="H397" i="1"/>
  <c r="I397" i="1"/>
  <c r="J397" i="1" s="1"/>
  <c r="F398" i="1"/>
  <c r="M398" i="1" s="1"/>
  <c r="H398" i="1"/>
  <c r="I398" i="1"/>
  <c r="J398" i="1" s="1"/>
  <c r="F399" i="1"/>
  <c r="M399" i="1" s="1"/>
  <c r="H399" i="1"/>
  <c r="I399" i="1"/>
  <c r="J399" i="1" s="1"/>
  <c r="F400" i="1"/>
  <c r="M400" i="1" s="1"/>
  <c r="H400" i="1"/>
  <c r="I400" i="1"/>
  <c r="J400" i="1" s="1"/>
  <c r="F401" i="1"/>
  <c r="M401" i="1" s="1"/>
  <c r="H401" i="1"/>
  <c r="I401" i="1"/>
  <c r="F402" i="1"/>
  <c r="M402" i="1" s="1"/>
  <c r="H402" i="1"/>
  <c r="I402" i="1"/>
  <c r="J402" i="1" s="1"/>
  <c r="F403" i="1"/>
  <c r="M403" i="1" s="1"/>
  <c r="H403" i="1"/>
  <c r="I403" i="1"/>
  <c r="J403" i="1" s="1"/>
  <c r="F404" i="1"/>
  <c r="M404" i="1" s="1"/>
  <c r="H404" i="1"/>
  <c r="I404" i="1"/>
  <c r="J404" i="1" s="1"/>
  <c r="F405" i="1"/>
  <c r="M405" i="1" s="1"/>
  <c r="H405" i="1"/>
  <c r="I405" i="1"/>
  <c r="J405" i="1" s="1"/>
  <c r="F406" i="1"/>
  <c r="M406" i="1" s="1"/>
  <c r="H406" i="1"/>
  <c r="I406" i="1"/>
  <c r="J406" i="1" s="1"/>
  <c r="F407" i="1"/>
  <c r="M407" i="1" s="1"/>
  <c r="H407" i="1"/>
  <c r="I407" i="1"/>
  <c r="J407" i="1" s="1"/>
  <c r="F408" i="1"/>
  <c r="M408" i="1" s="1"/>
  <c r="H408" i="1"/>
  <c r="I408" i="1"/>
  <c r="J408" i="1" s="1"/>
  <c r="F409" i="1"/>
  <c r="M409" i="1" s="1"/>
  <c r="H409" i="1"/>
  <c r="I409" i="1"/>
  <c r="J409" i="1" s="1"/>
  <c r="F410" i="1"/>
  <c r="M410" i="1" s="1"/>
  <c r="H410" i="1"/>
  <c r="I410" i="1"/>
  <c r="J410" i="1" s="1"/>
  <c r="F411" i="1"/>
  <c r="M411" i="1" s="1"/>
  <c r="H411" i="1"/>
  <c r="I411" i="1"/>
  <c r="J411" i="1" s="1"/>
  <c r="F412" i="1"/>
  <c r="M412" i="1" s="1"/>
  <c r="H412" i="1"/>
  <c r="I412" i="1"/>
  <c r="J412" i="1" s="1"/>
  <c r="F413" i="1"/>
  <c r="M413" i="1" s="1"/>
  <c r="H413" i="1"/>
  <c r="I413" i="1"/>
  <c r="J413" i="1" s="1"/>
  <c r="F414" i="1"/>
  <c r="M414" i="1" s="1"/>
  <c r="H414" i="1"/>
  <c r="I414" i="1"/>
  <c r="J414" i="1" s="1"/>
  <c r="F415" i="1"/>
  <c r="M415" i="1" s="1"/>
  <c r="H415" i="1"/>
  <c r="I415" i="1"/>
  <c r="J415" i="1" s="1"/>
  <c r="F416" i="1"/>
  <c r="M416" i="1" s="1"/>
  <c r="Q416" i="1" s="1"/>
  <c r="H416" i="1"/>
  <c r="I416" i="1"/>
  <c r="J416" i="1" s="1"/>
  <c r="F417" i="1"/>
  <c r="M417" i="1" s="1"/>
  <c r="H417" i="1"/>
  <c r="I417" i="1"/>
  <c r="J417" i="1" s="1"/>
  <c r="F418" i="1"/>
  <c r="M418" i="1" s="1"/>
  <c r="H418" i="1"/>
  <c r="I418" i="1"/>
  <c r="J418" i="1" s="1"/>
  <c r="F419" i="1"/>
  <c r="M419" i="1" s="1"/>
  <c r="H419" i="1"/>
  <c r="I419" i="1"/>
  <c r="J419" i="1" s="1"/>
  <c r="F420" i="1"/>
  <c r="M420" i="1" s="1"/>
  <c r="N420" i="1" s="1"/>
  <c r="H420" i="1"/>
  <c r="I420" i="1"/>
  <c r="J420" i="1" s="1"/>
  <c r="F421" i="1"/>
  <c r="M421" i="1" s="1"/>
  <c r="H421" i="1"/>
  <c r="I421" i="1"/>
  <c r="J421" i="1" s="1"/>
  <c r="F422" i="1"/>
  <c r="M422" i="1" s="1"/>
  <c r="H422" i="1"/>
  <c r="I422" i="1"/>
  <c r="J422" i="1" s="1"/>
  <c r="F423" i="1"/>
  <c r="M423" i="1" s="1"/>
  <c r="H423" i="1"/>
  <c r="I423" i="1"/>
  <c r="J423" i="1" s="1"/>
  <c r="F424" i="1"/>
  <c r="M424" i="1" s="1"/>
  <c r="H424" i="1"/>
  <c r="I424" i="1"/>
  <c r="J424" i="1" s="1"/>
  <c r="F425" i="1"/>
  <c r="M425" i="1" s="1"/>
  <c r="H425" i="1"/>
  <c r="I425" i="1"/>
  <c r="F426" i="1"/>
  <c r="M426" i="1" s="1"/>
  <c r="H426" i="1"/>
  <c r="I426" i="1"/>
  <c r="J426" i="1" s="1"/>
  <c r="F427" i="1"/>
  <c r="M427" i="1" s="1"/>
  <c r="H427" i="1"/>
  <c r="I427" i="1"/>
  <c r="J427" i="1" s="1"/>
  <c r="F428" i="1"/>
  <c r="M428" i="1" s="1"/>
  <c r="H428" i="1"/>
  <c r="I428" i="1"/>
  <c r="J428" i="1" s="1"/>
  <c r="F429" i="1"/>
  <c r="M429" i="1" s="1"/>
  <c r="H429" i="1"/>
  <c r="I429" i="1"/>
  <c r="J429" i="1" s="1"/>
  <c r="F430" i="1"/>
  <c r="M430" i="1" s="1"/>
  <c r="H430" i="1"/>
  <c r="I430" i="1"/>
  <c r="J430" i="1" s="1"/>
  <c r="F431" i="1"/>
  <c r="M431" i="1" s="1"/>
  <c r="S431" i="1" s="1"/>
  <c r="H431" i="1"/>
  <c r="I431" i="1"/>
  <c r="F432" i="1"/>
  <c r="M432" i="1" s="1"/>
  <c r="Q432" i="1" s="1"/>
  <c r="H432" i="1"/>
  <c r="I432" i="1"/>
  <c r="J432" i="1" s="1"/>
  <c r="F433" i="1"/>
  <c r="M433" i="1" s="1"/>
  <c r="H433" i="1"/>
  <c r="I433" i="1"/>
  <c r="J433" i="1" s="1"/>
  <c r="F434" i="1"/>
  <c r="M434" i="1" s="1"/>
  <c r="H434" i="1"/>
  <c r="I434" i="1"/>
  <c r="J434" i="1" s="1"/>
  <c r="F435" i="1"/>
  <c r="M435" i="1" s="1"/>
  <c r="H435" i="1"/>
  <c r="I435" i="1"/>
  <c r="J435" i="1" s="1"/>
  <c r="F436" i="1"/>
  <c r="M436" i="1" s="1"/>
  <c r="N436" i="1" s="1"/>
  <c r="H436" i="1"/>
  <c r="I436" i="1"/>
  <c r="J436" i="1" s="1"/>
  <c r="F437" i="1"/>
  <c r="M437" i="1" s="1"/>
  <c r="H437" i="1"/>
  <c r="I437" i="1"/>
  <c r="J437" i="1" s="1"/>
  <c r="F438" i="1"/>
  <c r="M438" i="1" s="1"/>
  <c r="H438" i="1"/>
  <c r="I438" i="1"/>
  <c r="J438" i="1" s="1"/>
  <c r="F439" i="1"/>
  <c r="M439" i="1" s="1"/>
  <c r="H439" i="1"/>
  <c r="I439" i="1"/>
  <c r="J439" i="1" s="1"/>
  <c r="F440" i="1"/>
  <c r="M440" i="1" s="1"/>
  <c r="H440" i="1"/>
  <c r="I440" i="1"/>
  <c r="J440" i="1" s="1"/>
  <c r="F441" i="1"/>
  <c r="M441" i="1" s="1"/>
  <c r="H441" i="1"/>
  <c r="I441" i="1"/>
  <c r="J441" i="1" s="1"/>
  <c r="F442" i="1"/>
  <c r="M442" i="1" s="1"/>
  <c r="H442" i="1"/>
  <c r="I442" i="1"/>
  <c r="J442" i="1" s="1"/>
  <c r="F443" i="1"/>
  <c r="M443" i="1" s="1"/>
  <c r="S443" i="1" s="1"/>
  <c r="H443" i="1"/>
  <c r="I443" i="1"/>
  <c r="J443" i="1" s="1"/>
  <c r="F444" i="1"/>
  <c r="M444" i="1" s="1"/>
  <c r="H444" i="1"/>
  <c r="I444" i="1"/>
  <c r="F445" i="1"/>
  <c r="M445" i="1" s="1"/>
  <c r="H445" i="1"/>
  <c r="I445" i="1"/>
  <c r="J445" i="1" s="1"/>
  <c r="F446" i="1"/>
  <c r="M446" i="1" s="1"/>
  <c r="H446" i="1"/>
  <c r="I446" i="1"/>
  <c r="J446" i="1" s="1"/>
  <c r="F447" i="1"/>
  <c r="M447" i="1" s="1"/>
  <c r="H447" i="1"/>
  <c r="I447" i="1"/>
  <c r="J447" i="1" s="1"/>
  <c r="F448" i="1"/>
  <c r="M448" i="1" s="1"/>
  <c r="Q448" i="1" s="1"/>
  <c r="H448" i="1"/>
  <c r="I448" i="1"/>
  <c r="J448" i="1" s="1"/>
  <c r="F449" i="1"/>
  <c r="M449" i="1" s="1"/>
  <c r="H449" i="1"/>
  <c r="I449" i="1"/>
  <c r="J449" i="1" s="1"/>
  <c r="F450" i="1"/>
  <c r="M450" i="1" s="1"/>
  <c r="H450" i="1"/>
  <c r="I450" i="1"/>
  <c r="F451" i="1"/>
  <c r="M451" i="1" s="1"/>
  <c r="H451" i="1"/>
  <c r="I451" i="1"/>
  <c r="J451" i="1" s="1"/>
  <c r="F452" i="1"/>
  <c r="M452" i="1" s="1"/>
  <c r="N452" i="1" s="1"/>
  <c r="H452" i="1"/>
  <c r="I452" i="1"/>
  <c r="J452" i="1" s="1"/>
  <c r="F453" i="1"/>
  <c r="M453" i="1" s="1"/>
  <c r="H453" i="1"/>
  <c r="I453" i="1"/>
  <c r="J453" i="1" s="1"/>
  <c r="F454" i="1"/>
  <c r="M454" i="1" s="1"/>
  <c r="H454" i="1"/>
  <c r="I454" i="1"/>
  <c r="J454" i="1" s="1"/>
  <c r="F455" i="1"/>
  <c r="M455" i="1" s="1"/>
  <c r="H455" i="1"/>
  <c r="I455" i="1"/>
  <c r="J455" i="1" s="1"/>
  <c r="F456" i="1"/>
  <c r="M456" i="1" s="1"/>
  <c r="H456" i="1"/>
  <c r="I456" i="1"/>
  <c r="J456" i="1" s="1"/>
  <c r="F457" i="1"/>
  <c r="M457" i="1" s="1"/>
  <c r="H457" i="1"/>
  <c r="I457" i="1"/>
  <c r="F458" i="1"/>
  <c r="M458" i="1" s="1"/>
  <c r="H458" i="1"/>
  <c r="I458" i="1"/>
  <c r="J458" i="1" s="1"/>
  <c r="F459" i="1"/>
  <c r="M459" i="1" s="1"/>
  <c r="H459" i="1"/>
  <c r="I459" i="1"/>
  <c r="J459" i="1" s="1"/>
  <c r="F460" i="1"/>
  <c r="M460" i="1" s="1"/>
  <c r="H460" i="1"/>
  <c r="I460" i="1"/>
  <c r="J460" i="1" s="1"/>
  <c r="F461" i="1"/>
  <c r="M461" i="1" s="1"/>
  <c r="H461" i="1"/>
  <c r="I461" i="1"/>
  <c r="J461" i="1" s="1"/>
  <c r="F462" i="1"/>
  <c r="M462" i="1" s="1"/>
  <c r="H462" i="1"/>
  <c r="I462" i="1"/>
  <c r="J462" i="1" s="1"/>
  <c r="F463" i="1"/>
  <c r="M463" i="1" s="1"/>
  <c r="S463" i="1" s="1"/>
  <c r="H463" i="1"/>
  <c r="I463" i="1"/>
  <c r="F464" i="1"/>
  <c r="M464" i="1" s="1"/>
  <c r="Q464" i="1" s="1"/>
  <c r="H464" i="1"/>
  <c r="I464" i="1"/>
  <c r="J464" i="1" s="1"/>
  <c r="F465" i="1"/>
  <c r="M465" i="1" s="1"/>
  <c r="H465" i="1"/>
  <c r="I465" i="1"/>
  <c r="J465" i="1" s="1"/>
  <c r="F466" i="1"/>
  <c r="M466" i="1" s="1"/>
  <c r="H466" i="1"/>
  <c r="I466" i="1"/>
  <c r="J466" i="1" s="1"/>
  <c r="F467" i="1"/>
  <c r="M467" i="1" s="1"/>
  <c r="H467" i="1"/>
  <c r="I467" i="1"/>
  <c r="J467" i="1" s="1"/>
  <c r="F468" i="1"/>
  <c r="M468" i="1" s="1"/>
  <c r="N468" i="1" s="1"/>
  <c r="H468" i="1"/>
  <c r="I468" i="1"/>
  <c r="J468" i="1" s="1"/>
  <c r="F469" i="1"/>
  <c r="M469" i="1" s="1"/>
  <c r="H469" i="1"/>
  <c r="I469" i="1"/>
  <c r="J469" i="1" s="1"/>
  <c r="F470" i="1"/>
  <c r="M470" i="1" s="1"/>
  <c r="H470" i="1"/>
  <c r="I470" i="1"/>
  <c r="J470" i="1" s="1"/>
  <c r="F471" i="1"/>
  <c r="M471" i="1" s="1"/>
  <c r="H471" i="1"/>
  <c r="I471" i="1"/>
  <c r="J471" i="1" s="1"/>
  <c r="F472" i="1"/>
  <c r="M472" i="1" s="1"/>
  <c r="H472" i="1"/>
  <c r="I472" i="1"/>
  <c r="J472" i="1" s="1"/>
  <c r="F473" i="1"/>
  <c r="M473" i="1" s="1"/>
  <c r="H473" i="1"/>
  <c r="I473" i="1"/>
  <c r="J473" i="1" s="1"/>
  <c r="F474" i="1"/>
  <c r="M474" i="1" s="1"/>
  <c r="H474" i="1"/>
  <c r="I474" i="1"/>
  <c r="J474" i="1" s="1"/>
  <c r="F475" i="1"/>
  <c r="M475" i="1" s="1"/>
  <c r="S475" i="1" s="1"/>
  <c r="H475" i="1"/>
  <c r="I475" i="1"/>
  <c r="J475" i="1" s="1"/>
  <c r="F476" i="1"/>
  <c r="M476" i="1" s="1"/>
  <c r="H476" i="1"/>
  <c r="I476" i="1"/>
  <c r="F477" i="1"/>
  <c r="M477" i="1" s="1"/>
  <c r="H477" i="1"/>
  <c r="I477" i="1"/>
  <c r="J477" i="1" s="1"/>
  <c r="F478" i="1"/>
  <c r="M478" i="1" s="1"/>
  <c r="H478" i="1"/>
  <c r="I478" i="1"/>
  <c r="J478" i="1" s="1"/>
  <c r="F479" i="1"/>
  <c r="M479" i="1" s="1"/>
  <c r="H479" i="1"/>
  <c r="I479" i="1"/>
  <c r="J479" i="1" s="1"/>
  <c r="F480" i="1"/>
  <c r="M480" i="1" s="1"/>
  <c r="Q480" i="1" s="1"/>
  <c r="H480" i="1"/>
  <c r="I480" i="1"/>
  <c r="J480" i="1" s="1"/>
  <c r="F481" i="1"/>
  <c r="M481" i="1" s="1"/>
  <c r="H481" i="1"/>
  <c r="I481" i="1"/>
  <c r="J481" i="1" s="1"/>
  <c r="F482" i="1"/>
  <c r="M482" i="1" s="1"/>
  <c r="H482" i="1"/>
  <c r="I482" i="1"/>
  <c r="F483" i="1"/>
  <c r="M483" i="1" s="1"/>
  <c r="H483" i="1"/>
  <c r="I483" i="1"/>
  <c r="J483" i="1" s="1"/>
  <c r="F484" i="1"/>
  <c r="M484" i="1" s="1"/>
  <c r="N484" i="1" s="1"/>
  <c r="H484" i="1"/>
  <c r="I484" i="1"/>
  <c r="J484" i="1" s="1"/>
  <c r="F485" i="1"/>
  <c r="M485" i="1" s="1"/>
  <c r="H485" i="1"/>
  <c r="I485" i="1"/>
  <c r="J485" i="1" s="1"/>
  <c r="F486" i="1"/>
  <c r="M486" i="1" s="1"/>
  <c r="H486" i="1"/>
  <c r="I486" i="1"/>
  <c r="J486" i="1" s="1"/>
  <c r="F487" i="1"/>
  <c r="M487" i="1" s="1"/>
  <c r="H487" i="1"/>
  <c r="I487" i="1"/>
  <c r="J487" i="1" s="1"/>
  <c r="F488" i="1"/>
  <c r="M488" i="1" s="1"/>
  <c r="H488" i="1"/>
  <c r="I488" i="1"/>
  <c r="J488" i="1" s="1"/>
  <c r="F489" i="1"/>
  <c r="M489" i="1" s="1"/>
  <c r="H489" i="1"/>
  <c r="I489" i="1"/>
  <c r="F490" i="1"/>
  <c r="M490" i="1" s="1"/>
  <c r="H490" i="1"/>
  <c r="I490" i="1"/>
  <c r="J490" i="1" s="1"/>
  <c r="F491" i="1"/>
  <c r="M491" i="1" s="1"/>
  <c r="H491" i="1"/>
  <c r="I491" i="1"/>
  <c r="J491" i="1" s="1"/>
  <c r="F492" i="1"/>
  <c r="M492" i="1" s="1"/>
  <c r="H492" i="1"/>
  <c r="I492" i="1"/>
  <c r="J492" i="1" s="1"/>
  <c r="F493" i="1"/>
  <c r="M493" i="1" s="1"/>
  <c r="H493" i="1"/>
  <c r="I493" i="1"/>
  <c r="J493" i="1" s="1"/>
  <c r="F494" i="1"/>
  <c r="M494" i="1" s="1"/>
  <c r="H494" i="1"/>
  <c r="I494" i="1"/>
  <c r="J494" i="1" s="1"/>
  <c r="F495" i="1"/>
  <c r="M495" i="1" s="1"/>
  <c r="S495" i="1" s="1"/>
  <c r="H495" i="1"/>
  <c r="I495" i="1"/>
  <c r="J495" i="1" s="1"/>
  <c r="F496" i="1"/>
  <c r="M496" i="1" s="1"/>
  <c r="Q496" i="1" s="1"/>
  <c r="H496" i="1"/>
  <c r="I496" i="1"/>
  <c r="J496" i="1" s="1"/>
  <c r="F497" i="1"/>
  <c r="M497" i="1" s="1"/>
  <c r="H497" i="1"/>
  <c r="I497" i="1"/>
  <c r="J497" i="1" s="1"/>
  <c r="F498" i="1"/>
  <c r="M498" i="1" s="1"/>
  <c r="H498" i="1"/>
  <c r="I498" i="1"/>
  <c r="J498" i="1" s="1"/>
  <c r="F499" i="1"/>
  <c r="M499" i="1" s="1"/>
  <c r="H499" i="1"/>
  <c r="I499" i="1"/>
  <c r="J499" i="1" s="1"/>
  <c r="F500" i="1"/>
  <c r="M500" i="1" s="1"/>
  <c r="N500" i="1" s="1"/>
  <c r="H500" i="1"/>
  <c r="I500" i="1"/>
  <c r="J500" i="1" s="1"/>
  <c r="F501" i="1"/>
  <c r="M501" i="1" s="1"/>
  <c r="H501" i="1"/>
  <c r="I501" i="1"/>
  <c r="J501" i="1" s="1"/>
  <c r="F502" i="1"/>
  <c r="M502" i="1" s="1"/>
  <c r="H502" i="1"/>
  <c r="I502" i="1"/>
  <c r="J502" i="1" s="1"/>
  <c r="F503" i="1"/>
  <c r="M503" i="1" s="1"/>
  <c r="H503" i="1"/>
  <c r="I503" i="1"/>
  <c r="J503" i="1" s="1"/>
  <c r="F504" i="1"/>
  <c r="M504" i="1" s="1"/>
  <c r="H504" i="1"/>
  <c r="I504" i="1"/>
  <c r="J504" i="1" s="1"/>
  <c r="F505" i="1"/>
  <c r="M505" i="1" s="1"/>
  <c r="H505" i="1"/>
  <c r="I505" i="1"/>
  <c r="J505" i="1" s="1"/>
  <c r="F506" i="1"/>
  <c r="M506" i="1" s="1"/>
  <c r="H506" i="1"/>
  <c r="I506" i="1"/>
  <c r="J506" i="1" s="1"/>
  <c r="F507" i="1"/>
  <c r="M507" i="1" s="1"/>
  <c r="H507" i="1"/>
  <c r="I507" i="1"/>
  <c r="J507" i="1" s="1"/>
  <c r="F508" i="1"/>
  <c r="M508" i="1" s="1"/>
  <c r="H508" i="1"/>
  <c r="I508" i="1"/>
  <c r="J508" i="1" s="1"/>
  <c r="F509" i="1"/>
  <c r="M509" i="1" s="1"/>
  <c r="H509" i="1"/>
  <c r="I509" i="1"/>
  <c r="J509" i="1" s="1"/>
  <c r="F510" i="1"/>
  <c r="M510" i="1" s="1"/>
  <c r="H510" i="1"/>
  <c r="I510" i="1"/>
  <c r="J510" i="1" s="1"/>
  <c r="F511" i="1"/>
  <c r="M511" i="1" s="1"/>
  <c r="S511" i="1" s="1"/>
  <c r="H511" i="1"/>
  <c r="I511" i="1"/>
  <c r="J511" i="1" s="1"/>
  <c r="F512" i="1"/>
  <c r="M512" i="1" s="1"/>
  <c r="Q512" i="1" s="1"/>
  <c r="H512" i="1"/>
  <c r="I512" i="1"/>
  <c r="J512" i="1" s="1"/>
  <c r="F513" i="1"/>
  <c r="M513" i="1" s="1"/>
  <c r="H513" i="1"/>
  <c r="I513" i="1"/>
  <c r="J513" i="1" s="1"/>
  <c r="F514" i="1"/>
  <c r="M514" i="1" s="1"/>
  <c r="H514" i="1"/>
  <c r="I514" i="1"/>
  <c r="J514" i="1" s="1"/>
  <c r="F515" i="1"/>
  <c r="M515" i="1" s="1"/>
  <c r="H515" i="1"/>
  <c r="I515" i="1"/>
  <c r="J515" i="1" s="1"/>
  <c r="F516" i="1"/>
  <c r="M516" i="1" s="1"/>
  <c r="N516" i="1" s="1"/>
  <c r="H516" i="1"/>
  <c r="I516" i="1"/>
  <c r="J516" i="1" s="1"/>
  <c r="F517" i="1"/>
  <c r="M517" i="1" s="1"/>
  <c r="H517" i="1"/>
  <c r="I517" i="1"/>
  <c r="J517" i="1" s="1"/>
  <c r="F518" i="1"/>
  <c r="M518" i="1" s="1"/>
  <c r="H518" i="1"/>
  <c r="I518" i="1"/>
  <c r="J518" i="1" s="1"/>
  <c r="F519" i="1"/>
  <c r="M519" i="1" s="1"/>
  <c r="H519" i="1"/>
  <c r="I519" i="1"/>
  <c r="J519" i="1" s="1"/>
  <c r="F520" i="1"/>
  <c r="M520" i="1" s="1"/>
  <c r="H520" i="1"/>
  <c r="I520" i="1"/>
  <c r="J520" i="1" s="1"/>
  <c r="F521" i="1"/>
  <c r="M521" i="1" s="1"/>
  <c r="H521" i="1"/>
  <c r="I521" i="1"/>
  <c r="F522" i="1"/>
  <c r="M522" i="1" s="1"/>
  <c r="H522" i="1"/>
  <c r="I522" i="1"/>
  <c r="J522" i="1" s="1"/>
  <c r="F523" i="1"/>
  <c r="M523" i="1" s="1"/>
  <c r="S523" i="1" s="1"/>
  <c r="H523" i="1"/>
  <c r="I523" i="1"/>
  <c r="J523" i="1" s="1"/>
  <c r="F524" i="1"/>
  <c r="M524" i="1" s="1"/>
  <c r="H524" i="1"/>
  <c r="I524" i="1"/>
  <c r="J524" i="1" s="1"/>
  <c r="F525" i="1"/>
  <c r="M525" i="1" s="1"/>
  <c r="H525" i="1"/>
  <c r="I525" i="1"/>
  <c r="J525" i="1" s="1"/>
  <c r="F526" i="1"/>
  <c r="M526" i="1" s="1"/>
  <c r="H526" i="1"/>
  <c r="I526" i="1"/>
  <c r="J526" i="1" s="1"/>
  <c r="F527" i="1"/>
  <c r="M527" i="1" s="1"/>
  <c r="H527" i="1"/>
  <c r="I527" i="1"/>
  <c r="J527" i="1" s="1"/>
  <c r="F528" i="1"/>
  <c r="M528" i="1" s="1"/>
  <c r="Q528" i="1" s="1"/>
  <c r="H528" i="1"/>
  <c r="I528" i="1"/>
  <c r="J528" i="1" s="1"/>
  <c r="F529" i="1"/>
  <c r="M529" i="1" s="1"/>
  <c r="H529" i="1"/>
  <c r="I529" i="1"/>
  <c r="J529" i="1" s="1"/>
  <c r="F530" i="1"/>
  <c r="M530" i="1" s="1"/>
  <c r="H530" i="1"/>
  <c r="I530" i="1"/>
  <c r="J530" i="1" s="1"/>
  <c r="F531" i="1"/>
  <c r="M531" i="1" s="1"/>
  <c r="H531" i="1"/>
  <c r="I531" i="1"/>
  <c r="J531" i="1" s="1"/>
  <c r="F532" i="1"/>
  <c r="M532" i="1" s="1"/>
  <c r="N532" i="1" s="1"/>
  <c r="H532" i="1"/>
  <c r="I532" i="1"/>
  <c r="J532" i="1" s="1"/>
  <c r="F533" i="1"/>
  <c r="M533" i="1" s="1"/>
  <c r="H533" i="1"/>
  <c r="I533" i="1"/>
  <c r="J533" i="1" s="1"/>
  <c r="F534" i="1"/>
  <c r="M534" i="1" s="1"/>
  <c r="H534" i="1"/>
  <c r="I534" i="1"/>
  <c r="J534" i="1" s="1"/>
  <c r="F535" i="1"/>
  <c r="M535" i="1" s="1"/>
  <c r="H535" i="1"/>
  <c r="I535" i="1"/>
  <c r="J535" i="1" s="1"/>
  <c r="F536" i="1"/>
  <c r="M536" i="1" s="1"/>
  <c r="H536" i="1"/>
  <c r="I536" i="1"/>
  <c r="J536" i="1" s="1"/>
  <c r="F537" i="1"/>
  <c r="M537" i="1" s="1"/>
  <c r="H537" i="1"/>
  <c r="I537" i="1"/>
  <c r="J537" i="1" s="1"/>
  <c r="F538" i="1"/>
  <c r="M538" i="1" s="1"/>
  <c r="H538" i="1"/>
  <c r="I538" i="1"/>
  <c r="J538" i="1" s="1"/>
  <c r="F539" i="1"/>
  <c r="M539" i="1" s="1"/>
  <c r="H539" i="1"/>
  <c r="I539" i="1"/>
  <c r="J539" i="1" s="1"/>
  <c r="F540" i="1"/>
  <c r="M540" i="1" s="1"/>
  <c r="H540" i="1"/>
  <c r="I540" i="1"/>
  <c r="J540" i="1" s="1"/>
  <c r="F541" i="1"/>
  <c r="M541" i="1" s="1"/>
  <c r="H541" i="1"/>
  <c r="I541" i="1"/>
  <c r="J541" i="1" s="1"/>
  <c r="F542" i="1"/>
  <c r="M542" i="1" s="1"/>
  <c r="H542" i="1"/>
  <c r="I542" i="1"/>
  <c r="J542" i="1" s="1"/>
  <c r="F543" i="1"/>
  <c r="M543" i="1" s="1"/>
  <c r="S543" i="1" s="1"/>
  <c r="H543" i="1"/>
  <c r="I543" i="1"/>
  <c r="J543" i="1" s="1"/>
  <c r="F544" i="1"/>
  <c r="M544" i="1" s="1"/>
  <c r="Q544" i="1" s="1"/>
  <c r="H544" i="1"/>
  <c r="I544" i="1"/>
  <c r="J544" i="1" s="1"/>
  <c r="F545" i="1"/>
  <c r="M545" i="1" s="1"/>
  <c r="H545" i="1"/>
  <c r="I545" i="1"/>
  <c r="J545" i="1" s="1"/>
  <c r="F546" i="1"/>
  <c r="M546" i="1" s="1"/>
  <c r="H546" i="1"/>
  <c r="I546" i="1"/>
  <c r="J546" i="1" s="1"/>
  <c r="F547" i="1"/>
  <c r="M547" i="1" s="1"/>
  <c r="H547" i="1"/>
  <c r="I547" i="1"/>
  <c r="J547" i="1" s="1"/>
  <c r="F548" i="1"/>
  <c r="M548" i="1" s="1"/>
  <c r="N548" i="1" s="1"/>
  <c r="H548" i="1"/>
  <c r="I548" i="1"/>
  <c r="J548" i="1" s="1"/>
  <c r="F549" i="1"/>
  <c r="M549" i="1" s="1"/>
  <c r="H549" i="1"/>
  <c r="I549" i="1"/>
  <c r="J549" i="1" s="1"/>
  <c r="F550" i="1"/>
  <c r="M550" i="1" s="1"/>
  <c r="H550" i="1"/>
  <c r="I550" i="1"/>
  <c r="J550" i="1" s="1"/>
  <c r="F551" i="1"/>
  <c r="M551" i="1" s="1"/>
  <c r="H551" i="1"/>
  <c r="I551" i="1"/>
  <c r="J551" i="1" s="1"/>
  <c r="F552" i="1"/>
  <c r="M552" i="1" s="1"/>
  <c r="H552" i="1"/>
  <c r="I552" i="1"/>
  <c r="J552" i="1" s="1"/>
  <c r="F553" i="1"/>
  <c r="M553" i="1" s="1"/>
  <c r="H553" i="1"/>
  <c r="I553" i="1"/>
  <c r="F554" i="1"/>
  <c r="M554" i="1" s="1"/>
  <c r="H554" i="1"/>
  <c r="I554" i="1"/>
  <c r="J554" i="1" s="1"/>
  <c r="F555" i="1"/>
  <c r="M555" i="1" s="1"/>
  <c r="S555" i="1" s="1"/>
  <c r="H555" i="1"/>
  <c r="I555" i="1"/>
  <c r="J555" i="1" s="1"/>
  <c r="F556" i="1"/>
  <c r="M556" i="1" s="1"/>
  <c r="H556" i="1"/>
  <c r="I556" i="1"/>
  <c r="J556" i="1" s="1"/>
  <c r="F557" i="1"/>
  <c r="M557" i="1" s="1"/>
  <c r="H557" i="1"/>
  <c r="I557" i="1"/>
  <c r="J557" i="1" s="1"/>
  <c r="F558" i="1"/>
  <c r="M558" i="1" s="1"/>
  <c r="H558" i="1"/>
  <c r="I558" i="1"/>
  <c r="J558" i="1" s="1"/>
  <c r="F559" i="1"/>
  <c r="M559" i="1" s="1"/>
  <c r="H559" i="1"/>
  <c r="I559" i="1"/>
  <c r="J559" i="1" s="1"/>
  <c r="F560" i="1"/>
  <c r="M560" i="1" s="1"/>
  <c r="Q560" i="1" s="1"/>
  <c r="H560" i="1"/>
  <c r="I560" i="1"/>
  <c r="J560" i="1" s="1"/>
  <c r="F561" i="1"/>
  <c r="M561" i="1" s="1"/>
  <c r="H561" i="1"/>
  <c r="I561" i="1"/>
  <c r="J561" i="1" s="1"/>
  <c r="F562" i="1"/>
  <c r="M562" i="1" s="1"/>
  <c r="H562" i="1"/>
  <c r="I562" i="1"/>
  <c r="J562" i="1" s="1"/>
  <c r="F563" i="1"/>
  <c r="M563" i="1" s="1"/>
  <c r="H563" i="1"/>
  <c r="I563" i="1"/>
  <c r="J563" i="1" s="1"/>
  <c r="F564" i="1"/>
  <c r="M564" i="1" s="1"/>
  <c r="N564" i="1" s="1"/>
  <c r="H564" i="1"/>
  <c r="I564" i="1"/>
  <c r="J564" i="1" s="1"/>
  <c r="F565" i="1"/>
  <c r="M565" i="1" s="1"/>
  <c r="H565" i="1"/>
  <c r="I565" i="1"/>
  <c r="J565" i="1" s="1"/>
  <c r="F566" i="1"/>
  <c r="M566" i="1" s="1"/>
  <c r="H566" i="1"/>
  <c r="I566" i="1"/>
  <c r="J566" i="1" s="1"/>
  <c r="F567" i="1"/>
  <c r="M567" i="1" s="1"/>
  <c r="H567" i="1"/>
  <c r="I567" i="1"/>
  <c r="J567" i="1" s="1"/>
  <c r="F568" i="1"/>
  <c r="M568" i="1" s="1"/>
  <c r="H568" i="1"/>
  <c r="I568" i="1"/>
  <c r="J568" i="1" s="1"/>
  <c r="F569" i="1"/>
  <c r="M569" i="1" s="1"/>
  <c r="H569" i="1"/>
  <c r="I569" i="1"/>
  <c r="J569" i="1" s="1"/>
  <c r="F570" i="1"/>
  <c r="M570" i="1" s="1"/>
  <c r="H570" i="1"/>
  <c r="I570" i="1"/>
  <c r="J570" i="1" s="1"/>
  <c r="F571" i="1"/>
  <c r="M571" i="1" s="1"/>
  <c r="H571" i="1"/>
  <c r="I571" i="1"/>
  <c r="J571" i="1" s="1"/>
  <c r="F572" i="1"/>
  <c r="M572" i="1" s="1"/>
  <c r="H572" i="1"/>
  <c r="I572" i="1"/>
  <c r="J572" i="1" s="1"/>
  <c r="F573" i="1"/>
  <c r="M573" i="1" s="1"/>
  <c r="O573" i="1" s="1"/>
  <c r="H573" i="1"/>
  <c r="I573" i="1"/>
  <c r="J573" i="1" s="1"/>
  <c r="F574" i="1"/>
  <c r="M574" i="1" s="1"/>
  <c r="H574" i="1"/>
  <c r="I574" i="1"/>
  <c r="J574" i="1" s="1"/>
  <c r="F575" i="1"/>
  <c r="M575" i="1" s="1"/>
  <c r="H575" i="1"/>
  <c r="I575" i="1"/>
  <c r="J575" i="1" s="1"/>
  <c r="F576" i="1"/>
  <c r="M576" i="1" s="1"/>
  <c r="H576" i="1"/>
  <c r="I576" i="1"/>
  <c r="J576" i="1" s="1"/>
  <c r="F577" i="1"/>
  <c r="M577" i="1" s="1"/>
  <c r="H577" i="1"/>
  <c r="I577" i="1"/>
  <c r="J577" i="1" s="1"/>
  <c r="F578" i="1"/>
  <c r="M578" i="1" s="1"/>
  <c r="H578" i="1"/>
  <c r="I578" i="1"/>
  <c r="F579" i="1"/>
  <c r="M579" i="1" s="1"/>
  <c r="H579" i="1"/>
  <c r="I579" i="1"/>
  <c r="J579" i="1" s="1"/>
  <c r="F580" i="1"/>
  <c r="M580" i="1" s="1"/>
  <c r="N580" i="1" s="1"/>
  <c r="H580" i="1"/>
  <c r="I580" i="1"/>
  <c r="J580" i="1" s="1"/>
  <c r="F581" i="1"/>
  <c r="M581" i="1" s="1"/>
  <c r="H581" i="1"/>
  <c r="I581" i="1"/>
  <c r="J581" i="1" s="1"/>
  <c r="F582" i="1"/>
  <c r="M582" i="1" s="1"/>
  <c r="H582" i="1"/>
  <c r="I582" i="1"/>
  <c r="J582" i="1" s="1"/>
  <c r="F583" i="1"/>
  <c r="M583" i="1" s="1"/>
  <c r="H583" i="1"/>
  <c r="I583" i="1"/>
  <c r="J583" i="1" s="1"/>
  <c r="F584" i="1"/>
  <c r="M584" i="1" s="1"/>
  <c r="H584" i="1"/>
  <c r="I584" i="1"/>
  <c r="F585" i="1"/>
  <c r="M585" i="1" s="1"/>
  <c r="N585" i="1" s="1"/>
  <c r="H585" i="1"/>
  <c r="I585" i="1"/>
  <c r="J585" i="1" s="1"/>
  <c r="F586" i="1"/>
  <c r="M586" i="1" s="1"/>
  <c r="H586" i="1"/>
  <c r="I586" i="1"/>
  <c r="J586" i="1" s="1"/>
  <c r="F587" i="1"/>
  <c r="M587" i="1" s="1"/>
  <c r="P587" i="1" s="1"/>
  <c r="H587" i="1"/>
  <c r="I587" i="1"/>
  <c r="J587" i="1" s="1"/>
  <c r="F588" i="1"/>
  <c r="M588" i="1" s="1"/>
  <c r="H588" i="1"/>
  <c r="I588" i="1"/>
  <c r="J588" i="1" s="1"/>
  <c r="F589" i="1"/>
  <c r="M589" i="1" s="1"/>
  <c r="H589" i="1"/>
  <c r="I589" i="1"/>
  <c r="J589" i="1" s="1"/>
  <c r="F590" i="1"/>
  <c r="M590" i="1" s="1"/>
  <c r="H590" i="1"/>
  <c r="I590" i="1"/>
  <c r="J590" i="1" s="1"/>
  <c r="F591" i="1"/>
  <c r="M591" i="1" s="1"/>
  <c r="Q591" i="1" s="1"/>
  <c r="H591" i="1"/>
  <c r="I591" i="1"/>
  <c r="J591" i="1" s="1"/>
  <c r="F592" i="1"/>
  <c r="M592" i="1" s="1"/>
  <c r="H592" i="1"/>
  <c r="I592" i="1"/>
  <c r="J592" i="1" s="1"/>
  <c r="F593" i="1"/>
  <c r="M593" i="1" s="1"/>
  <c r="H593" i="1"/>
  <c r="I593" i="1"/>
  <c r="J593" i="1" s="1"/>
  <c r="F594" i="1"/>
  <c r="M594" i="1" s="1"/>
  <c r="H594" i="1"/>
  <c r="I594" i="1"/>
  <c r="J594" i="1" s="1"/>
  <c r="F595" i="1"/>
  <c r="M595" i="1" s="1"/>
  <c r="H595" i="1"/>
  <c r="I595" i="1"/>
  <c r="J595" i="1" s="1"/>
  <c r="F596" i="1"/>
  <c r="M596" i="1" s="1"/>
  <c r="H596" i="1"/>
  <c r="I596" i="1"/>
  <c r="J596" i="1" s="1"/>
  <c r="F597" i="1"/>
  <c r="M597" i="1" s="1"/>
  <c r="H597" i="1"/>
  <c r="I597" i="1"/>
  <c r="J597" i="1" s="1"/>
  <c r="F598" i="1"/>
  <c r="M598" i="1" s="1"/>
  <c r="H598" i="1"/>
  <c r="I598" i="1"/>
  <c r="J598" i="1" s="1"/>
  <c r="F599" i="1"/>
  <c r="M599" i="1" s="1"/>
  <c r="H599" i="1"/>
  <c r="I599" i="1"/>
  <c r="J599" i="1" s="1"/>
  <c r="F600" i="1"/>
  <c r="M600" i="1" s="1"/>
  <c r="H600" i="1"/>
  <c r="I600" i="1"/>
  <c r="J600" i="1" s="1"/>
  <c r="F601" i="1"/>
  <c r="M601" i="1" s="1"/>
  <c r="H601" i="1"/>
  <c r="I601" i="1"/>
  <c r="J601" i="1" s="1"/>
  <c r="F602" i="1"/>
  <c r="M602" i="1" s="1"/>
  <c r="H602" i="1"/>
  <c r="I602" i="1"/>
  <c r="J602" i="1" s="1"/>
  <c r="F603" i="1"/>
  <c r="M603" i="1" s="1"/>
  <c r="H603" i="1"/>
  <c r="I603" i="1"/>
  <c r="J603" i="1" s="1"/>
  <c r="F604" i="1"/>
  <c r="M604" i="1" s="1"/>
  <c r="S604" i="1" s="1"/>
  <c r="H604" i="1"/>
  <c r="I604" i="1"/>
  <c r="J604" i="1" s="1"/>
  <c r="F605" i="1"/>
  <c r="M605" i="1" s="1"/>
  <c r="H605" i="1"/>
  <c r="I605" i="1"/>
  <c r="J605" i="1" s="1"/>
  <c r="F606" i="1"/>
  <c r="M606" i="1" s="1"/>
  <c r="H606" i="1"/>
  <c r="I606" i="1"/>
  <c r="J606" i="1" s="1"/>
  <c r="F607" i="1"/>
  <c r="M607" i="1" s="1"/>
  <c r="H607" i="1"/>
  <c r="I607" i="1"/>
  <c r="J607" i="1" s="1"/>
  <c r="F608" i="1"/>
  <c r="M608" i="1" s="1"/>
  <c r="O608" i="1" s="1"/>
  <c r="H608" i="1"/>
  <c r="I608" i="1"/>
  <c r="J608" i="1" s="1"/>
  <c r="F609" i="1"/>
  <c r="M609" i="1" s="1"/>
  <c r="R609" i="1" s="1"/>
  <c r="H609" i="1"/>
  <c r="I609" i="1"/>
  <c r="J609" i="1" s="1"/>
  <c r="F610" i="1"/>
  <c r="M610" i="1" s="1"/>
  <c r="H610" i="1"/>
  <c r="I610" i="1"/>
  <c r="J610" i="1" s="1"/>
  <c r="F611" i="1"/>
  <c r="M611" i="1" s="1"/>
  <c r="H611" i="1"/>
  <c r="I611" i="1"/>
  <c r="J611" i="1" s="1"/>
  <c r="F612" i="1"/>
  <c r="M612" i="1" s="1"/>
  <c r="H612" i="1"/>
  <c r="I612" i="1"/>
  <c r="J612" i="1" s="1"/>
  <c r="F613" i="1"/>
  <c r="M613" i="1" s="1"/>
  <c r="H613" i="1"/>
  <c r="I613" i="1"/>
  <c r="J613" i="1" s="1"/>
  <c r="F614" i="1"/>
  <c r="M614" i="1" s="1"/>
  <c r="P614" i="1" s="1"/>
  <c r="H614" i="1"/>
  <c r="I614" i="1"/>
  <c r="J614" i="1" s="1"/>
  <c r="F615" i="1"/>
  <c r="M615" i="1" s="1"/>
  <c r="H615" i="1"/>
  <c r="I615" i="1"/>
  <c r="J615" i="1" s="1"/>
  <c r="F616" i="1"/>
  <c r="M616" i="1" s="1"/>
  <c r="H616" i="1"/>
  <c r="I616" i="1"/>
  <c r="J616" i="1" s="1"/>
  <c r="F617" i="1"/>
  <c r="M617" i="1" s="1"/>
  <c r="H617" i="1"/>
  <c r="I617" i="1"/>
  <c r="J617" i="1" s="1"/>
  <c r="F618" i="1"/>
  <c r="M618" i="1" s="1"/>
  <c r="H618" i="1"/>
  <c r="I618" i="1"/>
  <c r="J618" i="1" s="1"/>
  <c r="F619" i="1"/>
  <c r="M619" i="1" s="1"/>
  <c r="H619" i="1"/>
  <c r="I619" i="1"/>
  <c r="J619" i="1" s="1"/>
  <c r="F620" i="1"/>
  <c r="M620" i="1" s="1"/>
  <c r="S620" i="1" s="1"/>
  <c r="H620" i="1"/>
  <c r="I620" i="1"/>
  <c r="J620" i="1" s="1"/>
  <c r="F621" i="1"/>
  <c r="M621" i="1" s="1"/>
  <c r="H621" i="1"/>
  <c r="I621" i="1"/>
  <c r="J621" i="1" s="1"/>
  <c r="F622" i="1"/>
  <c r="M622" i="1" s="1"/>
  <c r="H622" i="1"/>
  <c r="I622" i="1"/>
  <c r="J622" i="1" s="1"/>
  <c r="F623" i="1"/>
  <c r="M623" i="1" s="1"/>
  <c r="H623" i="1"/>
  <c r="I623" i="1"/>
  <c r="F624" i="1"/>
  <c r="M624" i="1" s="1"/>
  <c r="O624" i="1" s="1"/>
  <c r="H624" i="1"/>
  <c r="I624" i="1"/>
  <c r="J624" i="1" s="1"/>
  <c r="F625" i="1"/>
  <c r="M625" i="1" s="1"/>
  <c r="R625" i="1" s="1"/>
  <c r="H625" i="1"/>
  <c r="I625" i="1"/>
  <c r="J625" i="1" s="1"/>
  <c r="F626" i="1"/>
  <c r="M626" i="1" s="1"/>
  <c r="H626" i="1"/>
  <c r="I626" i="1"/>
  <c r="F627" i="1"/>
  <c r="M627" i="1" s="1"/>
  <c r="H627" i="1"/>
  <c r="I627" i="1"/>
  <c r="J627" i="1" s="1"/>
  <c r="F628" i="1"/>
  <c r="M628" i="1" s="1"/>
  <c r="H628" i="1"/>
  <c r="I628" i="1"/>
  <c r="J628" i="1" s="1"/>
  <c r="F629" i="1"/>
  <c r="M629" i="1" s="1"/>
  <c r="H629" i="1"/>
  <c r="I629" i="1"/>
  <c r="F630" i="1"/>
  <c r="M630" i="1" s="1"/>
  <c r="H630" i="1"/>
  <c r="I630" i="1"/>
  <c r="J630" i="1" s="1"/>
  <c r="F631" i="1"/>
  <c r="M631" i="1" s="1"/>
  <c r="H631" i="1"/>
  <c r="I631" i="1"/>
  <c r="J631" i="1" s="1"/>
  <c r="F632" i="1"/>
  <c r="M632" i="1" s="1"/>
  <c r="H632" i="1"/>
  <c r="I632" i="1"/>
  <c r="F633" i="1"/>
  <c r="M633" i="1" s="1"/>
  <c r="H633" i="1"/>
  <c r="I633" i="1"/>
  <c r="J633" i="1" s="1"/>
  <c r="F634" i="1"/>
  <c r="M634" i="1" s="1"/>
  <c r="H634" i="1"/>
  <c r="I634" i="1"/>
  <c r="J634" i="1" s="1"/>
  <c r="F635" i="1"/>
  <c r="M635" i="1" s="1"/>
  <c r="H635" i="1"/>
  <c r="I635" i="1"/>
  <c r="J635" i="1" s="1"/>
  <c r="F636" i="1"/>
  <c r="M636" i="1" s="1"/>
  <c r="S636" i="1" s="1"/>
  <c r="H636" i="1"/>
  <c r="I636" i="1"/>
  <c r="J636" i="1" s="1"/>
  <c r="F637" i="1"/>
  <c r="M637" i="1" s="1"/>
  <c r="H637" i="1"/>
  <c r="I637" i="1"/>
  <c r="J637" i="1" s="1"/>
  <c r="F638" i="1"/>
  <c r="M638" i="1" s="1"/>
  <c r="H638" i="1"/>
  <c r="I638" i="1"/>
  <c r="J638" i="1" s="1"/>
  <c r="F639" i="1"/>
  <c r="M639" i="1" s="1"/>
  <c r="H639" i="1"/>
  <c r="I639" i="1"/>
  <c r="J639" i="1" s="1"/>
  <c r="F640" i="1"/>
  <c r="M640" i="1" s="1"/>
  <c r="O640" i="1" s="1"/>
  <c r="H640" i="1"/>
  <c r="I640" i="1"/>
  <c r="J640" i="1" s="1"/>
  <c r="F641" i="1"/>
  <c r="M641" i="1" s="1"/>
  <c r="R641" i="1" s="1"/>
  <c r="H641" i="1"/>
  <c r="I641" i="1"/>
  <c r="J641" i="1" s="1"/>
  <c r="F642" i="1"/>
  <c r="M642" i="1" s="1"/>
  <c r="H642" i="1"/>
  <c r="I642" i="1"/>
  <c r="J642" i="1" s="1"/>
  <c r="F643" i="1"/>
  <c r="M643" i="1" s="1"/>
  <c r="H643" i="1"/>
  <c r="I643" i="1"/>
  <c r="J643" i="1" s="1"/>
  <c r="F644" i="1"/>
  <c r="M644" i="1" s="1"/>
  <c r="H644" i="1"/>
  <c r="I644" i="1"/>
  <c r="J644" i="1" s="1"/>
  <c r="F645" i="1"/>
  <c r="M645" i="1" s="1"/>
  <c r="H645" i="1"/>
  <c r="I645" i="1"/>
  <c r="J645" i="1" s="1"/>
  <c r="F646" i="1"/>
  <c r="M646" i="1" s="1"/>
  <c r="H646" i="1"/>
  <c r="I646" i="1"/>
  <c r="J646" i="1" s="1"/>
  <c r="F647" i="1"/>
  <c r="M647" i="1" s="1"/>
  <c r="H647" i="1"/>
  <c r="I647" i="1"/>
  <c r="J647" i="1" s="1"/>
  <c r="F648" i="1"/>
  <c r="M648" i="1" s="1"/>
  <c r="H648" i="1"/>
  <c r="I648" i="1"/>
  <c r="J648" i="1" s="1"/>
  <c r="F649" i="1"/>
  <c r="M649" i="1" s="1"/>
  <c r="H649" i="1"/>
  <c r="I649" i="1"/>
  <c r="J649" i="1" s="1"/>
  <c r="F650" i="1"/>
  <c r="M650" i="1" s="1"/>
  <c r="H650" i="1"/>
  <c r="I650" i="1"/>
  <c r="J650" i="1" s="1"/>
  <c r="F651" i="1"/>
  <c r="M651" i="1" s="1"/>
  <c r="H651" i="1"/>
  <c r="I651" i="1"/>
  <c r="J651" i="1" s="1"/>
  <c r="F652" i="1"/>
  <c r="M652" i="1" s="1"/>
  <c r="S652" i="1" s="1"/>
  <c r="H652" i="1"/>
  <c r="I652" i="1"/>
  <c r="J652" i="1" s="1"/>
  <c r="F653" i="1"/>
  <c r="M653" i="1" s="1"/>
  <c r="Q653" i="1" s="1"/>
  <c r="H653" i="1"/>
  <c r="I653" i="1"/>
  <c r="J653" i="1" s="1"/>
  <c r="F654" i="1"/>
  <c r="M654" i="1" s="1"/>
  <c r="H654" i="1"/>
  <c r="I654" i="1"/>
  <c r="J654" i="1" s="1"/>
  <c r="F655" i="1"/>
  <c r="M655" i="1" s="1"/>
  <c r="H655" i="1"/>
  <c r="I655" i="1"/>
  <c r="F656" i="1"/>
  <c r="M656" i="1" s="1"/>
  <c r="O656" i="1" s="1"/>
  <c r="H656" i="1"/>
  <c r="I656" i="1"/>
  <c r="J656" i="1" s="1"/>
  <c r="F657" i="1"/>
  <c r="M657" i="1" s="1"/>
  <c r="R657" i="1" s="1"/>
  <c r="H657" i="1"/>
  <c r="I657" i="1"/>
  <c r="J657" i="1" s="1"/>
  <c r="F658" i="1"/>
  <c r="M658" i="1" s="1"/>
  <c r="H658" i="1"/>
  <c r="I658" i="1"/>
  <c r="F659" i="1"/>
  <c r="M659" i="1" s="1"/>
  <c r="H659" i="1"/>
  <c r="I659" i="1"/>
  <c r="J659" i="1" s="1"/>
  <c r="F660" i="1"/>
  <c r="M660" i="1" s="1"/>
  <c r="H660" i="1"/>
  <c r="I660" i="1"/>
  <c r="J660" i="1" s="1"/>
  <c r="F661" i="1"/>
  <c r="M661" i="1" s="1"/>
  <c r="H661" i="1"/>
  <c r="I661" i="1"/>
  <c r="J661" i="1" s="1"/>
  <c r="F662" i="1"/>
  <c r="M662" i="1" s="1"/>
  <c r="H662" i="1"/>
  <c r="I662" i="1"/>
  <c r="J662" i="1" s="1"/>
  <c r="F663" i="1"/>
  <c r="M663" i="1" s="1"/>
  <c r="H663" i="1"/>
  <c r="I663" i="1"/>
  <c r="J663" i="1" s="1"/>
  <c r="F664" i="1"/>
  <c r="M664" i="1" s="1"/>
  <c r="H664" i="1"/>
  <c r="I664" i="1"/>
  <c r="J664" i="1" s="1"/>
  <c r="F665" i="1"/>
  <c r="M665" i="1" s="1"/>
  <c r="H665" i="1"/>
  <c r="I665" i="1"/>
  <c r="J665" i="1" s="1"/>
  <c r="F666" i="1"/>
  <c r="M666" i="1" s="1"/>
  <c r="H666" i="1"/>
  <c r="I666" i="1"/>
  <c r="J666" i="1" s="1"/>
  <c r="F667" i="1"/>
  <c r="M667" i="1" s="1"/>
  <c r="H667" i="1"/>
  <c r="I667" i="1"/>
  <c r="J667" i="1" s="1"/>
  <c r="F668" i="1"/>
  <c r="M668" i="1" s="1"/>
  <c r="S668" i="1" s="1"/>
  <c r="H668" i="1"/>
  <c r="I668" i="1"/>
  <c r="F669" i="1"/>
  <c r="M669" i="1" s="1"/>
  <c r="H669" i="1"/>
  <c r="I669" i="1"/>
  <c r="J669" i="1" s="1"/>
  <c r="F670" i="1"/>
  <c r="M670" i="1" s="1"/>
  <c r="H670" i="1"/>
  <c r="I670" i="1"/>
  <c r="J670" i="1" s="1"/>
  <c r="F671" i="1"/>
  <c r="M671" i="1" s="1"/>
  <c r="H671" i="1"/>
  <c r="I671" i="1"/>
  <c r="F672" i="1"/>
  <c r="M672" i="1" s="1"/>
  <c r="H672" i="1"/>
  <c r="I672" i="1"/>
  <c r="J672" i="1" s="1"/>
  <c r="F673" i="1"/>
  <c r="M673" i="1" s="1"/>
  <c r="R673" i="1" s="1"/>
  <c r="H673" i="1"/>
  <c r="I673" i="1"/>
  <c r="J673" i="1" s="1"/>
  <c r="F674" i="1"/>
  <c r="M674" i="1" s="1"/>
  <c r="H674" i="1"/>
  <c r="I674" i="1"/>
  <c r="F675" i="1"/>
  <c r="M675" i="1" s="1"/>
  <c r="H675" i="1"/>
  <c r="I675" i="1"/>
  <c r="J675" i="1" s="1"/>
  <c r="F676" i="1"/>
  <c r="M676" i="1" s="1"/>
  <c r="H676" i="1"/>
  <c r="I676" i="1"/>
  <c r="J676" i="1" s="1"/>
  <c r="F677" i="1"/>
  <c r="M677" i="1" s="1"/>
  <c r="N677" i="1" s="1"/>
  <c r="H677" i="1"/>
  <c r="I677" i="1"/>
  <c r="J677" i="1" s="1"/>
  <c r="F678" i="1"/>
  <c r="M678" i="1" s="1"/>
  <c r="H678" i="1"/>
  <c r="I678" i="1"/>
  <c r="J678" i="1" s="1"/>
  <c r="F679" i="1"/>
  <c r="M679" i="1" s="1"/>
  <c r="H679" i="1"/>
  <c r="I679" i="1"/>
  <c r="J679" i="1" s="1"/>
  <c r="F680" i="1"/>
  <c r="M680" i="1" s="1"/>
  <c r="H680" i="1"/>
  <c r="I680" i="1"/>
  <c r="J680" i="1" s="1"/>
  <c r="F681" i="1"/>
  <c r="M681" i="1" s="1"/>
  <c r="H681" i="1"/>
  <c r="I681" i="1"/>
  <c r="J681" i="1" s="1"/>
  <c r="F682" i="1"/>
  <c r="M682" i="1" s="1"/>
  <c r="H682" i="1"/>
  <c r="I682" i="1"/>
  <c r="J682" i="1" s="1"/>
  <c r="F683" i="1"/>
  <c r="M683" i="1" s="1"/>
  <c r="H683" i="1"/>
  <c r="I683" i="1"/>
  <c r="J683" i="1" s="1"/>
  <c r="F684" i="1"/>
  <c r="M684" i="1" s="1"/>
  <c r="S684" i="1" s="1"/>
  <c r="H684" i="1"/>
  <c r="I684" i="1"/>
  <c r="F685" i="1"/>
  <c r="M685" i="1" s="1"/>
  <c r="H685" i="1"/>
  <c r="I685" i="1"/>
  <c r="J685" i="1" s="1"/>
  <c r="F686" i="1"/>
  <c r="M686" i="1" s="1"/>
  <c r="H686" i="1"/>
  <c r="I686" i="1"/>
  <c r="J686" i="1" s="1"/>
  <c r="F687" i="1"/>
  <c r="M687" i="1" s="1"/>
  <c r="H687" i="1"/>
  <c r="I687" i="1"/>
  <c r="F688" i="1"/>
  <c r="M688" i="1" s="1"/>
  <c r="H688" i="1"/>
  <c r="I688" i="1"/>
  <c r="J688" i="1" s="1"/>
  <c r="F689" i="1"/>
  <c r="M689" i="1" s="1"/>
  <c r="P689" i="1" s="1"/>
  <c r="H689" i="1"/>
  <c r="I689" i="1"/>
  <c r="J689" i="1" s="1"/>
  <c r="F690" i="1"/>
  <c r="M690" i="1" s="1"/>
  <c r="H690" i="1"/>
  <c r="I690" i="1"/>
  <c r="F691" i="1"/>
  <c r="M691" i="1" s="1"/>
  <c r="H691" i="1"/>
  <c r="I691" i="1"/>
  <c r="J691" i="1" s="1"/>
  <c r="F692" i="1"/>
  <c r="M692" i="1" s="1"/>
  <c r="H692" i="1"/>
  <c r="I692" i="1"/>
  <c r="J692" i="1" s="1"/>
  <c r="F693" i="1"/>
  <c r="M693" i="1" s="1"/>
  <c r="N693" i="1" s="1"/>
  <c r="H693" i="1"/>
  <c r="I693" i="1"/>
  <c r="J693" i="1" s="1"/>
  <c r="F694" i="1"/>
  <c r="M694" i="1" s="1"/>
  <c r="P694" i="1" s="1"/>
  <c r="H694" i="1"/>
  <c r="I694" i="1"/>
  <c r="J694" i="1" s="1"/>
  <c r="F695" i="1"/>
  <c r="M695" i="1" s="1"/>
  <c r="H695" i="1"/>
  <c r="I695" i="1"/>
  <c r="J695" i="1" s="1"/>
  <c r="F696" i="1"/>
  <c r="M696" i="1" s="1"/>
  <c r="H696" i="1"/>
  <c r="I696" i="1"/>
  <c r="J696" i="1" s="1"/>
  <c r="F697" i="1"/>
  <c r="M697" i="1" s="1"/>
  <c r="H697" i="1"/>
  <c r="I697" i="1"/>
  <c r="J697" i="1" s="1"/>
  <c r="F698" i="1"/>
  <c r="M698" i="1" s="1"/>
  <c r="H698" i="1"/>
  <c r="I698" i="1"/>
  <c r="J698" i="1" s="1"/>
  <c r="F699" i="1"/>
  <c r="M699" i="1" s="1"/>
  <c r="H699" i="1"/>
  <c r="I699" i="1"/>
  <c r="J699" i="1" s="1"/>
  <c r="F700" i="1"/>
  <c r="M700" i="1" s="1"/>
  <c r="H700" i="1"/>
  <c r="I700" i="1"/>
  <c r="F701" i="1"/>
  <c r="M701" i="1" s="1"/>
  <c r="H701" i="1"/>
  <c r="I701" i="1"/>
  <c r="J701" i="1" s="1"/>
  <c r="F702" i="1"/>
  <c r="M702" i="1" s="1"/>
  <c r="H702" i="1"/>
  <c r="I702" i="1"/>
  <c r="J702" i="1" s="1"/>
  <c r="F703" i="1"/>
  <c r="M703" i="1" s="1"/>
  <c r="H703" i="1"/>
  <c r="I703" i="1"/>
  <c r="F704" i="1"/>
  <c r="M704" i="1" s="1"/>
  <c r="H704" i="1"/>
  <c r="I704" i="1"/>
  <c r="J704" i="1" s="1"/>
  <c r="F705" i="1"/>
  <c r="M705" i="1" s="1"/>
  <c r="H705" i="1"/>
  <c r="I705" i="1"/>
  <c r="J705" i="1" s="1"/>
  <c r="F706" i="1"/>
  <c r="M706" i="1" s="1"/>
  <c r="H706" i="1"/>
  <c r="I706" i="1"/>
  <c r="F707" i="1"/>
  <c r="M707" i="1" s="1"/>
  <c r="H707" i="1"/>
  <c r="I707" i="1"/>
  <c r="J707" i="1" s="1"/>
  <c r="F708" i="1"/>
  <c r="M708" i="1" s="1"/>
  <c r="H708" i="1"/>
  <c r="I708" i="1"/>
  <c r="J708" i="1" s="1"/>
  <c r="F709" i="1"/>
  <c r="M709" i="1" s="1"/>
  <c r="N709" i="1" s="1"/>
  <c r="H709" i="1"/>
  <c r="I709" i="1"/>
  <c r="J709" i="1" s="1"/>
  <c r="F710" i="1"/>
  <c r="M710" i="1" s="1"/>
  <c r="P710" i="1" s="1"/>
  <c r="H710" i="1"/>
  <c r="I710" i="1"/>
  <c r="J710" i="1" s="1"/>
  <c r="F711" i="1"/>
  <c r="M711" i="1" s="1"/>
  <c r="H711" i="1"/>
  <c r="I711" i="1"/>
  <c r="J711" i="1" s="1"/>
  <c r="F712" i="1"/>
  <c r="M712" i="1" s="1"/>
  <c r="H712" i="1"/>
  <c r="I712" i="1"/>
  <c r="J712" i="1" s="1"/>
  <c r="F713" i="1"/>
  <c r="M713" i="1" s="1"/>
  <c r="H713" i="1"/>
  <c r="I713" i="1"/>
  <c r="J713" i="1" s="1"/>
  <c r="F714" i="1"/>
  <c r="M714" i="1" s="1"/>
  <c r="H714" i="1"/>
  <c r="I714" i="1"/>
  <c r="J714" i="1" s="1"/>
  <c r="F715" i="1"/>
  <c r="M715" i="1" s="1"/>
  <c r="H715" i="1"/>
  <c r="I715" i="1"/>
  <c r="J715" i="1" s="1"/>
  <c r="F716" i="1"/>
  <c r="M716" i="1" s="1"/>
  <c r="P716" i="1" s="1"/>
  <c r="H716" i="1"/>
  <c r="I716" i="1"/>
  <c r="F717" i="1"/>
  <c r="M717" i="1" s="1"/>
  <c r="H717" i="1"/>
  <c r="I717" i="1"/>
  <c r="J717" i="1" s="1"/>
  <c r="F718" i="1"/>
  <c r="M718" i="1" s="1"/>
  <c r="H718" i="1"/>
  <c r="I718" i="1"/>
  <c r="J718" i="1" s="1"/>
  <c r="F719" i="1"/>
  <c r="M719" i="1" s="1"/>
  <c r="H719" i="1"/>
  <c r="I719" i="1"/>
  <c r="F720" i="1"/>
  <c r="M720" i="1" s="1"/>
  <c r="H720" i="1"/>
  <c r="I720" i="1"/>
  <c r="J720" i="1" s="1"/>
  <c r="F721" i="1"/>
  <c r="M721" i="1" s="1"/>
  <c r="P721" i="1" s="1"/>
  <c r="H721" i="1"/>
  <c r="I721" i="1"/>
  <c r="J721" i="1" s="1"/>
  <c r="F722" i="1"/>
  <c r="M722" i="1" s="1"/>
  <c r="H722" i="1"/>
  <c r="I722" i="1"/>
  <c r="F723" i="1"/>
  <c r="M723" i="1" s="1"/>
  <c r="H723" i="1"/>
  <c r="I723" i="1"/>
  <c r="J723" i="1" s="1"/>
  <c r="F724" i="1"/>
  <c r="M724" i="1" s="1"/>
  <c r="H724" i="1"/>
  <c r="I724" i="1"/>
  <c r="J724" i="1" s="1"/>
  <c r="F725" i="1"/>
  <c r="M725" i="1" s="1"/>
  <c r="N725" i="1" s="1"/>
  <c r="H725" i="1"/>
  <c r="I725" i="1"/>
  <c r="J725" i="1" s="1"/>
  <c r="F726" i="1"/>
  <c r="M726" i="1" s="1"/>
  <c r="P726" i="1" s="1"/>
  <c r="H726" i="1"/>
  <c r="I726" i="1"/>
  <c r="J726" i="1" s="1"/>
  <c r="F727" i="1"/>
  <c r="M727" i="1" s="1"/>
  <c r="H727" i="1"/>
  <c r="I727" i="1"/>
  <c r="J727" i="1" s="1"/>
  <c r="F728" i="1"/>
  <c r="M728" i="1" s="1"/>
  <c r="H728" i="1"/>
  <c r="I728" i="1"/>
  <c r="J728" i="1" s="1"/>
  <c r="F729" i="1"/>
  <c r="M729" i="1" s="1"/>
  <c r="H729" i="1"/>
  <c r="I729" i="1"/>
  <c r="J729" i="1" s="1"/>
  <c r="F730" i="1"/>
  <c r="M730" i="1" s="1"/>
  <c r="H730" i="1"/>
  <c r="I730" i="1"/>
  <c r="J730" i="1" s="1"/>
  <c r="F731" i="1"/>
  <c r="M731" i="1" s="1"/>
  <c r="H731" i="1"/>
  <c r="I731" i="1"/>
  <c r="J731" i="1" s="1"/>
  <c r="F732" i="1"/>
  <c r="M732" i="1" s="1"/>
  <c r="H732" i="1"/>
  <c r="I732" i="1"/>
  <c r="F733" i="1"/>
  <c r="M733" i="1" s="1"/>
  <c r="H733" i="1"/>
  <c r="I733" i="1"/>
  <c r="J733" i="1" s="1"/>
  <c r="F734" i="1"/>
  <c r="M734" i="1" s="1"/>
  <c r="H734" i="1"/>
  <c r="I734" i="1"/>
  <c r="J734" i="1" s="1"/>
  <c r="F735" i="1"/>
  <c r="M735" i="1" s="1"/>
  <c r="H735" i="1"/>
  <c r="I735" i="1"/>
  <c r="F736" i="1"/>
  <c r="M736" i="1" s="1"/>
  <c r="H736" i="1"/>
  <c r="I736" i="1"/>
  <c r="J736" i="1" s="1"/>
  <c r="F737" i="1"/>
  <c r="M737" i="1" s="1"/>
  <c r="H737" i="1"/>
  <c r="I737" i="1"/>
  <c r="J737" i="1" s="1"/>
  <c r="F738" i="1"/>
  <c r="M738" i="1" s="1"/>
  <c r="H738" i="1"/>
  <c r="I738" i="1"/>
  <c r="F739" i="1"/>
  <c r="M739" i="1" s="1"/>
  <c r="H739" i="1"/>
  <c r="I739" i="1"/>
  <c r="J739" i="1" s="1"/>
  <c r="F740" i="1"/>
  <c r="M740" i="1" s="1"/>
  <c r="H740" i="1"/>
  <c r="I740" i="1"/>
  <c r="J740" i="1" s="1"/>
  <c r="F741" i="1"/>
  <c r="M741" i="1" s="1"/>
  <c r="N741" i="1" s="1"/>
  <c r="H741" i="1"/>
  <c r="I741" i="1"/>
  <c r="J741" i="1" s="1"/>
  <c r="F742" i="1"/>
  <c r="M742" i="1" s="1"/>
  <c r="P742" i="1" s="1"/>
  <c r="H742" i="1"/>
  <c r="I742" i="1"/>
  <c r="J742" i="1" s="1"/>
  <c r="F743" i="1"/>
  <c r="M743" i="1" s="1"/>
  <c r="H743" i="1"/>
  <c r="I743" i="1"/>
  <c r="J743" i="1" s="1"/>
  <c r="F744" i="1"/>
  <c r="M744" i="1" s="1"/>
  <c r="H744" i="1"/>
  <c r="I744" i="1"/>
  <c r="J744" i="1" s="1"/>
  <c r="F745" i="1"/>
  <c r="M745" i="1" s="1"/>
  <c r="H745" i="1"/>
  <c r="I745" i="1"/>
  <c r="J745" i="1" s="1"/>
  <c r="F746" i="1"/>
  <c r="M746" i="1" s="1"/>
  <c r="H746" i="1"/>
  <c r="I746" i="1"/>
  <c r="J746" i="1" s="1"/>
  <c r="F747" i="1"/>
  <c r="M747" i="1" s="1"/>
  <c r="H747" i="1"/>
  <c r="I747" i="1"/>
  <c r="J747" i="1" s="1"/>
  <c r="F748" i="1"/>
  <c r="M748" i="1" s="1"/>
  <c r="H748" i="1"/>
  <c r="I748" i="1"/>
  <c r="J748" i="1" s="1"/>
  <c r="F749" i="1"/>
  <c r="M749" i="1" s="1"/>
  <c r="H749" i="1"/>
  <c r="I749" i="1"/>
  <c r="J749" i="1" s="1"/>
  <c r="F750" i="1"/>
  <c r="M750" i="1" s="1"/>
  <c r="H750" i="1"/>
  <c r="I750" i="1"/>
  <c r="F751" i="1"/>
  <c r="M751" i="1" s="1"/>
  <c r="H751" i="1"/>
  <c r="I751" i="1"/>
  <c r="J751" i="1" s="1"/>
  <c r="F752" i="1"/>
  <c r="M752" i="1" s="1"/>
  <c r="H752" i="1"/>
  <c r="I752" i="1"/>
  <c r="J752" i="1" s="1"/>
  <c r="F753" i="1"/>
  <c r="M753" i="1" s="1"/>
  <c r="N753" i="1" s="1"/>
  <c r="H753" i="1"/>
  <c r="I753" i="1"/>
  <c r="J753" i="1" s="1"/>
  <c r="F754" i="1"/>
  <c r="M754" i="1" s="1"/>
  <c r="H754" i="1"/>
  <c r="I754" i="1"/>
  <c r="J754" i="1" s="1"/>
  <c r="K738" i="1" l="1"/>
  <c r="L738" i="1" s="1"/>
  <c r="J738" i="1"/>
  <c r="K722" i="1"/>
  <c r="L722" i="1" s="1"/>
  <c r="J722" i="1"/>
  <c r="K706" i="1"/>
  <c r="L706" i="1" s="1"/>
  <c r="J706" i="1"/>
  <c r="K690" i="1"/>
  <c r="L690" i="1" s="1"/>
  <c r="J690" i="1"/>
  <c r="K658" i="1"/>
  <c r="L658" i="1" s="1"/>
  <c r="J658" i="1"/>
  <c r="K578" i="1"/>
  <c r="L578" i="1" s="1"/>
  <c r="J578" i="1"/>
  <c r="K482" i="1"/>
  <c r="L482" i="1" s="1"/>
  <c r="J482" i="1"/>
  <c r="K450" i="1"/>
  <c r="L450" i="1" s="1"/>
  <c r="J450" i="1"/>
  <c r="K306" i="1"/>
  <c r="L306" i="1" s="1"/>
  <c r="J306" i="1"/>
  <c r="K242" i="1"/>
  <c r="L242" i="1" s="1"/>
  <c r="J242" i="1"/>
  <c r="K130" i="1"/>
  <c r="L130" i="1" s="1"/>
  <c r="J130" i="1"/>
  <c r="K126" i="1"/>
  <c r="L126" i="1" s="1"/>
  <c r="J126" i="1"/>
  <c r="K19" i="1"/>
  <c r="L19" i="1" s="1"/>
  <c r="J19" i="1"/>
  <c r="K735" i="1"/>
  <c r="L735" i="1" s="1"/>
  <c r="J735" i="1"/>
  <c r="K629" i="1"/>
  <c r="L629" i="1" s="1"/>
  <c r="J629" i="1"/>
  <c r="K553" i="1"/>
  <c r="L553" i="1" s="1"/>
  <c r="J553" i="1"/>
  <c r="K521" i="1"/>
  <c r="L521" i="1" s="1"/>
  <c r="J521" i="1"/>
  <c r="K489" i="1"/>
  <c r="L489" i="1" s="1"/>
  <c r="J489" i="1"/>
  <c r="K457" i="1"/>
  <c r="L457" i="1" s="1"/>
  <c r="J457" i="1"/>
  <c r="K425" i="1"/>
  <c r="L425" i="1" s="1"/>
  <c r="J425" i="1"/>
  <c r="K401" i="1"/>
  <c r="L401" i="1" s="1"/>
  <c r="J401" i="1"/>
  <c r="K373" i="1"/>
  <c r="L373" i="1" s="1"/>
  <c r="J373" i="1"/>
  <c r="K109" i="1"/>
  <c r="L109" i="1" s="1"/>
  <c r="J109" i="1"/>
  <c r="K45" i="1"/>
  <c r="L45" i="1" s="1"/>
  <c r="J45" i="1"/>
  <c r="J5" i="1"/>
  <c r="K178" i="1"/>
  <c r="L178" i="1" s="1"/>
  <c r="J178" i="1"/>
  <c r="K703" i="1"/>
  <c r="L703" i="1" s="1"/>
  <c r="J703" i="1"/>
  <c r="K687" i="1"/>
  <c r="L687" i="1" s="1"/>
  <c r="J687" i="1"/>
  <c r="K655" i="1"/>
  <c r="L655" i="1" s="1"/>
  <c r="J655" i="1"/>
  <c r="K623" i="1"/>
  <c r="L623" i="1" s="1"/>
  <c r="J623" i="1"/>
  <c r="K463" i="1"/>
  <c r="L463" i="1" s="1"/>
  <c r="J463" i="1"/>
  <c r="K431" i="1"/>
  <c r="L431" i="1" s="1"/>
  <c r="J431" i="1"/>
  <c r="K383" i="1"/>
  <c r="L383" i="1" s="1"/>
  <c r="J383" i="1"/>
  <c r="K319" i="1"/>
  <c r="L319" i="1" s="1"/>
  <c r="J319" i="1"/>
  <c r="K255" i="1"/>
  <c r="L255" i="1" s="1"/>
  <c r="J255" i="1"/>
  <c r="K191" i="1"/>
  <c r="L191" i="1" s="1"/>
  <c r="J191" i="1"/>
  <c r="K147" i="1"/>
  <c r="L147" i="1" s="1"/>
  <c r="J147" i="1"/>
  <c r="K83" i="1"/>
  <c r="L83" i="1" s="1"/>
  <c r="J83" i="1"/>
  <c r="K750" i="1"/>
  <c r="L750" i="1" s="1"/>
  <c r="J750" i="1"/>
  <c r="K674" i="1"/>
  <c r="L674" i="1" s="1"/>
  <c r="J674" i="1"/>
  <c r="K626" i="1"/>
  <c r="L626" i="1" s="1"/>
  <c r="J626" i="1"/>
  <c r="K66" i="1"/>
  <c r="L66" i="1" s="1"/>
  <c r="J66" i="1"/>
  <c r="K62" i="1"/>
  <c r="L62" i="1" s="1"/>
  <c r="J62" i="1"/>
  <c r="K719" i="1"/>
  <c r="L719" i="1" s="1"/>
  <c r="J719" i="1"/>
  <c r="K732" i="1"/>
  <c r="L732" i="1" s="1"/>
  <c r="J732" i="1"/>
  <c r="K716" i="1"/>
  <c r="L716" i="1" s="1"/>
  <c r="J716" i="1"/>
  <c r="K700" i="1"/>
  <c r="L700" i="1" s="1"/>
  <c r="J700" i="1"/>
  <c r="K684" i="1"/>
  <c r="L684" i="1" s="1"/>
  <c r="J684" i="1"/>
  <c r="K668" i="1"/>
  <c r="L668" i="1" s="1"/>
  <c r="J668" i="1"/>
  <c r="K632" i="1"/>
  <c r="L632" i="1" s="1"/>
  <c r="J632" i="1"/>
  <c r="K584" i="1"/>
  <c r="L584" i="1" s="1"/>
  <c r="J584" i="1"/>
  <c r="K476" i="1"/>
  <c r="L476" i="1" s="1"/>
  <c r="J476" i="1"/>
  <c r="K444" i="1"/>
  <c r="L444" i="1" s="1"/>
  <c r="J444" i="1"/>
  <c r="K392" i="1"/>
  <c r="L392" i="1" s="1"/>
  <c r="J392" i="1"/>
  <c r="K96" i="1"/>
  <c r="L96" i="1" s="1"/>
  <c r="J96" i="1"/>
  <c r="K32" i="1"/>
  <c r="L32" i="1" s="1"/>
  <c r="J32" i="1"/>
  <c r="K10" i="1"/>
  <c r="L10" i="1" s="1"/>
  <c r="J10" i="1"/>
  <c r="K671" i="1"/>
  <c r="L671" i="1" s="1"/>
  <c r="J671" i="1"/>
  <c r="K49" i="1"/>
  <c r="L49" i="1" s="1"/>
  <c r="K27" i="1"/>
  <c r="L27" i="1" s="1"/>
  <c r="K13" i="1"/>
  <c r="L13" i="1" s="1"/>
  <c r="K134" i="1"/>
  <c r="L134" i="1" s="1"/>
  <c r="K113" i="1"/>
  <c r="L113" i="1" s="1"/>
  <c r="K100" i="1"/>
  <c r="L100" i="1" s="1"/>
  <c r="S346" i="1"/>
  <c r="K117" i="1"/>
  <c r="L117" i="1" s="1"/>
  <c r="O754" i="1"/>
  <c r="R754" i="1"/>
  <c r="N754" i="1"/>
  <c r="Q752" i="1"/>
  <c r="O752" i="1"/>
  <c r="P750" i="1"/>
  <c r="O750" i="1"/>
  <c r="N750" i="1"/>
  <c r="R750" i="1"/>
  <c r="Q750" i="1"/>
  <c r="S750" i="1"/>
  <c r="P746" i="1"/>
  <c r="N746" i="1"/>
  <c r="S746" i="1"/>
  <c r="O744" i="1"/>
  <c r="Q744" i="1"/>
  <c r="S744" i="1"/>
  <c r="P744" i="1"/>
  <c r="O740" i="1"/>
  <c r="Q740" i="1"/>
  <c r="S740" i="1"/>
  <c r="P740" i="1"/>
  <c r="P738" i="1"/>
  <c r="R738" i="1"/>
  <c r="Q738" i="1"/>
  <c r="O738" i="1"/>
  <c r="Q736" i="1"/>
  <c r="O736" i="1"/>
  <c r="P734" i="1"/>
  <c r="R734" i="1"/>
  <c r="Q734" i="1"/>
  <c r="S734" i="1"/>
  <c r="O734" i="1"/>
  <c r="P730" i="1"/>
  <c r="S730" i="1"/>
  <c r="N730" i="1"/>
  <c r="O728" i="1"/>
  <c r="S728" i="1"/>
  <c r="P728" i="1"/>
  <c r="Q728" i="1"/>
  <c r="P724" i="1"/>
  <c r="Q724" i="1"/>
  <c r="S724" i="1"/>
  <c r="O724" i="1"/>
  <c r="P722" i="1"/>
  <c r="O722" i="1"/>
  <c r="Q722" i="1"/>
  <c r="R722" i="1"/>
  <c r="Q720" i="1"/>
  <c r="O720" i="1"/>
  <c r="P718" i="1"/>
  <c r="N718" i="1"/>
  <c r="S718" i="1"/>
  <c r="O718" i="1"/>
  <c r="Q718" i="1"/>
  <c r="R718" i="1"/>
  <c r="N717" i="1"/>
  <c r="P717" i="1"/>
  <c r="Q717" i="1"/>
  <c r="R717" i="1"/>
  <c r="N715" i="1"/>
  <c r="R715" i="1"/>
  <c r="O715" i="1"/>
  <c r="S715" i="1"/>
  <c r="Q715" i="1"/>
  <c r="P715" i="1"/>
  <c r="N713" i="1"/>
  <c r="P713" i="1"/>
  <c r="Q713" i="1"/>
  <c r="Q711" i="1"/>
  <c r="N711" i="1"/>
  <c r="R711" i="1"/>
  <c r="O711" i="1"/>
  <c r="P711" i="1"/>
  <c r="S711" i="1"/>
  <c r="P707" i="1"/>
  <c r="Q707" i="1"/>
  <c r="N707" i="1"/>
  <c r="S707" i="1"/>
  <c r="R707" i="1"/>
  <c r="O707" i="1"/>
  <c r="N703" i="1"/>
  <c r="R703" i="1"/>
  <c r="O703" i="1"/>
  <c r="S703" i="1"/>
  <c r="Q703" i="1"/>
  <c r="P703" i="1"/>
  <c r="N701" i="1"/>
  <c r="R701" i="1"/>
  <c r="P701" i="1"/>
  <c r="Q701" i="1"/>
  <c r="P699" i="1"/>
  <c r="Q699" i="1"/>
  <c r="N699" i="1"/>
  <c r="S699" i="1"/>
  <c r="R699" i="1"/>
  <c r="O699" i="1"/>
  <c r="Q697" i="1"/>
  <c r="R697" i="1"/>
  <c r="N697" i="1"/>
  <c r="P697" i="1"/>
  <c r="P692" i="1"/>
  <c r="Q692" i="1"/>
  <c r="S692" i="1"/>
  <c r="O692" i="1"/>
  <c r="P690" i="1"/>
  <c r="O690" i="1"/>
  <c r="Q690" i="1"/>
  <c r="R690" i="1"/>
  <c r="Q688" i="1"/>
  <c r="O688" i="1"/>
  <c r="P686" i="1"/>
  <c r="N686" i="1"/>
  <c r="S686" i="1"/>
  <c r="O686" i="1"/>
  <c r="R686" i="1"/>
  <c r="Q686" i="1"/>
  <c r="P682" i="1"/>
  <c r="N682" i="1"/>
  <c r="S682" i="1"/>
  <c r="O680" i="1"/>
  <c r="Q680" i="1"/>
  <c r="S680" i="1"/>
  <c r="P680" i="1"/>
  <c r="P678" i="1"/>
  <c r="R678" i="1"/>
  <c r="P676" i="1"/>
  <c r="Q676" i="1"/>
  <c r="S676" i="1"/>
  <c r="O676" i="1"/>
  <c r="P674" i="1"/>
  <c r="O674" i="1"/>
  <c r="Q674" i="1"/>
  <c r="R674" i="1"/>
  <c r="Q672" i="1"/>
  <c r="O672" i="1"/>
  <c r="P670" i="1"/>
  <c r="O670" i="1"/>
  <c r="Q670" i="1"/>
  <c r="R670" i="1"/>
  <c r="N670" i="1"/>
  <c r="S670" i="1"/>
  <c r="N669" i="1"/>
  <c r="Q669" i="1"/>
  <c r="R669" i="1"/>
  <c r="P669" i="1"/>
  <c r="P667" i="1"/>
  <c r="Q667" i="1"/>
  <c r="N667" i="1"/>
  <c r="R667" i="1"/>
  <c r="O667" i="1"/>
  <c r="S667" i="1"/>
  <c r="Q665" i="1"/>
  <c r="R665" i="1"/>
  <c r="N665" i="1"/>
  <c r="P665" i="1"/>
  <c r="O663" i="1"/>
  <c r="S663" i="1"/>
  <c r="P663" i="1"/>
  <c r="Q663" i="1"/>
  <c r="N663" i="1"/>
  <c r="R663" i="1"/>
  <c r="Q661" i="1"/>
  <c r="N661" i="1"/>
  <c r="O659" i="1"/>
  <c r="S659" i="1"/>
  <c r="P659" i="1"/>
  <c r="Q659" i="1"/>
  <c r="R659" i="1"/>
  <c r="N659" i="1"/>
  <c r="N655" i="1"/>
  <c r="R655" i="1"/>
  <c r="O655" i="1"/>
  <c r="S655" i="1"/>
  <c r="P655" i="1"/>
  <c r="Q655" i="1"/>
  <c r="P650" i="1"/>
  <c r="N650" i="1"/>
  <c r="S650" i="1"/>
  <c r="O648" i="1"/>
  <c r="P648" i="1"/>
  <c r="Q648" i="1"/>
  <c r="S648" i="1"/>
  <c r="P646" i="1"/>
  <c r="R646" i="1"/>
  <c r="S644" i="1"/>
  <c r="O644" i="1"/>
  <c r="P644" i="1"/>
  <c r="Q644" i="1"/>
  <c r="P642" i="1"/>
  <c r="R642" i="1"/>
  <c r="Q642" i="1"/>
  <c r="O642" i="1"/>
  <c r="P638" i="1"/>
  <c r="R638" i="1"/>
  <c r="N638" i="1"/>
  <c r="S638" i="1"/>
  <c r="O638" i="1"/>
  <c r="Q638" i="1"/>
  <c r="P634" i="1"/>
  <c r="N634" i="1"/>
  <c r="S634" i="1"/>
  <c r="O632" i="1"/>
  <c r="P632" i="1"/>
  <c r="Q632" i="1"/>
  <c r="S632" i="1"/>
  <c r="P630" i="1"/>
  <c r="R630" i="1"/>
  <c r="O628" i="1"/>
  <c r="P628" i="1"/>
  <c r="S628" i="1"/>
  <c r="Q628" i="1"/>
  <c r="P626" i="1"/>
  <c r="O626" i="1"/>
  <c r="Q626" i="1"/>
  <c r="R626" i="1"/>
  <c r="P622" i="1"/>
  <c r="N622" i="1"/>
  <c r="S622" i="1"/>
  <c r="O622" i="1"/>
  <c r="Q622" i="1"/>
  <c r="R622" i="1"/>
  <c r="N621" i="1"/>
  <c r="P621" i="1"/>
  <c r="Q621" i="1"/>
  <c r="R621" i="1"/>
  <c r="O619" i="1"/>
  <c r="S619" i="1"/>
  <c r="P619" i="1"/>
  <c r="R619" i="1"/>
  <c r="Q619" i="1"/>
  <c r="N619" i="1"/>
  <c r="P617" i="1"/>
  <c r="Q617" i="1"/>
  <c r="R617" i="1"/>
  <c r="N617" i="1"/>
  <c r="N615" i="1"/>
  <c r="R615" i="1"/>
  <c r="O615" i="1"/>
  <c r="S615" i="1"/>
  <c r="P615" i="1"/>
  <c r="Q615" i="1"/>
  <c r="Q613" i="1"/>
  <c r="N613" i="1"/>
  <c r="N611" i="1"/>
  <c r="R611" i="1"/>
  <c r="O611" i="1"/>
  <c r="S611" i="1"/>
  <c r="P611" i="1"/>
  <c r="Q611" i="1"/>
  <c r="P606" i="1"/>
  <c r="O606" i="1"/>
  <c r="Q606" i="1"/>
  <c r="N606" i="1"/>
  <c r="R606" i="1"/>
  <c r="S606" i="1"/>
  <c r="P561" i="1"/>
  <c r="O561" i="1"/>
  <c r="Q561" i="1"/>
  <c r="N561" i="1"/>
  <c r="R561" i="1"/>
  <c r="S561" i="1"/>
  <c r="Q558" i="1"/>
  <c r="N558" i="1"/>
  <c r="R558" i="1"/>
  <c r="P558" i="1"/>
  <c r="S558" i="1"/>
  <c r="O558" i="1"/>
  <c r="P557" i="1"/>
  <c r="N557" i="1"/>
  <c r="O557" i="1"/>
  <c r="R557" i="1"/>
  <c r="S557" i="1"/>
  <c r="P556" i="1"/>
  <c r="Q556" i="1"/>
  <c r="R556" i="1"/>
  <c r="N556" i="1"/>
  <c r="O554" i="1"/>
  <c r="S554" i="1"/>
  <c r="P554" i="1"/>
  <c r="R554" i="1"/>
  <c r="N554" i="1"/>
  <c r="Q554" i="1"/>
  <c r="N553" i="1"/>
  <c r="R553" i="1"/>
  <c r="S553" i="1"/>
  <c r="N552" i="1"/>
  <c r="P552" i="1"/>
  <c r="R552" i="1"/>
  <c r="P551" i="1"/>
  <c r="Q551" i="1"/>
  <c r="O551" i="1"/>
  <c r="S551" i="1"/>
  <c r="N550" i="1"/>
  <c r="R550" i="1"/>
  <c r="O550" i="1"/>
  <c r="S550" i="1"/>
  <c r="P550" i="1"/>
  <c r="Q550" i="1"/>
  <c r="Q549" i="1"/>
  <c r="R549" i="1"/>
  <c r="P547" i="1"/>
  <c r="S547" i="1"/>
  <c r="O547" i="1"/>
  <c r="N546" i="1"/>
  <c r="R546" i="1"/>
  <c r="O546" i="1"/>
  <c r="S546" i="1"/>
  <c r="P546" i="1"/>
  <c r="Q546" i="1"/>
  <c r="P545" i="1"/>
  <c r="Q545" i="1"/>
  <c r="R545" i="1"/>
  <c r="N545" i="1"/>
  <c r="O545" i="1"/>
  <c r="S545" i="1"/>
  <c r="N542" i="1"/>
  <c r="R542" i="1"/>
  <c r="O542" i="1"/>
  <c r="S542" i="1"/>
  <c r="P542" i="1"/>
  <c r="Q542" i="1"/>
  <c r="P541" i="1"/>
  <c r="O541" i="1"/>
  <c r="R541" i="1"/>
  <c r="S541" i="1"/>
  <c r="N541" i="1"/>
  <c r="Q540" i="1"/>
  <c r="R540" i="1"/>
  <c r="P540" i="1"/>
  <c r="N540" i="1"/>
  <c r="P538" i="1"/>
  <c r="Q538" i="1"/>
  <c r="O538" i="1"/>
  <c r="R538" i="1"/>
  <c r="S538" i="1"/>
  <c r="N538" i="1"/>
  <c r="N537" i="1"/>
  <c r="S537" i="1"/>
  <c r="R537" i="1"/>
  <c r="P536" i="1"/>
  <c r="R536" i="1"/>
  <c r="N536" i="1"/>
  <c r="Q535" i="1"/>
  <c r="S535" i="1"/>
  <c r="O535" i="1"/>
  <c r="P535" i="1"/>
  <c r="O534" i="1"/>
  <c r="S534" i="1"/>
  <c r="P534" i="1"/>
  <c r="R534" i="1"/>
  <c r="N534" i="1"/>
  <c r="Q534" i="1"/>
  <c r="Q533" i="1"/>
  <c r="R533" i="1"/>
  <c r="S531" i="1"/>
  <c r="O531" i="1"/>
  <c r="P531" i="1"/>
  <c r="O530" i="1"/>
  <c r="S530" i="1"/>
  <c r="P530" i="1"/>
  <c r="R530" i="1"/>
  <c r="Q530" i="1"/>
  <c r="N530" i="1"/>
  <c r="P529" i="1"/>
  <c r="R529" i="1"/>
  <c r="N529" i="1"/>
  <c r="S529" i="1"/>
  <c r="Q529" i="1"/>
  <c r="O529" i="1"/>
  <c r="O526" i="1"/>
  <c r="S526" i="1"/>
  <c r="P526" i="1"/>
  <c r="R526" i="1"/>
  <c r="Q526" i="1"/>
  <c r="P525" i="1"/>
  <c r="R525" i="1"/>
  <c r="S525" i="1"/>
  <c r="O525" i="1"/>
  <c r="N525" i="1"/>
  <c r="R524" i="1"/>
  <c r="N524" i="1"/>
  <c r="P524" i="1"/>
  <c r="Q524" i="1"/>
  <c r="Q522" i="1"/>
  <c r="N522" i="1"/>
  <c r="R522" i="1"/>
  <c r="O522" i="1"/>
  <c r="S522" i="1"/>
  <c r="P522" i="1"/>
  <c r="N521" i="1"/>
  <c r="S521" i="1"/>
  <c r="R521" i="1"/>
  <c r="R520" i="1"/>
  <c r="N520" i="1"/>
  <c r="P520" i="1"/>
  <c r="S519" i="1"/>
  <c r="O519" i="1"/>
  <c r="Q519" i="1"/>
  <c r="P519" i="1"/>
  <c r="P518" i="1"/>
  <c r="Q518" i="1"/>
  <c r="O518" i="1"/>
  <c r="R518" i="1"/>
  <c r="S518" i="1"/>
  <c r="N518" i="1"/>
  <c r="R517" i="1"/>
  <c r="Q517" i="1"/>
  <c r="O515" i="1"/>
  <c r="S515" i="1"/>
  <c r="P515" i="1"/>
  <c r="P514" i="1"/>
  <c r="Q514" i="1"/>
  <c r="O514" i="1"/>
  <c r="R514" i="1"/>
  <c r="S514" i="1"/>
  <c r="N514" i="1"/>
  <c r="P513" i="1"/>
  <c r="N513" i="1"/>
  <c r="S513" i="1"/>
  <c r="O513" i="1"/>
  <c r="Q513" i="1"/>
  <c r="R513" i="1"/>
  <c r="P510" i="1"/>
  <c r="Q510" i="1"/>
  <c r="O510" i="1"/>
  <c r="R510" i="1"/>
  <c r="N510" i="1"/>
  <c r="S510" i="1"/>
  <c r="P509" i="1"/>
  <c r="S509" i="1"/>
  <c r="N509" i="1"/>
  <c r="O509" i="1"/>
  <c r="R509" i="1"/>
  <c r="N508" i="1"/>
  <c r="P508" i="1"/>
  <c r="R508" i="1"/>
  <c r="Q508" i="1"/>
  <c r="N506" i="1"/>
  <c r="R506" i="1"/>
  <c r="O506" i="1"/>
  <c r="S506" i="1"/>
  <c r="Q506" i="1"/>
  <c r="P506" i="1"/>
  <c r="N505" i="1"/>
  <c r="R505" i="1"/>
  <c r="S505" i="1"/>
  <c r="N504" i="1"/>
  <c r="R504" i="1"/>
  <c r="P504" i="1"/>
  <c r="O503" i="1"/>
  <c r="P503" i="1"/>
  <c r="Q503" i="1"/>
  <c r="S503" i="1"/>
  <c r="Q502" i="1"/>
  <c r="N502" i="1"/>
  <c r="R502" i="1"/>
  <c r="O502" i="1"/>
  <c r="P502" i="1"/>
  <c r="S502" i="1"/>
  <c r="R501" i="1"/>
  <c r="Q501" i="1"/>
  <c r="O499" i="1"/>
  <c r="P499" i="1"/>
  <c r="S499" i="1"/>
  <c r="Q498" i="1"/>
  <c r="N498" i="1"/>
  <c r="R498" i="1"/>
  <c r="O498" i="1"/>
  <c r="P498" i="1"/>
  <c r="S498" i="1"/>
  <c r="P497" i="1"/>
  <c r="O497" i="1"/>
  <c r="Q497" i="1"/>
  <c r="S497" i="1"/>
  <c r="R497" i="1"/>
  <c r="N497" i="1"/>
  <c r="Q494" i="1"/>
  <c r="N494" i="1"/>
  <c r="R494" i="1"/>
  <c r="O494" i="1"/>
  <c r="P494" i="1"/>
  <c r="S494" i="1"/>
  <c r="P493" i="1"/>
  <c r="N493" i="1"/>
  <c r="O493" i="1"/>
  <c r="S493" i="1"/>
  <c r="R493" i="1"/>
  <c r="P492" i="1"/>
  <c r="Q492" i="1"/>
  <c r="N492" i="1"/>
  <c r="R492" i="1"/>
  <c r="O490" i="1"/>
  <c r="S490" i="1"/>
  <c r="P490" i="1"/>
  <c r="N490" i="1"/>
  <c r="Q490" i="1"/>
  <c r="R490" i="1"/>
  <c r="N489" i="1"/>
  <c r="R489" i="1"/>
  <c r="S489" i="1"/>
  <c r="N488" i="1"/>
  <c r="P488" i="1"/>
  <c r="R488" i="1"/>
  <c r="P487" i="1"/>
  <c r="Q487" i="1"/>
  <c r="O487" i="1"/>
  <c r="S487" i="1"/>
  <c r="N486" i="1"/>
  <c r="R486" i="1"/>
  <c r="O486" i="1"/>
  <c r="S486" i="1"/>
  <c r="Q486" i="1"/>
  <c r="P486" i="1"/>
  <c r="Q485" i="1"/>
  <c r="R485" i="1"/>
  <c r="P483" i="1"/>
  <c r="S483" i="1"/>
  <c r="O483" i="1"/>
  <c r="N482" i="1"/>
  <c r="R482" i="1"/>
  <c r="O482" i="1"/>
  <c r="S482" i="1"/>
  <c r="Q482" i="1"/>
  <c r="P482" i="1"/>
  <c r="P481" i="1"/>
  <c r="Q481" i="1"/>
  <c r="R481" i="1"/>
  <c r="O481" i="1"/>
  <c r="S481" i="1"/>
  <c r="N481" i="1"/>
  <c r="N478" i="1"/>
  <c r="R478" i="1"/>
  <c r="O478" i="1"/>
  <c r="S478" i="1"/>
  <c r="Q478" i="1"/>
  <c r="P478" i="1"/>
  <c r="P477" i="1"/>
  <c r="O477" i="1"/>
  <c r="R477" i="1"/>
  <c r="N477" i="1"/>
  <c r="S477" i="1"/>
  <c r="Q476" i="1"/>
  <c r="R476" i="1"/>
  <c r="N476" i="1"/>
  <c r="P476" i="1"/>
  <c r="P474" i="1"/>
  <c r="Q474" i="1"/>
  <c r="S474" i="1"/>
  <c r="N474" i="1"/>
  <c r="R474" i="1"/>
  <c r="O474" i="1"/>
  <c r="N473" i="1"/>
  <c r="S473" i="1"/>
  <c r="R473" i="1"/>
  <c r="P472" i="1"/>
  <c r="R472" i="1"/>
  <c r="N472" i="1"/>
  <c r="Q471" i="1"/>
  <c r="S471" i="1"/>
  <c r="P471" i="1"/>
  <c r="O471" i="1"/>
  <c r="O470" i="1"/>
  <c r="S470" i="1"/>
  <c r="P470" i="1"/>
  <c r="N470" i="1"/>
  <c r="Q470" i="1"/>
  <c r="R470" i="1"/>
  <c r="Q469" i="1"/>
  <c r="R469" i="1"/>
  <c r="S467" i="1"/>
  <c r="P467" i="1"/>
  <c r="O467" i="1"/>
  <c r="O466" i="1"/>
  <c r="S466" i="1"/>
  <c r="P466" i="1"/>
  <c r="N466" i="1"/>
  <c r="Q466" i="1"/>
  <c r="R466" i="1"/>
  <c r="P465" i="1"/>
  <c r="R465" i="1"/>
  <c r="N465" i="1"/>
  <c r="S465" i="1"/>
  <c r="O465" i="1"/>
  <c r="Q465" i="1"/>
  <c r="O462" i="1"/>
  <c r="S462" i="1"/>
  <c r="P462" i="1"/>
  <c r="N462" i="1"/>
  <c r="Q462" i="1"/>
  <c r="R462" i="1"/>
  <c r="P461" i="1"/>
  <c r="R461" i="1"/>
  <c r="S461" i="1"/>
  <c r="N461" i="1"/>
  <c r="O461" i="1"/>
  <c r="R460" i="1"/>
  <c r="N460" i="1"/>
  <c r="Q460" i="1"/>
  <c r="P460" i="1"/>
  <c r="Q458" i="1"/>
  <c r="N458" i="1"/>
  <c r="R458" i="1"/>
  <c r="P458" i="1"/>
  <c r="S458" i="1"/>
  <c r="O458" i="1"/>
  <c r="N457" i="1"/>
  <c r="R457" i="1"/>
  <c r="S457" i="1"/>
  <c r="R456" i="1"/>
  <c r="P456" i="1"/>
  <c r="N456" i="1"/>
  <c r="S455" i="1"/>
  <c r="O455" i="1"/>
  <c r="P455" i="1"/>
  <c r="Q455" i="1"/>
  <c r="P454" i="1"/>
  <c r="Q454" i="1"/>
  <c r="S454" i="1"/>
  <c r="N454" i="1"/>
  <c r="O454" i="1"/>
  <c r="R454" i="1"/>
  <c r="R453" i="1"/>
  <c r="Q453" i="1"/>
  <c r="O451" i="1"/>
  <c r="P451" i="1"/>
  <c r="P450" i="1"/>
  <c r="Q450" i="1"/>
  <c r="S450" i="1"/>
  <c r="N450" i="1"/>
  <c r="O450" i="1"/>
  <c r="R450" i="1"/>
  <c r="P449" i="1"/>
  <c r="N449" i="1"/>
  <c r="S449" i="1"/>
  <c r="O449" i="1"/>
  <c r="R449" i="1"/>
  <c r="Q449" i="1"/>
  <c r="P446" i="1"/>
  <c r="Q446" i="1"/>
  <c r="S446" i="1"/>
  <c r="N446" i="1"/>
  <c r="O446" i="1"/>
  <c r="R446" i="1"/>
  <c r="P445" i="1"/>
  <c r="S445" i="1"/>
  <c r="N445" i="1"/>
  <c r="R445" i="1"/>
  <c r="O445" i="1"/>
  <c r="N444" i="1"/>
  <c r="P444" i="1"/>
  <c r="Q444" i="1"/>
  <c r="R444" i="1"/>
  <c r="N442" i="1"/>
  <c r="R442" i="1"/>
  <c r="O442" i="1"/>
  <c r="S442" i="1"/>
  <c r="P442" i="1"/>
  <c r="Q442" i="1"/>
  <c r="N441" i="1"/>
  <c r="R441" i="1"/>
  <c r="S441" i="1"/>
  <c r="N440" i="1"/>
  <c r="P440" i="1"/>
  <c r="R440" i="1"/>
  <c r="O439" i="1"/>
  <c r="P439" i="1"/>
  <c r="S439" i="1"/>
  <c r="Q439" i="1"/>
  <c r="Q438" i="1"/>
  <c r="N438" i="1"/>
  <c r="R438" i="1"/>
  <c r="P438" i="1"/>
  <c r="S438" i="1"/>
  <c r="O438" i="1"/>
  <c r="Q437" i="1"/>
  <c r="R437" i="1"/>
  <c r="O435" i="1"/>
  <c r="P435" i="1"/>
  <c r="S435" i="1"/>
  <c r="Q434" i="1"/>
  <c r="N434" i="1"/>
  <c r="R434" i="1"/>
  <c r="P434" i="1"/>
  <c r="S434" i="1"/>
  <c r="O434" i="1"/>
  <c r="P433" i="1"/>
  <c r="O433" i="1"/>
  <c r="Q433" i="1"/>
  <c r="N433" i="1"/>
  <c r="R433" i="1"/>
  <c r="S433" i="1"/>
  <c r="Q430" i="1"/>
  <c r="N430" i="1"/>
  <c r="R430" i="1"/>
  <c r="P430" i="1"/>
  <c r="S430" i="1"/>
  <c r="O430" i="1"/>
  <c r="P429" i="1"/>
  <c r="N429" i="1"/>
  <c r="O429" i="1"/>
  <c r="R429" i="1"/>
  <c r="S429" i="1"/>
  <c r="P428" i="1"/>
  <c r="Q428" i="1"/>
  <c r="N428" i="1"/>
  <c r="R428" i="1"/>
  <c r="O426" i="1"/>
  <c r="S426" i="1"/>
  <c r="P426" i="1"/>
  <c r="R426" i="1"/>
  <c r="N426" i="1"/>
  <c r="Q426" i="1"/>
  <c r="N425" i="1"/>
  <c r="R425" i="1"/>
  <c r="S425" i="1"/>
  <c r="N424" i="1"/>
  <c r="P424" i="1"/>
  <c r="R424" i="1"/>
  <c r="P423" i="1"/>
  <c r="Q423" i="1"/>
  <c r="O423" i="1"/>
  <c r="S423" i="1"/>
  <c r="N422" i="1"/>
  <c r="R422" i="1"/>
  <c r="O422" i="1"/>
  <c r="S422" i="1"/>
  <c r="P422" i="1"/>
  <c r="Q422" i="1"/>
  <c r="Q421" i="1"/>
  <c r="R421" i="1"/>
  <c r="P419" i="1"/>
  <c r="S419" i="1"/>
  <c r="O419" i="1"/>
  <c r="N418" i="1"/>
  <c r="R418" i="1"/>
  <c r="O418" i="1"/>
  <c r="S418" i="1"/>
  <c r="P418" i="1"/>
  <c r="Q418" i="1"/>
  <c r="P417" i="1"/>
  <c r="Q417" i="1"/>
  <c r="R417" i="1"/>
  <c r="N417" i="1"/>
  <c r="O417" i="1"/>
  <c r="S417" i="1"/>
  <c r="N414" i="1"/>
  <c r="R414" i="1"/>
  <c r="O414" i="1"/>
  <c r="S414" i="1"/>
  <c r="P414" i="1"/>
  <c r="Q414" i="1"/>
  <c r="P413" i="1"/>
  <c r="O413" i="1"/>
  <c r="R413" i="1"/>
  <c r="N413" i="1"/>
  <c r="S413" i="1"/>
  <c r="O412" i="1"/>
  <c r="Q412" i="1"/>
  <c r="R412" i="1"/>
  <c r="P412" i="1"/>
  <c r="N412" i="1"/>
  <c r="S411" i="1"/>
  <c r="O411" i="1"/>
  <c r="Q411" i="1"/>
  <c r="O410" i="1"/>
  <c r="S410" i="1"/>
  <c r="P410" i="1"/>
  <c r="R410" i="1"/>
  <c r="N410" i="1"/>
  <c r="Q410" i="1"/>
  <c r="O409" i="1"/>
  <c r="Q409" i="1"/>
  <c r="O408" i="1"/>
  <c r="P408" i="1"/>
  <c r="Q408" i="1"/>
  <c r="R408" i="1"/>
  <c r="N408" i="1"/>
  <c r="Q407" i="1"/>
  <c r="S407" i="1"/>
  <c r="O407" i="1"/>
  <c r="N406" i="1"/>
  <c r="R406" i="1"/>
  <c r="O406" i="1"/>
  <c r="S406" i="1"/>
  <c r="P406" i="1"/>
  <c r="Q406" i="1"/>
  <c r="O405" i="1"/>
  <c r="Q405" i="1"/>
  <c r="O404" i="1"/>
  <c r="N404" i="1"/>
  <c r="P404" i="1"/>
  <c r="Q404" i="1"/>
  <c r="R404" i="1"/>
  <c r="O403" i="1"/>
  <c r="Q403" i="1"/>
  <c r="S403" i="1"/>
  <c r="Q402" i="1"/>
  <c r="N402" i="1"/>
  <c r="R402" i="1"/>
  <c r="P402" i="1"/>
  <c r="S402" i="1"/>
  <c r="O402" i="1"/>
  <c r="O401" i="1"/>
  <c r="Q401" i="1"/>
  <c r="O400" i="1"/>
  <c r="R400" i="1"/>
  <c r="N400" i="1"/>
  <c r="Q400" i="1"/>
  <c r="P400" i="1"/>
  <c r="O399" i="1"/>
  <c r="Q399" i="1"/>
  <c r="S399" i="1"/>
  <c r="P398" i="1"/>
  <c r="Q398" i="1"/>
  <c r="S398" i="1"/>
  <c r="N398" i="1"/>
  <c r="O398" i="1"/>
  <c r="R398" i="1"/>
  <c r="N366" i="1"/>
  <c r="R366" i="1"/>
  <c r="O366" i="1"/>
  <c r="S366" i="1"/>
  <c r="Q366" i="1"/>
  <c r="P366" i="1"/>
  <c r="K744" i="1"/>
  <c r="L744" i="1" s="1"/>
  <c r="K725" i="1"/>
  <c r="L725" i="1" s="1"/>
  <c r="K693" i="1"/>
  <c r="L693" i="1" s="1"/>
  <c r="K646" i="1"/>
  <c r="L646" i="1" s="1"/>
  <c r="K611" i="1"/>
  <c r="L611" i="1" s="1"/>
  <c r="K595" i="1"/>
  <c r="L595" i="1" s="1"/>
  <c r="K572" i="1"/>
  <c r="L572" i="1" s="1"/>
  <c r="K546" i="1"/>
  <c r="L546" i="1" s="1"/>
  <c r="K495" i="1"/>
  <c r="L495" i="1" s="1"/>
  <c r="K332" i="1"/>
  <c r="L332" i="1" s="1"/>
  <c r="K280" i="1"/>
  <c r="L280" i="1" s="1"/>
  <c r="K229" i="1"/>
  <c r="L229" i="1" s="1"/>
  <c r="N734" i="1"/>
  <c r="Q751" i="1"/>
  <c r="N751" i="1"/>
  <c r="S751" i="1"/>
  <c r="R751" i="1"/>
  <c r="P751" i="1"/>
  <c r="O751" i="1"/>
  <c r="N749" i="1"/>
  <c r="Q749" i="1"/>
  <c r="P749" i="1"/>
  <c r="R749" i="1"/>
  <c r="O747" i="1"/>
  <c r="S747" i="1"/>
  <c r="P747" i="1"/>
  <c r="N747" i="1"/>
  <c r="R747" i="1"/>
  <c r="P745" i="1"/>
  <c r="Q745" i="1"/>
  <c r="N745" i="1"/>
  <c r="R745" i="1"/>
  <c r="N743" i="1"/>
  <c r="R743" i="1"/>
  <c r="S743" i="1"/>
  <c r="Q743" i="1"/>
  <c r="O743" i="1"/>
  <c r="P743" i="1"/>
  <c r="Q739" i="1"/>
  <c r="R739" i="1"/>
  <c r="N739" i="1"/>
  <c r="S739" i="1"/>
  <c r="O739" i="1"/>
  <c r="P739" i="1"/>
  <c r="O735" i="1"/>
  <c r="S735" i="1"/>
  <c r="P735" i="1"/>
  <c r="R735" i="1"/>
  <c r="N735" i="1"/>
  <c r="Q735" i="1"/>
  <c r="N733" i="1"/>
  <c r="Q733" i="1"/>
  <c r="R733" i="1"/>
  <c r="P733" i="1"/>
  <c r="P731" i="1"/>
  <c r="Q731" i="1"/>
  <c r="R731" i="1"/>
  <c r="O731" i="1"/>
  <c r="N731" i="1"/>
  <c r="S731" i="1"/>
  <c r="Q729" i="1"/>
  <c r="R729" i="1"/>
  <c r="N729" i="1"/>
  <c r="P729" i="1"/>
  <c r="O727" i="1"/>
  <c r="S727" i="1"/>
  <c r="P727" i="1"/>
  <c r="N727" i="1"/>
  <c r="Q727" i="1"/>
  <c r="R727" i="1"/>
  <c r="N723" i="1"/>
  <c r="R723" i="1"/>
  <c r="O723" i="1"/>
  <c r="S723" i="1"/>
  <c r="Q723" i="1"/>
  <c r="P723" i="1"/>
  <c r="P719" i="1"/>
  <c r="Q719" i="1"/>
  <c r="R719" i="1"/>
  <c r="S719" i="1"/>
  <c r="O719" i="1"/>
  <c r="N719" i="1"/>
  <c r="P714" i="1"/>
  <c r="N714" i="1"/>
  <c r="S714" i="1"/>
  <c r="O712" i="1"/>
  <c r="P712" i="1"/>
  <c r="Q712" i="1"/>
  <c r="S712" i="1"/>
  <c r="S708" i="1"/>
  <c r="O708" i="1"/>
  <c r="P708" i="1"/>
  <c r="Q708" i="1"/>
  <c r="P706" i="1"/>
  <c r="R706" i="1"/>
  <c r="O706" i="1"/>
  <c r="Q706" i="1"/>
  <c r="Q704" i="1"/>
  <c r="O704" i="1"/>
  <c r="P702" i="1"/>
  <c r="Q702" i="1"/>
  <c r="R702" i="1"/>
  <c r="S702" i="1"/>
  <c r="O702" i="1"/>
  <c r="N702" i="1"/>
  <c r="P698" i="1"/>
  <c r="S698" i="1"/>
  <c r="N698" i="1"/>
  <c r="O696" i="1"/>
  <c r="S696" i="1"/>
  <c r="P696" i="1"/>
  <c r="Q696" i="1"/>
  <c r="O695" i="1"/>
  <c r="S695" i="1"/>
  <c r="P695" i="1"/>
  <c r="Q695" i="1"/>
  <c r="R695" i="1"/>
  <c r="N695" i="1"/>
  <c r="N691" i="1"/>
  <c r="R691" i="1"/>
  <c r="O691" i="1"/>
  <c r="S691" i="1"/>
  <c r="P691" i="1"/>
  <c r="Q691" i="1"/>
  <c r="P687" i="1"/>
  <c r="Q687" i="1"/>
  <c r="N687" i="1"/>
  <c r="O687" i="1"/>
  <c r="S687" i="1"/>
  <c r="R687" i="1"/>
  <c r="N685" i="1"/>
  <c r="P685" i="1"/>
  <c r="Q685" i="1"/>
  <c r="R685" i="1"/>
  <c r="O683" i="1"/>
  <c r="S683" i="1"/>
  <c r="P683" i="1"/>
  <c r="Q683" i="1"/>
  <c r="R683" i="1"/>
  <c r="N683" i="1"/>
  <c r="P681" i="1"/>
  <c r="Q681" i="1"/>
  <c r="R681" i="1"/>
  <c r="N681" i="1"/>
  <c r="N679" i="1"/>
  <c r="R679" i="1"/>
  <c r="O679" i="1"/>
  <c r="S679" i="1"/>
  <c r="Q679" i="1"/>
  <c r="P679" i="1"/>
  <c r="N675" i="1"/>
  <c r="R675" i="1"/>
  <c r="O675" i="1"/>
  <c r="S675" i="1"/>
  <c r="P675" i="1"/>
  <c r="Q675" i="1"/>
  <c r="Q671" i="1"/>
  <c r="N671" i="1"/>
  <c r="R671" i="1"/>
  <c r="S671" i="1"/>
  <c r="P671" i="1"/>
  <c r="O671" i="1"/>
  <c r="P666" i="1"/>
  <c r="S666" i="1"/>
  <c r="N666" i="1"/>
  <c r="O664" i="1"/>
  <c r="S664" i="1"/>
  <c r="Q664" i="1"/>
  <c r="P664" i="1"/>
  <c r="P662" i="1"/>
  <c r="R662" i="1"/>
  <c r="Q660" i="1"/>
  <c r="S660" i="1"/>
  <c r="O660" i="1"/>
  <c r="P660" i="1"/>
  <c r="P658" i="1"/>
  <c r="Q658" i="1"/>
  <c r="R658" i="1"/>
  <c r="O658" i="1"/>
  <c r="P654" i="1"/>
  <c r="Q654" i="1"/>
  <c r="R654" i="1"/>
  <c r="N654" i="1"/>
  <c r="S654" i="1"/>
  <c r="O654" i="1"/>
  <c r="N653" i="1"/>
  <c r="R653" i="1"/>
  <c r="P653" i="1"/>
  <c r="Q651" i="1"/>
  <c r="N651" i="1"/>
  <c r="R651" i="1"/>
  <c r="S651" i="1"/>
  <c r="O651" i="1"/>
  <c r="P651" i="1"/>
  <c r="R649" i="1"/>
  <c r="N649" i="1"/>
  <c r="Q649" i="1"/>
  <c r="P649" i="1"/>
  <c r="P647" i="1"/>
  <c r="Q647" i="1"/>
  <c r="N647" i="1"/>
  <c r="S647" i="1"/>
  <c r="R647" i="1"/>
  <c r="O647" i="1"/>
  <c r="Q645" i="1"/>
  <c r="N645" i="1"/>
  <c r="P643" i="1"/>
  <c r="Q643" i="1"/>
  <c r="N643" i="1"/>
  <c r="O643" i="1"/>
  <c r="S643" i="1"/>
  <c r="R643" i="1"/>
  <c r="O639" i="1"/>
  <c r="S639" i="1"/>
  <c r="P639" i="1"/>
  <c r="R639" i="1"/>
  <c r="Q639" i="1"/>
  <c r="N639" i="1"/>
  <c r="N637" i="1"/>
  <c r="P637" i="1"/>
  <c r="Q637" i="1"/>
  <c r="R637" i="1"/>
  <c r="N635" i="1"/>
  <c r="R635" i="1"/>
  <c r="O635" i="1"/>
  <c r="S635" i="1"/>
  <c r="P635" i="1"/>
  <c r="Q635" i="1"/>
  <c r="N633" i="1"/>
  <c r="P633" i="1"/>
  <c r="Q633" i="1"/>
  <c r="Q631" i="1"/>
  <c r="N631" i="1"/>
  <c r="R631" i="1"/>
  <c r="S631" i="1"/>
  <c r="O631" i="1"/>
  <c r="P631" i="1"/>
  <c r="Q629" i="1"/>
  <c r="N629" i="1"/>
  <c r="Q627" i="1"/>
  <c r="N627" i="1"/>
  <c r="R627" i="1"/>
  <c r="S627" i="1"/>
  <c r="P627" i="1"/>
  <c r="O627" i="1"/>
  <c r="P623" i="1"/>
  <c r="Q623" i="1"/>
  <c r="R623" i="1"/>
  <c r="N623" i="1"/>
  <c r="S623" i="1"/>
  <c r="O623" i="1"/>
  <c r="P618" i="1"/>
  <c r="N618" i="1"/>
  <c r="S618" i="1"/>
  <c r="O616" i="1"/>
  <c r="Q616" i="1"/>
  <c r="S616" i="1"/>
  <c r="P616" i="1"/>
  <c r="P612" i="1"/>
  <c r="Q612" i="1"/>
  <c r="S612" i="1"/>
  <c r="O612" i="1"/>
  <c r="P610" i="1"/>
  <c r="O610" i="1"/>
  <c r="Q610" i="1"/>
  <c r="R610" i="1"/>
  <c r="Q607" i="1"/>
  <c r="N607" i="1"/>
  <c r="R607" i="1"/>
  <c r="O607" i="1"/>
  <c r="S607" i="1"/>
  <c r="P607" i="1"/>
  <c r="N605" i="1"/>
  <c r="Q605" i="1"/>
  <c r="R605" i="1"/>
  <c r="P605" i="1"/>
  <c r="P603" i="1"/>
  <c r="Q603" i="1"/>
  <c r="R603" i="1"/>
  <c r="O603" i="1"/>
  <c r="N603" i="1"/>
  <c r="S603" i="1"/>
  <c r="Q601" i="1"/>
  <c r="R601" i="1"/>
  <c r="N601" i="1"/>
  <c r="P601" i="1"/>
  <c r="O599" i="1"/>
  <c r="S599" i="1"/>
  <c r="P599" i="1"/>
  <c r="N599" i="1"/>
  <c r="R599" i="1"/>
  <c r="Q599" i="1"/>
  <c r="Q597" i="1"/>
  <c r="N597" i="1"/>
  <c r="O595" i="1"/>
  <c r="S595" i="1"/>
  <c r="R595" i="1"/>
  <c r="P595" i="1"/>
  <c r="P593" i="1"/>
  <c r="R593" i="1"/>
  <c r="N593" i="1"/>
  <c r="S593" i="1"/>
  <c r="O593" i="1"/>
  <c r="Q593" i="1"/>
  <c r="N590" i="1"/>
  <c r="R590" i="1"/>
  <c r="O590" i="1"/>
  <c r="S590" i="1"/>
  <c r="P590" i="1"/>
  <c r="Q590" i="1"/>
  <c r="O583" i="1"/>
  <c r="P583" i="1"/>
  <c r="Q583" i="1"/>
  <c r="S583" i="1"/>
  <c r="N578" i="1"/>
  <c r="R578" i="1"/>
  <c r="O578" i="1"/>
  <c r="S578" i="1"/>
  <c r="Q578" i="1"/>
  <c r="P578" i="1"/>
  <c r="R576" i="1"/>
  <c r="P576" i="1"/>
  <c r="Q576" i="1"/>
  <c r="O574" i="1"/>
  <c r="S574" i="1"/>
  <c r="P574" i="1"/>
  <c r="Q574" i="1"/>
  <c r="R574" i="1"/>
  <c r="N574" i="1"/>
  <c r="R572" i="1"/>
  <c r="N572" i="1"/>
  <c r="Q572" i="1"/>
  <c r="P572" i="1"/>
  <c r="N570" i="1"/>
  <c r="O570" i="1"/>
  <c r="S570" i="1"/>
  <c r="P570" i="1"/>
  <c r="Q570" i="1"/>
  <c r="R570" i="1"/>
  <c r="N568" i="1"/>
  <c r="P568" i="1"/>
  <c r="R568" i="1"/>
  <c r="Q566" i="1"/>
  <c r="N566" i="1"/>
  <c r="R566" i="1"/>
  <c r="P566" i="1"/>
  <c r="S566" i="1"/>
  <c r="O566" i="1"/>
  <c r="Q562" i="1"/>
  <c r="N562" i="1"/>
  <c r="R562" i="1"/>
  <c r="P562" i="1"/>
  <c r="S562" i="1"/>
  <c r="O562" i="1"/>
  <c r="K752" i="1"/>
  <c r="L752" i="1" s="1"/>
  <c r="K751" i="1"/>
  <c r="L751" i="1" s="1"/>
  <c r="K749" i="1"/>
  <c r="L749" i="1" s="1"/>
  <c r="K745" i="1"/>
  <c r="L745" i="1" s="1"/>
  <c r="K743" i="1"/>
  <c r="L743" i="1" s="1"/>
  <c r="K736" i="1"/>
  <c r="L736" i="1" s="1"/>
  <c r="K730" i="1"/>
  <c r="L730" i="1" s="1"/>
  <c r="K729" i="1"/>
  <c r="L729" i="1" s="1"/>
  <c r="K727" i="1"/>
  <c r="L727" i="1" s="1"/>
  <c r="K724" i="1"/>
  <c r="L724" i="1" s="1"/>
  <c r="K723" i="1"/>
  <c r="L723" i="1" s="1"/>
  <c r="K721" i="1"/>
  <c r="L721" i="1" s="1"/>
  <c r="K720" i="1"/>
  <c r="L720" i="1" s="1"/>
  <c r="K717" i="1"/>
  <c r="L717" i="1" s="1"/>
  <c r="K710" i="1"/>
  <c r="L710" i="1" s="1"/>
  <c r="K698" i="1"/>
  <c r="L698" i="1" s="1"/>
  <c r="K697" i="1"/>
  <c r="L697" i="1" s="1"/>
  <c r="K694" i="1"/>
  <c r="L694" i="1" s="1"/>
  <c r="K685" i="1"/>
  <c r="L685" i="1" s="1"/>
  <c r="K678" i="1"/>
  <c r="L678" i="1" s="1"/>
  <c r="K673" i="1"/>
  <c r="L673" i="1" s="1"/>
  <c r="K672" i="1"/>
  <c r="L672" i="1" s="1"/>
  <c r="K669" i="1"/>
  <c r="L669" i="1" s="1"/>
  <c r="K645" i="1"/>
  <c r="L645" i="1" s="1"/>
  <c r="K274" i="1"/>
  <c r="L274" i="1" s="1"/>
  <c r="K644" i="1"/>
  <c r="L644" i="1" s="1"/>
  <c r="K642" i="1"/>
  <c r="L642" i="1" s="1"/>
  <c r="K640" i="1"/>
  <c r="L640" i="1" s="1"/>
  <c r="K638" i="1"/>
  <c r="L638" i="1" s="1"/>
  <c r="K636" i="1"/>
  <c r="L636" i="1" s="1"/>
  <c r="K631" i="1"/>
  <c r="L631" i="1" s="1"/>
  <c r="K630" i="1"/>
  <c r="L630" i="1" s="1"/>
  <c r="K625" i="1"/>
  <c r="L625" i="1" s="1"/>
  <c r="K624" i="1"/>
  <c r="L624" i="1" s="1"/>
  <c r="K622" i="1"/>
  <c r="L622" i="1" s="1"/>
  <c r="K621" i="1"/>
  <c r="L621" i="1" s="1"/>
  <c r="K609" i="1"/>
  <c r="L609" i="1" s="1"/>
  <c r="K607" i="1"/>
  <c r="L607" i="1" s="1"/>
  <c r="K605" i="1"/>
  <c r="L605" i="1" s="1"/>
  <c r="K603" i="1"/>
  <c r="L603" i="1" s="1"/>
  <c r="K602" i="1"/>
  <c r="L602" i="1" s="1"/>
  <c r="K600" i="1"/>
  <c r="L600" i="1" s="1"/>
  <c r="K598" i="1"/>
  <c r="L598" i="1" s="1"/>
  <c r="K593" i="1"/>
  <c r="L593" i="1" s="1"/>
  <c r="K591" i="1"/>
  <c r="L591" i="1" s="1"/>
  <c r="K588" i="1"/>
  <c r="L588" i="1" s="1"/>
  <c r="K582" i="1"/>
  <c r="L582" i="1" s="1"/>
  <c r="K576" i="1"/>
  <c r="L576" i="1" s="1"/>
  <c r="K574" i="1"/>
  <c r="L574" i="1" s="1"/>
  <c r="K573" i="1"/>
  <c r="L573" i="1" s="1"/>
  <c r="K571" i="1"/>
  <c r="L571" i="1" s="1"/>
  <c r="K569" i="1"/>
  <c r="L569" i="1" s="1"/>
  <c r="K567" i="1"/>
  <c r="L567" i="1" s="1"/>
  <c r="K565" i="1"/>
  <c r="L565" i="1" s="1"/>
  <c r="K563" i="1"/>
  <c r="L563" i="1" s="1"/>
  <c r="K561" i="1"/>
  <c r="L561" i="1" s="1"/>
  <c r="K560" i="1"/>
  <c r="L560" i="1" s="1"/>
  <c r="K558" i="1"/>
  <c r="L558" i="1" s="1"/>
  <c r="K556" i="1"/>
  <c r="L556" i="1" s="1"/>
  <c r="K555" i="1"/>
  <c r="L555" i="1" s="1"/>
  <c r="K554" i="1"/>
  <c r="L554" i="1" s="1"/>
  <c r="K552" i="1"/>
  <c r="L552" i="1" s="1"/>
  <c r="K550" i="1"/>
  <c r="L550" i="1" s="1"/>
  <c r="K548" i="1"/>
  <c r="L548" i="1" s="1"/>
  <c r="K547" i="1"/>
  <c r="L547" i="1" s="1"/>
  <c r="K545" i="1"/>
  <c r="L545" i="1" s="1"/>
  <c r="K543" i="1"/>
  <c r="L543" i="1" s="1"/>
  <c r="K541" i="1"/>
  <c r="L541" i="1" s="1"/>
  <c r="K539" i="1"/>
  <c r="L539" i="1" s="1"/>
  <c r="K537" i="1"/>
  <c r="L537" i="1" s="1"/>
  <c r="K535" i="1"/>
  <c r="L535" i="1" s="1"/>
  <c r="K533" i="1"/>
  <c r="L533" i="1" s="1"/>
  <c r="K531" i="1"/>
  <c r="L531" i="1" s="1"/>
  <c r="K529" i="1"/>
  <c r="L529" i="1" s="1"/>
  <c r="K528" i="1"/>
  <c r="L528" i="1" s="1"/>
  <c r="K526" i="1"/>
  <c r="L526" i="1" s="1"/>
  <c r="K524" i="1"/>
  <c r="L524" i="1" s="1"/>
  <c r="K523" i="1"/>
  <c r="L523" i="1" s="1"/>
  <c r="K522" i="1"/>
  <c r="L522" i="1" s="1"/>
  <c r="K519" i="1"/>
  <c r="L519" i="1" s="1"/>
  <c r="K517" i="1"/>
  <c r="L517" i="1" s="1"/>
  <c r="K512" i="1"/>
  <c r="L512" i="1" s="1"/>
  <c r="K510" i="1"/>
  <c r="L510" i="1" s="1"/>
  <c r="K509" i="1"/>
  <c r="L509" i="1" s="1"/>
  <c r="K507" i="1"/>
  <c r="L507" i="1" s="1"/>
  <c r="K505" i="1"/>
  <c r="L505" i="1" s="1"/>
  <c r="K503" i="1"/>
  <c r="L503" i="1" s="1"/>
  <c r="K501" i="1"/>
  <c r="L501" i="1" s="1"/>
  <c r="K499" i="1"/>
  <c r="L499" i="1" s="1"/>
  <c r="K493" i="1"/>
  <c r="L493" i="1" s="1"/>
  <c r="K487" i="1"/>
  <c r="L487" i="1" s="1"/>
  <c r="K480" i="1"/>
  <c r="L480" i="1" s="1"/>
  <c r="K474" i="1"/>
  <c r="L474" i="1" s="1"/>
  <c r="K472" i="1"/>
  <c r="L472" i="1" s="1"/>
  <c r="K470" i="1"/>
  <c r="L470" i="1" s="1"/>
  <c r="K467" i="1"/>
  <c r="L467" i="1" s="1"/>
  <c r="K461" i="1"/>
  <c r="L461" i="1" s="1"/>
  <c r="K455" i="1"/>
  <c r="L455" i="1" s="1"/>
  <c r="K453" i="1"/>
  <c r="L453" i="1" s="1"/>
  <c r="K452" i="1"/>
  <c r="L452" i="1" s="1"/>
  <c r="K451" i="1"/>
  <c r="L451" i="1" s="1"/>
  <c r="K449" i="1"/>
  <c r="L449" i="1" s="1"/>
  <c r="K447" i="1"/>
  <c r="L447" i="1" s="1"/>
  <c r="K446" i="1"/>
  <c r="L446" i="1" s="1"/>
  <c r="K443" i="1"/>
  <c r="L443" i="1" s="1"/>
  <c r="K442" i="1"/>
  <c r="L442" i="1" s="1"/>
  <c r="K441" i="1"/>
  <c r="L441" i="1" s="1"/>
  <c r="K440" i="1"/>
  <c r="L440" i="1" s="1"/>
  <c r="K439" i="1"/>
  <c r="L439" i="1" s="1"/>
  <c r="K438" i="1"/>
  <c r="L438" i="1" s="1"/>
  <c r="K437" i="1"/>
  <c r="L437" i="1" s="1"/>
  <c r="K436" i="1"/>
  <c r="L436" i="1" s="1"/>
  <c r="K435" i="1"/>
  <c r="L435" i="1" s="1"/>
  <c r="K434" i="1"/>
  <c r="L434" i="1" s="1"/>
  <c r="K432" i="1"/>
  <c r="L432" i="1" s="1"/>
  <c r="K430" i="1"/>
  <c r="L430" i="1" s="1"/>
  <c r="K429" i="1"/>
  <c r="L429" i="1" s="1"/>
  <c r="K428" i="1"/>
  <c r="L428" i="1" s="1"/>
  <c r="K427" i="1"/>
  <c r="L427" i="1" s="1"/>
  <c r="K426" i="1"/>
  <c r="L426" i="1" s="1"/>
  <c r="K424" i="1"/>
  <c r="L424" i="1" s="1"/>
  <c r="K423" i="1"/>
  <c r="L423" i="1" s="1"/>
  <c r="K422" i="1"/>
  <c r="L422" i="1" s="1"/>
  <c r="K421" i="1"/>
  <c r="L421" i="1" s="1"/>
  <c r="K420" i="1"/>
  <c r="L420" i="1" s="1"/>
  <c r="K419" i="1"/>
  <c r="L419" i="1" s="1"/>
  <c r="K418" i="1"/>
  <c r="L418" i="1" s="1"/>
  <c r="K417" i="1"/>
  <c r="L417" i="1" s="1"/>
  <c r="K416" i="1"/>
  <c r="L416" i="1" s="1"/>
  <c r="K415" i="1"/>
  <c r="L415" i="1" s="1"/>
  <c r="K414" i="1"/>
  <c r="L414" i="1" s="1"/>
  <c r="K413" i="1"/>
  <c r="L413" i="1" s="1"/>
  <c r="K412" i="1"/>
  <c r="L412" i="1" s="1"/>
  <c r="K411" i="1"/>
  <c r="L411" i="1" s="1"/>
  <c r="K410" i="1"/>
  <c r="L410" i="1" s="1"/>
  <c r="K409" i="1"/>
  <c r="L409" i="1" s="1"/>
  <c r="K408" i="1"/>
  <c r="L408" i="1" s="1"/>
  <c r="K407" i="1"/>
  <c r="L407" i="1" s="1"/>
  <c r="K406" i="1"/>
  <c r="L406" i="1" s="1"/>
  <c r="K405" i="1"/>
  <c r="L405" i="1" s="1"/>
  <c r="K404" i="1"/>
  <c r="L404" i="1" s="1"/>
  <c r="K403" i="1"/>
  <c r="L403" i="1" s="1"/>
  <c r="K402" i="1"/>
  <c r="L402" i="1" s="1"/>
  <c r="K400" i="1"/>
  <c r="L400" i="1" s="1"/>
  <c r="K399" i="1"/>
  <c r="L399" i="1" s="1"/>
  <c r="K398" i="1"/>
  <c r="L398" i="1" s="1"/>
  <c r="K397" i="1"/>
  <c r="L397" i="1" s="1"/>
  <c r="K396" i="1"/>
  <c r="L396" i="1" s="1"/>
  <c r="K395" i="1"/>
  <c r="L395" i="1" s="1"/>
  <c r="K394" i="1"/>
  <c r="L394" i="1" s="1"/>
  <c r="K393" i="1"/>
  <c r="L393" i="1" s="1"/>
  <c r="K391" i="1"/>
  <c r="L391" i="1" s="1"/>
  <c r="K390" i="1"/>
  <c r="L390" i="1" s="1"/>
  <c r="K389" i="1"/>
  <c r="L389" i="1" s="1"/>
  <c r="K388" i="1"/>
  <c r="L388" i="1" s="1"/>
  <c r="K387" i="1"/>
  <c r="L387" i="1" s="1"/>
  <c r="K386" i="1"/>
  <c r="L386" i="1" s="1"/>
  <c r="K385" i="1"/>
  <c r="L385" i="1" s="1"/>
  <c r="K384" i="1"/>
  <c r="L384" i="1" s="1"/>
  <c r="K382" i="1"/>
  <c r="L382" i="1" s="1"/>
  <c r="K381" i="1"/>
  <c r="L381" i="1" s="1"/>
  <c r="K380" i="1"/>
  <c r="L380" i="1" s="1"/>
  <c r="K379" i="1"/>
  <c r="L379" i="1" s="1"/>
  <c r="K378" i="1"/>
  <c r="L378" i="1" s="1"/>
  <c r="K377" i="1"/>
  <c r="L377" i="1" s="1"/>
  <c r="K376" i="1"/>
  <c r="L376" i="1" s="1"/>
  <c r="K375" i="1"/>
  <c r="L375" i="1" s="1"/>
  <c r="K374" i="1"/>
  <c r="L374" i="1" s="1"/>
  <c r="K372" i="1"/>
  <c r="L372" i="1" s="1"/>
  <c r="K371" i="1"/>
  <c r="L371" i="1" s="1"/>
  <c r="K370" i="1"/>
  <c r="L370" i="1" s="1"/>
  <c r="K369" i="1"/>
  <c r="L369" i="1" s="1"/>
  <c r="K368" i="1"/>
  <c r="L368" i="1" s="1"/>
  <c r="K367" i="1"/>
  <c r="L367" i="1" s="1"/>
  <c r="K366" i="1"/>
  <c r="L366" i="1" s="1"/>
  <c r="K365" i="1"/>
  <c r="L365" i="1" s="1"/>
  <c r="K364" i="1"/>
  <c r="L364" i="1" s="1"/>
  <c r="K363" i="1"/>
  <c r="L363" i="1" s="1"/>
  <c r="K362" i="1"/>
  <c r="L362" i="1" s="1"/>
  <c r="K361" i="1"/>
  <c r="L361" i="1" s="1"/>
  <c r="K360" i="1"/>
  <c r="L360" i="1" s="1"/>
  <c r="K358" i="1"/>
  <c r="L358" i="1" s="1"/>
  <c r="K357" i="1"/>
  <c r="L357" i="1" s="1"/>
  <c r="K356" i="1"/>
  <c r="L356" i="1" s="1"/>
  <c r="K355" i="1"/>
  <c r="L355" i="1" s="1"/>
  <c r="K354" i="1"/>
  <c r="L354" i="1" s="1"/>
  <c r="K353" i="1"/>
  <c r="L353" i="1" s="1"/>
  <c r="K352" i="1"/>
  <c r="L352" i="1" s="1"/>
  <c r="K351" i="1"/>
  <c r="L351" i="1" s="1"/>
  <c r="K350" i="1"/>
  <c r="L350" i="1" s="1"/>
  <c r="K349" i="1"/>
  <c r="L349" i="1" s="1"/>
  <c r="K348" i="1"/>
  <c r="L348" i="1" s="1"/>
  <c r="K347" i="1"/>
  <c r="L347" i="1" s="1"/>
  <c r="K346" i="1"/>
  <c r="L346" i="1" s="1"/>
  <c r="K345" i="1"/>
  <c r="L345" i="1" s="1"/>
  <c r="K344" i="1"/>
  <c r="L344" i="1" s="1"/>
  <c r="K343" i="1"/>
  <c r="L343" i="1" s="1"/>
  <c r="K342" i="1"/>
  <c r="L342" i="1" s="1"/>
  <c r="K341" i="1"/>
  <c r="L341" i="1" s="1"/>
  <c r="K340" i="1"/>
  <c r="L340" i="1" s="1"/>
  <c r="K339" i="1"/>
  <c r="L339" i="1" s="1"/>
  <c r="K338" i="1"/>
  <c r="L338" i="1" s="1"/>
  <c r="K337" i="1"/>
  <c r="L337" i="1" s="1"/>
  <c r="K336" i="1"/>
  <c r="L336" i="1" s="1"/>
  <c r="K335" i="1"/>
  <c r="L335" i="1" s="1"/>
  <c r="K334" i="1"/>
  <c r="L334" i="1" s="1"/>
  <c r="K333" i="1"/>
  <c r="L333" i="1" s="1"/>
  <c r="K331" i="1"/>
  <c r="L331" i="1" s="1"/>
  <c r="K330" i="1"/>
  <c r="L330" i="1" s="1"/>
  <c r="K329" i="1"/>
  <c r="L329" i="1" s="1"/>
  <c r="K328" i="1"/>
  <c r="L328" i="1" s="1"/>
  <c r="K327" i="1"/>
  <c r="L327" i="1" s="1"/>
  <c r="K326" i="1"/>
  <c r="L326" i="1" s="1"/>
  <c r="K325" i="1"/>
  <c r="L325" i="1" s="1"/>
  <c r="K324" i="1"/>
  <c r="L324" i="1" s="1"/>
  <c r="K323" i="1"/>
  <c r="L323" i="1" s="1"/>
  <c r="K322" i="1"/>
  <c r="L322" i="1" s="1"/>
  <c r="K321" i="1"/>
  <c r="L321" i="1" s="1"/>
  <c r="K320" i="1"/>
  <c r="L320" i="1" s="1"/>
  <c r="K318" i="1"/>
  <c r="L318" i="1" s="1"/>
  <c r="K317" i="1"/>
  <c r="L317" i="1" s="1"/>
  <c r="K316" i="1"/>
  <c r="L316" i="1" s="1"/>
  <c r="K315" i="1"/>
  <c r="L315" i="1" s="1"/>
  <c r="K314" i="1"/>
  <c r="L314" i="1" s="1"/>
  <c r="K313" i="1"/>
  <c r="L313" i="1" s="1"/>
  <c r="K312" i="1"/>
  <c r="L312" i="1" s="1"/>
  <c r="K311" i="1"/>
  <c r="L311" i="1" s="1"/>
  <c r="K310" i="1"/>
  <c r="L310" i="1" s="1"/>
  <c r="K309" i="1"/>
  <c r="L309" i="1" s="1"/>
  <c r="K308" i="1"/>
  <c r="L308" i="1" s="1"/>
  <c r="K307" i="1"/>
  <c r="L307" i="1" s="1"/>
  <c r="K305" i="1"/>
  <c r="L305" i="1" s="1"/>
  <c r="K304" i="1"/>
  <c r="L304" i="1" s="1"/>
  <c r="K303" i="1"/>
  <c r="L303" i="1" s="1"/>
  <c r="K302" i="1"/>
  <c r="L302" i="1" s="1"/>
  <c r="K301" i="1"/>
  <c r="L301" i="1" s="1"/>
  <c r="K300" i="1"/>
  <c r="L300" i="1" s="1"/>
  <c r="K299" i="1"/>
  <c r="L299" i="1" s="1"/>
  <c r="K298" i="1"/>
  <c r="L298" i="1" s="1"/>
  <c r="K297" i="1"/>
  <c r="L297" i="1" s="1"/>
  <c r="K296" i="1"/>
  <c r="L296" i="1" s="1"/>
  <c r="K295" i="1"/>
  <c r="L295" i="1" s="1"/>
  <c r="K294" i="1"/>
  <c r="L294" i="1" s="1"/>
  <c r="K292" i="1"/>
  <c r="L292" i="1" s="1"/>
  <c r="K291" i="1"/>
  <c r="L291" i="1" s="1"/>
  <c r="K290" i="1"/>
  <c r="L290" i="1" s="1"/>
  <c r="K289" i="1"/>
  <c r="L289" i="1" s="1"/>
  <c r="K288" i="1"/>
  <c r="L288" i="1" s="1"/>
  <c r="K287" i="1"/>
  <c r="L287" i="1" s="1"/>
  <c r="K286" i="1"/>
  <c r="L286" i="1" s="1"/>
  <c r="K285" i="1"/>
  <c r="L285" i="1" s="1"/>
  <c r="K284" i="1"/>
  <c r="L284" i="1" s="1"/>
  <c r="K283" i="1"/>
  <c r="L283" i="1" s="1"/>
  <c r="K282" i="1"/>
  <c r="L282" i="1" s="1"/>
  <c r="K281" i="1"/>
  <c r="L281" i="1" s="1"/>
  <c r="K279" i="1"/>
  <c r="L279" i="1" s="1"/>
  <c r="K278" i="1"/>
  <c r="L278" i="1" s="1"/>
  <c r="K277" i="1"/>
  <c r="L277" i="1" s="1"/>
  <c r="K276" i="1"/>
  <c r="L276" i="1" s="1"/>
  <c r="K273" i="1"/>
  <c r="L273" i="1" s="1"/>
  <c r="K272" i="1"/>
  <c r="L272" i="1" s="1"/>
  <c r="K271" i="1"/>
  <c r="L271" i="1" s="1"/>
  <c r="K270" i="1"/>
  <c r="L270" i="1" s="1"/>
  <c r="K269" i="1"/>
  <c r="L269" i="1" s="1"/>
  <c r="K268" i="1"/>
  <c r="L268" i="1" s="1"/>
  <c r="K267" i="1"/>
  <c r="L267" i="1" s="1"/>
  <c r="K266" i="1"/>
  <c r="L266" i="1" s="1"/>
  <c r="K265" i="1"/>
  <c r="L265" i="1" s="1"/>
  <c r="K264" i="1"/>
  <c r="L264" i="1" s="1"/>
  <c r="K263" i="1"/>
  <c r="L263" i="1" s="1"/>
  <c r="K262" i="1"/>
  <c r="L262" i="1" s="1"/>
  <c r="K261" i="1"/>
  <c r="L261" i="1" s="1"/>
  <c r="K260" i="1"/>
  <c r="L260" i="1" s="1"/>
  <c r="K259" i="1"/>
  <c r="L259" i="1" s="1"/>
  <c r="K258" i="1"/>
  <c r="L258" i="1" s="1"/>
  <c r="K257" i="1"/>
  <c r="L257" i="1" s="1"/>
  <c r="K256" i="1"/>
  <c r="L256" i="1" s="1"/>
  <c r="K254" i="1"/>
  <c r="L254" i="1" s="1"/>
  <c r="K253" i="1"/>
  <c r="L253" i="1" s="1"/>
  <c r="K252" i="1"/>
  <c r="L252" i="1" s="1"/>
  <c r="K251" i="1"/>
  <c r="L251" i="1" s="1"/>
  <c r="K250" i="1"/>
  <c r="L250" i="1" s="1"/>
  <c r="K249" i="1"/>
  <c r="L249" i="1" s="1"/>
  <c r="K248" i="1"/>
  <c r="L248" i="1" s="1"/>
  <c r="K247" i="1"/>
  <c r="L247" i="1" s="1"/>
  <c r="K246" i="1"/>
  <c r="L246" i="1" s="1"/>
  <c r="K245" i="1"/>
  <c r="L245" i="1" s="1"/>
  <c r="K244" i="1"/>
  <c r="L244" i="1" s="1"/>
  <c r="K243" i="1"/>
  <c r="L243" i="1" s="1"/>
  <c r="K241" i="1"/>
  <c r="L241" i="1" s="1"/>
  <c r="K240" i="1"/>
  <c r="L240" i="1" s="1"/>
  <c r="K239" i="1"/>
  <c r="L239" i="1" s="1"/>
  <c r="K238" i="1"/>
  <c r="L238" i="1" s="1"/>
  <c r="K237" i="1"/>
  <c r="L237" i="1" s="1"/>
  <c r="K236" i="1"/>
  <c r="L236" i="1" s="1"/>
  <c r="K235" i="1"/>
  <c r="L235" i="1" s="1"/>
  <c r="K234" i="1"/>
  <c r="L234" i="1" s="1"/>
  <c r="K233" i="1"/>
  <c r="L233" i="1" s="1"/>
  <c r="K232" i="1"/>
  <c r="L232" i="1" s="1"/>
  <c r="K231" i="1"/>
  <c r="L231" i="1" s="1"/>
  <c r="K230" i="1"/>
  <c r="L230" i="1" s="1"/>
  <c r="K228" i="1"/>
  <c r="L228" i="1" s="1"/>
  <c r="K227" i="1"/>
  <c r="L227" i="1" s="1"/>
  <c r="K226" i="1"/>
  <c r="L226" i="1" s="1"/>
  <c r="K225" i="1"/>
  <c r="L225" i="1" s="1"/>
  <c r="K224" i="1"/>
  <c r="L224" i="1" s="1"/>
  <c r="K223" i="1"/>
  <c r="L223" i="1" s="1"/>
  <c r="K222" i="1"/>
  <c r="L222" i="1" s="1"/>
  <c r="K221" i="1"/>
  <c r="L221" i="1" s="1"/>
  <c r="K220" i="1"/>
  <c r="L220" i="1" s="1"/>
  <c r="K219" i="1"/>
  <c r="L219" i="1" s="1"/>
  <c r="K218" i="1"/>
  <c r="L218" i="1" s="1"/>
  <c r="K217" i="1"/>
  <c r="L217" i="1" s="1"/>
  <c r="K215" i="1"/>
  <c r="L215" i="1" s="1"/>
  <c r="K214" i="1"/>
  <c r="L214" i="1" s="1"/>
  <c r="K213" i="1"/>
  <c r="L213" i="1" s="1"/>
  <c r="K212" i="1"/>
  <c r="L212" i="1" s="1"/>
  <c r="K211" i="1"/>
  <c r="L211" i="1" s="1"/>
  <c r="K210" i="1"/>
  <c r="L210" i="1" s="1"/>
  <c r="K209" i="1"/>
  <c r="L209" i="1" s="1"/>
  <c r="K208" i="1"/>
  <c r="L208" i="1" s="1"/>
  <c r="K207" i="1"/>
  <c r="L207" i="1" s="1"/>
  <c r="K206" i="1"/>
  <c r="L206" i="1" s="1"/>
  <c r="K205" i="1"/>
  <c r="L205" i="1" s="1"/>
  <c r="K204" i="1"/>
  <c r="L204" i="1" s="1"/>
  <c r="K203" i="1"/>
  <c r="L203" i="1" s="1"/>
  <c r="K202" i="1"/>
  <c r="L202" i="1" s="1"/>
  <c r="K201" i="1"/>
  <c r="L201" i="1" s="1"/>
  <c r="K200" i="1"/>
  <c r="L200" i="1" s="1"/>
  <c r="K199" i="1"/>
  <c r="L199" i="1" s="1"/>
  <c r="K198" i="1"/>
  <c r="L198" i="1" s="1"/>
  <c r="K197" i="1"/>
  <c r="L197" i="1" s="1"/>
  <c r="K196" i="1"/>
  <c r="L196" i="1" s="1"/>
  <c r="K195" i="1"/>
  <c r="L195" i="1" s="1"/>
  <c r="K194" i="1"/>
  <c r="L194" i="1" s="1"/>
  <c r="K193" i="1"/>
  <c r="L193" i="1" s="1"/>
  <c r="K192" i="1"/>
  <c r="L192" i="1" s="1"/>
  <c r="K190" i="1"/>
  <c r="L190" i="1" s="1"/>
  <c r="K189" i="1"/>
  <c r="L189" i="1" s="1"/>
  <c r="K188" i="1"/>
  <c r="L188" i="1" s="1"/>
  <c r="K187" i="1"/>
  <c r="L187" i="1" s="1"/>
  <c r="K186" i="1"/>
  <c r="L186" i="1" s="1"/>
  <c r="K185" i="1"/>
  <c r="L185" i="1" s="1"/>
  <c r="K184" i="1"/>
  <c r="L184" i="1" s="1"/>
  <c r="K183" i="1"/>
  <c r="L183" i="1" s="1"/>
  <c r="K182" i="1"/>
  <c r="L182" i="1" s="1"/>
  <c r="K181" i="1"/>
  <c r="L181" i="1" s="1"/>
  <c r="K180" i="1"/>
  <c r="L180" i="1" s="1"/>
  <c r="K179" i="1"/>
  <c r="L179" i="1" s="1"/>
  <c r="K177" i="1"/>
  <c r="L177" i="1" s="1"/>
  <c r="K176" i="1"/>
  <c r="L176" i="1" s="1"/>
  <c r="K175" i="1"/>
  <c r="L175" i="1" s="1"/>
  <c r="K174" i="1"/>
  <c r="L174" i="1" s="1"/>
  <c r="K173" i="1"/>
  <c r="L173" i="1" s="1"/>
  <c r="K172" i="1"/>
  <c r="L172" i="1" s="1"/>
  <c r="K171" i="1"/>
  <c r="L171" i="1" s="1"/>
  <c r="K170" i="1"/>
  <c r="L170" i="1" s="1"/>
  <c r="K169" i="1"/>
  <c r="L169" i="1" s="1"/>
  <c r="K168" i="1"/>
  <c r="L168" i="1" s="1"/>
  <c r="K167" i="1"/>
  <c r="L167" i="1" s="1"/>
  <c r="K166" i="1"/>
  <c r="L166" i="1" s="1"/>
  <c r="K164" i="1"/>
  <c r="L164" i="1" s="1"/>
  <c r="K163" i="1"/>
  <c r="L163" i="1" s="1"/>
  <c r="K162" i="1"/>
  <c r="L162" i="1" s="1"/>
  <c r="K161" i="1"/>
  <c r="L161" i="1" s="1"/>
  <c r="K160" i="1"/>
  <c r="L160" i="1" s="1"/>
  <c r="K159" i="1"/>
  <c r="L159" i="1" s="1"/>
  <c r="K158" i="1"/>
  <c r="L158" i="1" s="1"/>
  <c r="K157" i="1"/>
  <c r="L157" i="1" s="1"/>
  <c r="K156" i="1"/>
  <c r="L156" i="1" s="1"/>
  <c r="K155" i="1"/>
  <c r="L155" i="1" s="1"/>
  <c r="K154" i="1"/>
  <c r="L154" i="1" s="1"/>
  <c r="K731" i="1"/>
  <c r="L731" i="1" s="1"/>
  <c r="K718" i="1"/>
  <c r="L718" i="1" s="1"/>
  <c r="K712" i="1"/>
  <c r="L712" i="1" s="1"/>
  <c r="K699" i="1"/>
  <c r="L699" i="1" s="1"/>
  <c r="K686" i="1"/>
  <c r="L686" i="1" s="1"/>
  <c r="K680" i="1"/>
  <c r="L680" i="1" s="1"/>
  <c r="K667" i="1"/>
  <c r="L667" i="1" s="1"/>
  <c r="K643" i="1"/>
  <c r="L643" i="1" s="1"/>
  <c r="K620" i="1"/>
  <c r="L620" i="1" s="1"/>
  <c r="K540" i="1"/>
  <c r="L540" i="1" s="1"/>
  <c r="K514" i="1"/>
  <c r="L514" i="1" s="1"/>
  <c r="K216" i="1"/>
  <c r="L216" i="1" s="1"/>
  <c r="K165" i="1"/>
  <c r="L165" i="1" s="1"/>
  <c r="R713" i="1"/>
  <c r="R633" i="1"/>
  <c r="N526" i="1"/>
  <c r="K753" i="1"/>
  <c r="L753" i="1" s="1"/>
  <c r="K747" i="1"/>
  <c r="L747" i="1" s="1"/>
  <c r="K741" i="1"/>
  <c r="L741" i="1" s="1"/>
  <c r="K709" i="1"/>
  <c r="L709" i="1" s="1"/>
  <c r="K677" i="1"/>
  <c r="L677" i="1" s="1"/>
  <c r="K652" i="1"/>
  <c r="L652" i="1" s="1"/>
  <c r="K617" i="1"/>
  <c r="L617" i="1" s="1"/>
  <c r="K559" i="1"/>
  <c r="L559" i="1" s="1"/>
  <c r="K508" i="1"/>
  <c r="L508" i="1" s="1"/>
  <c r="K359" i="1"/>
  <c r="L359" i="1" s="1"/>
  <c r="R614" i="1"/>
  <c r="S451" i="1"/>
  <c r="P602" i="1"/>
  <c r="S602" i="1"/>
  <c r="N602" i="1"/>
  <c r="O600" i="1"/>
  <c r="S600" i="1"/>
  <c r="P600" i="1"/>
  <c r="Q600" i="1"/>
  <c r="P598" i="1"/>
  <c r="R598" i="1"/>
  <c r="Q596" i="1"/>
  <c r="S596" i="1"/>
  <c r="O596" i="1"/>
  <c r="P596" i="1"/>
  <c r="O594" i="1"/>
  <c r="S594" i="1"/>
  <c r="P594" i="1"/>
  <c r="Q594" i="1"/>
  <c r="R594" i="1"/>
  <c r="Q588" i="1"/>
  <c r="R588" i="1"/>
  <c r="N588" i="1"/>
  <c r="P588" i="1"/>
  <c r="Q586" i="1"/>
  <c r="N586" i="1"/>
  <c r="R586" i="1"/>
  <c r="O586" i="1"/>
  <c r="S586" i="1"/>
  <c r="P586" i="1"/>
  <c r="R584" i="1"/>
  <c r="N584" i="1"/>
  <c r="Q582" i="1"/>
  <c r="N582" i="1"/>
  <c r="R582" i="1"/>
  <c r="O582" i="1"/>
  <c r="P582" i="1"/>
  <c r="S582" i="1"/>
  <c r="R581" i="1"/>
  <c r="O581" i="1"/>
  <c r="S579" i="1"/>
  <c r="O579" i="1"/>
  <c r="P577" i="1"/>
  <c r="Q577" i="1"/>
  <c r="R577" i="1"/>
  <c r="S577" i="1"/>
  <c r="N577" i="1"/>
  <c r="O577" i="1"/>
  <c r="S575" i="1"/>
  <c r="O575" i="1"/>
  <c r="Q575" i="1"/>
  <c r="R573" i="1"/>
  <c r="S573" i="1"/>
  <c r="N573" i="1"/>
  <c r="P571" i="1"/>
  <c r="Q571" i="1"/>
  <c r="S571" i="1"/>
  <c r="N569" i="1"/>
  <c r="Q569" i="1"/>
  <c r="R569" i="1"/>
  <c r="S569" i="1"/>
  <c r="O567" i="1"/>
  <c r="P567" i="1"/>
  <c r="S567" i="1"/>
  <c r="Q567" i="1"/>
  <c r="Q565" i="1"/>
  <c r="R565" i="1"/>
  <c r="O563" i="1"/>
  <c r="P563" i="1"/>
  <c r="S563" i="1"/>
  <c r="K754" i="1"/>
  <c r="L754" i="1" s="1"/>
  <c r="K748" i="1"/>
  <c r="L748" i="1" s="1"/>
  <c r="K746" i="1"/>
  <c r="L746" i="1" s="1"/>
  <c r="K742" i="1"/>
  <c r="L742" i="1" s="1"/>
  <c r="K740" i="1"/>
  <c r="L740" i="1" s="1"/>
  <c r="K739" i="1"/>
  <c r="L739" i="1" s="1"/>
  <c r="K737" i="1"/>
  <c r="L737" i="1" s="1"/>
  <c r="K733" i="1"/>
  <c r="L733" i="1" s="1"/>
  <c r="K726" i="1"/>
  <c r="L726" i="1" s="1"/>
  <c r="K714" i="1"/>
  <c r="L714" i="1" s="1"/>
  <c r="K713" i="1"/>
  <c r="L713" i="1" s="1"/>
  <c r="K711" i="1"/>
  <c r="L711" i="1" s="1"/>
  <c r="K708" i="1"/>
  <c r="L708" i="1" s="1"/>
  <c r="K707" i="1"/>
  <c r="L707" i="1" s="1"/>
  <c r="K705" i="1"/>
  <c r="L705" i="1" s="1"/>
  <c r="K704" i="1"/>
  <c r="L704" i="1" s="1"/>
  <c r="K701" i="1"/>
  <c r="L701" i="1" s="1"/>
  <c r="K695" i="1"/>
  <c r="L695" i="1" s="1"/>
  <c r="K692" i="1"/>
  <c r="L692" i="1" s="1"/>
  <c r="K691" i="1"/>
  <c r="L691" i="1" s="1"/>
  <c r="K689" i="1"/>
  <c r="L689" i="1" s="1"/>
  <c r="K688" i="1"/>
  <c r="L688" i="1" s="1"/>
  <c r="K682" i="1"/>
  <c r="L682" i="1" s="1"/>
  <c r="K681" i="1"/>
  <c r="L681" i="1" s="1"/>
  <c r="K679" i="1"/>
  <c r="L679" i="1" s="1"/>
  <c r="K676" i="1"/>
  <c r="L676" i="1" s="1"/>
  <c r="K675" i="1"/>
  <c r="L675" i="1" s="1"/>
  <c r="K666" i="1"/>
  <c r="L666" i="1" s="1"/>
  <c r="K665" i="1"/>
  <c r="L665" i="1" s="1"/>
  <c r="K664" i="1"/>
  <c r="L664" i="1" s="1"/>
  <c r="K663" i="1"/>
  <c r="L663" i="1" s="1"/>
  <c r="K662" i="1"/>
  <c r="L662" i="1" s="1"/>
  <c r="K660" i="1"/>
  <c r="L660" i="1" s="1"/>
  <c r="K659" i="1"/>
  <c r="L659" i="1" s="1"/>
  <c r="K657" i="1"/>
  <c r="L657" i="1" s="1"/>
  <c r="K656" i="1"/>
  <c r="L656" i="1" s="1"/>
  <c r="K654" i="1"/>
  <c r="L654" i="1" s="1"/>
  <c r="K653" i="1"/>
  <c r="L653" i="1" s="1"/>
  <c r="K651" i="1"/>
  <c r="L651" i="1" s="1"/>
  <c r="K650" i="1"/>
  <c r="L650" i="1" s="1"/>
  <c r="K648" i="1"/>
  <c r="L648" i="1" s="1"/>
  <c r="K647" i="1"/>
  <c r="L647" i="1" s="1"/>
  <c r="K641" i="1"/>
  <c r="L641" i="1" s="1"/>
  <c r="K639" i="1"/>
  <c r="L639" i="1" s="1"/>
  <c r="K637" i="1"/>
  <c r="L637" i="1" s="1"/>
  <c r="K635" i="1"/>
  <c r="L635" i="1" s="1"/>
  <c r="K634" i="1"/>
  <c r="L634" i="1" s="1"/>
  <c r="K633" i="1"/>
  <c r="L633" i="1" s="1"/>
  <c r="K628" i="1"/>
  <c r="L628" i="1" s="1"/>
  <c r="K627" i="1"/>
  <c r="L627" i="1" s="1"/>
  <c r="K619" i="1"/>
  <c r="L619" i="1" s="1"/>
  <c r="K618" i="1"/>
  <c r="L618" i="1" s="1"/>
  <c r="K616" i="1"/>
  <c r="L616" i="1" s="1"/>
  <c r="K615" i="1"/>
  <c r="L615" i="1" s="1"/>
  <c r="K613" i="1"/>
  <c r="L613" i="1" s="1"/>
  <c r="K612" i="1"/>
  <c r="L612" i="1" s="1"/>
  <c r="K610" i="1"/>
  <c r="L610" i="1" s="1"/>
  <c r="K608" i="1"/>
  <c r="L608" i="1" s="1"/>
  <c r="K606" i="1"/>
  <c r="L606" i="1" s="1"/>
  <c r="K604" i="1"/>
  <c r="L604" i="1" s="1"/>
  <c r="K599" i="1"/>
  <c r="L599" i="1" s="1"/>
  <c r="K597" i="1"/>
  <c r="L597" i="1" s="1"/>
  <c r="K596" i="1"/>
  <c r="L596" i="1" s="1"/>
  <c r="K594" i="1"/>
  <c r="L594" i="1" s="1"/>
  <c r="K592" i="1"/>
  <c r="L592" i="1" s="1"/>
  <c r="K590" i="1"/>
  <c r="L590" i="1" s="1"/>
  <c r="K589" i="1"/>
  <c r="L589" i="1" s="1"/>
  <c r="K587" i="1"/>
  <c r="L587" i="1" s="1"/>
  <c r="K586" i="1"/>
  <c r="L586" i="1" s="1"/>
  <c r="K585" i="1"/>
  <c r="L585" i="1" s="1"/>
  <c r="K583" i="1"/>
  <c r="L583" i="1" s="1"/>
  <c r="K581" i="1"/>
  <c r="L581" i="1" s="1"/>
  <c r="K580" i="1"/>
  <c r="L580" i="1" s="1"/>
  <c r="K579" i="1"/>
  <c r="L579" i="1" s="1"/>
  <c r="K577" i="1"/>
  <c r="L577" i="1" s="1"/>
  <c r="K575" i="1"/>
  <c r="L575" i="1" s="1"/>
  <c r="K570" i="1"/>
  <c r="L570" i="1" s="1"/>
  <c r="K568" i="1"/>
  <c r="L568" i="1" s="1"/>
  <c r="K566" i="1"/>
  <c r="L566" i="1" s="1"/>
  <c r="K564" i="1"/>
  <c r="L564" i="1" s="1"/>
  <c r="K562" i="1"/>
  <c r="L562" i="1" s="1"/>
  <c r="K557" i="1"/>
  <c r="L557" i="1" s="1"/>
  <c r="K551" i="1"/>
  <c r="L551" i="1" s="1"/>
  <c r="K549" i="1"/>
  <c r="L549" i="1" s="1"/>
  <c r="K544" i="1"/>
  <c r="L544" i="1" s="1"/>
  <c r="K542" i="1"/>
  <c r="L542" i="1" s="1"/>
  <c r="K538" i="1"/>
  <c r="L538" i="1" s="1"/>
  <c r="K536" i="1"/>
  <c r="L536" i="1" s="1"/>
  <c r="K534" i="1"/>
  <c r="L534" i="1" s="1"/>
  <c r="K532" i="1"/>
  <c r="L532" i="1" s="1"/>
  <c r="K530" i="1"/>
  <c r="L530" i="1" s="1"/>
  <c r="K525" i="1"/>
  <c r="L525" i="1" s="1"/>
  <c r="K520" i="1"/>
  <c r="L520" i="1" s="1"/>
  <c r="K518" i="1"/>
  <c r="L518" i="1" s="1"/>
  <c r="K516" i="1"/>
  <c r="L516" i="1" s="1"/>
  <c r="K515" i="1"/>
  <c r="L515" i="1" s="1"/>
  <c r="K513" i="1"/>
  <c r="L513" i="1" s="1"/>
  <c r="K511" i="1"/>
  <c r="L511" i="1" s="1"/>
  <c r="K506" i="1"/>
  <c r="L506" i="1" s="1"/>
  <c r="K504" i="1"/>
  <c r="L504" i="1" s="1"/>
  <c r="K502" i="1"/>
  <c r="L502" i="1" s="1"/>
  <c r="K500" i="1"/>
  <c r="L500" i="1" s="1"/>
  <c r="K498" i="1"/>
  <c r="L498" i="1" s="1"/>
  <c r="K497" i="1"/>
  <c r="L497" i="1" s="1"/>
  <c r="K496" i="1"/>
  <c r="L496" i="1" s="1"/>
  <c r="K494" i="1"/>
  <c r="L494" i="1" s="1"/>
  <c r="K492" i="1"/>
  <c r="L492" i="1" s="1"/>
  <c r="K491" i="1"/>
  <c r="L491" i="1" s="1"/>
  <c r="K490" i="1"/>
  <c r="L490" i="1" s="1"/>
  <c r="K488" i="1"/>
  <c r="L488" i="1" s="1"/>
  <c r="K486" i="1"/>
  <c r="L486" i="1" s="1"/>
  <c r="K485" i="1"/>
  <c r="L485" i="1" s="1"/>
  <c r="K484" i="1"/>
  <c r="L484" i="1" s="1"/>
  <c r="K483" i="1"/>
  <c r="L483" i="1" s="1"/>
  <c r="K481" i="1"/>
  <c r="L481" i="1" s="1"/>
  <c r="K479" i="1"/>
  <c r="L479" i="1" s="1"/>
  <c r="K478" i="1"/>
  <c r="L478" i="1" s="1"/>
  <c r="K477" i="1"/>
  <c r="L477" i="1" s="1"/>
  <c r="K475" i="1"/>
  <c r="L475" i="1" s="1"/>
  <c r="K473" i="1"/>
  <c r="L473" i="1" s="1"/>
  <c r="K471" i="1"/>
  <c r="L471" i="1" s="1"/>
  <c r="K469" i="1"/>
  <c r="L469" i="1" s="1"/>
  <c r="K468" i="1"/>
  <c r="L468" i="1" s="1"/>
  <c r="K466" i="1"/>
  <c r="L466" i="1" s="1"/>
  <c r="K465" i="1"/>
  <c r="L465" i="1" s="1"/>
  <c r="K464" i="1"/>
  <c r="L464" i="1" s="1"/>
  <c r="K462" i="1"/>
  <c r="L462" i="1" s="1"/>
  <c r="K460" i="1"/>
  <c r="L460" i="1" s="1"/>
  <c r="K459" i="1"/>
  <c r="L459" i="1" s="1"/>
  <c r="K458" i="1"/>
  <c r="L458" i="1" s="1"/>
  <c r="K456" i="1"/>
  <c r="L456" i="1" s="1"/>
  <c r="K454" i="1"/>
  <c r="L454" i="1" s="1"/>
  <c r="K448" i="1"/>
  <c r="L448" i="1" s="1"/>
  <c r="K445" i="1"/>
  <c r="L445" i="1" s="1"/>
  <c r="K433" i="1"/>
  <c r="L433" i="1" s="1"/>
  <c r="K275" i="1"/>
  <c r="L275" i="1" s="1"/>
  <c r="K734" i="1"/>
  <c r="L734" i="1" s="1"/>
  <c r="K728" i="1"/>
  <c r="L728" i="1" s="1"/>
  <c r="K715" i="1"/>
  <c r="L715" i="1" s="1"/>
  <c r="K702" i="1"/>
  <c r="L702" i="1" s="1"/>
  <c r="K696" i="1"/>
  <c r="L696" i="1" s="1"/>
  <c r="K683" i="1"/>
  <c r="L683" i="1" s="1"/>
  <c r="K670" i="1"/>
  <c r="L670" i="1" s="1"/>
  <c r="K661" i="1"/>
  <c r="L661" i="1" s="1"/>
  <c r="K649" i="1"/>
  <c r="L649" i="1" s="1"/>
  <c r="K614" i="1"/>
  <c r="L614" i="1" s="1"/>
  <c r="K601" i="1"/>
  <c r="L601" i="1" s="1"/>
  <c r="K527" i="1"/>
  <c r="L527" i="1" s="1"/>
  <c r="K293" i="1"/>
  <c r="L293" i="1" s="1"/>
  <c r="Q747" i="1"/>
  <c r="N594" i="1"/>
  <c r="K153" i="1"/>
  <c r="L153" i="1" s="1"/>
  <c r="K152" i="1"/>
  <c r="L152" i="1" s="1"/>
  <c r="K151" i="1"/>
  <c r="L151" i="1" s="1"/>
  <c r="K150" i="1"/>
  <c r="L150" i="1" s="1"/>
  <c r="K149" i="1"/>
  <c r="L149" i="1" s="1"/>
  <c r="K148" i="1"/>
  <c r="L148" i="1" s="1"/>
  <c r="K146" i="1"/>
  <c r="L146" i="1" s="1"/>
  <c r="K145" i="1"/>
  <c r="L145" i="1" s="1"/>
  <c r="K144" i="1"/>
  <c r="L144" i="1" s="1"/>
  <c r="K143" i="1"/>
  <c r="L143" i="1" s="1"/>
  <c r="K142" i="1"/>
  <c r="L142" i="1" s="1"/>
  <c r="K141" i="1"/>
  <c r="L141" i="1" s="1"/>
  <c r="K140" i="1"/>
  <c r="L140" i="1" s="1"/>
  <c r="K139" i="1"/>
  <c r="L139" i="1" s="1"/>
  <c r="K138" i="1"/>
  <c r="L138" i="1" s="1"/>
  <c r="K137" i="1"/>
  <c r="L137" i="1" s="1"/>
  <c r="K136" i="1"/>
  <c r="L136" i="1" s="1"/>
  <c r="K135" i="1"/>
  <c r="L135" i="1" s="1"/>
  <c r="K133" i="1"/>
  <c r="L133" i="1" s="1"/>
  <c r="K132" i="1"/>
  <c r="L132" i="1" s="1"/>
  <c r="K131" i="1"/>
  <c r="L131" i="1" s="1"/>
  <c r="K129" i="1"/>
  <c r="L129" i="1" s="1"/>
  <c r="K128" i="1"/>
  <c r="L128" i="1" s="1"/>
  <c r="K127" i="1"/>
  <c r="L127" i="1" s="1"/>
  <c r="K125" i="1"/>
  <c r="L125" i="1" s="1"/>
  <c r="K124" i="1"/>
  <c r="L124" i="1" s="1"/>
  <c r="K123" i="1"/>
  <c r="L123" i="1" s="1"/>
  <c r="K122" i="1"/>
  <c r="L122" i="1" s="1"/>
  <c r="K121" i="1"/>
  <c r="L121" i="1" s="1"/>
  <c r="K120" i="1"/>
  <c r="L120" i="1" s="1"/>
  <c r="K119" i="1"/>
  <c r="L119" i="1" s="1"/>
  <c r="K118" i="1"/>
  <c r="L118" i="1" s="1"/>
  <c r="K116" i="1"/>
  <c r="L116" i="1" s="1"/>
  <c r="K115" i="1"/>
  <c r="L115" i="1" s="1"/>
  <c r="K114" i="1"/>
  <c r="L114" i="1" s="1"/>
  <c r="K112" i="1"/>
  <c r="L112" i="1" s="1"/>
  <c r="K111" i="1"/>
  <c r="L111" i="1" s="1"/>
  <c r="K110" i="1"/>
  <c r="L110" i="1" s="1"/>
  <c r="K108" i="1"/>
  <c r="L108" i="1" s="1"/>
  <c r="K107" i="1"/>
  <c r="L107" i="1" s="1"/>
  <c r="K106" i="1"/>
  <c r="L106" i="1" s="1"/>
  <c r="K105" i="1"/>
  <c r="L105" i="1" s="1"/>
  <c r="K103" i="1"/>
  <c r="L103" i="1" s="1"/>
  <c r="K102" i="1"/>
  <c r="L102" i="1" s="1"/>
  <c r="K101" i="1"/>
  <c r="L101" i="1" s="1"/>
  <c r="K99" i="1"/>
  <c r="L99" i="1" s="1"/>
  <c r="K98" i="1"/>
  <c r="L98" i="1" s="1"/>
  <c r="K97" i="1"/>
  <c r="L97" i="1" s="1"/>
  <c r="K95" i="1"/>
  <c r="L95" i="1" s="1"/>
  <c r="K94" i="1"/>
  <c r="L94" i="1" s="1"/>
  <c r="K93" i="1"/>
  <c r="L93" i="1" s="1"/>
  <c r="K92" i="1"/>
  <c r="L92" i="1" s="1"/>
  <c r="K90" i="1"/>
  <c r="L90" i="1" s="1"/>
  <c r="K89" i="1"/>
  <c r="L89" i="1" s="1"/>
  <c r="K88" i="1"/>
  <c r="L88" i="1" s="1"/>
  <c r="K86" i="1"/>
  <c r="L86" i="1" s="1"/>
  <c r="K85" i="1"/>
  <c r="L85" i="1" s="1"/>
  <c r="K84" i="1"/>
  <c r="L84" i="1" s="1"/>
  <c r="K82" i="1"/>
  <c r="L82" i="1" s="1"/>
  <c r="K81" i="1"/>
  <c r="L81" i="1" s="1"/>
  <c r="K80" i="1"/>
  <c r="L80" i="1" s="1"/>
  <c r="K79" i="1"/>
  <c r="L79" i="1" s="1"/>
  <c r="K78" i="1"/>
  <c r="L78" i="1" s="1"/>
  <c r="K77" i="1"/>
  <c r="L77" i="1" s="1"/>
  <c r="K76" i="1"/>
  <c r="L76" i="1" s="1"/>
  <c r="K75" i="1"/>
  <c r="L75" i="1" s="1"/>
  <c r="K74" i="1"/>
  <c r="L74" i="1" s="1"/>
  <c r="K73" i="1"/>
  <c r="L73" i="1" s="1"/>
  <c r="K72" i="1"/>
  <c r="L72" i="1" s="1"/>
  <c r="K71" i="1"/>
  <c r="L71" i="1" s="1"/>
  <c r="K69" i="1"/>
  <c r="L69" i="1" s="1"/>
  <c r="K68" i="1"/>
  <c r="L68" i="1" s="1"/>
  <c r="K67" i="1"/>
  <c r="L67" i="1" s="1"/>
  <c r="K65" i="1"/>
  <c r="L65" i="1" s="1"/>
  <c r="K64" i="1"/>
  <c r="L64" i="1" s="1"/>
  <c r="K63" i="1"/>
  <c r="L63" i="1" s="1"/>
  <c r="K61" i="1"/>
  <c r="L61" i="1" s="1"/>
  <c r="K60" i="1"/>
  <c r="L60" i="1" s="1"/>
  <c r="K59" i="1"/>
  <c r="L59" i="1" s="1"/>
  <c r="K58" i="1"/>
  <c r="L58" i="1" s="1"/>
  <c r="K57" i="1"/>
  <c r="L57" i="1" s="1"/>
  <c r="K56" i="1"/>
  <c r="L56" i="1" s="1"/>
  <c r="K55" i="1"/>
  <c r="L55" i="1" s="1"/>
  <c r="K54" i="1"/>
  <c r="L54" i="1" s="1"/>
  <c r="K52" i="1"/>
  <c r="L52" i="1" s="1"/>
  <c r="K51" i="1"/>
  <c r="L51" i="1" s="1"/>
  <c r="K50" i="1"/>
  <c r="L50" i="1" s="1"/>
  <c r="K48" i="1"/>
  <c r="L48" i="1" s="1"/>
  <c r="K47" i="1"/>
  <c r="L47" i="1" s="1"/>
  <c r="K46" i="1"/>
  <c r="L46" i="1" s="1"/>
  <c r="K44" i="1"/>
  <c r="L44" i="1" s="1"/>
  <c r="K43" i="1"/>
  <c r="L43" i="1" s="1"/>
  <c r="K42" i="1"/>
  <c r="L42" i="1" s="1"/>
  <c r="K41" i="1"/>
  <c r="L41" i="1" s="1"/>
  <c r="K39" i="1"/>
  <c r="L39" i="1" s="1"/>
  <c r="K38" i="1"/>
  <c r="L38" i="1" s="1"/>
  <c r="K37" i="1"/>
  <c r="L37" i="1" s="1"/>
  <c r="K35" i="1"/>
  <c r="L35" i="1" s="1"/>
  <c r="K34" i="1"/>
  <c r="L34" i="1" s="1"/>
  <c r="K33" i="1"/>
  <c r="L33" i="1" s="1"/>
  <c r="K31" i="1"/>
  <c r="L31" i="1" s="1"/>
  <c r="K30" i="1"/>
  <c r="L30" i="1" s="1"/>
  <c r="K29" i="1"/>
  <c r="L29" i="1" s="1"/>
  <c r="K28" i="1"/>
  <c r="L28" i="1" s="1"/>
  <c r="K26" i="1"/>
  <c r="L26" i="1" s="1"/>
  <c r="K25" i="1"/>
  <c r="L25" i="1" s="1"/>
  <c r="K24" i="1"/>
  <c r="L24" i="1" s="1"/>
  <c r="K22" i="1"/>
  <c r="L22" i="1" s="1"/>
  <c r="K21" i="1"/>
  <c r="L21" i="1" s="1"/>
  <c r="K20" i="1"/>
  <c r="L20" i="1" s="1"/>
  <c r="K18" i="1"/>
  <c r="L18" i="1" s="1"/>
  <c r="K17" i="1"/>
  <c r="L17" i="1" s="1"/>
  <c r="K15" i="1"/>
  <c r="L15" i="1" s="1"/>
  <c r="K14" i="1"/>
  <c r="L14" i="1" s="1"/>
  <c r="K12" i="1"/>
  <c r="L12" i="1" s="1"/>
  <c r="K11" i="1"/>
  <c r="L11" i="1" s="1"/>
  <c r="Q9" i="1"/>
  <c r="N9" i="1"/>
  <c r="R9" i="1"/>
  <c r="S9" i="1"/>
  <c r="O9" i="1"/>
  <c r="P9" i="1"/>
  <c r="N8" i="1"/>
  <c r="Q8" i="1"/>
  <c r="R8" i="1"/>
  <c r="P7" i="1"/>
  <c r="Q7" i="1"/>
  <c r="N6" i="1"/>
  <c r="S6" i="1"/>
  <c r="O6" i="1"/>
  <c r="P6" i="1"/>
  <c r="Q6" i="1"/>
  <c r="K91" i="1"/>
  <c r="L91" i="1" s="1"/>
  <c r="K40" i="1"/>
  <c r="L40" i="1" s="1"/>
  <c r="K23" i="1"/>
  <c r="L23" i="1" s="1"/>
  <c r="K6" i="1"/>
  <c r="L6" i="1" s="1"/>
  <c r="K9" i="1"/>
  <c r="L9" i="1" s="1"/>
  <c r="K8" i="1"/>
  <c r="L8" i="1" s="1"/>
  <c r="K7" i="1"/>
  <c r="L7" i="1" s="1"/>
  <c r="K104" i="1"/>
  <c r="L104" i="1" s="1"/>
  <c r="K87" i="1"/>
  <c r="L87" i="1" s="1"/>
  <c r="K70" i="1"/>
  <c r="L70" i="1" s="1"/>
  <c r="K53" i="1"/>
  <c r="L53" i="1" s="1"/>
  <c r="K36" i="1"/>
  <c r="L36" i="1" s="1"/>
  <c r="N34" i="1"/>
  <c r="P34" i="1"/>
  <c r="Q34" i="1"/>
  <c r="S34" i="1"/>
  <c r="O34" i="1"/>
  <c r="Q397" i="1"/>
  <c r="O397" i="1"/>
  <c r="O396" i="1"/>
  <c r="Q396" i="1"/>
  <c r="R396" i="1"/>
  <c r="N396" i="1"/>
  <c r="P396" i="1"/>
  <c r="S395" i="1"/>
  <c r="Q395" i="1"/>
  <c r="O394" i="1"/>
  <c r="S394" i="1"/>
  <c r="P394" i="1"/>
  <c r="N394" i="1"/>
  <c r="Q394" i="1"/>
  <c r="O393" i="1"/>
  <c r="Q393" i="1"/>
  <c r="O392" i="1"/>
  <c r="P392" i="1"/>
  <c r="Q392" i="1"/>
  <c r="N392" i="1"/>
  <c r="R392" i="1"/>
  <c r="Q391" i="1"/>
  <c r="S391" i="1"/>
  <c r="O391" i="1"/>
  <c r="N390" i="1"/>
  <c r="R390" i="1"/>
  <c r="O390" i="1"/>
  <c r="S390" i="1"/>
  <c r="Q390" i="1"/>
  <c r="P390" i="1"/>
  <c r="O389" i="1"/>
  <c r="Q389" i="1"/>
  <c r="Q387" i="1"/>
  <c r="S387" i="1"/>
  <c r="O387" i="1"/>
  <c r="N386" i="1"/>
  <c r="R386" i="1"/>
  <c r="O386" i="1"/>
  <c r="S386" i="1"/>
  <c r="Q386" i="1"/>
  <c r="O385" i="1"/>
  <c r="R385" i="1"/>
  <c r="N384" i="1"/>
  <c r="P384" i="1"/>
  <c r="R384" i="1"/>
  <c r="P383" i="1"/>
  <c r="S383" i="1"/>
  <c r="P382" i="1"/>
  <c r="Q382" i="1"/>
  <c r="S382" i="1"/>
  <c r="N382" i="1"/>
  <c r="O382" i="1"/>
  <c r="R382" i="1"/>
  <c r="P381" i="1"/>
  <c r="S381" i="1"/>
  <c r="N381" i="1"/>
  <c r="R381" i="1"/>
  <c r="Q381" i="1"/>
  <c r="P380" i="1"/>
  <c r="R380" i="1"/>
  <c r="S379" i="1"/>
  <c r="O379" i="1"/>
  <c r="Q379" i="1"/>
  <c r="P379" i="1"/>
  <c r="P378" i="1"/>
  <c r="Q378" i="1"/>
  <c r="O378" i="1"/>
  <c r="R378" i="1"/>
  <c r="S378" i="1"/>
  <c r="N378" i="1"/>
  <c r="N376" i="1"/>
  <c r="Q376" i="1"/>
  <c r="R376" i="1"/>
  <c r="N374" i="1"/>
  <c r="R374" i="1"/>
  <c r="O374" i="1"/>
  <c r="S374" i="1"/>
  <c r="P374" i="1"/>
  <c r="Q374" i="1"/>
  <c r="P373" i="1"/>
  <c r="Q373" i="1"/>
  <c r="R373" i="1"/>
  <c r="N373" i="1"/>
  <c r="S373" i="1"/>
  <c r="O373" i="1"/>
  <c r="O371" i="1"/>
  <c r="S371" i="1"/>
  <c r="Q371" i="1"/>
  <c r="P370" i="1"/>
  <c r="Q370" i="1"/>
  <c r="O370" i="1"/>
  <c r="R370" i="1"/>
  <c r="S370" i="1"/>
  <c r="N370" i="1"/>
  <c r="R369" i="1"/>
  <c r="O369" i="1"/>
  <c r="Q368" i="1"/>
  <c r="R368" i="1"/>
  <c r="P368" i="1"/>
  <c r="N368" i="1"/>
  <c r="S367" i="1"/>
  <c r="P367" i="1"/>
  <c r="P365" i="1"/>
  <c r="Q365" i="1"/>
  <c r="R365" i="1"/>
  <c r="N365" i="1"/>
  <c r="S365" i="1"/>
  <c r="O363" i="1"/>
  <c r="P363" i="1"/>
  <c r="Q363" i="1"/>
  <c r="S363" i="1"/>
  <c r="Q362" i="1"/>
  <c r="N362" i="1"/>
  <c r="R362" i="1"/>
  <c r="O362" i="1"/>
  <c r="S362" i="1"/>
  <c r="P362" i="1"/>
  <c r="N360" i="1"/>
  <c r="Q360" i="1"/>
  <c r="R360" i="1"/>
  <c r="P359" i="1"/>
  <c r="S359" i="1"/>
  <c r="P358" i="1"/>
  <c r="Q358" i="1"/>
  <c r="S358" i="1"/>
  <c r="N358" i="1"/>
  <c r="R358" i="1"/>
  <c r="O358" i="1"/>
  <c r="P357" i="1"/>
  <c r="N357" i="1"/>
  <c r="S357" i="1"/>
  <c r="O357" i="1"/>
  <c r="R357" i="1"/>
  <c r="P356" i="1"/>
  <c r="R356" i="1"/>
  <c r="O355" i="1"/>
  <c r="S355" i="1"/>
  <c r="P354" i="1"/>
  <c r="Q354" i="1"/>
  <c r="O354" i="1"/>
  <c r="R354" i="1"/>
  <c r="S354" i="1"/>
  <c r="N354" i="1"/>
  <c r="N351" i="1"/>
  <c r="S351" i="1"/>
  <c r="O351" i="1"/>
  <c r="Q351" i="1"/>
  <c r="P351" i="1"/>
  <c r="P350" i="1"/>
  <c r="Q350" i="1"/>
  <c r="O350" i="1"/>
  <c r="R350" i="1"/>
  <c r="N350" i="1"/>
  <c r="S350" i="1"/>
  <c r="R349" i="1"/>
  <c r="N349" i="1"/>
  <c r="N347" i="1"/>
  <c r="S347" i="1"/>
  <c r="O347" i="1"/>
  <c r="Q347" i="1"/>
  <c r="P347" i="1"/>
  <c r="P346" i="1"/>
  <c r="Q346" i="1"/>
  <c r="O346" i="1"/>
  <c r="R346" i="1"/>
  <c r="P344" i="1"/>
  <c r="Q344" i="1"/>
  <c r="N343" i="1"/>
  <c r="O343" i="1"/>
  <c r="P343" i="1"/>
  <c r="S343" i="1"/>
  <c r="Q343" i="1"/>
  <c r="Q342" i="1"/>
  <c r="N342" i="1"/>
  <c r="R342" i="1"/>
  <c r="P342" i="1"/>
  <c r="S342" i="1"/>
  <c r="O342" i="1"/>
  <c r="N341" i="1"/>
  <c r="Q341" i="1"/>
  <c r="R341" i="1"/>
  <c r="N339" i="1"/>
  <c r="Q339" i="1"/>
  <c r="S339" i="1"/>
  <c r="O339" i="1"/>
  <c r="P339" i="1"/>
  <c r="O338" i="1"/>
  <c r="S338" i="1"/>
  <c r="P338" i="1"/>
  <c r="R338" i="1"/>
  <c r="N338" i="1"/>
  <c r="Q338" i="1"/>
  <c r="N335" i="1"/>
  <c r="Q335" i="1"/>
  <c r="P335" i="1"/>
  <c r="S335" i="1"/>
  <c r="N334" i="1"/>
  <c r="R334" i="1"/>
  <c r="O334" i="1"/>
  <c r="S334" i="1"/>
  <c r="P334" i="1"/>
  <c r="Q334" i="1"/>
  <c r="N333" i="1"/>
  <c r="R333" i="1"/>
  <c r="N331" i="1"/>
  <c r="P331" i="1"/>
  <c r="Q331" i="1"/>
  <c r="S331" i="1"/>
  <c r="O331" i="1"/>
  <c r="N330" i="1"/>
  <c r="R330" i="1"/>
  <c r="O330" i="1"/>
  <c r="S330" i="1"/>
  <c r="P330" i="1"/>
  <c r="Q330" i="1"/>
  <c r="Q328" i="1"/>
  <c r="P328" i="1"/>
  <c r="N327" i="1"/>
  <c r="Q327" i="1"/>
  <c r="S327" i="1"/>
  <c r="O327" i="1"/>
  <c r="P327" i="1"/>
  <c r="O326" i="1"/>
  <c r="S326" i="1"/>
  <c r="P326" i="1"/>
  <c r="Q326" i="1"/>
  <c r="R326" i="1"/>
  <c r="N326" i="1"/>
  <c r="Q325" i="1"/>
  <c r="R325" i="1"/>
  <c r="N325" i="1"/>
  <c r="N323" i="1"/>
  <c r="O323" i="1"/>
  <c r="P323" i="1"/>
  <c r="Q323" i="1"/>
  <c r="S323" i="1"/>
  <c r="Q322" i="1"/>
  <c r="N322" i="1"/>
  <c r="R322" i="1"/>
  <c r="S322" i="1"/>
  <c r="P322" i="1"/>
  <c r="O322" i="1"/>
  <c r="N319" i="1"/>
  <c r="O319" i="1"/>
  <c r="P319" i="1"/>
  <c r="Q319" i="1"/>
  <c r="S319" i="1"/>
  <c r="Q318" i="1"/>
  <c r="N318" i="1"/>
  <c r="R318" i="1"/>
  <c r="S318" i="1"/>
  <c r="P318" i="1"/>
  <c r="N317" i="1"/>
  <c r="R317" i="1"/>
  <c r="N315" i="1"/>
  <c r="O315" i="1"/>
  <c r="P315" i="1"/>
  <c r="Q315" i="1"/>
  <c r="S315" i="1"/>
  <c r="Q314" i="1"/>
  <c r="N314" i="1"/>
  <c r="R314" i="1"/>
  <c r="S314" i="1"/>
  <c r="P314" i="1"/>
  <c r="P312" i="1"/>
  <c r="Q312" i="1"/>
  <c r="N311" i="1"/>
  <c r="P311" i="1"/>
  <c r="Q311" i="1"/>
  <c r="O311" i="1"/>
  <c r="S311" i="1"/>
  <c r="N310" i="1"/>
  <c r="R310" i="1"/>
  <c r="O310" i="1"/>
  <c r="S310" i="1"/>
  <c r="Q310" i="1"/>
  <c r="P310" i="1"/>
  <c r="N309" i="1"/>
  <c r="Q309" i="1"/>
  <c r="R309" i="1"/>
  <c r="N307" i="1"/>
  <c r="Q307" i="1"/>
  <c r="S307" i="1"/>
  <c r="O307" i="1"/>
  <c r="P307" i="1"/>
  <c r="O306" i="1"/>
  <c r="S306" i="1"/>
  <c r="P306" i="1"/>
  <c r="N306" i="1"/>
  <c r="R306" i="1"/>
  <c r="Q306" i="1"/>
  <c r="N303" i="1"/>
  <c r="Q303" i="1"/>
  <c r="S303" i="1"/>
  <c r="O303" i="1"/>
  <c r="P303" i="1"/>
  <c r="O302" i="1"/>
  <c r="S302" i="1"/>
  <c r="P302" i="1"/>
  <c r="N302" i="1"/>
  <c r="R302" i="1"/>
  <c r="Q302" i="1"/>
  <c r="N301" i="1"/>
  <c r="R301" i="1"/>
  <c r="N299" i="1"/>
  <c r="Q299" i="1"/>
  <c r="S299" i="1"/>
  <c r="O299" i="1"/>
  <c r="P299" i="1"/>
  <c r="O298" i="1"/>
  <c r="S298" i="1"/>
  <c r="P298" i="1"/>
  <c r="N298" i="1"/>
  <c r="R298" i="1"/>
  <c r="Q298" i="1"/>
  <c r="N295" i="1"/>
  <c r="S295" i="1"/>
  <c r="O295" i="1"/>
  <c r="P295" i="1"/>
  <c r="Q295" i="1"/>
  <c r="P294" i="1"/>
  <c r="Q294" i="1"/>
  <c r="N294" i="1"/>
  <c r="O294" i="1"/>
  <c r="S294" i="1"/>
  <c r="R293" i="1"/>
  <c r="N293" i="1"/>
  <c r="Q293" i="1"/>
  <c r="N291" i="1"/>
  <c r="O291" i="1"/>
  <c r="P291" i="1"/>
  <c r="Q291" i="1"/>
  <c r="S291" i="1"/>
  <c r="Q290" i="1"/>
  <c r="N290" i="1"/>
  <c r="R290" i="1"/>
  <c r="O290" i="1"/>
  <c r="P290" i="1"/>
  <c r="S290" i="1"/>
  <c r="N287" i="1"/>
  <c r="O287" i="1"/>
  <c r="P287" i="1"/>
  <c r="Q287" i="1"/>
  <c r="S287" i="1"/>
  <c r="Q286" i="1"/>
  <c r="N286" i="1"/>
  <c r="R286" i="1"/>
  <c r="O286" i="1"/>
  <c r="P286" i="1"/>
  <c r="S286" i="1"/>
  <c r="P284" i="1"/>
  <c r="Q284" i="1"/>
  <c r="N283" i="1"/>
  <c r="O283" i="1"/>
  <c r="P283" i="1"/>
  <c r="Q283" i="1"/>
  <c r="S283" i="1"/>
  <c r="Q282" i="1"/>
  <c r="N282" i="1"/>
  <c r="R282" i="1"/>
  <c r="O282" i="1"/>
  <c r="P282" i="1"/>
  <c r="S282" i="1"/>
  <c r="N281" i="1"/>
  <c r="Q281" i="1"/>
  <c r="R281" i="1"/>
  <c r="Q280" i="1"/>
  <c r="P280" i="1"/>
  <c r="S280" i="1" s="1"/>
  <c r="N279" i="1"/>
  <c r="Q279" i="1"/>
  <c r="S279" i="1"/>
  <c r="P279" i="1"/>
  <c r="O279" i="1"/>
  <c r="O278" i="1"/>
  <c r="S278" i="1"/>
  <c r="P278" i="1"/>
  <c r="Q278" i="1"/>
  <c r="R278" i="1"/>
  <c r="N278" i="1"/>
  <c r="Q277" i="1"/>
  <c r="R277" i="1"/>
  <c r="N277" i="1"/>
  <c r="N275" i="1"/>
  <c r="S275" i="1"/>
  <c r="O275" i="1"/>
  <c r="Q275" i="1"/>
  <c r="P274" i="1"/>
  <c r="Q274" i="1"/>
  <c r="R274" i="1"/>
  <c r="S274" i="1"/>
  <c r="N274" i="1"/>
  <c r="N271" i="1"/>
  <c r="O271" i="1" s="1"/>
  <c r="P271" i="1"/>
  <c r="S271" i="1" s="1"/>
  <c r="Q271" i="1"/>
  <c r="N270" i="1"/>
  <c r="O270" i="1" s="1"/>
  <c r="R270" i="1"/>
  <c r="P270" i="1"/>
  <c r="S270" i="1" s="1"/>
  <c r="Q270" i="1"/>
  <c r="P268" i="1"/>
  <c r="Q268" i="1"/>
  <c r="N267" i="1"/>
  <c r="P267" i="1"/>
  <c r="Q267" i="1"/>
  <c r="S267" i="1"/>
  <c r="O267" i="1"/>
  <c r="N266" i="1"/>
  <c r="R266" i="1"/>
  <c r="O266" i="1"/>
  <c r="S266" i="1"/>
  <c r="P266" i="1"/>
  <c r="Q266" i="1"/>
  <c r="N265" i="1"/>
  <c r="Q265" i="1"/>
  <c r="R265" i="1"/>
  <c r="P264" i="1"/>
  <c r="Q264" i="1"/>
  <c r="N263" i="1"/>
  <c r="S263" i="1"/>
  <c r="O263" i="1"/>
  <c r="Q263" i="1"/>
  <c r="P263" i="1"/>
  <c r="P262" i="1"/>
  <c r="Q262" i="1"/>
  <c r="R262" i="1"/>
  <c r="S262" i="1"/>
  <c r="N262" i="1"/>
  <c r="O262" i="1"/>
  <c r="R261" i="1"/>
  <c r="N261" i="1"/>
  <c r="Q261" i="1"/>
  <c r="N259" i="1"/>
  <c r="O259" i="1"/>
  <c r="P259" i="1"/>
  <c r="S259" i="1"/>
  <c r="Q259" i="1"/>
  <c r="Q258" i="1"/>
  <c r="N258" i="1"/>
  <c r="R258" i="1"/>
  <c r="S258" i="1"/>
  <c r="O258" i="1"/>
  <c r="P258" i="1"/>
  <c r="N255" i="1"/>
  <c r="Q255" i="1"/>
  <c r="S255" i="1"/>
  <c r="P255" i="1"/>
  <c r="O254" i="1"/>
  <c r="S254" i="1"/>
  <c r="P254" i="1"/>
  <c r="Q254" i="1"/>
  <c r="R254" i="1"/>
  <c r="N254" i="1"/>
  <c r="P252" i="1"/>
  <c r="Q252" i="1"/>
  <c r="N251" i="1"/>
  <c r="Q251" i="1"/>
  <c r="S251" i="1"/>
  <c r="O251" i="1"/>
  <c r="P251" i="1"/>
  <c r="O250" i="1"/>
  <c r="S250" i="1"/>
  <c r="P250" i="1"/>
  <c r="R250" i="1"/>
  <c r="Q250" i="1"/>
  <c r="N249" i="1"/>
  <c r="Q249" i="1"/>
  <c r="R249" i="1"/>
  <c r="P248" i="1"/>
  <c r="Q248" i="1"/>
  <c r="N247" i="1"/>
  <c r="O247" i="1"/>
  <c r="P247" i="1"/>
  <c r="Q247" i="1"/>
  <c r="S247" i="1"/>
  <c r="Q246" i="1"/>
  <c r="N246" i="1"/>
  <c r="R246" i="1"/>
  <c r="O246" i="1"/>
  <c r="P246" i="1"/>
  <c r="S246" i="1"/>
  <c r="N245" i="1"/>
  <c r="R245" i="1"/>
  <c r="Q245" i="1"/>
  <c r="N243" i="1"/>
  <c r="P243" i="1"/>
  <c r="Q243" i="1"/>
  <c r="O243" i="1"/>
  <c r="S243" i="1"/>
  <c r="N242" i="1"/>
  <c r="R242" i="1"/>
  <c r="O242" i="1"/>
  <c r="S242" i="1"/>
  <c r="P242" i="1"/>
  <c r="Q242" i="1"/>
  <c r="N239" i="1"/>
  <c r="S239" i="1"/>
  <c r="O239" i="1"/>
  <c r="P239" i="1"/>
  <c r="Q239" i="1"/>
  <c r="P238" i="1"/>
  <c r="Q238" i="1"/>
  <c r="S238" i="1"/>
  <c r="N238" i="1"/>
  <c r="O238" i="1"/>
  <c r="R238" i="1"/>
  <c r="P236" i="1"/>
  <c r="Q236" i="1"/>
  <c r="N235" i="1"/>
  <c r="S235" i="1"/>
  <c r="O235" i="1"/>
  <c r="P235" i="1"/>
  <c r="Q235" i="1"/>
  <c r="P234" i="1"/>
  <c r="Q234" i="1"/>
  <c r="S234" i="1"/>
  <c r="N234" i="1"/>
  <c r="R234" i="1"/>
  <c r="O234" i="1"/>
  <c r="N233" i="1"/>
  <c r="R233" i="1"/>
  <c r="Q233" i="1"/>
  <c r="P232" i="1"/>
  <c r="Q232" i="1"/>
  <c r="N231" i="1"/>
  <c r="P231" i="1"/>
  <c r="Q231" i="1"/>
  <c r="O231" i="1"/>
  <c r="S231" i="1"/>
  <c r="N230" i="1"/>
  <c r="R230" i="1"/>
  <c r="O230" i="1"/>
  <c r="S230" i="1"/>
  <c r="P230" i="1"/>
  <c r="Q230" i="1"/>
  <c r="N228" i="1"/>
  <c r="R228" i="1"/>
  <c r="O228" i="1"/>
  <c r="S228" i="1"/>
  <c r="P228" i="1"/>
  <c r="Q228" i="1"/>
  <c r="R226" i="1"/>
  <c r="N226" i="1"/>
  <c r="P226" i="1"/>
  <c r="Q226" i="1"/>
  <c r="O225" i="1"/>
  <c r="P225" i="1"/>
  <c r="S225" i="1"/>
  <c r="Q225" i="1"/>
  <c r="P224" i="1"/>
  <c r="Q224" i="1"/>
  <c r="O224" i="1"/>
  <c r="R224" i="1"/>
  <c r="S224" i="1"/>
  <c r="N224" i="1"/>
  <c r="Q223" i="1"/>
  <c r="R223" i="1"/>
  <c r="N222" i="1"/>
  <c r="R222" i="1"/>
  <c r="O221" i="1"/>
  <c r="P221" i="1"/>
  <c r="S221" i="1"/>
  <c r="Q221" i="1"/>
  <c r="Q220" i="1"/>
  <c r="N220" i="1"/>
  <c r="R220" i="1"/>
  <c r="P220" i="1"/>
  <c r="S220" i="1"/>
  <c r="O220" i="1"/>
  <c r="P219" i="1"/>
  <c r="O219" i="1"/>
  <c r="Q219" i="1"/>
  <c r="R219" i="1"/>
  <c r="N216" i="1"/>
  <c r="R216" i="1"/>
  <c r="O216" i="1"/>
  <c r="S216" i="1"/>
  <c r="P216" i="1"/>
  <c r="Q216" i="1"/>
  <c r="P215" i="1"/>
  <c r="Q215" i="1"/>
  <c r="R215" i="1"/>
  <c r="N215" i="1"/>
  <c r="O215" i="1"/>
  <c r="N214" i="1"/>
  <c r="R214" i="1"/>
  <c r="Q214" i="1"/>
  <c r="P214" i="1"/>
  <c r="P212" i="1"/>
  <c r="Q212" i="1"/>
  <c r="O212" i="1"/>
  <c r="R212" i="1"/>
  <c r="S212" i="1"/>
  <c r="N212" i="1"/>
  <c r="N211" i="1"/>
  <c r="S211" i="1"/>
  <c r="Q210" i="1"/>
  <c r="R210" i="1"/>
  <c r="P210" i="1"/>
  <c r="N210" i="1"/>
  <c r="O209" i="1"/>
  <c r="S209" i="1"/>
  <c r="P209" i="1"/>
  <c r="Q209" i="1"/>
  <c r="O208" i="1"/>
  <c r="S208" i="1"/>
  <c r="P208" i="1"/>
  <c r="R208" i="1"/>
  <c r="N208" i="1"/>
  <c r="Q208" i="1"/>
  <c r="Q207" i="1"/>
  <c r="R207" i="1"/>
  <c r="Q205" i="1"/>
  <c r="S205" i="1"/>
  <c r="O205" i="1"/>
  <c r="P205" i="1"/>
  <c r="O204" i="1"/>
  <c r="S204" i="1"/>
  <c r="P204" i="1"/>
  <c r="R204" i="1"/>
  <c r="Q204" i="1"/>
  <c r="N204" i="1"/>
  <c r="P203" i="1"/>
  <c r="Q203" i="1"/>
  <c r="R203" i="1"/>
  <c r="O203" i="1"/>
  <c r="O201" i="1"/>
  <c r="S201" i="1"/>
  <c r="Q200" i="1"/>
  <c r="N200" i="1"/>
  <c r="R200" i="1"/>
  <c r="P200" i="1"/>
  <c r="S200" i="1"/>
  <c r="O200" i="1"/>
  <c r="P198" i="1"/>
  <c r="Q198" i="1"/>
  <c r="N197" i="1"/>
  <c r="S197" i="1"/>
  <c r="O197" i="1"/>
  <c r="Q197" i="1"/>
  <c r="P197" i="1"/>
  <c r="P196" i="1"/>
  <c r="Q196" i="1"/>
  <c r="O196" i="1"/>
  <c r="R196" i="1"/>
  <c r="S196" i="1"/>
  <c r="N196" i="1"/>
  <c r="N195" i="1"/>
  <c r="R195" i="1"/>
  <c r="Q195" i="1"/>
  <c r="P194" i="1"/>
  <c r="Q194" i="1"/>
  <c r="N193" i="1"/>
  <c r="P193" i="1"/>
  <c r="Q193" i="1"/>
  <c r="O193" i="1"/>
  <c r="S193" i="1"/>
  <c r="N192" i="1"/>
  <c r="R192" i="1"/>
  <c r="O192" i="1"/>
  <c r="S192" i="1"/>
  <c r="Q192" i="1"/>
  <c r="P192" i="1"/>
  <c r="N191" i="1"/>
  <c r="Q191" i="1"/>
  <c r="R191" i="1"/>
  <c r="N189" i="1"/>
  <c r="S189" i="1"/>
  <c r="O189" i="1"/>
  <c r="P189" i="1"/>
  <c r="Q189" i="1"/>
  <c r="P188" i="1"/>
  <c r="Q188" i="1"/>
  <c r="S188" i="1"/>
  <c r="N188" i="1"/>
  <c r="R188" i="1"/>
  <c r="O188" i="1"/>
  <c r="N185" i="1"/>
  <c r="P185" i="1"/>
  <c r="Q185" i="1"/>
  <c r="O185" i="1"/>
  <c r="S185" i="1"/>
  <c r="N184" i="1"/>
  <c r="R184" i="1"/>
  <c r="O184" i="1"/>
  <c r="S184" i="1"/>
  <c r="Q184" i="1"/>
  <c r="P184" i="1"/>
  <c r="P182" i="1"/>
  <c r="Q182" i="1"/>
  <c r="N181" i="1"/>
  <c r="O181" i="1"/>
  <c r="P181" i="1"/>
  <c r="S181" i="1"/>
  <c r="Q181" i="1"/>
  <c r="Q180" i="1"/>
  <c r="N180" i="1"/>
  <c r="R180" i="1"/>
  <c r="P180" i="1"/>
  <c r="S180" i="1"/>
  <c r="O180" i="1"/>
  <c r="N179" i="1"/>
  <c r="Q179" i="1"/>
  <c r="R179" i="1"/>
  <c r="Q178" i="1"/>
  <c r="P178" i="1"/>
  <c r="N177" i="1"/>
  <c r="Q177" i="1"/>
  <c r="S177" i="1"/>
  <c r="O177" i="1"/>
  <c r="P177" i="1"/>
  <c r="O176" i="1"/>
  <c r="S176" i="1"/>
  <c r="P176" i="1"/>
  <c r="R176" i="1"/>
  <c r="N176" i="1"/>
  <c r="Q176" i="1"/>
  <c r="Q175" i="1"/>
  <c r="R175" i="1"/>
  <c r="N175" i="1"/>
  <c r="N173" i="1"/>
  <c r="S173" i="1"/>
  <c r="O173" i="1"/>
  <c r="P173" i="1"/>
  <c r="Q173" i="1"/>
  <c r="P172" i="1"/>
  <c r="Q172" i="1"/>
  <c r="S172" i="1"/>
  <c r="N172" i="1"/>
  <c r="R172" i="1"/>
  <c r="O172" i="1"/>
  <c r="N169" i="1"/>
  <c r="P169" i="1"/>
  <c r="Q169" i="1"/>
  <c r="O169" i="1"/>
  <c r="S169" i="1"/>
  <c r="N168" i="1"/>
  <c r="R168" i="1"/>
  <c r="O168" i="1"/>
  <c r="S168" i="1"/>
  <c r="Q168" i="1"/>
  <c r="P168" i="1"/>
  <c r="P166" i="1"/>
  <c r="Q166" i="1"/>
  <c r="N165" i="1"/>
  <c r="P165" i="1"/>
  <c r="Q165" i="1"/>
  <c r="O165" i="1"/>
  <c r="S165" i="1"/>
  <c r="N164" i="1"/>
  <c r="R164" i="1"/>
  <c r="O164" i="1"/>
  <c r="S164" i="1"/>
  <c r="Q164" i="1"/>
  <c r="P164" i="1"/>
  <c r="N163" i="1"/>
  <c r="Q163" i="1"/>
  <c r="R163" i="1"/>
  <c r="Q162" i="1"/>
  <c r="P162" i="1"/>
  <c r="N161" i="1"/>
  <c r="S161" i="1"/>
  <c r="O161" i="1"/>
  <c r="P161" i="1"/>
  <c r="Q161" i="1"/>
  <c r="P160" i="1"/>
  <c r="Q160" i="1"/>
  <c r="S160" i="1"/>
  <c r="N160" i="1"/>
  <c r="O160" i="1"/>
  <c r="R160" i="1"/>
  <c r="R159" i="1"/>
  <c r="Q159" i="1"/>
  <c r="N159" i="1"/>
  <c r="N157" i="1"/>
  <c r="O157" i="1"/>
  <c r="P157" i="1"/>
  <c r="Q157" i="1"/>
  <c r="S157" i="1"/>
  <c r="Q156" i="1"/>
  <c r="N156" i="1"/>
  <c r="R156" i="1"/>
  <c r="O156" i="1"/>
  <c r="S156" i="1"/>
  <c r="N153" i="1"/>
  <c r="S153" i="1"/>
  <c r="O153" i="1"/>
  <c r="P153" i="1"/>
  <c r="Q153" i="1"/>
  <c r="P152" i="1"/>
  <c r="Q152" i="1"/>
  <c r="S152" i="1"/>
  <c r="N152" i="1"/>
  <c r="O152" i="1"/>
  <c r="P150" i="1"/>
  <c r="Q150" i="1"/>
  <c r="N149" i="1"/>
  <c r="Q149" i="1"/>
  <c r="S149" i="1"/>
  <c r="O149" i="1"/>
  <c r="P149" i="1"/>
  <c r="O148" i="1"/>
  <c r="S148" i="1"/>
  <c r="P148" i="1"/>
  <c r="R148" i="1"/>
  <c r="Q148" i="1"/>
  <c r="N148" i="1"/>
  <c r="N147" i="1"/>
  <c r="Q147" i="1"/>
  <c r="R147" i="1"/>
  <c r="P146" i="1"/>
  <c r="Q146" i="1"/>
  <c r="N145" i="1"/>
  <c r="O145" i="1"/>
  <c r="P145" i="1"/>
  <c r="Q145" i="1"/>
  <c r="S145" i="1"/>
  <c r="Q144" i="1"/>
  <c r="N144" i="1"/>
  <c r="R144" i="1"/>
  <c r="O144" i="1"/>
  <c r="P144" i="1"/>
  <c r="S144" i="1"/>
  <c r="N143" i="1"/>
  <c r="R143" i="1"/>
  <c r="Q143" i="1"/>
  <c r="N141" i="1"/>
  <c r="P141" i="1"/>
  <c r="Q141" i="1"/>
  <c r="O141" i="1"/>
  <c r="S141" i="1"/>
  <c r="N140" i="1"/>
  <c r="R140" i="1"/>
  <c r="O140" i="1"/>
  <c r="S140" i="1"/>
  <c r="P140" i="1"/>
  <c r="Q140" i="1"/>
  <c r="N137" i="1"/>
  <c r="S137" i="1"/>
  <c r="O137" i="1"/>
  <c r="P137" i="1"/>
  <c r="Q137" i="1"/>
  <c r="P136" i="1"/>
  <c r="Q136" i="1"/>
  <c r="S136" i="1"/>
  <c r="N136" i="1"/>
  <c r="O136" i="1"/>
  <c r="R136" i="1"/>
  <c r="P134" i="1"/>
  <c r="Q134" i="1"/>
  <c r="N133" i="1"/>
  <c r="Q133" i="1"/>
  <c r="S133" i="1"/>
  <c r="O133" i="1"/>
  <c r="P133" i="1"/>
  <c r="O132" i="1"/>
  <c r="S132" i="1"/>
  <c r="P132" i="1"/>
  <c r="R132" i="1"/>
  <c r="Q132" i="1"/>
  <c r="N132" i="1"/>
  <c r="N131" i="1"/>
  <c r="Q131" i="1"/>
  <c r="R131" i="1"/>
  <c r="P130" i="1"/>
  <c r="Q130" i="1"/>
  <c r="N129" i="1"/>
  <c r="O129" i="1"/>
  <c r="P129" i="1"/>
  <c r="Q129" i="1"/>
  <c r="S129" i="1"/>
  <c r="P128" i="1"/>
  <c r="O128" i="1"/>
  <c r="Q128" i="1"/>
  <c r="S128" i="1"/>
  <c r="N128" i="1"/>
  <c r="R128" i="1"/>
  <c r="R127" i="1"/>
  <c r="N127" i="1"/>
  <c r="Q127" i="1"/>
  <c r="N125" i="1"/>
  <c r="P125" i="1"/>
  <c r="Q125" i="1"/>
  <c r="S125" i="1"/>
  <c r="O125" i="1"/>
  <c r="N124" i="1"/>
  <c r="R124" i="1"/>
  <c r="O124" i="1"/>
  <c r="S124" i="1"/>
  <c r="Q124" i="1"/>
  <c r="P124" i="1"/>
  <c r="N121" i="1"/>
  <c r="S121" i="1"/>
  <c r="O121" i="1"/>
  <c r="Q121" i="1"/>
  <c r="P121" i="1"/>
  <c r="P120" i="1"/>
  <c r="Q120" i="1"/>
  <c r="O120" i="1"/>
  <c r="R120" i="1"/>
  <c r="S120" i="1"/>
  <c r="N120" i="1"/>
  <c r="P118" i="1"/>
  <c r="Q118" i="1"/>
  <c r="N117" i="1"/>
  <c r="Q117" i="1"/>
  <c r="S117" i="1"/>
  <c r="P117" i="1"/>
  <c r="O117" i="1"/>
  <c r="O116" i="1"/>
  <c r="S116" i="1"/>
  <c r="P116" i="1"/>
  <c r="N116" i="1"/>
  <c r="Q116" i="1"/>
  <c r="R116" i="1"/>
  <c r="Q115" i="1"/>
  <c r="R115" i="1"/>
  <c r="S113" i="1"/>
  <c r="O113" i="1"/>
  <c r="Q113" i="1"/>
  <c r="P113" i="1"/>
  <c r="P112" i="1"/>
  <c r="Q112" i="1"/>
  <c r="O112" i="1"/>
  <c r="R112" i="1"/>
  <c r="N112" i="1"/>
  <c r="S112" i="1"/>
  <c r="P111" i="1"/>
  <c r="R111" i="1"/>
  <c r="O111" i="1"/>
  <c r="Q111" i="1"/>
  <c r="O109" i="1"/>
  <c r="S109" i="1"/>
  <c r="N108" i="1"/>
  <c r="R108" i="1"/>
  <c r="O108" i="1"/>
  <c r="S108" i="1"/>
  <c r="P108" i="1"/>
  <c r="Q108" i="1"/>
  <c r="P107" i="1"/>
  <c r="Q107" i="1"/>
  <c r="R107" i="1"/>
  <c r="N107" i="1"/>
  <c r="O107" i="1"/>
  <c r="S107" i="1"/>
  <c r="N106" i="1"/>
  <c r="R106" i="1"/>
  <c r="Q106" i="1"/>
  <c r="P106" i="1"/>
  <c r="S105" i="1"/>
  <c r="Q105" i="1"/>
  <c r="N104" i="1"/>
  <c r="R104" i="1"/>
  <c r="O104" i="1"/>
  <c r="S104" i="1"/>
  <c r="Q104" i="1"/>
  <c r="P104" i="1"/>
  <c r="N103" i="1"/>
  <c r="R103" i="1"/>
  <c r="N102" i="1"/>
  <c r="P102" i="1"/>
  <c r="R102" i="1"/>
  <c r="Q102" i="1"/>
  <c r="O101" i="1"/>
  <c r="P101" i="1"/>
  <c r="Q101" i="1"/>
  <c r="S101" i="1"/>
  <c r="Q100" i="1"/>
  <c r="N100" i="1"/>
  <c r="R100" i="1"/>
  <c r="O100" i="1"/>
  <c r="P100" i="1"/>
  <c r="S100" i="1"/>
  <c r="Q97" i="1"/>
  <c r="S97" i="1"/>
  <c r="O97" i="1"/>
  <c r="P97" i="1"/>
  <c r="O96" i="1"/>
  <c r="S96" i="1"/>
  <c r="P96" i="1"/>
  <c r="R96" i="1"/>
  <c r="N96" i="1"/>
  <c r="Q96" i="1"/>
  <c r="P95" i="1"/>
  <c r="R95" i="1"/>
  <c r="N95" i="1"/>
  <c r="S95" i="1"/>
  <c r="Q95" i="1"/>
  <c r="O95" i="1"/>
  <c r="N94" i="1"/>
  <c r="Q94" i="1"/>
  <c r="R94" i="1"/>
  <c r="Q93" i="1"/>
  <c r="P93" i="1"/>
  <c r="N92" i="1"/>
  <c r="R92" i="1"/>
  <c r="O92" i="1"/>
  <c r="S92" i="1"/>
  <c r="P92" i="1"/>
  <c r="Q92" i="1"/>
  <c r="P91" i="1"/>
  <c r="Q91" i="1"/>
  <c r="R91" i="1"/>
  <c r="N91" i="1"/>
  <c r="S91" i="1"/>
  <c r="O91" i="1"/>
  <c r="N90" i="1"/>
  <c r="R90" i="1"/>
  <c r="Q90" i="1"/>
  <c r="P89" i="1"/>
  <c r="Q89" i="1"/>
  <c r="Q88" i="1"/>
  <c r="N88" i="1"/>
  <c r="R88" i="1"/>
  <c r="P88" i="1"/>
  <c r="S88" i="1"/>
  <c r="O88" i="1"/>
  <c r="P87" i="1"/>
  <c r="N87" i="1"/>
  <c r="O87" i="1"/>
  <c r="Q87" i="1"/>
  <c r="R87" i="1"/>
  <c r="S87" i="1"/>
  <c r="N86" i="1"/>
  <c r="R86" i="1"/>
  <c r="Q86" i="1"/>
  <c r="Q85" i="1"/>
  <c r="P85" i="1"/>
  <c r="N84" i="1"/>
  <c r="R84" i="1"/>
  <c r="O84" i="1"/>
  <c r="S84" i="1"/>
  <c r="P84" i="1"/>
  <c r="Q84" i="1"/>
  <c r="P83" i="1"/>
  <c r="Q83" i="1"/>
  <c r="R83" i="1"/>
  <c r="S83" i="1"/>
  <c r="O83" i="1"/>
  <c r="N83" i="1"/>
  <c r="N82" i="1"/>
  <c r="R82" i="1"/>
  <c r="Q82" i="1"/>
  <c r="P81" i="1"/>
  <c r="Q81" i="1"/>
  <c r="Q80" i="1"/>
  <c r="N80" i="1"/>
  <c r="R80" i="1"/>
  <c r="O80" i="1"/>
  <c r="P80" i="1"/>
  <c r="S80" i="1"/>
  <c r="P79" i="1"/>
  <c r="O79" i="1"/>
  <c r="Q79" i="1"/>
  <c r="N79" i="1"/>
  <c r="S79" i="1"/>
  <c r="R79" i="1"/>
  <c r="N78" i="1"/>
  <c r="Q78" i="1"/>
  <c r="R78" i="1"/>
  <c r="P77" i="1"/>
  <c r="Q77" i="1"/>
  <c r="P76" i="1"/>
  <c r="Q76" i="1"/>
  <c r="R76" i="1"/>
  <c r="S76" i="1"/>
  <c r="O76" i="1"/>
  <c r="N76" i="1"/>
  <c r="P75" i="1"/>
  <c r="N75" i="1"/>
  <c r="S75" i="1"/>
  <c r="O75" i="1"/>
  <c r="Q75" i="1"/>
  <c r="R75" i="1"/>
  <c r="N74" i="1"/>
  <c r="Q74" i="1"/>
  <c r="R74" i="1"/>
  <c r="P73" i="1"/>
  <c r="Q73" i="1"/>
  <c r="P72" i="1"/>
  <c r="S72" i="1"/>
  <c r="N72" i="1"/>
  <c r="R72" i="1"/>
  <c r="O72" i="1"/>
  <c r="N71" i="1"/>
  <c r="P71" i="1"/>
  <c r="Q71" i="1"/>
  <c r="R71" i="1"/>
  <c r="Q70" i="1"/>
  <c r="S70" i="1"/>
  <c r="O69" i="1"/>
  <c r="S69" i="1"/>
  <c r="P69" i="1"/>
  <c r="Q69" i="1"/>
  <c r="R69" i="1"/>
  <c r="N69" i="1"/>
  <c r="R68" i="1"/>
  <c r="S68" i="1"/>
  <c r="N68" i="1"/>
  <c r="P67" i="1"/>
  <c r="R67" i="1"/>
  <c r="N67" i="1"/>
  <c r="Q66" i="1"/>
  <c r="S66" i="1"/>
  <c r="O66" i="1"/>
  <c r="P66" i="1"/>
  <c r="O65" i="1"/>
  <c r="S65" i="1"/>
  <c r="P65" i="1"/>
  <c r="N65" i="1"/>
  <c r="R65" i="1"/>
  <c r="Q65" i="1"/>
  <c r="O62" i="1"/>
  <c r="P62" i="1"/>
  <c r="S62" i="1"/>
  <c r="P61" i="1"/>
  <c r="Q61" i="1"/>
  <c r="R61" i="1"/>
  <c r="S61" i="1"/>
  <c r="O61" i="1"/>
  <c r="N61" i="1"/>
  <c r="P60" i="1"/>
  <c r="N60" i="1"/>
  <c r="S60" i="1"/>
  <c r="O60" i="1"/>
  <c r="Q60" i="1"/>
  <c r="R60" i="1"/>
  <c r="O58" i="1"/>
  <c r="S58" i="1"/>
  <c r="P57" i="1"/>
  <c r="Q57" i="1"/>
  <c r="R57" i="1"/>
  <c r="S57" i="1"/>
  <c r="O57" i="1"/>
  <c r="N57" i="1"/>
  <c r="P56" i="1"/>
  <c r="S56" i="1"/>
  <c r="N56" i="1"/>
  <c r="O56" i="1"/>
  <c r="R56" i="1"/>
  <c r="P55" i="1"/>
  <c r="Q55" i="1"/>
  <c r="N54" i="1"/>
  <c r="S54" i="1"/>
  <c r="O54" i="1"/>
  <c r="P54" i="1"/>
  <c r="Q54" i="1"/>
  <c r="P53" i="1"/>
  <c r="Q53" i="1"/>
  <c r="N53" i="1"/>
  <c r="O53" i="1"/>
  <c r="S53" i="1"/>
  <c r="R53" i="1"/>
  <c r="Q52" i="1"/>
  <c r="N52" i="1"/>
  <c r="N50" i="1"/>
  <c r="S50" i="1"/>
  <c r="O50" i="1"/>
  <c r="P50" i="1"/>
  <c r="Q50" i="1"/>
  <c r="P49" i="1"/>
  <c r="Q49" i="1"/>
  <c r="N49" i="1"/>
  <c r="O49" i="1"/>
  <c r="S49" i="1"/>
  <c r="R49" i="1"/>
  <c r="N46" i="1"/>
  <c r="Q46" i="1"/>
  <c r="S46" i="1"/>
  <c r="O46" i="1"/>
  <c r="P46" i="1"/>
  <c r="O45" i="1"/>
  <c r="S45" i="1"/>
  <c r="P45" i="1"/>
  <c r="N45" i="1"/>
  <c r="R45" i="1"/>
  <c r="Q45" i="1"/>
  <c r="Q43" i="1"/>
  <c r="P43" i="1"/>
  <c r="N42" i="1"/>
  <c r="Q42" i="1"/>
  <c r="S42" i="1"/>
  <c r="O42" i="1"/>
  <c r="P42" i="1"/>
  <c r="O41" i="1"/>
  <c r="S41" i="1"/>
  <c r="P41" i="1"/>
  <c r="N41" i="1"/>
  <c r="R41" i="1"/>
  <c r="Q41" i="1"/>
  <c r="Q40" i="1"/>
  <c r="R40" i="1"/>
  <c r="N40" i="1"/>
  <c r="P39" i="1"/>
  <c r="Q39" i="1"/>
  <c r="N38" i="1"/>
  <c r="P38" i="1"/>
  <c r="Q38" i="1"/>
  <c r="S38" i="1"/>
  <c r="O38" i="1"/>
  <c r="N37" i="1"/>
  <c r="R37" i="1"/>
  <c r="O37" i="1"/>
  <c r="S37" i="1"/>
  <c r="P37" i="1"/>
  <c r="Q37" i="1"/>
  <c r="N36" i="1"/>
  <c r="Q36" i="1"/>
  <c r="N33" i="1"/>
  <c r="R33" i="1"/>
  <c r="O33" i="1"/>
  <c r="S33" i="1"/>
  <c r="P33" i="1"/>
  <c r="Q33" i="1"/>
  <c r="N30" i="1"/>
  <c r="S30" i="1"/>
  <c r="O30" i="1"/>
  <c r="P30" i="1"/>
  <c r="Q30" i="1"/>
  <c r="P29" i="1"/>
  <c r="Q29" i="1"/>
  <c r="N29" i="1"/>
  <c r="O29" i="1"/>
  <c r="S29" i="1"/>
  <c r="R29" i="1"/>
  <c r="P27" i="1"/>
  <c r="Q27" i="1"/>
  <c r="N26" i="1"/>
  <c r="S26" i="1"/>
  <c r="O26" i="1"/>
  <c r="P26" i="1"/>
  <c r="Q26" i="1"/>
  <c r="P25" i="1"/>
  <c r="Q25" i="1"/>
  <c r="N25" i="1"/>
  <c r="O25" i="1"/>
  <c r="S25" i="1"/>
  <c r="R25" i="1"/>
  <c r="R24" i="1"/>
  <c r="N24" i="1"/>
  <c r="Q24" i="1"/>
  <c r="Q23" i="1"/>
  <c r="P23" i="1"/>
  <c r="N22" i="1"/>
  <c r="Q22" i="1"/>
  <c r="S22" i="1"/>
  <c r="P22" i="1"/>
  <c r="O22" i="1"/>
  <c r="O21" i="1"/>
  <c r="S21" i="1"/>
  <c r="P21" i="1"/>
  <c r="Q21" i="1"/>
  <c r="R21" i="1"/>
  <c r="N20" i="1"/>
  <c r="Q20" i="1"/>
  <c r="N18" i="1"/>
  <c r="Q18" i="1"/>
  <c r="S18" i="1"/>
  <c r="P18" i="1"/>
  <c r="O18" i="1"/>
  <c r="O17" i="1"/>
  <c r="S17" i="1"/>
  <c r="P17" i="1"/>
  <c r="Q17" i="1"/>
  <c r="R17" i="1"/>
  <c r="N17" i="1"/>
  <c r="N14" i="1"/>
  <c r="S14" i="1"/>
  <c r="O14" i="1"/>
  <c r="P14" i="1"/>
  <c r="Q14" i="1"/>
  <c r="P13" i="1"/>
  <c r="Q13" i="1"/>
  <c r="N13" i="1"/>
  <c r="O13" i="1"/>
  <c r="S13" i="1"/>
  <c r="R13" i="1"/>
  <c r="P11" i="1"/>
  <c r="Q11" i="1"/>
  <c r="O395" i="1"/>
  <c r="Q357" i="1"/>
  <c r="Q296" i="1"/>
  <c r="O255" i="1"/>
  <c r="P156" i="1"/>
  <c r="N10" i="1"/>
  <c r="O10" i="1"/>
  <c r="Q10" i="1"/>
  <c r="S10" i="1"/>
  <c r="P10" i="1"/>
  <c r="N5" i="1"/>
  <c r="Q5" i="1"/>
  <c r="R5" i="1"/>
  <c r="P5" i="1"/>
  <c r="O592" i="1"/>
  <c r="S592" i="1"/>
  <c r="N592" i="1"/>
  <c r="N748" i="1"/>
  <c r="R748" i="1"/>
  <c r="O737" i="1"/>
  <c r="S737" i="1"/>
  <c r="N732" i="1"/>
  <c r="R732" i="1"/>
  <c r="R726" i="1"/>
  <c r="R721" i="1"/>
  <c r="S716" i="1"/>
  <c r="O705" i="1"/>
  <c r="S705" i="1"/>
  <c r="N700" i="1"/>
  <c r="R700" i="1"/>
  <c r="R694" i="1"/>
  <c r="R689" i="1"/>
  <c r="N684" i="1"/>
  <c r="R684" i="1"/>
  <c r="O673" i="1"/>
  <c r="S673" i="1"/>
  <c r="N668" i="1"/>
  <c r="R668" i="1"/>
  <c r="O657" i="1"/>
  <c r="S657" i="1"/>
  <c r="N652" i="1"/>
  <c r="R652" i="1"/>
  <c r="O641" i="1"/>
  <c r="S641" i="1"/>
  <c r="N636" i="1"/>
  <c r="R636" i="1"/>
  <c r="O625" i="1"/>
  <c r="S625" i="1"/>
  <c r="N620" i="1"/>
  <c r="R620" i="1"/>
  <c r="O609" i="1"/>
  <c r="S609" i="1"/>
  <c r="N604" i="1"/>
  <c r="R604" i="1"/>
  <c r="P589" i="1"/>
  <c r="Q589" i="1"/>
  <c r="N559" i="1"/>
  <c r="R559" i="1"/>
  <c r="P559" i="1"/>
  <c r="Q559" i="1"/>
  <c r="N539" i="1"/>
  <c r="R539" i="1"/>
  <c r="O539" i="1"/>
  <c r="P539" i="1"/>
  <c r="N527" i="1"/>
  <c r="R527" i="1"/>
  <c r="P527" i="1"/>
  <c r="Q527" i="1"/>
  <c r="N507" i="1"/>
  <c r="R507" i="1"/>
  <c r="O507" i="1"/>
  <c r="P507" i="1"/>
  <c r="N491" i="1"/>
  <c r="R491" i="1"/>
  <c r="O491" i="1"/>
  <c r="P491" i="1"/>
  <c r="N479" i="1"/>
  <c r="R479" i="1"/>
  <c r="P479" i="1"/>
  <c r="Q479" i="1"/>
  <c r="N459" i="1"/>
  <c r="R459" i="1"/>
  <c r="O459" i="1"/>
  <c r="P459" i="1"/>
  <c r="N447" i="1"/>
  <c r="R447" i="1"/>
  <c r="P447" i="1"/>
  <c r="Q447" i="1"/>
  <c r="N427" i="1"/>
  <c r="R427" i="1"/>
  <c r="O427" i="1"/>
  <c r="P427" i="1"/>
  <c r="N415" i="1"/>
  <c r="R415" i="1"/>
  <c r="P415" i="1"/>
  <c r="Q415" i="1"/>
  <c r="N244" i="1"/>
  <c r="R244" i="1"/>
  <c r="O244" i="1"/>
  <c r="S244" i="1"/>
  <c r="Q244" i="1"/>
  <c r="P244" i="1"/>
  <c r="O218" i="1"/>
  <c r="S218" i="1"/>
  <c r="N218" i="1"/>
  <c r="P218" i="1"/>
  <c r="R218" i="1"/>
  <c r="Q218" i="1"/>
  <c r="P753" i="1"/>
  <c r="S752" i="1"/>
  <c r="R746" i="1"/>
  <c r="O741" i="1"/>
  <c r="S741" i="1"/>
  <c r="Q737" i="1"/>
  <c r="S736" i="1"/>
  <c r="R730" i="1"/>
  <c r="O725" i="1"/>
  <c r="S725" i="1"/>
  <c r="Q721" i="1"/>
  <c r="S720" i="1"/>
  <c r="Q716" i="1"/>
  <c r="R714" i="1"/>
  <c r="O709" i="1"/>
  <c r="S709" i="1"/>
  <c r="Q705" i="1"/>
  <c r="S704" i="1"/>
  <c r="R698" i="1"/>
  <c r="O693" i="1"/>
  <c r="S693" i="1"/>
  <c r="Q689" i="1"/>
  <c r="S688" i="1"/>
  <c r="R682" i="1"/>
  <c r="O677" i="1"/>
  <c r="S677" i="1"/>
  <c r="Q673" i="1"/>
  <c r="S672" i="1"/>
  <c r="Q668" i="1"/>
  <c r="Q662" i="1"/>
  <c r="R661" i="1"/>
  <c r="N656" i="1"/>
  <c r="R656" i="1"/>
  <c r="Q652" i="1"/>
  <c r="Q646" i="1"/>
  <c r="R645" i="1"/>
  <c r="N640" i="1"/>
  <c r="R640" i="1"/>
  <c r="Q636" i="1"/>
  <c r="Q630" i="1"/>
  <c r="R629" i="1"/>
  <c r="N624" i="1"/>
  <c r="R624" i="1"/>
  <c r="Q620" i="1"/>
  <c r="Q614" i="1"/>
  <c r="R613" i="1"/>
  <c r="N608" i="1"/>
  <c r="R608" i="1"/>
  <c r="R602" i="1"/>
  <c r="Q598" i="1"/>
  <c r="R597" i="1"/>
  <c r="N587" i="1"/>
  <c r="R587" i="1"/>
  <c r="O587" i="1"/>
  <c r="P585" i="1"/>
  <c r="O585" i="1"/>
  <c r="O580" i="1"/>
  <c r="S580" i="1"/>
  <c r="P580" i="1"/>
  <c r="O564" i="1"/>
  <c r="S564" i="1"/>
  <c r="P564" i="1"/>
  <c r="Q564" i="1"/>
  <c r="O548" i="1"/>
  <c r="S548" i="1"/>
  <c r="P548" i="1"/>
  <c r="Q548" i="1"/>
  <c r="O532" i="1"/>
  <c r="S532" i="1"/>
  <c r="P532" i="1"/>
  <c r="Q532" i="1"/>
  <c r="O512" i="1"/>
  <c r="S512" i="1"/>
  <c r="N512" i="1"/>
  <c r="P512" i="1"/>
  <c r="O500" i="1"/>
  <c r="S500" i="1"/>
  <c r="P500" i="1"/>
  <c r="Q500" i="1"/>
  <c r="O496" i="1"/>
  <c r="S496" i="1"/>
  <c r="N496" i="1"/>
  <c r="P496" i="1"/>
  <c r="O484" i="1"/>
  <c r="S484" i="1"/>
  <c r="P484" i="1"/>
  <c r="Q484" i="1"/>
  <c r="O480" i="1"/>
  <c r="S480" i="1"/>
  <c r="N480" i="1"/>
  <c r="P480" i="1"/>
  <c r="O468" i="1"/>
  <c r="S468" i="1"/>
  <c r="P468" i="1"/>
  <c r="Q468" i="1"/>
  <c r="O464" i="1"/>
  <c r="S464" i="1"/>
  <c r="N464" i="1"/>
  <c r="P464" i="1"/>
  <c r="O452" i="1"/>
  <c r="S452" i="1"/>
  <c r="P452" i="1"/>
  <c r="Q452" i="1"/>
  <c r="O448" i="1"/>
  <c r="S448" i="1"/>
  <c r="N448" i="1"/>
  <c r="P448" i="1"/>
  <c r="O436" i="1"/>
  <c r="S436" i="1"/>
  <c r="P436" i="1"/>
  <c r="Q436" i="1"/>
  <c r="O432" i="1"/>
  <c r="S432" i="1"/>
  <c r="N432" i="1"/>
  <c r="P432" i="1"/>
  <c r="O420" i="1"/>
  <c r="S420" i="1"/>
  <c r="P420" i="1"/>
  <c r="Q420" i="1"/>
  <c r="O416" i="1"/>
  <c r="S416" i="1"/>
  <c r="N416" i="1"/>
  <c r="P416" i="1"/>
  <c r="N348" i="1"/>
  <c r="R348" i="1"/>
  <c r="O348" i="1"/>
  <c r="S348" i="1"/>
  <c r="P348" i="1"/>
  <c r="Q348" i="1"/>
  <c r="N300" i="1"/>
  <c r="R300" i="1"/>
  <c r="O300" i="1"/>
  <c r="S300" i="1"/>
  <c r="P300" i="1"/>
  <c r="Q300" i="1"/>
  <c r="P754" i="1"/>
  <c r="S753" i="1"/>
  <c r="O753" i="1"/>
  <c r="P748" i="1"/>
  <c r="Q746" i="1"/>
  <c r="O745" i="1"/>
  <c r="S745" i="1"/>
  <c r="O742" i="1"/>
  <c r="Q741" i="1"/>
  <c r="N740" i="1"/>
  <c r="R740" i="1"/>
  <c r="S738" i="1"/>
  <c r="N738" i="1"/>
  <c r="P737" i="1"/>
  <c r="P732" i="1"/>
  <c r="Q730" i="1"/>
  <c r="O729" i="1"/>
  <c r="S729" i="1"/>
  <c r="O726" i="1"/>
  <c r="Q725" i="1"/>
  <c r="N724" i="1"/>
  <c r="R724" i="1"/>
  <c r="S722" i="1"/>
  <c r="N722" i="1"/>
  <c r="Q714" i="1"/>
  <c r="O713" i="1"/>
  <c r="S713" i="1"/>
  <c r="O710" i="1"/>
  <c r="Q709" i="1"/>
  <c r="N708" i="1"/>
  <c r="R708" i="1"/>
  <c r="S706" i="1"/>
  <c r="N706" i="1"/>
  <c r="P705" i="1"/>
  <c r="P700" i="1"/>
  <c r="Q698" i="1"/>
  <c r="O697" i="1"/>
  <c r="S697" i="1"/>
  <c r="O694" i="1"/>
  <c r="Q693" i="1"/>
  <c r="N692" i="1"/>
  <c r="R692" i="1"/>
  <c r="S690" i="1"/>
  <c r="N690" i="1"/>
  <c r="P684" i="1"/>
  <c r="Q682" i="1"/>
  <c r="O681" i="1"/>
  <c r="S681" i="1"/>
  <c r="O678" i="1"/>
  <c r="Q677" i="1"/>
  <c r="N676" i="1"/>
  <c r="R676" i="1"/>
  <c r="S674" i="1"/>
  <c r="N674" i="1"/>
  <c r="P673" i="1"/>
  <c r="P668" i="1"/>
  <c r="Q666" i="1"/>
  <c r="O665" i="1"/>
  <c r="S665" i="1"/>
  <c r="O662" i="1"/>
  <c r="N660" i="1"/>
  <c r="R660" i="1"/>
  <c r="S658" i="1"/>
  <c r="N658" i="1"/>
  <c r="P657" i="1"/>
  <c r="Q656" i="1"/>
  <c r="P652" i="1"/>
  <c r="Q650" i="1"/>
  <c r="O649" i="1"/>
  <c r="S649" i="1"/>
  <c r="O646" i="1"/>
  <c r="N644" i="1"/>
  <c r="R644" i="1"/>
  <c r="S642" i="1"/>
  <c r="N642" i="1"/>
  <c r="P641" i="1"/>
  <c r="Q640" i="1"/>
  <c r="P636" i="1"/>
  <c r="Q634" i="1"/>
  <c r="O633" i="1"/>
  <c r="S633" i="1"/>
  <c r="O630" i="1"/>
  <c r="N628" i="1"/>
  <c r="R628" i="1"/>
  <c r="S626" i="1"/>
  <c r="N626" i="1"/>
  <c r="P625" i="1"/>
  <c r="Q624" i="1"/>
  <c r="P620" i="1"/>
  <c r="Q618" i="1"/>
  <c r="O617" i="1"/>
  <c r="S617" i="1"/>
  <c r="O614" i="1"/>
  <c r="N612" i="1"/>
  <c r="R612" i="1"/>
  <c r="S610" i="1"/>
  <c r="N610" i="1"/>
  <c r="P609" i="1"/>
  <c r="Q608" i="1"/>
  <c r="P604" i="1"/>
  <c r="Q602" i="1"/>
  <c r="O601" i="1"/>
  <c r="S601" i="1"/>
  <c r="O598" i="1"/>
  <c r="N596" i="1"/>
  <c r="R596" i="1"/>
  <c r="Q592" i="1"/>
  <c r="O589" i="1"/>
  <c r="S587" i="1"/>
  <c r="R585" i="1"/>
  <c r="R580" i="1"/>
  <c r="O576" i="1"/>
  <c r="S576" i="1"/>
  <c r="N576" i="1"/>
  <c r="N575" i="1"/>
  <c r="R575" i="1"/>
  <c r="P575" i="1"/>
  <c r="P573" i="1"/>
  <c r="Q573" i="1"/>
  <c r="P565" i="1"/>
  <c r="N565" i="1"/>
  <c r="S565" i="1"/>
  <c r="O565" i="1"/>
  <c r="S559" i="1"/>
  <c r="P549" i="1"/>
  <c r="N549" i="1"/>
  <c r="S549" i="1"/>
  <c r="O549" i="1"/>
  <c r="S539" i="1"/>
  <c r="P533" i="1"/>
  <c r="N533" i="1"/>
  <c r="S533" i="1"/>
  <c r="O533" i="1"/>
  <c r="S527" i="1"/>
  <c r="P517" i="1"/>
  <c r="N517" i="1"/>
  <c r="S517" i="1"/>
  <c r="O517" i="1"/>
  <c r="S507" i="1"/>
  <c r="P501" i="1"/>
  <c r="N501" i="1"/>
  <c r="S501" i="1"/>
  <c r="O501" i="1"/>
  <c r="S491" i="1"/>
  <c r="P485" i="1"/>
  <c r="N485" i="1"/>
  <c r="S485" i="1"/>
  <c r="O485" i="1"/>
  <c r="S479" i="1"/>
  <c r="P469" i="1"/>
  <c r="N469" i="1"/>
  <c r="S469" i="1"/>
  <c r="O469" i="1"/>
  <c r="S459" i="1"/>
  <c r="P453" i="1"/>
  <c r="N453" i="1"/>
  <c r="S453" i="1"/>
  <c r="O453" i="1"/>
  <c r="S447" i="1"/>
  <c r="P437" i="1"/>
  <c r="N437" i="1"/>
  <c r="S437" i="1"/>
  <c r="O437" i="1"/>
  <c r="S427" i="1"/>
  <c r="P421" i="1"/>
  <c r="N421" i="1"/>
  <c r="S421" i="1"/>
  <c r="O421" i="1"/>
  <c r="S415" i="1"/>
  <c r="O372" i="1"/>
  <c r="S372" i="1"/>
  <c r="N372" i="1"/>
  <c r="Q372" i="1"/>
  <c r="P372" i="1"/>
  <c r="R372" i="1"/>
  <c r="Q753" i="1"/>
  <c r="S748" i="1"/>
  <c r="R742" i="1"/>
  <c r="R737" i="1"/>
  <c r="S732" i="1"/>
  <c r="O721" i="1"/>
  <c r="S721" i="1"/>
  <c r="N716" i="1"/>
  <c r="R716" i="1"/>
  <c r="R710" i="1"/>
  <c r="R705" i="1"/>
  <c r="S700" i="1"/>
  <c r="O689" i="1"/>
  <c r="S689" i="1"/>
  <c r="N591" i="1"/>
  <c r="R591" i="1"/>
  <c r="P591" i="1"/>
  <c r="S589" i="1"/>
  <c r="N555" i="1"/>
  <c r="R555" i="1"/>
  <c r="O555" i="1"/>
  <c r="P555" i="1"/>
  <c r="N543" i="1"/>
  <c r="R543" i="1"/>
  <c r="P543" i="1"/>
  <c r="Q543" i="1"/>
  <c r="N523" i="1"/>
  <c r="R523" i="1"/>
  <c r="O523" i="1"/>
  <c r="P523" i="1"/>
  <c r="N511" i="1"/>
  <c r="R511" i="1"/>
  <c r="P511" i="1"/>
  <c r="Q511" i="1"/>
  <c r="N495" i="1"/>
  <c r="R495" i="1"/>
  <c r="P495" i="1"/>
  <c r="Q495" i="1"/>
  <c r="N475" i="1"/>
  <c r="R475" i="1"/>
  <c r="O475" i="1"/>
  <c r="P475" i="1"/>
  <c r="N463" i="1"/>
  <c r="R463" i="1"/>
  <c r="P463" i="1"/>
  <c r="Q463" i="1"/>
  <c r="N443" i="1"/>
  <c r="R443" i="1"/>
  <c r="O443" i="1"/>
  <c r="P443" i="1"/>
  <c r="N431" i="1"/>
  <c r="R431" i="1"/>
  <c r="P431" i="1"/>
  <c r="Q431" i="1"/>
  <c r="N375" i="1"/>
  <c r="R375" i="1"/>
  <c r="Q375" i="1"/>
  <c r="O375" i="1"/>
  <c r="P375" i="1"/>
  <c r="S375" i="1"/>
  <c r="N332" i="1"/>
  <c r="R332" i="1"/>
  <c r="O332" i="1"/>
  <c r="S332" i="1"/>
  <c r="P332" i="1"/>
  <c r="Q332" i="1"/>
  <c r="O257" i="1"/>
  <c r="S257" i="1"/>
  <c r="P257" i="1"/>
  <c r="Q257" i="1"/>
  <c r="R257" i="1"/>
  <c r="N257" i="1"/>
  <c r="N186" i="1"/>
  <c r="R186" i="1"/>
  <c r="O186" i="1"/>
  <c r="S186" i="1"/>
  <c r="P186" i="1"/>
  <c r="Q186" i="1"/>
  <c r="Q754" i="1"/>
  <c r="N752" i="1"/>
  <c r="R752" i="1"/>
  <c r="Q748" i="1"/>
  <c r="Q742" i="1"/>
  <c r="R741" i="1"/>
  <c r="N736" i="1"/>
  <c r="R736" i="1"/>
  <c r="Q732" i="1"/>
  <c r="Q726" i="1"/>
  <c r="R725" i="1"/>
  <c r="N720" i="1"/>
  <c r="R720" i="1"/>
  <c r="Q710" i="1"/>
  <c r="R709" i="1"/>
  <c r="N704" i="1"/>
  <c r="R704" i="1"/>
  <c r="Q700" i="1"/>
  <c r="Q694" i="1"/>
  <c r="R693" i="1"/>
  <c r="N688" i="1"/>
  <c r="R688" i="1"/>
  <c r="Q684" i="1"/>
  <c r="Q678" i="1"/>
  <c r="R677" i="1"/>
  <c r="N672" i="1"/>
  <c r="R672" i="1"/>
  <c r="R666" i="1"/>
  <c r="O661" i="1"/>
  <c r="S661" i="1"/>
  <c r="Q657" i="1"/>
  <c r="S656" i="1"/>
  <c r="R650" i="1"/>
  <c r="O645" i="1"/>
  <c r="S645" i="1"/>
  <c r="Q641" i="1"/>
  <c r="S640" i="1"/>
  <c r="R634" i="1"/>
  <c r="O629" i="1"/>
  <c r="S629" i="1"/>
  <c r="Q625" i="1"/>
  <c r="S624" i="1"/>
  <c r="R618" i="1"/>
  <c r="O613" i="1"/>
  <c r="S613" i="1"/>
  <c r="Q609" i="1"/>
  <c r="S608" i="1"/>
  <c r="Q604" i="1"/>
  <c r="O597" i="1"/>
  <c r="S597" i="1"/>
  <c r="R592" i="1"/>
  <c r="S591" i="1"/>
  <c r="R589" i="1"/>
  <c r="S585" i="1"/>
  <c r="O584" i="1"/>
  <c r="S584" i="1"/>
  <c r="Q584" i="1"/>
  <c r="P581" i="1"/>
  <c r="N581" i="1"/>
  <c r="S581" i="1"/>
  <c r="N579" i="1"/>
  <c r="R579" i="1"/>
  <c r="Q579" i="1"/>
  <c r="O560" i="1"/>
  <c r="S560" i="1"/>
  <c r="N560" i="1"/>
  <c r="P560" i="1"/>
  <c r="O544" i="1"/>
  <c r="S544" i="1"/>
  <c r="N544" i="1"/>
  <c r="P544" i="1"/>
  <c r="O528" i="1"/>
  <c r="S528" i="1"/>
  <c r="N528" i="1"/>
  <c r="P528" i="1"/>
  <c r="O516" i="1"/>
  <c r="S516" i="1"/>
  <c r="P516" i="1"/>
  <c r="Q516" i="1"/>
  <c r="S754" i="1"/>
  <c r="R753" i="1"/>
  <c r="P752" i="1"/>
  <c r="O749" i="1"/>
  <c r="S749" i="1"/>
  <c r="O748" i="1"/>
  <c r="O746" i="1"/>
  <c r="N744" i="1"/>
  <c r="R744" i="1"/>
  <c r="S742" i="1"/>
  <c r="N742" i="1"/>
  <c r="P741" i="1"/>
  <c r="N737" i="1"/>
  <c r="P736" i="1"/>
  <c r="O733" i="1"/>
  <c r="S733" i="1"/>
  <c r="O732" i="1"/>
  <c r="O730" i="1"/>
  <c r="N728" i="1"/>
  <c r="R728" i="1"/>
  <c r="S726" i="1"/>
  <c r="N726" i="1"/>
  <c r="P725" i="1"/>
  <c r="N721" i="1"/>
  <c r="P720" i="1"/>
  <c r="O717" i="1"/>
  <c r="S717" i="1"/>
  <c r="O716" i="1"/>
  <c r="O714" i="1"/>
  <c r="N712" i="1"/>
  <c r="R712" i="1"/>
  <c r="S710" i="1"/>
  <c r="N710" i="1"/>
  <c r="P709" i="1"/>
  <c r="N705" i="1"/>
  <c r="P704" i="1"/>
  <c r="O701" i="1"/>
  <c r="S701" i="1"/>
  <c r="O700" i="1"/>
  <c r="O698" i="1"/>
  <c r="N696" i="1"/>
  <c r="R696" i="1"/>
  <c r="S694" i="1"/>
  <c r="N694" i="1"/>
  <c r="P693" i="1"/>
  <c r="N689" i="1"/>
  <c r="P688" i="1"/>
  <c r="O685" i="1"/>
  <c r="S685" i="1"/>
  <c r="O684" i="1"/>
  <c r="O682" i="1"/>
  <c r="N680" i="1"/>
  <c r="R680" i="1"/>
  <c r="S678" i="1"/>
  <c r="N678" i="1"/>
  <c r="P677" i="1"/>
  <c r="N673" i="1"/>
  <c r="P672" i="1"/>
  <c r="O669" i="1"/>
  <c r="S669" i="1"/>
  <c r="O668" i="1"/>
  <c r="O666" i="1"/>
  <c r="N664" i="1"/>
  <c r="R664" i="1"/>
  <c r="S662" i="1"/>
  <c r="N662" i="1"/>
  <c r="P661" i="1"/>
  <c r="N657" i="1"/>
  <c r="P656" i="1"/>
  <c r="O653" i="1"/>
  <c r="S653" i="1"/>
  <c r="O652" i="1"/>
  <c r="O650" i="1"/>
  <c r="N648" i="1"/>
  <c r="R648" i="1"/>
  <c r="S646" i="1"/>
  <c r="N646" i="1"/>
  <c r="P645" i="1"/>
  <c r="N641" i="1"/>
  <c r="P640" i="1"/>
  <c r="O637" i="1"/>
  <c r="S637" i="1"/>
  <c r="O636" i="1"/>
  <c r="O634" i="1"/>
  <c r="N632" i="1"/>
  <c r="R632" i="1"/>
  <c r="S630" i="1"/>
  <c r="N630" i="1"/>
  <c r="P629" i="1"/>
  <c r="N625" i="1"/>
  <c r="P624" i="1"/>
  <c r="O621" i="1"/>
  <c r="S621" i="1"/>
  <c r="O620" i="1"/>
  <c r="O618" i="1"/>
  <c r="N616" i="1"/>
  <c r="R616" i="1"/>
  <c r="S614" i="1"/>
  <c r="N614" i="1"/>
  <c r="P613" i="1"/>
  <c r="N609" i="1"/>
  <c r="P608" i="1"/>
  <c r="O605" i="1"/>
  <c r="S605" i="1"/>
  <c r="O604" i="1"/>
  <c r="O602" i="1"/>
  <c r="N600" i="1"/>
  <c r="R600" i="1"/>
  <c r="S598" i="1"/>
  <c r="N598" i="1"/>
  <c r="P597" i="1"/>
  <c r="N595" i="1"/>
  <c r="Q595" i="1"/>
  <c r="P592" i="1"/>
  <c r="O591" i="1"/>
  <c r="N589" i="1"/>
  <c r="Q587" i="1"/>
  <c r="Q585" i="1"/>
  <c r="P584" i="1"/>
  <c r="Q581" i="1"/>
  <c r="Q580" i="1"/>
  <c r="P579" i="1"/>
  <c r="N571" i="1"/>
  <c r="R571" i="1"/>
  <c r="O571" i="1"/>
  <c r="P569" i="1"/>
  <c r="O569" i="1"/>
  <c r="O568" i="1"/>
  <c r="S568" i="1"/>
  <c r="Q568" i="1"/>
  <c r="R564" i="1"/>
  <c r="R560" i="1"/>
  <c r="O559" i="1"/>
  <c r="Q555" i="1"/>
  <c r="P553" i="1"/>
  <c r="O553" i="1"/>
  <c r="Q553" i="1"/>
  <c r="R548" i="1"/>
  <c r="R544" i="1"/>
  <c r="O543" i="1"/>
  <c r="Q539" i="1"/>
  <c r="P537" i="1"/>
  <c r="O537" i="1"/>
  <c r="Q537" i="1"/>
  <c r="R532" i="1"/>
  <c r="R528" i="1"/>
  <c r="O527" i="1"/>
  <c r="Q523" i="1"/>
  <c r="P521" i="1"/>
  <c r="O521" i="1"/>
  <c r="Q521" i="1"/>
  <c r="R516" i="1"/>
  <c r="R512" i="1"/>
  <c r="O511" i="1"/>
  <c r="Q507" i="1"/>
  <c r="P505" i="1"/>
  <c r="O505" i="1"/>
  <c r="Q505" i="1"/>
  <c r="R500" i="1"/>
  <c r="R496" i="1"/>
  <c r="O495" i="1"/>
  <c r="Q491" i="1"/>
  <c r="P489" i="1"/>
  <c r="O489" i="1"/>
  <c r="Q489" i="1"/>
  <c r="R484" i="1"/>
  <c r="R480" i="1"/>
  <c r="O479" i="1"/>
  <c r="Q475" i="1"/>
  <c r="P473" i="1"/>
  <c r="O473" i="1"/>
  <c r="Q473" i="1"/>
  <c r="R468" i="1"/>
  <c r="R464" i="1"/>
  <c r="O463" i="1"/>
  <c r="Q459" i="1"/>
  <c r="P457" i="1"/>
  <c r="O457" i="1"/>
  <c r="Q457" i="1"/>
  <c r="R452" i="1"/>
  <c r="R448" i="1"/>
  <c r="O447" i="1"/>
  <c r="Q443" i="1"/>
  <c r="P441" i="1"/>
  <c r="O441" i="1"/>
  <c r="Q441" i="1"/>
  <c r="R436" i="1"/>
  <c r="R432" i="1"/>
  <c r="O431" i="1"/>
  <c r="Q427" i="1"/>
  <c r="P425" i="1"/>
  <c r="O425" i="1"/>
  <c r="Q425" i="1"/>
  <c r="R420" i="1"/>
  <c r="R416" i="1"/>
  <c r="O415" i="1"/>
  <c r="P361" i="1"/>
  <c r="N361" i="1"/>
  <c r="S361" i="1"/>
  <c r="Q361" i="1"/>
  <c r="O361" i="1"/>
  <c r="R361" i="1"/>
  <c r="N316" i="1"/>
  <c r="R316" i="1"/>
  <c r="O316" i="1"/>
  <c r="S316" i="1"/>
  <c r="P316" i="1"/>
  <c r="Q316" i="1"/>
  <c r="O388" i="1"/>
  <c r="N388" i="1"/>
  <c r="S388" i="1"/>
  <c r="Q388" i="1"/>
  <c r="P377" i="1"/>
  <c r="N377" i="1"/>
  <c r="S377" i="1"/>
  <c r="Q377" i="1"/>
  <c r="O364" i="1"/>
  <c r="S364" i="1"/>
  <c r="Q364" i="1"/>
  <c r="N364" i="1"/>
  <c r="P353" i="1"/>
  <c r="Q353" i="1"/>
  <c r="N353" i="1"/>
  <c r="S353" i="1"/>
  <c r="O337" i="1"/>
  <c r="S337" i="1"/>
  <c r="P337" i="1"/>
  <c r="R337" i="1"/>
  <c r="N337" i="1"/>
  <c r="O321" i="1"/>
  <c r="S321" i="1"/>
  <c r="P321" i="1"/>
  <c r="R321" i="1"/>
  <c r="N321" i="1"/>
  <c r="O305" i="1"/>
  <c r="S305" i="1"/>
  <c r="P305" i="1"/>
  <c r="R305" i="1"/>
  <c r="N305" i="1"/>
  <c r="O289" i="1"/>
  <c r="S289" i="1"/>
  <c r="P289" i="1"/>
  <c r="R289" i="1"/>
  <c r="N289" i="1"/>
  <c r="O241" i="1"/>
  <c r="S241" i="1"/>
  <c r="P241" i="1"/>
  <c r="Q241" i="1"/>
  <c r="R241" i="1"/>
  <c r="N241" i="1"/>
  <c r="N229" i="1"/>
  <c r="O229" i="1"/>
  <c r="S229" i="1"/>
  <c r="P229" i="1"/>
  <c r="R229" i="1"/>
  <c r="Q229" i="1"/>
  <c r="O206" i="1"/>
  <c r="S206" i="1"/>
  <c r="P206" i="1"/>
  <c r="Q206" i="1"/>
  <c r="R206" i="1"/>
  <c r="N206" i="1"/>
  <c r="O139" i="1"/>
  <c r="S139" i="1"/>
  <c r="P139" i="1"/>
  <c r="Q139" i="1"/>
  <c r="R139" i="1"/>
  <c r="N139" i="1"/>
  <c r="P99" i="1"/>
  <c r="N99" i="1"/>
  <c r="S99" i="1"/>
  <c r="O99" i="1"/>
  <c r="R99" i="1"/>
  <c r="Q99" i="1"/>
  <c r="P64" i="1"/>
  <c r="N64" i="1"/>
  <c r="S64" i="1"/>
  <c r="O64" i="1"/>
  <c r="R64" i="1"/>
  <c r="Q64" i="1"/>
  <c r="O44" i="1"/>
  <c r="S44" i="1"/>
  <c r="P44" i="1"/>
  <c r="N44" i="1"/>
  <c r="Q44" i="1"/>
  <c r="R44" i="1"/>
  <c r="N563" i="1"/>
  <c r="R563" i="1"/>
  <c r="O552" i="1"/>
  <c r="S552" i="1"/>
  <c r="N547" i="1"/>
  <c r="R547" i="1"/>
  <c r="O536" i="1"/>
  <c r="S536" i="1"/>
  <c r="N531" i="1"/>
  <c r="R531" i="1"/>
  <c r="O520" i="1"/>
  <c r="S520" i="1"/>
  <c r="N515" i="1"/>
  <c r="R515" i="1"/>
  <c r="O504" i="1"/>
  <c r="S504" i="1"/>
  <c r="N499" i="1"/>
  <c r="R499" i="1"/>
  <c r="O488" i="1"/>
  <c r="S488" i="1"/>
  <c r="N483" i="1"/>
  <c r="R483" i="1"/>
  <c r="O472" i="1"/>
  <c r="S472" i="1"/>
  <c r="N467" i="1"/>
  <c r="R467" i="1"/>
  <c r="O456" i="1"/>
  <c r="S456" i="1"/>
  <c r="N451" i="1"/>
  <c r="R451" i="1"/>
  <c r="O440" i="1"/>
  <c r="S440" i="1"/>
  <c r="N435" i="1"/>
  <c r="R435" i="1"/>
  <c r="O424" i="1"/>
  <c r="S424" i="1"/>
  <c r="N419" i="1"/>
  <c r="R419" i="1"/>
  <c r="P409" i="1"/>
  <c r="N409" i="1"/>
  <c r="R409" i="1"/>
  <c r="P405" i="1"/>
  <c r="N405" i="1"/>
  <c r="R405" i="1"/>
  <c r="P401" i="1"/>
  <c r="N401" i="1"/>
  <c r="R401" i="1"/>
  <c r="P397" i="1"/>
  <c r="N397" i="1"/>
  <c r="R397" i="1"/>
  <c r="P393" i="1"/>
  <c r="N393" i="1"/>
  <c r="R393" i="1"/>
  <c r="P389" i="1"/>
  <c r="N389" i="1"/>
  <c r="R389" i="1"/>
  <c r="O380" i="1"/>
  <c r="S380" i="1"/>
  <c r="Q380" i="1"/>
  <c r="N380" i="1"/>
  <c r="P369" i="1"/>
  <c r="Q369" i="1"/>
  <c r="N369" i="1"/>
  <c r="S369" i="1"/>
  <c r="N367" i="1"/>
  <c r="R367" i="1"/>
  <c r="O367" i="1"/>
  <c r="Q367" i="1"/>
  <c r="O345" i="1"/>
  <c r="S345" i="1"/>
  <c r="P345" i="1"/>
  <c r="N345" i="1"/>
  <c r="R345" i="1"/>
  <c r="O329" i="1"/>
  <c r="S329" i="1"/>
  <c r="P329" i="1"/>
  <c r="N329" i="1"/>
  <c r="R329" i="1"/>
  <c r="O313" i="1"/>
  <c r="S313" i="1"/>
  <c r="P313" i="1"/>
  <c r="N313" i="1"/>
  <c r="R313" i="1"/>
  <c r="O297" i="1"/>
  <c r="S297" i="1"/>
  <c r="P297" i="1"/>
  <c r="N297" i="1"/>
  <c r="R297" i="1"/>
  <c r="N276" i="1"/>
  <c r="R276" i="1"/>
  <c r="O276" i="1"/>
  <c r="S276" i="1"/>
  <c r="Q276" i="1"/>
  <c r="P276" i="1"/>
  <c r="N174" i="1"/>
  <c r="R174" i="1"/>
  <c r="O174" i="1"/>
  <c r="S174" i="1"/>
  <c r="Q174" i="1"/>
  <c r="P174" i="1"/>
  <c r="O588" i="1"/>
  <c r="S588" i="1"/>
  <c r="N583" i="1"/>
  <c r="R583" i="1"/>
  <c r="O572" i="1"/>
  <c r="S572" i="1"/>
  <c r="N567" i="1"/>
  <c r="R567" i="1"/>
  <c r="Q563" i="1"/>
  <c r="Q557" i="1"/>
  <c r="O556" i="1"/>
  <c r="S556" i="1"/>
  <c r="Q552" i="1"/>
  <c r="N551" i="1"/>
  <c r="R551" i="1"/>
  <c r="Q547" i="1"/>
  <c r="Q541" i="1"/>
  <c r="O540" i="1"/>
  <c r="S540" i="1"/>
  <c r="Q536" i="1"/>
  <c r="N535" i="1"/>
  <c r="R535" i="1"/>
  <c r="Q531" i="1"/>
  <c r="Q525" i="1"/>
  <c r="O524" i="1"/>
  <c r="S524" i="1"/>
  <c r="Q520" i="1"/>
  <c r="N519" i="1"/>
  <c r="R519" i="1"/>
  <c r="Q515" i="1"/>
  <c r="Q509" i="1"/>
  <c r="O508" i="1"/>
  <c r="S508" i="1"/>
  <c r="Q504" i="1"/>
  <c r="N503" i="1"/>
  <c r="R503" i="1"/>
  <c r="Q499" i="1"/>
  <c r="Q493" i="1"/>
  <c r="O492" i="1"/>
  <c r="S492" i="1"/>
  <c r="Q488" i="1"/>
  <c r="N487" i="1"/>
  <c r="R487" i="1"/>
  <c r="Q483" i="1"/>
  <c r="Q477" i="1"/>
  <c r="O476" i="1"/>
  <c r="S476" i="1"/>
  <c r="Q472" i="1"/>
  <c r="N471" i="1"/>
  <c r="R471" i="1"/>
  <c r="Q467" i="1"/>
  <c r="Q461" i="1"/>
  <c r="O460" i="1"/>
  <c r="S460" i="1"/>
  <c r="Q456" i="1"/>
  <c r="N455" i="1"/>
  <c r="R455" i="1"/>
  <c r="Q451" i="1"/>
  <c r="Q445" i="1"/>
  <c r="O444" i="1"/>
  <c r="S444" i="1"/>
  <c r="Q440" i="1"/>
  <c r="N439" i="1"/>
  <c r="R439" i="1"/>
  <c r="Q435" i="1"/>
  <c r="Q429" i="1"/>
  <c r="O428" i="1"/>
  <c r="S428" i="1"/>
  <c r="Q424" i="1"/>
  <c r="N423" i="1"/>
  <c r="R423" i="1"/>
  <c r="Q419" i="1"/>
  <c r="Q413" i="1"/>
  <c r="N411" i="1"/>
  <c r="R411" i="1"/>
  <c r="P411" i="1"/>
  <c r="S409" i="1"/>
  <c r="N407" i="1"/>
  <c r="R407" i="1"/>
  <c r="P407" i="1"/>
  <c r="S405" i="1"/>
  <c r="N403" i="1"/>
  <c r="R403" i="1"/>
  <c r="P403" i="1"/>
  <c r="S401" i="1"/>
  <c r="N399" i="1"/>
  <c r="R399" i="1"/>
  <c r="P399" i="1"/>
  <c r="S397" i="1"/>
  <c r="N395" i="1"/>
  <c r="R395" i="1"/>
  <c r="P395" i="1"/>
  <c r="S393" i="1"/>
  <c r="N391" i="1"/>
  <c r="R391" i="1"/>
  <c r="P391" i="1"/>
  <c r="S389" i="1"/>
  <c r="R388" i="1"/>
  <c r="P385" i="1"/>
  <c r="Q385" i="1"/>
  <c r="N385" i="1"/>
  <c r="S385" i="1"/>
  <c r="N383" i="1"/>
  <c r="R383" i="1"/>
  <c r="O383" i="1"/>
  <c r="Q383" i="1"/>
  <c r="R377" i="1"/>
  <c r="R364" i="1"/>
  <c r="N359" i="1"/>
  <c r="R359" i="1"/>
  <c r="Q359" i="1"/>
  <c r="O359" i="1"/>
  <c r="O356" i="1"/>
  <c r="S356" i="1"/>
  <c r="N356" i="1"/>
  <c r="Q356" i="1"/>
  <c r="R353" i="1"/>
  <c r="N340" i="1"/>
  <c r="R340" i="1"/>
  <c r="O340" i="1"/>
  <c r="S340" i="1"/>
  <c r="P340" i="1"/>
  <c r="N324" i="1"/>
  <c r="R324" i="1"/>
  <c r="O324" i="1"/>
  <c r="S324" i="1"/>
  <c r="P324" i="1"/>
  <c r="N308" i="1"/>
  <c r="R308" i="1"/>
  <c r="O308" i="1"/>
  <c r="S308" i="1"/>
  <c r="P308" i="1"/>
  <c r="N292" i="1"/>
  <c r="R292" i="1"/>
  <c r="O292" i="1"/>
  <c r="S292" i="1"/>
  <c r="P292" i="1"/>
  <c r="S273" i="1"/>
  <c r="P273" i="1"/>
  <c r="Q273" i="1"/>
  <c r="R273" i="1"/>
  <c r="N273" i="1"/>
  <c r="O273" i="1" s="1"/>
  <c r="N260" i="1"/>
  <c r="R260" i="1"/>
  <c r="O260" i="1"/>
  <c r="S260" i="1"/>
  <c r="Q260" i="1"/>
  <c r="P260" i="1"/>
  <c r="O151" i="1"/>
  <c r="S151" i="1"/>
  <c r="P151" i="1"/>
  <c r="N151" i="1"/>
  <c r="Q151" i="1"/>
  <c r="R151" i="1"/>
  <c r="N122" i="1"/>
  <c r="R122" i="1"/>
  <c r="O122" i="1"/>
  <c r="S122" i="1"/>
  <c r="P122" i="1"/>
  <c r="Q122" i="1"/>
  <c r="N387" i="1"/>
  <c r="R387" i="1"/>
  <c r="O376" i="1"/>
  <c r="S376" i="1"/>
  <c r="N371" i="1"/>
  <c r="R371" i="1"/>
  <c r="O360" i="1"/>
  <c r="S360" i="1"/>
  <c r="N355" i="1"/>
  <c r="R355" i="1"/>
  <c r="N352" i="1"/>
  <c r="R352" i="1"/>
  <c r="O352" i="1"/>
  <c r="S352" i="1"/>
  <c r="O349" i="1"/>
  <c r="S349" i="1"/>
  <c r="P349" i="1"/>
  <c r="N336" i="1"/>
  <c r="R336" i="1"/>
  <c r="O336" i="1"/>
  <c r="S336" i="1"/>
  <c r="O333" i="1"/>
  <c r="S333" i="1"/>
  <c r="P333" i="1"/>
  <c r="N320" i="1"/>
  <c r="R320" i="1"/>
  <c r="O320" i="1"/>
  <c r="S320" i="1"/>
  <c r="O317" i="1"/>
  <c r="S317" i="1"/>
  <c r="P317" i="1"/>
  <c r="N304" i="1"/>
  <c r="R304" i="1"/>
  <c r="O304" i="1"/>
  <c r="S304" i="1"/>
  <c r="O301" i="1"/>
  <c r="S301" i="1"/>
  <c r="P301" i="1"/>
  <c r="N288" i="1"/>
  <c r="R288" i="1"/>
  <c r="O288" i="1"/>
  <c r="S288" i="1"/>
  <c r="O285" i="1"/>
  <c r="S285" i="1"/>
  <c r="P285" i="1"/>
  <c r="N272" i="1"/>
  <c r="O272" i="1" s="1"/>
  <c r="R272" i="1"/>
  <c r="O269" i="1"/>
  <c r="S269" i="1"/>
  <c r="P269" i="1"/>
  <c r="N256" i="1"/>
  <c r="R256" i="1"/>
  <c r="O256" i="1"/>
  <c r="S256" i="1"/>
  <c r="O253" i="1"/>
  <c r="S253" i="1"/>
  <c r="P253" i="1"/>
  <c r="N240" i="1"/>
  <c r="R240" i="1"/>
  <c r="O240" i="1"/>
  <c r="S240" i="1"/>
  <c r="O237" i="1"/>
  <c r="S237" i="1"/>
  <c r="P237" i="1"/>
  <c r="P227" i="1"/>
  <c r="O227" i="1"/>
  <c r="Q227" i="1"/>
  <c r="N217" i="1"/>
  <c r="R217" i="1"/>
  <c r="P217" i="1"/>
  <c r="Q217" i="1"/>
  <c r="N213" i="1"/>
  <c r="R213" i="1"/>
  <c r="O213" i="1"/>
  <c r="P213" i="1"/>
  <c r="O202" i="1"/>
  <c r="S202" i="1"/>
  <c r="N202" i="1"/>
  <c r="P202" i="1"/>
  <c r="O199" i="1"/>
  <c r="S199" i="1"/>
  <c r="P199" i="1"/>
  <c r="N199" i="1"/>
  <c r="Q199" i="1"/>
  <c r="O187" i="1"/>
  <c r="S187" i="1"/>
  <c r="P187" i="1"/>
  <c r="Q187" i="1"/>
  <c r="R187" i="1"/>
  <c r="N170" i="1"/>
  <c r="R170" i="1"/>
  <c r="O170" i="1"/>
  <c r="S170" i="1"/>
  <c r="P170" i="1"/>
  <c r="Q170" i="1"/>
  <c r="N158" i="1"/>
  <c r="R158" i="1"/>
  <c r="O158" i="1"/>
  <c r="S158" i="1"/>
  <c r="Q158" i="1"/>
  <c r="O135" i="1"/>
  <c r="S135" i="1"/>
  <c r="P135" i="1"/>
  <c r="N135" i="1"/>
  <c r="Q135" i="1"/>
  <c r="O123" i="1"/>
  <c r="S123" i="1"/>
  <c r="P123" i="1"/>
  <c r="Q123" i="1"/>
  <c r="R123" i="1"/>
  <c r="O32" i="1"/>
  <c r="S32" i="1"/>
  <c r="P32" i="1"/>
  <c r="Q32" i="1"/>
  <c r="R32" i="1"/>
  <c r="N32" i="1"/>
  <c r="O12" i="1"/>
  <c r="S12" i="1"/>
  <c r="P12" i="1"/>
  <c r="N12" i="1"/>
  <c r="Q12" i="1"/>
  <c r="R12" i="1"/>
  <c r="S412" i="1"/>
  <c r="S408" i="1"/>
  <c r="S404" i="1"/>
  <c r="S400" i="1"/>
  <c r="S396" i="1"/>
  <c r="S392" i="1"/>
  <c r="P387" i="1"/>
  <c r="O384" i="1"/>
  <c r="S384" i="1"/>
  <c r="O381" i="1"/>
  <c r="N379" i="1"/>
  <c r="R379" i="1"/>
  <c r="P376" i="1"/>
  <c r="P371" i="1"/>
  <c r="O368" i="1"/>
  <c r="S368" i="1"/>
  <c r="O365" i="1"/>
  <c r="N363" i="1"/>
  <c r="R363" i="1"/>
  <c r="P360" i="1"/>
  <c r="P355" i="1"/>
  <c r="Q352" i="1"/>
  <c r="Q349" i="1"/>
  <c r="N344" i="1"/>
  <c r="R344" i="1"/>
  <c r="O344" i="1"/>
  <c r="S344" i="1"/>
  <c r="O341" i="1"/>
  <c r="S341" i="1"/>
  <c r="P341" i="1"/>
  <c r="Q336" i="1"/>
  <c r="Q333" i="1"/>
  <c r="N328" i="1"/>
  <c r="R328" i="1"/>
  <c r="O328" i="1"/>
  <c r="S328" i="1"/>
  <c r="O325" i="1"/>
  <c r="S325" i="1"/>
  <c r="P325" i="1"/>
  <c r="Q320" i="1"/>
  <c r="Q317" i="1"/>
  <c r="N312" i="1"/>
  <c r="R312" i="1"/>
  <c r="O312" i="1"/>
  <c r="S312" i="1"/>
  <c r="O309" i="1"/>
  <c r="S309" i="1"/>
  <c r="P309" i="1"/>
  <c r="Q304" i="1"/>
  <c r="Q301" i="1"/>
  <c r="N296" i="1"/>
  <c r="R296" i="1"/>
  <c r="O296" i="1"/>
  <c r="S296" i="1"/>
  <c r="O293" i="1"/>
  <c r="S293" i="1"/>
  <c r="P293" i="1"/>
  <c r="Q288" i="1"/>
  <c r="Q285" i="1"/>
  <c r="N280" i="1"/>
  <c r="R280" i="1"/>
  <c r="O280" i="1"/>
  <c r="O277" i="1"/>
  <c r="S277" i="1"/>
  <c r="P277" i="1"/>
  <c r="Q272" i="1"/>
  <c r="Q269" i="1"/>
  <c r="N264" i="1"/>
  <c r="R264" i="1"/>
  <c r="O264" i="1"/>
  <c r="S264" i="1"/>
  <c r="O261" i="1"/>
  <c r="S261" i="1"/>
  <c r="P261" i="1"/>
  <c r="Q256" i="1"/>
  <c r="Q253" i="1"/>
  <c r="N248" i="1"/>
  <c r="R248" i="1"/>
  <c r="O248" i="1"/>
  <c r="S248" i="1"/>
  <c r="O245" i="1"/>
  <c r="S245" i="1"/>
  <c r="P245" i="1"/>
  <c r="Q240" i="1"/>
  <c r="Q237" i="1"/>
  <c r="N232" i="1"/>
  <c r="R232" i="1"/>
  <c r="O232" i="1"/>
  <c r="S232" i="1"/>
  <c r="R227" i="1"/>
  <c r="O222" i="1"/>
  <c r="S222" i="1"/>
  <c r="P222" i="1"/>
  <c r="Q222" i="1"/>
  <c r="S217" i="1"/>
  <c r="S213" i="1"/>
  <c r="P207" i="1"/>
  <c r="N207" i="1"/>
  <c r="S207" i="1"/>
  <c r="O207" i="1"/>
  <c r="R202" i="1"/>
  <c r="N190" i="1"/>
  <c r="R190" i="1"/>
  <c r="O190" i="1"/>
  <c r="S190" i="1"/>
  <c r="Q190" i="1"/>
  <c r="O167" i="1"/>
  <c r="S167" i="1"/>
  <c r="P167" i="1"/>
  <c r="N167" i="1"/>
  <c r="Q167" i="1"/>
  <c r="O155" i="1"/>
  <c r="S155" i="1"/>
  <c r="P155" i="1"/>
  <c r="Q155" i="1"/>
  <c r="R155" i="1"/>
  <c r="N138" i="1"/>
  <c r="R138" i="1"/>
  <c r="O138" i="1"/>
  <c r="S138" i="1"/>
  <c r="P138" i="1"/>
  <c r="Q138" i="1"/>
  <c r="N126" i="1"/>
  <c r="R126" i="1"/>
  <c r="O126" i="1"/>
  <c r="S126" i="1"/>
  <c r="Q126" i="1"/>
  <c r="O114" i="1"/>
  <c r="S114" i="1"/>
  <c r="P114" i="1"/>
  <c r="Q114" i="1"/>
  <c r="R114" i="1"/>
  <c r="O98" i="1"/>
  <c r="S98" i="1"/>
  <c r="P98" i="1"/>
  <c r="Q98" i="1"/>
  <c r="N98" i="1"/>
  <c r="R98" i="1"/>
  <c r="O63" i="1"/>
  <c r="S63" i="1"/>
  <c r="P63" i="1"/>
  <c r="Q63" i="1"/>
  <c r="N63" i="1"/>
  <c r="R63" i="1"/>
  <c r="N285" i="1"/>
  <c r="N284" i="1"/>
  <c r="R284" i="1"/>
  <c r="O284" i="1"/>
  <c r="S284" i="1"/>
  <c r="O281" i="1"/>
  <c r="S281" i="1"/>
  <c r="P281" i="1"/>
  <c r="P272" i="1"/>
  <c r="N269" i="1"/>
  <c r="N268" i="1"/>
  <c r="R268" i="1"/>
  <c r="O268" i="1"/>
  <c r="S268" i="1"/>
  <c r="O265" i="1"/>
  <c r="S265" i="1"/>
  <c r="P265" i="1"/>
  <c r="P256" i="1"/>
  <c r="N253" i="1"/>
  <c r="N252" i="1"/>
  <c r="R252" i="1"/>
  <c r="O252" i="1"/>
  <c r="S252" i="1"/>
  <c r="O249" i="1"/>
  <c r="S249" i="1"/>
  <c r="P249" i="1"/>
  <c r="P240" i="1"/>
  <c r="N237" i="1"/>
  <c r="N236" i="1"/>
  <c r="R236" i="1"/>
  <c r="O236" i="1"/>
  <c r="S236" i="1"/>
  <c r="O233" i="1"/>
  <c r="S233" i="1"/>
  <c r="P233" i="1"/>
  <c r="N227" i="1"/>
  <c r="P223" i="1"/>
  <c r="N223" i="1"/>
  <c r="S223" i="1"/>
  <c r="O223" i="1"/>
  <c r="O217" i="1"/>
  <c r="Q213" i="1"/>
  <c r="P211" i="1"/>
  <c r="O211" i="1"/>
  <c r="Q211" i="1"/>
  <c r="Q202" i="1"/>
  <c r="N201" i="1"/>
  <c r="R201" i="1"/>
  <c r="P201" i="1"/>
  <c r="Q201" i="1"/>
  <c r="R199" i="1"/>
  <c r="N187" i="1"/>
  <c r="O183" i="1"/>
  <c r="S183" i="1"/>
  <c r="P183" i="1"/>
  <c r="N183" i="1"/>
  <c r="Q183" i="1"/>
  <c r="O171" i="1"/>
  <c r="S171" i="1"/>
  <c r="P171" i="1"/>
  <c r="Q171" i="1"/>
  <c r="R171" i="1"/>
  <c r="P158" i="1"/>
  <c r="N154" i="1"/>
  <c r="R154" i="1"/>
  <c r="O154" i="1"/>
  <c r="S154" i="1"/>
  <c r="P154" i="1"/>
  <c r="Q154" i="1"/>
  <c r="N142" i="1"/>
  <c r="R142" i="1"/>
  <c r="O142" i="1"/>
  <c r="S142" i="1"/>
  <c r="Q142" i="1"/>
  <c r="R135" i="1"/>
  <c r="N123" i="1"/>
  <c r="O119" i="1"/>
  <c r="S119" i="1"/>
  <c r="P119" i="1"/>
  <c r="N119" i="1"/>
  <c r="Q119" i="1"/>
  <c r="O110" i="1"/>
  <c r="S110" i="1"/>
  <c r="N110" i="1"/>
  <c r="P110" i="1"/>
  <c r="Q110" i="1"/>
  <c r="R110" i="1"/>
  <c r="R351" i="1"/>
  <c r="R347" i="1"/>
  <c r="R343" i="1"/>
  <c r="R339" i="1"/>
  <c r="R335" i="1"/>
  <c r="R331" i="1"/>
  <c r="R327" i="1"/>
  <c r="R323" i="1"/>
  <c r="R319" i="1"/>
  <c r="R315" i="1"/>
  <c r="R311" i="1"/>
  <c r="R307" i="1"/>
  <c r="R303" i="1"/>
  <c r="R299" i="1"/>
  <c r="R295" i="1"/>
  <c r="R291" i="1"/>
  <c r="R287" i="1"/>
  <c r="R283" i="1"/>
  <c r="R279" i="1"/>
  <c r="R275" i="1"/>
  <c r="R271" i="1"/>
  <c r="R267" i="1"/>
  <c r="R263" i="1"/>
  <c r="R259" i="1"/>
  <c r="R255" i="1"/>
  <c r="R251" i="1"/>
  <c r="R247" i="1"/>
  <c r="R243" i="1"/>
  <c r="R239" i="1"/>
  <c r="R235" i="1"/>
  <c r="R231" i="1"/>
  <c r="O226" i="1"/>
  <c r="S226" i="1"/>
  <c r="N221" i="1"/>
  <c r="R221" i="1"/>
  <c r="S219" i="1"/>
  <c r="N219" i="1"/>
  <c r="O210" i="1"/>
  <c r="S210" i="1"/>
  <c r="N205" i="1"/>
  <c r="R205" i="1"/>
  <c r="S203" i="1"/>
  <c r="N203" i="1"/>
  <c r="N194" i="1"/>
  <c r="R194" i="1"/>
  <c r="O194" i="1"/>
  <c r="S194" i="1"/>
  <c r="O191" i="1"/>
  <c r="S191" i="1"/>
  <c r="P191" i="1"/>
  <c r="N178" i="1"/>
  <c r="R178" i="1"/>
  <c r="O178" i="1"/>
  <c r="S178" i="1"/>
  <c r="O175" i="1"/>
  <c r="S175" i="1"/>
  <c r="P175" i="1"/>
  <c r="N162" i="1"/>
  <c r="R162" i="1"/>
  <c r="O162" i="1"/>
  <c r="S162" i="1"/>
  <c r="O159" i="1"/>
  <c r="S159" i="1"/>
  <c r="P159" i="1"/>
  <c r="N146" i="1"/>
  <c r="R146" i="1"/>
  <c r="O146" i="1"/>
  <c r="S146" i="1"/>
  <c r="O143" i="1"/>
  <c r="S143" i="1"/>
  <c r="P143" i="1"/>
  <c r="N130" i="1"/>
  <c r="R130" i="1"/>
  <c r="O130" i="1"/>
  <c r="S130" i="1"/>
  <c r="O127" i="1"/>
  <c r="S127" i="1"/>
  <c r="P127" i="1"/>
  <c r="P115" i="1"/>
  <c r="N115" i="1"/>
  <c r="S115" i="1"/>
  <c r="O115" i="1"/>
  <c r="P103" i="1"/>
  <c r="O103" i="1"/>
  <c r="Q103" i="1"/>
  <c r="O48" i="1"/>
  <c r="S48" i="1"/>
  <c r="P48" i="1"/>
  <c r="Q48" i="1"/>
  <c r="R48" i="1"/>
  <c r="O28" i="1"/>
  <c r="S28" i="1"/>
  <c r="P28" i="1"/>
  <c r="N28" i="1"/>
  <c r="Q28" i="1"/>
  <c r="R28" i="1"/>
  <c r="S16" i="1"/>
  <c r="N225" i="1"/>
  <c r="R225" i="1"/>
  <c r="O214" i="1"/>
  <c r="S214" i="1"/>
  <c r="N209" i="1"/>
  <c r="R209" i="1"/>
  <c r="N198" i="1"/>
  <c r="R198" i="1"/>
  <c r="O198" i="1"/>
  <c r="S198" i="1"/>
  <c r="O195" i="1"/>
  <c r="S195" i="1"/>
  <c r="P195" i="1"/>
  <c r="N182" i="1"/>
  <c r="R182" i="1"/>
  <c r="O182" i="1"/>
  <c r="S182" i="1"/>
  <c r="O179" i="1"/>
  <c r="S179" i="1"/>
  <c r="P179" i="1"/>
  <c r="N166" i="1"/>
  <c r="R166" i="1"/>
  <c r="O166" i="1"/>
  <c r="S166" i="1"/>
  <c r="O163" i="1"/>
  <c r="S163" i="1"/>
  <c r="P163" i="1"/>
  <c r="N150" i="1"/>
  <c r="R150" i="1"/>
  <c r="O150" i="1"/>
  <c r="S150" i="1"/>
  <c r="O147" i="1"/>
  <c r="S147" i="1"/>
  <c r="P147" i="1"/>
  <c r="N134" i="1"/>
  <c r="R134" i="1"/>
  <c r="O134" i="1"/>
  <c r="S134" i="1"/>
  <c r="O131" i="1"/>
  <c r="S131" i="1"/>
  <c r="P131" i="1"/>
  <c r="N118" i="1"/>
  <c r="R118" i="1"/>
  <c r="O118" i="1"/>
  <c r="S118" i="1"/>
  <c r="N109" i="1"/>
  <c r="R109" i="1"/>
  <c r="P109" i="1"/>
  <c r="Q109" i="1"/>
  <c r="N105" i="1"/>
  <c r="R105" i="1"/>
  <c r="O105" i="1"/>
  <c r="P105" i="1"/>
  <c r="S103" i="1"/>
  <c r="O59" i="1"/>
  <c r="S59" i="1"/>
  <c r="N59" i="1"/>
  <c r="P59" i="1"/>
  <c r="Q59" i="1"/>
  <c r="R59" i="1"/>
  <c r="R197" i="1"/>
  <c r="R193" i="1"/>
  <c r="R189" i="1"/>
  <c r="R185" i="1"/>
  <c r="R181" i="1"/>
  <c r="R177" i="1"/>
  <c r="R173" i="1"/>
  <c r="R169" i="1"/>
  <c r="R165" i="1"/>
  <c r="R161" i="1"/>
  <c r="R157" i="1"/>
  <c r="R153" i="1"/>
  <c r="R149" i="1"/>
  <c r="R145" i="1"/>
  <c r="R141" i="1"/>
  <c r="R137" i="1"/>
  <c r="R133" i="1"/>
  <c r="R129" i="1"/>
  <c r="R125" i="1"/>
  <c r="R121" i="1"/>
  <c r="R117" i="1"/>
  <c r="N113" i="1"/>
  <c r="R113" i="1"/>
  <c r="S111" i="1"/>
  <c r="N111" i="1"/>
  <c r="O102" i="1"/>
  <c r="S102" i="1"/>
  <c r="N97" i="1"/>
  <c r="R97" i="1"/>
  <c r="N93" i="1"/>
  <c r="R93" i="1"/>
  <c r="O93" i="1"/>
  <c r="S93" i="1"/>
  <c r="N89" i="1"/>
  <c r="R89" i="1"/>
  <c r="O89" i="1"/>
  <c r="S89" i="1"/>
  <c r="N85" i="1"/>
  <c r="R85" i="1"/>
  <c r="O85" i="1"/>
  <c r="S85" i="1"/>
  <c r="N81" i="1"/>
  <c r="R81" i="1"/>
  <c r="O81" i="1"/>
  <c r="S81" i="1"/>
  <c r="N77" i="1"/>
  <c r="R77" i="1"/>
  <c r="O77" i="1"/>
  <c r="S77" i="1"/>
  <c r="N73" i="1"/>
  <c r="R73" i="1"/>
  <c r="O73" i="1"/>
  <c r="S73" i="1"/>
  <c r="P68" i="1"/>
  <c r="O68" i="1"/>
  <c r="Q68" i="1"/>
  <c r="N47" i="1"/>
  <c r="R47" i="1"/>
  <c r="O47" i="1"/>
  <c r="S47" i="1"/>
  <c r="P47" i="1"/>
  <c r="Q47" i="1"/>
  <c r="N31" i="1"/>
  <c r="R31" i="1"/>
  <c r="O31" i="1"/>
  <c r="S31" i="1"/>
  <c r="P31" i="1"/>
  <c r="Q31" i="1"/>
  <c r="N15" i="1"/>
  <c r="R15" i="1"/>
  <c r="O15" i="1"/>
  <c r="S15" i="1"/>
  <c r="P15" i="1"/>
  <c r="Q15" i="1"/>
  <c r="O106" i="1"/>
  <c r="S106" i="1"/>
  <c r="N101" i="1"/>
  <c r="R101" i="1"/>
  <c r="O94" i="1"/>
  <c r="S94" i="1"/>
  <c r="P94" i="1"/>
  <c r="O90" i="1"/>
  <c r="S90" i="1"/>
  <c r="P90" i="1"/>
  <c r="O86" i="1"/>
  <c r="S86" i="1"/>
  <c r="P86" i="1"/>
  <c r="O82" i="1"/>
  <c r="S82" i="1"/>
  <c r="P82" i="1"/>
  <c r="O78" i="1"/>
  <c r="S78" i="1"/>
  <c r="P78" i="1"/>
  <c r="O74" i="1"/>
  <c r="S74" i="1"/>
  <c r="P74" i="1"/>
  <c r="N70" i="1"/>
  <c r="R70" i="1"/>
  <c r="O70" i="1"/>
  <c r="P70" i="1"/>
  <c r="N58" i="1"/>
  <c r="R58" i="1"/>
  <c r="P58" i="1"/>
  <c r="Q58" i="1"/>
  <c r="N51" i="1"/>
  <c r="R51" i="1"/>
  <c r="O51" i="1"/>
  <c r="S51" i="1"/>
  <c r="Q51" i="1"/>
  <c r="N35" i="1"/>
  <c r="R35" i="1"/>
  <c r="O35" i="1"/>
  <c r="S35" i="1"/>
  <c r="Q35" i="1"/>
  <c r="N19" i="1"/>
  <c r="R19" i="1"/>
  <c r="O19" i="1"/>
  <c r="S19" i="1"/>
  <c r="Q19" i="1"/>
  <c r="O67" i="1"/>
  <c r="S67" i="1"/>
  <c r="N62" i="1"/>
  <c r="R62" i="1"/>
  <c r="N55" i="1"/>
  <c r="O55" i="1"/>
  <c r="S55" i="1"/>
  <c r="O52" i="1"/>
  <c r="S52" i="1"/>
  <c r="P52" i="1"/>
  <c r="N39" i="1"/>
  <c r="R39" i="1"/>
  <c r="O39" i="1"/>
  <c r="S39" i="1"/>
  <c r="O36" i="1"/>
  <c r="S36" i="1"/>
  <c r="P36" i="1"/>
  <c r="N23" i="1"/>
  <c r="R23" i="1"/>
  <c r="O23" i="1"/>
  <c r="S23" i="1"/>
  <c r="O20" i="1"/>
  <c r="S20" i="1"/>
  <c r="P20" i="1"/>
  <c r="N7" i="1"/>
  <c r="R7" i="1"/>
  <c r="O7" i="1"/>
  <c r="S7" i="1"/>
  <c r="Q72" i="1"/>
  <c r="O71" i="1"/>
  <c r="S71" i="1"/>
  <c r="Q67" i="1"/>
  <c r="N66" i="1"/>
  <c r="R66" i="1"/>
  <c r="Q62" i="1"/>
  <c r="Q56" i="1"/>
  <c r="R55" i="1"/>
  <c r="R52" i="1"/>
  <c r="N43" i="1"/>
  <c r="R43" i="1"/>
  <c r="O43" i="1"/>
  <c r="S43" i="1"/>
  <c r="O40" i="1"/>
  <c r="S40" i="1"/>
  <c r="P40" i="1"/>
  <c r="R36" i="1"/>
  <c r="N27" i="1"/>
  <c r="R27" i="1"/>
  <c r="O27" i="1"/>
  <c r="S27" i="1"/>
  <c r="O24" i="1"/>
  <c r="S24" i="1"/>
  <c r="P24" i="1"/>
  <c r="R20" i="1"/>
  <c r="N11" i="1"/>
  <c r="R11" i="1"/>
  <c r="O11" i="1"/>
  <c r="S11" i="1"/>
  <c r="O8" i="1"/>
  <c r="S8" i="1"/>
  <c r="P8" i="1"/>
  <c r="R54" i="1"/>
  <c r="R50" i="1"/>
  <c r="R46" i="1"/>
  <c r="R42" i="1"/>
  <c r="R38" i="1"/>
  <c r="R34" i="1"/>
  <c r="R30" i="1"/>
  <c r="R26" i="1"/>
  <c r="R22" i="1"/>
  <c r="R18" i="1"/>
  <c r="R14" i="1"/>
  <c r="R10" i="1"/>
  <c r="R6" i="1"/>
  <c r="E13" i="9"/>
  <c r="L5" i="1"/>
  <c r="B12" i="9"/>
  <c r="E12" i="9"/>
  <c r="H17" i="10"/>
  <c r="H12" i="10"/>
  <c r="F5" i="9"/>
  <c r="D5" i="9"/>
  <c r="D5" i="8"/>
  <c r="E7" i="1"/>
  <c r="E8" i="1"/>
  <c r="E9" i="1"/>
  <c r="E10" i="1"/>
  <c r="E12" i="1"/>
  <c r="E13" i="1"/>
  <c r="E14" i="1"/>
  <c r="E15" i="1"/>
  <c r="E16" i="1"/>
  <c r="E17" i="1"/>
  <c r="E18" i="1"/>
  <c r="E19" i="1"/>
  <c r="E6" i="1"/>
  <c r="M5" i="8"/>
  <c r="L5" i="8"/>
  <c r="K5" i="8"/>
  <c r="J5" i="8"/>
  <c r="I5" i="8"/>
  <c r="H5" i="8"/>
  <c r="F12" i="9"/>
  <c r="B13" i="9"/>
  <c r="D13" i="9"/>
  <c r="F13" i="9"/>
  <c r="G13" i="9"/>
  <c r="F14" i="9"/>
  <c r="B15" i="9"/>
  <c r="D15" i="9"/>
  <c r="E15" i="9"/>
  <c r="F15" i="9"/>
  <c r="G15" i="9"/>
  <c r="B16" i="9"/>
  <c r="D16" i="9"/>
  <c r="E16" i="9"/>
  <c r="F16" i="9"/>
  <c r="G16" i="9"/>
  <c r="B17" i="9"/>
  <c r="D17" i="9"/>
  <c r="E17" i="9"/>
  <c r="F17" i="9"/>
  <c r="G17" i="9"/>
  <c r="B18" i="9"/>
  <c r="D18" i="9"/>
  <c r="E18" i="9"/>
  <c r="F18" i="9"/>
  <c r="G18" i="9"/>
  <c r="B19" i="9"/>
  <c r="D19" i="9"/>
  <c r="E19" i="9"/>
  <c r="F19" i="9"/>
  <c r="G19" i="9"/>
  <c r="B20" i="9"/>
  <c r="D20" i="9"/>
  <c r="E20" i="9"/>
  <c r="F20" i="9"/>
  <c r="G20" i="9"/>
  <c r="B21" i="9"/>
  <c r="D21" i="9"/>
  <c r="E21" i="9"/>
  <c r="F21" i="9"/>
  <c r="G21" i="9"/>
  <c r="B22" i="9"/>
  <c r="D22" i="9"/>
  <c r="E22" i="9"/>
  <c r="F22" i="9"/>
  <c r="G22" i="9"/>
  <c r="B23" i="9"/>
  <c r="D23" i="9"/>
  <c r="E23" i="9"/>
  <c r="F23" i="9"/>
  <c r="G23" i="9"/>
  <c r="B24" i="9"/>
  <c r="D24" i="9"/>
  <c r="E24" i="9"/>
  <c r="F24" i="9"/>
  <c r="G24" i="9"/>
  <c r="B25" i="9"/>
  <c r="D25" i="9"/>
  <c r="E25" i="9"/>
  <c r="F25" i="9"/>
  <c r="G25" i="9"/>
  <c r="B26" i="9"/>
  <c r="D26" i="9"/>
  <c r="E26" i="9"/>
  <c r="F26" i="9"/>
  <c r="G26" i="9"/>
  <c r="B27" i="9"/>
  <c r="D27" i="9"/>
  <c r="E27" i="9"/>
  <c r="F27" i="9"/>
  <c r="G27" i="9"/>
  <c r="B28" i="9"/>
  <c r="D28" i="9"/>
  <c r="E28" i="9"/>
  <c r="F28" i="9"/>
  <c r="G28" i="9"/>
  <c r="B29" i="9"/>
  <c r="D29" i="9"/>
  <c r="E29" i="9"/>
  <c r="F29" i="9"/>
  <c r="G29" i="9"/>
  <c r="B30" i="9"/>
  <c r="D30" i="9"/>
  <c r="E30" i="9"/>
  <c r="F30" i="9"/>
  <c r="G30" i="9"/>
  <c r="B31" i="9"/>
  <c r="D31" i="9"/>
  <c r="E31" i="9"/>
  <c r="F31" i="9"/>
  <c r="G31" i="9"/>
  <c r="B32" i="9"/>
  <c r="D32" i="9"/>
  <c r="E32" i="9"/>
  <c r="F32" i="9"/>
  <c r="G32" i="9"/>
  <c r="B33" i="9"/>
  <c r="D33" i="9"/>
  <c r="E33" i="9"/>
  <c r="F33" i="9"/>
  <c r="G33" i="9"/>
  <c r="B34" i="9"/>
  <c r="D34" i="9"/>
  <c r="E34" i="9"/>
  <c r="F34" i="9"/>
  <c r="G34" i="9"/>
  <c r="B35" i="9"/>
  <c r="D35" i="9"/>
  <c r="E35" i="9"/>
  <c r="F35" i="9"/>
  <c r="G35" i="9"/>
  <c r="B36" i="9"/>
  <c r="D36" i="9"/>
  <c r="E36" i="9"/>
  <c r="F36" i="9"/>
  <c r="G36" i="9"/>
  <c r="B37" i="9"/>
  <c r="D37" i="9"/>
  <c r="E37" i="9"/>
  <c r="F37" i="9"/>
  <c r="G37" i="9"/>
  <c r="B38" i="9"/>
  <c r="D38" i="9"/>
  <c r="E38" i="9"/>
  <c r="F38" i="9"/>
  <c r="G38" i="9"/>
  <c r="B39" i="9"/>
  <c r="D39" i="9"/>
  <c r="E39" i="9"/>
  <c r="F39" i="9"/>
  <c r="G39" i="9"/>
  <c r="B40" i="9"/>
  <c r="D40" i="9"/>
  <c r="E40" i="9"/>
  <c r="F40" i="9"/>
  <c r="G40" i="9"/>
  <c r="B41" i="9"/>
  <c r="D41" i="9"/>
  <c r="E41" i="9"/>
  <c r="F41" i="9"/>
  <c r="G41" i="9"/>
  <c r="B42" i="9"/>
  <c r="D42" i="9"/>
  <c r="E42" i="9"/>
  <c r="F42" i="9"/>
  <c r="G42" i="9"/>
  <c r="B43" i="9"/>
  <c r="D43" i="9"/>
  <c r="E43" i="9"/>
  <c r="F43" i="9"/>
  <c r="G43" i="9"/>
  <c r="B44" i="9"/>
  <c r="D44" i="9"/>
  <c r="E44" i="9"/>
  <c r="F44" i="9"/>
  <c r="G44" i="9"/>
  <c r="B45" i="9"/>
  <c r="D45" i="9"/>
  <c r="E45" i="9"/>
  <c r="F45" i="9"/>
  <c r="G45" i="9"/>
  <c r="B46" i="9"/>
  <c r="D46" i="9"/>
  <c r="E46" i="9"/>
  <c r="F46" i="9"/>
  <c r="G46" i="9"/>
  <c r="B47" i="9"/>
  <c r="D47" i="9"/>
  <c r="E47" i="9"/>
  <c r="F47" i="9"/>
  <c r="G47" i="9"/>
  <c r="B48" i="9"/>
  <c r="D48" i="9"/>
  <c r="E48" i="9"/>
  <c r="F48" i="9"/>
  <c r="G48" i="9"/>
  <c r="B49" i="9"/>
  <c r="D49" i="9"/>
  <c r="E49" i="9"/>
  <c r="F49" i="9"/>
  <c r="G49" i="9"/>
  <c r="B50" i="9"/>
  <c r="D50" i="9"/>
  <c r="E50" i="9"/>
  <c r="F50" i="9"/>
  <c r="G50" i="9"/>
  <c r="B51" i="9"/>
  <c r="D51" i="9"/>
  <c r="E51" i="9"/>
  <c r="F51" i="9"/>
  <c r="G51" i="9"/>
  <c r="B52" i="9"/>
  <c r="D52" i="9"/>
  <c r="E52" i="9"/>
  <c r="F52" i="9"/>
  <c r="G52" i="9"/>
  <c r="B53" i="9"/>
  <c r="D53" i="9"/>
  <c r="E53" i="9"/>
  <c r="F53" i="9"/>
  <c r="G53" i="9"/>
  <c r="B54" i="9"/>
  <c r="D54" i="9"/>
  <c r="E54" i="9"/>
  <c r="F54" i="9"/>
  <c r="G54" i="9"/>
  <c r="B55" i="9"/>
  <c r="D55" i="9"/>
  <c r="E55" i="9"/>
  <c r="F55" i="9"/>
  <c r="G55" i="9"/>
  <c r="B56" i="9"/>
  <c r="D56" i="9"/>
  <c r="E56" i="9"/>
  <c r="F56" i="9"/>
  <c r="G56" i="9"/>
  <c r="B57" i="9"/>
  <c r="D57" i="9"/>
  <c r="E57" i="9"/>
  <c r="F57" i="9"/>
  <c r="G57" i="9"/>
  <c r="B58" i="9"/>
  <c r="D58" i="9"/>
  <c r="E58" i="9"/>
  <c r="F58" i="9"/>
  <c r="G58" i="9"/>
  <c r="B59" i="9"/>
  <c r="D59" i="9"/>
  <c r="E59" i="9"/>
  <c r="F59" i="9"/>
  <c r="G59" i="9"/>
  <c r="B60" i="9"/>
  <c r="D60" i="9"/>
  <c r="E60" i="9"/>
  <c r="F60" i="9"/>
  <c r="G60" i="9"/>
  <c r="B61" i="9"/>
  <c r="D61" i="9"/>
  <c r="E61" i="9"/>
  <c r="F61" i="9"/>
  <c r="G61" i="9"/>
  <c r="B62" i="9"/>
  <c r="D62" i="9"/>
  <c r="E62" i="9"/>
  <c r="F62" i="9"/>
  <c r="G62" i="9"/>
  <c r="B63" i="9"/>
  <c r="D63" i="9"/>
  <c r="E63" i="9"/>
  <c r="F63" i="9"/>
  <c r="G63" i="9"/>
  <c r="B64" i="9"/>
  <c r="D64" i="9"/>
  <c r="E64" i="9"/>
  <c r="F64" i="9"/>
  <c r="G64" i="9"/>
  <c r="B65" i="9"/>
  <c r="D65" i="9"/>
  <c r="E65" i="9"/>
  <c r="F65" i="9"/>
  <c r="G65" i="9"/>
  <c r="B66" i="9"/>
  <c r="D66" i="9"/>
  <c r="E66" i="9"/>
  <c r="F66" i="9"/>
  <c r="G66" i="9"/>
  <c r="B67" i="9"/>
  <c r="D67" i="9"/>
  <c r="E67" i="9"/>
  <c r="F67" i="9"/>
  <c r="G67" i="9"/>
  <c r="B68" i="9"/>
  <c r="D68" i="9"/>
  <c r="E68" i="9"/>
  <c r="F68" i="9"/>
  <c r="G68" i="9"/>
  <c r="B69" i="9"/>
  <c r="D69" i="9"/>
  <c r="E69" i="9"/>
  <c r="F69" i="9"/>
  <c r="G69" i="9"/>
  <c r="B70" i="9"/>
  <c r="D70" i="9"/>
  <c r="E70" i="9"/>
  <c r="F70" i="9"/>
  <c r="G70" i="9"/>
  <c r="B71" i="9"/>
  <c r="D71" i="9"/>
  <c r="E71" i="9"/>
  <c r="F71" i="9"/>
  <c r="G71" i="9"/>
  <c r="B72" i="9"/>
  <c r="D72" i="9"/>
  <c r="E72" i="9"/>
  <c r="F72" i="9"/>
  <c r="G72" i="9"/>
  <c r="B73" i="9"/>
  <c r="D73" i="9"/>
  <c r="E73" i="9"/>
  <c r="F73" i="9"/>
  <c r="G73" i="9"/>
  <c r="B74" i="9"/>
  <c r="D74" i="9"/>
  <c r="E74" i="9"/>
  <c r="F74" i="9"/>
  <c r="G74" i="9"/>
  <c r="B75" i="9"/>
  <c r="D75" i="9"/>
  <c r="E75" i="9"/>
  <c r="F75" i="9"/>
  <c r="G75" i="9"/>
  <c r="B76" i="9"/>
  <c r="D76" i="9"/>
  <c r="E76" i="9"/>
  <c r="F76" i="9"/>
  <c r="G76" i="9"/>
  <c r="B77" i="9"/>
  <c r="D77" i="9"/>
  <c r="E77" i="9"/>
  <c r="F77" i="9"/>
  <c r="G77" i="9"/>
  <c r="B78" i="9"/>
  <c r="D78" i="9"/>
  <c r="E78" i="9"/>
  <c r="F78" i="9"/>
  <c r="G78" i="9"/>
  <c r="B79" i="9"/>
  <c r="D79" i="9"/>
  <c r="E79" i="9"/>
  <c r="F79" i="9"/>
  <c r="G79" i="9"/>
  <c r="B80" i="9"/>
  <c r="D80" i="9"/>
  <c r="E80" i="9"/>
  <c r="F80" i="9"/>
  <c r="G80" i="9"/>
  <c r="B81" i="9"/>
  <c r="D81" i="9"/>
  <c r="E81" i="9"/>
  <c r="F81" i="9"/>
  <c r="G81" i="9"/>
  <c r="B82" i="9"/>
  <c r="D82" i="9"/>
  <c r="E82" i="9"/>
  <c r="F82" i="9"/>
  <c r="G82" i="9"/>
  <c r="B83" i="9"/>
  <c r="D83" i="9"/>
  <c r="E83" i="9"/>
  <c r="F83" i="9"/>
  <c r="G83" i="9"/>
  <c r="B84" i="9"/>
  <c r="D84" i="9"/>
  <c r="E84" i="9"/>
  <c r="F84" i="9"/>
  <c r="G84" i="9"/>
  <c r="B85" i="9"/>
  <c r="D85" i="9"/>
  <c r="E85" i="9"/>
  <c r="F85" i="9"/>
  <c r="G85" i="9"/>
  <c r="B86" i="9"/>
  <c r="D86" i="9"/>
  <c r="E86" i="9"/>
  <c r="F86" i="9"/>
  <c r="G86" i="9"/>
  <c r="B87" i="9"/>
  <c r="D87" i="9"/>
  <c r="E87" i="9"/>
  <c r="F87" i="9"/>
  <c r="G87" i="9"/>
  <c r="B88" i="9"/>
  <c r="D88" i="9"/>
  <c r="E88" i="9"/>
  <c r="F88" i="9"/>
  <c r="G88" i="9"/>
  <c r="B89" i="9"/>
  <c r="D89" i="9"/>
  <c r="E89" i="9"/>
  <c r="F89" i="9"/>
  <c r="G89" i="9"/>
  <c r="B90" i="9"/>
  <c r="D90" i="9"/>
  <c r="E90" i="9"/>
  <c r="F90" i="9"/>
  <c r="G90" i="9"/>
  <c r="B91" i="9"/>
  <c r="D91" i="9"/>
  <c r="E91" i="9"/>
  <c r="F91" i="9"/>
  <c r="G91" i="9"/>
  <c r="B92" i="9"/>
  <c r="D92" i="9"/>
  <c r="E92" i="9"/>
  <c r="F92" i="9"/>
  <c r="G92" i="9"/>
  <c r="B93" i="9"/>
  <c r="D93" i="9"/>
  <c r="E93" i="9"/>
  <c r="F93" i="9"/>
  <c r="G93" i="9"/>
  <c r="B94" i="9"/>
  <c r="D94" i="9"/>
  <c r="E94" i="9"/>
  <c r="F94" i="9"/>
  <c r="G94" i="9"/>
  <c r="B95" i="9"/>
  <c r="D95" i="9"/>
  <c r="E95" i="9"/>
  <c r="F95" i="9"/>
  <c r="G95" i="9"/>
  <c r="B96" i="9"/>
  <c r="D96" i="9"/>
  <c r="E96" i="9"/>
  <c r="F96" i="9"/>
  <c r="G96" i="9"/>
  <c r="B97" i="9"/>
  <c r="D97" i="9"/>
  <c r="E97" i="9"/>
  <c r="F97" i="9"/>
  <c r="G97" i="9"/>
  <c r="B98" i="9"/>
  <c r="D98" i="9"/>
  <c r="E98" i="9"/>
  <c r="F98" i="9"/>
  <c r="G98" i="9"/>
  <c r="B99" i="9"/>
  <c r="D99" i="9"/>
  <c r="E99" i="9"/>
  <c r="F99" i="9"/>
  <c r="G99" i="9"/>
  <c r="B100" i="9"/>
  <c r="D100" i="9"/>
  <c r="E100" i="9"/>
  <c r="F100" i="9"/>
  <c r="G100" i="9"/>
  <c r="B101" i="9"/>
  <c r="D101" i="9"/>
  <c r="E101" i="9"/>
  <c r="F101" i="9"/>
  <c r="G101" i="9"/>
  <c r="B102" i="9"/>
  <c r="D102" i="9"/>
  <c r="E102" i="9"/>
  <c r="F102" i="9"/>
  <c r="G102" i="9"/>
  <c r="B103" i="9"/>
  <c r="D103" i="9"/>
  <c r="E103" i="9"/>
  <c r="F103" i="9"/>
  <c r="G103" i="9"/>
  <c r="B104" i="9"/>
  <c r="D104" i="9"/>
  <c r="E104" i="9"/>
  <c r="F104" i="9"/>
  <c r="G104" i="9"/>
  <c r="B105" i="9"/>
  <c r="D105" i="9"/>
  <c r="E105" i="9"/>
  <c r="F105" i="9"/>
  <c r="G105" i="9"/>
  <c r="B106" i="9"/>
  <c r="D106" i="9"/>
  <c r="E106" i="9"/>
  <c r="F106" i="9"/>
  <c r="G106" i="9"/>
  <c r="B107" i="9"/>
  <c r="D107" i="9"/>
  <c r="E107" i="9"/>
  <c r="F107" i="9"/>
  <c r="G107" i="9"/>
  <c r="B108" i="9"/>
  <c r="D108" i="9"/>
  <c r="E108" i="9"/>
  <c r="F108" i="9"/>
  <c r="G108" i="9"/>
  <c r="B109" i="9"/>
  <c r="D109" i="9"/>
  <c r="E109" i="9"/>
  <c r="F109" i="9"/>
  <c r="G109" i="9"/>
  <c r="B110" i="9"/>
  <c r="D110" i="9"/>
  <c r="E110" i="9"/>
  <c r="F110" i="9"/>
  <c r="G110" i="9"/>
  <c r="B111" i="9"/>
  <c r="D111" i="9"/>
  <c r="E111" i="9"/>
  <c r="F111" i="9"/>
  <c r="G111" i="9"/>
  <c r="B112" i="9"/>
  <c r="D112" i="9"/>
  <c r="E112" i="9"/>
  <c r="F112" i="9"/>
  <c r="G112" i="9"/>
  <c r="B113" i="9"/>
  <c r="D113" i="9"/>
  <c r="E113" i="9"/>
  <c r="F113" i="9"/>
  <c r="G113" i="9"/>
  <c r="B114" i="9"/>
  <c r="D114" i="9"/>
  <c r="E114" i="9"/>
  <c r="F114" i="9"/>
  <c r="G114" i="9"/>
  <c r="B115" i="9"/>
  <c r="D115" i="9"/>
  <c r="E115" i="9"/>
  <c r="F115" i="9"/>
  <c r="G115" i="9"/>
  <c r="B116" i="9"/>
  <c r="D116" i="9"/>
  <c r="E116" i="9"/>
  <c r="F116" i="9"/>
  <c r="G116" i="9"/>
  <c r="B117" i="9"/>
  <c r="D117" i="9"/>
  <c r="E117" i="9"/>
  <c r="F117" i="9"/>
  <c r="G117" i="9"/>
  <c r="B118" i="9"/>
  <c r="D118" i="9"/>
  <c r="E118" i="9"/>
  <c r="F118" i="9"/>
  <c r="G118" i="9"/>
  <c r="B119" i="9"/>
  <c r="D119" i="9"/>
  <c r="E119" i="9"/>
  <c r="F119" i="9"/>
  <c r="G119" i="9"/>
  <c r="B120" i="9"/>
  <c r="D120" i="9"/>
  <c r="E120" i="9"/>
  <c r="F120" i="9"/>
  <c r="G120" i="9"/>
  <c r="B121" i="9"/>
  <c r="D121" i="9"/>
  <c r="E121" i="9"/>
  <c r="F121" i="9"/>
  <c r="G121" i="9"/>
  <c r="B122" i="9"/>
  <c r="D122" i="9"/>
  <c r="E122" i="9"/>
  <c r="F122" i="9"/>
  <c r="G122" i="9"/>
  <c r="B123" i="9"/>
  <c r="D123" i="9"/>
  <c r="E123" i="9"/>
  <c r="F123" i="9"/>
  <c r="G123" i="9"/>
  <c r="B124" i="9"/>
  <c r="D124" i="9"/>
  <c r="E124" i="9"/>
  <c r="F124" i="9"/>
  <c r="G124" i="9"/>
  <c r="F11" i="9"/>
  <c r="F10" i="9"/>
  <c r="G10" i="9"/>
  <c r="G11" i="9"/>
  <c r="G5" i="9"/>
  <c r="E5" i="9"/>
  <c r="E10" i="9"/>
  <c r="E11" i="9"/>
  <c r="D10" i="9"/>
  <c r="D11" i="9"/>
  <c r="B10" i="9"/>
  <c r="B11" i="9"/>
  <c r="B5" i="9"/>
  <c r="C5" i="8"/>
  <c r="E5" i="8"/>
  <c r="F5" i="8"/>
  <c r="S272" i="1" l="1"/>
  <c r="G5" i="8"/>
  <c r="S5" i="1"/>
  <c r="O5" i="1"/>
</calcChain>
</file>

<file path=xl/sharedStrings.xml><?xml version="1.0" encoding="utf-8"?>
<sst xmlns="http://schemas.openxmlformats.org/spreadsheetml/2006/main" count="276" uniqueCount="226">
  <si>
    <t>Small business’s name</t>
  </si>
  <si>
    <t>Month and year of first cluster participation</t>
  </si>
  <si>
    <t>Small Business Information</t>
  </si>
  <si>
    <t>Primary area of focus</t>
  </si>
  <si>
    <t>Secondary area of focus</t>
  </si>
  <si>
    <t>Tertiary area of focus</t>
  </si>
  <si>
    <t>Business A</t>
  </si>
  <si>
    <t>Business B</t>
  </si>
  <si>
    <t>Business C</t>
  </si>
  <si>
    <t>Yes</t>
  </si>
  <si>
    <t>No</t>
  </si>
  <si>
    <t>Went out of business</t>
  </si>
  <si>
    <t>Relocation to a new region</t>
  </si>
  <si>
    <t>Dissatisfaction with cluster</t>
  </si>
  <si>
    <t>Business development</t>
  </si>
  <si>
    <t>Intellectual property</t>
  </si>
  <si>
    <t>Export/import</t>
  </si>
  <si>
    <t>Marketing</t>
  </si>
  <si>
    <t>Commercialization</t>
  </si>
  <si>
    <t>Partnership/alliances/collaboration</t>
  </si>
  <si>
    <t>Contracting opportunities</t>
  </si>
  <si>
    <t>Certifications/cleared facilities</t>
  </si>
  <si>
    <t>In-person</t>
  </si>
  <si>
    <t>E-mail</t>
  </si>
  <si>
    <t>A</t>
  </si>
  <si>
    <t>B</t>
  </si>
  <si>
    <t>C</t>
  </si>
  <si>
    <t>D</t>
  </si>
  <si>
    <t>E</t>
  </si>
  <si>
    <t>F</t>
  </si>
  <si>
    <t>H</t>
  </si>
  <si>
    <t>G</t>
  </si>
  <si>
    <t>I</t>
  </si>
  <si>
    <t>J</t>
  </si>
  <si>
    <t>K</t>
  </si>
  <si>
    <t>L</t>
  </si>
  <si>
    <t>M</t>
  </si>
  <si>
    <t>K,L,M</t>
  </si>
  <si>
    <t>Business D</t>
  </si>
  <si>
    <t>Business E</t>
  </si>
  <si>
    <t>Business F</t>
  </si>
  <si>
    <t>Business G</t>
  </si>
  <si>
    <t>Business H</t>
  </si>
  <si>
    <t>Telephone</t>
  </si>
  <si>
    <t>Event A</t>
  </si>
  <si>
    <t>Event B</t>
  </si>
  <si>
    <t>Events offered by the cluster</t>
  </si>
  <si>
    <t>Event C</t>
  </si>
  <si>
    <t>Event D</t>
  </si>
  <si>
    <t>Event E</t>
  </si>
  <si>
    <t>Training/workshop</t>
  </si>
  <si>
    <t>Networking</t>
  </si>
  <si>
    <t>Matchmaking</t>
  </si>
  <si>
    <t>Total dollar amount</t>
  </si>
  <si>
    <r>
      <t>Small business name</t>
    </r>
    <r>
      <rPr>
        <b/>
        <i/>
        <u/>
        <vertAlign val="superscript"/>
        <sz val="12"/>
        <color indexed="8"/>
        <rFont val="Times New Roman"/>
        <family val="1"/>
      </rPr>
      <t/>
    </r>
  </si>
  <si>
    <t>Award type</t>
  </si>
  <si>
    <t>Influence of cluster on award</t>
  </si>
  <si>
    <t>RCI Dates</t>
  </si>
  <si>
    <t>Funding and Financing</t>
  </si>
  <si>
    <t>Contract/subcontract</t>
  </si>
  <si>
    <t>Angel capital, venture capital, or other private equity</t>
  </si>
  <si>
    <t>SBIR/STTR</t>
  </si>
  <si>
    <t>Grant</t>
  </si>
  <si>
    <t>Loan</t>
  </si>
  <si>
    <t>Small business cluster participant:</t>
  </si>
  <si>
    <t>First cluster participation date:</t>
  </si>
  <si>
    <t>Active cluster participant:</t>
  </si>
  <si>
    <t>Expected contract duration (years)</t>
  </si>
  <si>
    <t>Cluster Administrator Survey Glossary</t>
  </si>
  <si>
    <t>Business association:</t>
  </si>
  <si>
    <t>Large business:</t>
  </si>
  <si>
    <t>Networking event:</t>
  </si>
  <si>
    <t>Nonprofit organization:</t>
  </si>
  <si>
    <t>Public sector agency:</t>
  </si>
  <si>
    <t>SBIR/STTR:</t>
  </si>
  <si>
    <t>Small business:</t>
  </si>
  <si>
    <t>An activity defined as conducting a group session or workshop on one or more topics of interest to small businesses that are cluster participants.</t>
  </si>
  <si>
    <t>Training/workshop:</t>
  </si>
  <si>
    <t>Dissatisfaction with other participants</t>
  </si>
  <si>
    <t>Share of total award to small business</t>
  </si>
  <si>
    <t>Reason for small business withdrawal</t>
  </si>
  <si>
    <t>Cluster withdrawal:</t>
  </si>
  <si>
    <t>QA Dates</t>
  </si>
  <si>
    <t>Validation Rules:</t>
  </si>
  <si>
    <t>&lt; 1 hour</t>
  </si>
  <si>
    <t>0 hour</t>
  </si>
  <si>
    <t>1–2 hours</t>
  </si>
  <si>
    <t>2–3 hours</t>
  </si>
  <si>
    <t>3–4 hours</t>
  </si>
  <si>
    <t>4–5 hours</t>
  </si>
  <si>
    <t>5–8 hours</t>
  </si>
  <si>
    <t>&gt;8 hours</t>
  </si>
  <si>
    <t>Video conference</t>
  </si>
  <si>
    <r>
      <rPr>
        <b/>
        <sz val="11"/>
        <color indexed="8"/>
        <rFont val="Calibri"/>
        <family val="2"/>
      </rPr>
      <t>(0)</t>
    </r>
    <r>
      <rPr>
        <sz val="11"/>
        <color theme="1"/>
        <rFont val="Calibri"/>
        <family val="2"/>
        <scheme val="minor"/>
      </rPr>
      <t xml:space="preserve"> No cluster involvement and support</t>
    </r>
  </si>
  <si>
    <r>
      <rPr>
        <b/>
        <sz val="11"/>
        <color indexed="8"/>
        <rFont val="Calibri"/>
        <family val="2"/>
      </rPr>
      <t>(1)</t>
    </r>
    <r>
      <rPr>
        <sz val="11"/>
        <color theme="1"/>
        <rFont val="Calibri"/>
        <family val="2"/>
        <scheme val="minor"/>
      </rPr>
      <t xml:space="preserve"> Little cluster involvement and support</t>
    </r>
  </si>
  <si>
    <r>
      <rPr>
        <b/>
        <sz val="11"/>
        <color indexed="8"/>
        <rFont val="Calibri"/>
        <family val="2"/>
      </rPr>
      <t>(2)</t>
    </r>
    <r>
      <rPr>
        <sz val="11"/>
        <color theme="1"/>
        <rFont val="Calibri"/>
        <family val="2"/>
        <scheme val="minor"/>
      </rPr>
      <t xml:space="preserve"> Some cluster involvement and support</t>
    </r>
  </si>
  <si>
    <t>(3) Significiant cluster involvement and support</t>
  </si>
  <si>
    <t>(4) Award would not have happened without cluster involvement and support</t>
  </si>
  <si>
    <t>Participant type</t>
  </si>
  <si>
    <t>Number of entities</t>
  </si>
  <si>
    <t>Large businesses</t>
  </si>
  <si>
    <t>Business associations</t>
  </si>
  <si>
    <t>Universities or research institutions</t>
  </si>
  <si>
    <t>Public sector agencies</t>
  </si>
  <si>
    <t>Foundations and other nonprofit organizations</t>
  </si>
  <si>
    <t>1)</t>
  </si>
  <si>
    <t>2)</t>
  </si>
  <si>
    <t>a)</t>
  </si>
  <si>
    <t>b)</t>
  </si>
  <si>
    <t>Month and year of award</t>
  </si>
  <si>
    <t>One-on-one counseling/technical assistance services to small business</t>
  </si>
  <si>
    <t>Primary mode of one-on-one counseling/technical assistance</t>
  </si>
  <si>
    <t>c)</t>
  </si>
  <si>
    <t>d)</t>
  </si>
  <si>
    <t>Other (please explain below):</t>
  </si>
  <si>
    <t>An activity defined as the provision of one-on-one assistance and guidance related to starting or growing a business, including but not limited to general business consulting, technical assistance, business development, and guidance related to resolving specific business issues.</t>
  </si>
  <si>
    <t>Group events/activities offered by the cluster</t>
  </si>
  <si>
    <t>Group events/activities:</t>
  </si>
  <si>
    <t xml:space="preserve">          i) Training and workshops:</t>
  </si>
  <si>
    <t>Information dissemination (e.g., newsletters, posting of industry-relevant reports and presentations, creation and operation of industry-relevant database and virtual collaboration platforms):</t>
  </si>
  <si>
    <t>Showcase opportunities:</t>
  </si>
  <si>
    <t>Showcasing</t>
  </si>
  <si>
    <t>Business development:</t>
  </si>
  <si>
    <t xml:space="preserve">          iii) Matchmaking opportunities (e.g., small business referrals, 
               teaming/matchmaking events, teaming facilitation and support):</t>
  </si>
  <si>
    <t>One-on-one counseling/technical assistance of small businesses:</t>
  </si>
  <si>
    <t>Group event/activity name</t>
  </si>
  <si>
    <t>Group event/activity type</t>
  </si>
  <si>
    <t>Year and quarter during which group event/activity was held</t>
  </si>
  <si>
    <t>Number of small business cluster participants that attended the group event/activity</t>
  </si>
  <si>
    <t>Number of public sector agencies that attended the group event/activity</t>
  </si>
  <si>
    <t>Number of universities and research institutions that attended the group event/activity</t>
  </si>
  <si>
    <t>Number of foundation and other nonprofit organizations that attended the group event/activity</t>
  </si>
  <si>
    <t>Number of business associations that attended the group event/activity</t>
  </si>
  <si>
    <t>Group event/activity:</t>
  </si>
  <si>
    <t>Matchmaking opportunity:</t>
  </si>
  <si>
    <t>e)</t>
  </si>
  <si>
    <t>1) Number of non-small business cluster participants</t>
  </si>
  <si>
    <t>2) Estimated use of SBA funds</t>
  </si>
  <si>
    <t>3) Estimated use of cluster time by actvity type</t>
  </si>
  <si>
    <t>Cluster Administrator Survey Instructions:</t>
  </si>
  <si>
    <t>&gt; A glossary of terms is provided on the last worksheet to the right to help you clarify any term that isn't clear.</t>
  </si>
  <si>
    <t>Financing (e.g, private equity, loans,SBIR/STTR, grants)</t>
  </si>
  <si>
    <t>Financing and contract awards received by cluster small businesses</t>
  </si>
  <si>
    <r>
      <t xml:space="preserve">If you have any questions about this document or how to complete it, please call Optimal Solutions Group toll-free at </t>
    </r>
    <r>
      <rPr>
        <b/>
        <sz val="12"/>
        <color indexed="8"/>
        <rFont val="Times New Roman"/>
        <family val="1"/>
      </rPr>
      <t>1-800-970-2487</t>
    </r>
    <r>
      <rPr>
        <sz val="12"/>
        <color indexed="8"/>
        <rFont val="Times New Roman"/>
        <family val="1"/>
      </rPr>
      <t>.</t>
    </r>
  </si>
  <si>
    <t>Number of large businesses that attended the group event/activity</t>
  </si>
  <si>
    <t xml:space="preserve">          iv) Showcasing opportunities (e.g., technology and prototype 
               demonstrations to third parties individually or at events, trade 
               exhibitions):</t>
  </si>
  <si>
    <t>Total percentage for question 2):</t>
  </si>
  <si>
    <t>Total percentage for question 3):</t>
  </si>
  <si>
    <t>Contract/subcontract:</t>
  </si>
  <si>
    <t>A legal document signed by all parties of a sales transaction that defines the parameters of that transaction (e.g., number of units, price per unit, duration of the performance). In the context of this spreadsheet, the contract/subcontract category includes all contracts and subcontracts for the sale of goods and services, including purchase orders and blanket orders received from buyers.</t>
  </si>
  <si>
    <t>N</t>
  </si>
  <si>
    <t>If you selected "Other" in column K, please explain</t>
  </si>
  <si>
    <t>O</t>
  </si>
  <si>
    <t>P</t>
  </si>
  <si>
    <t>Other (fill in column L)</t>
  </si>
  <si>
    <t>Other (fill in column G)</t>
  </si>
  <si>
    <t xml:space="preserve">One-on-one counseling/technical assistance: </t>
  </si>
  <si>
    <t>Month and year of small business withdrawal from cluster</t>
  </si>
  <si>
    <t>If you selected "Other" in column D, E, or F, please explain</t>
  </si>
  <si>
    <t xml:space="preserve">          ii) Networking events:</t>
  </si>
  <si>
    <t>direct provision of services to cluster participants (e.g., training/workshop events, showcasing opportunities, matchmaking opportunities, other group events/activities, one-on-one counseling/technical assistance, newsletters, virtual collaboration platform development/management):</t>
  </si>
  <si>
    <t>other activities that did not include interaction with cluster participants (e.g., cluster management, cluster promotion, and strategic planning):</t>
  </si>
  <si>
    <t>Cluster management, including strategic planning, cluster promotion:</t>
  </si>
  <si>
    <t>An organization created for the purpose of representing and furthering the business interests of its members. These organizations can take various forms, such as a trade association that represents a specific industry or a chamber of commerce that represents the businesses within a defined geographic area.</t>
  </si>
  <si>
    <t>The process and related tasks concerned with the preliminary analysis of potential growth opportunities as well as the support and monitoring of the ongoing implementation of growth opportunities. Examples include identifying new reasons why potential customers and partners may engage the small business, identifying new sales channels and customers, and identifying relationships that may be mutually revenue producing for the small business and its clients/partners.</t>
  </si>
  <si>
    <t>An event/activity hosted by the cluster, individually or in collaboration with other organizations, whereby cluster participants discuss topics or issues relevant to the cluster’s industry of focus, showcase their products or services, or network with program sponsors, large businesses, and contractors. Various types of group events/actitives include trainings/workshops, networking opportunities, showcasing opportunities, and matchmaking opportunities.</t>
  </si>
  <si>
    <r>
      <t xml:space="preserve">Either (i) the date on which the small business became a cluster member if the cluster has a membership or intake process, </t>
    </r>
    <r>
      <rPr>
        <b/>
        <sz val="11"/>
        <color indexed="8"/>
        <rFont val="Calibri"/>
        <family val="2"/>
      </rPr>
      <t>OR</t>
    </r>
    <r>
      <rPr>
        <sz val="11"/>
        <color theme="1"/>
        <rFont val="Calibri"/>
        <family val="2"/>
        <scheme val="minor"/>
      </rPr>
      <t xml:space="preserve"> (ii) the date on which the small business first received one-on-one counseling/technical assistance, attended a networking/training/showcase opportunity, or was included in the cluster newsletter mailing list, if the cluster does not have a membership or intake process. </t>
    </r>
  </si>
  <si>
    <t>Any company that did not qualify as a small business (see “small business” definition in this glossary), based on SBA’s standards.</t>
  </si>
  <si>
    <t>An event/activity facilitated by the cluster, either alone or in collaboration with other organizations, whereby cluster participant(s) meet with large businesses and prime contractors or among themselves around contracting and award opportunities in a particular technology area selected by the cluster with the explicit intention of creating competitive teams able to respond to these opportunities. These events/activities can involve multiple small businesses or a single one. Examples include small business referral, teaming/matchmaking events, and teaming facilitation and support.</t>
  </si>
  <si>
    <t>An event facilitated by the cluster, either alone or in collaboration with other organizations, whereby cluster members meet with program sponsors, large businesses, prime contractors, and other potential end users or providers to end users of the small business product or service.</t>
  </si>
  <si>
    <t xml:space="preserve">An organization that uses funds earned or donated to help achieve its goals. Any earnings beyond the costs of doing business must be retained by the organization for future programs and activities. Most nonprofits are incorporated under Section 501(c) of the Internal Revenue Code. </t>
  </si>
  <si>
    <t>Any organization responsible for the oversight and administration of specific government functions. Such an organization may be part of the federal, state, or local government. Examples of public sector agencies are federal agencies, such as the SBA, public corporations, and county and city boards.</t>
  </si>
  <si>
    <t xml:space="preserve">Small Business Innovation Research/Small Business Technology Transfer, U.S. government grant programs coordinated by the SBA designed to encourage and support technological innovation, meet the research and development needs of the federal government, and promote commercialization of federally funded technologies. </t>
  </si>
  <si>
    <t>An event/activity facilitated by the cluster, individually or in collaboration with other organizations, whereby cluster participant(s) showcase (i.e., display, demonstrate, market) technology products or services to potential customers, including prime and subprime contractors. Examples of showcase opportunities include technology and prototype demonstrations to third parties individually or at events and trade exhibitions. These events/activites can involve multiple small businesses or a single one.</t>
  </si>
  <si>
    <r>
      <t xml:space="preserve">The SBA defines a small business as one that is independently owned and operated, is organized for profit, and is not dominant in its field. Depending on the industry, size standard eligibility is based on the average number of employees for the preceding 12 months or on sales volume averaged over a 3-year period.
Examples of SBA general size standards include the following:
(i)  </t>
    </r>
    <r>
      <rPr>
        <u/>
        <sz val="11"/>
        <color indexed="8"/>
        <rFont val="Calibri"/>
        <family val="2"/>
      </rPr>
      <t>Manufacturing:</t>
    </r>
    <r>
      <rPr>
        <sz val="11"/>
        <color theme="1"/>
        <rFont val="Calibri"/>
        <family val="2"/>
        <scheme val="minor"/>
      </rPr>
      <t xml:space="preserve"> For most manufacturing industries, the maximum number of employees must be below 500, but small businesses in certain manufacturing industries may have up to 1,500 employees;
(ii) </t>
    </r>
    <r>
      <rPr>
        <u/>
        <sz val="11"/>
        <color indexed="8"/>
        <rFont val="Calibri"/>
        <family val="2"/>
      </rPr>
      <t>Services:</t>
    </r>
    <r>
      <rPr>
        <sz val="11"/>
        <color theme="1"/>
        <rFont val="Calibri"/>
        <family val="2"/>
        <scheme val="minor"/>
      </rPr>
      <t xml:space="preserve"> For most professional services, annual receipts may not exceed $7 million, but there are exceptions for certain industries reaching up to $33.5 million;
(iii) </t>
    </r>
    <r>
      <rPr>
        <u/>
        <sz val="11"/>
        <color indexed="8"/>
        <rFont val="Calibri"/>
        <family val="2"/>
      </rPr>
      <t>Retailing:</t>
    </r>
    <r>
      <rPr>
        <sz val="11"/>
        <color theme="1"/>
        <rFont val="Calibri"/>
        <family val="2"/>
        <scheme val="minor"/>
      </rPr>
      <t xml:space="preserve"> Annual receipts may not exceed $7.0 to $35.5 million, depending on the particular category of product being provided;
(iv) </t>
    </r>
    <r>
      <rPr>
        <u/>
        <sz val="11"/>
        <color indexed="8"/>
        <rFont val="Calibri"/>
        <family val="2"/>
      </rPr>
      <t>General and heavy construction:</t>
    </r>
    <r>
      <rPr>
        <sz val="11"/>
        <color theme="1"/>
        <rFont val="Calibri"/>
        <family val="2"/>
        <scheme val="minor"/>
      </rPr>
      <t xml:space="preserve"> General construction annual receipts may not exceed $33.5 million;
(v) </t>
    </r>
    <r>
      <rPr>
        <u/>
        <sz val="11"/>
        <color indexed="8"/>
        <rFont val="Calibri"/>
        <family val="2"/>
      </rPr>
      <t>Special trade construction:</t>
    </r>
    <r>
      <rPr>
        <sz val="11"/>
        <color theme="1"/>
        <rFont val="Calibri"/>
        <family val="2"/>
        <scheme val="minor"/>
      </rPr>
      <t xml:space="preserve"> Annual receipts may not exceed $14 million; and
(vi) </t>
    </r>
    <r>
      <rPr>
        <u/>
        <sz val="11"/>
        <color indexed="8"/>
        <rFont val="Calibri"/>
        <family val="2"/>
      </rPr>
      <t>Agriculture:</t>
    </r>
    <r>
      <rPr>
        <sz val="11"/>
        <color theme="1"/>
        <rFont val="Calibri"/>
        <family val="2"/>
        <scheme val="minor"/>
      </rPr>
      <t xml:space="preserve"> Annual receipts may not exceed $0.75 to $12.5 million, depending on the category of agricultural product.
More information can be found on the SBA website: </t>
    </r>
    <r>
      <rPr>
        <sz val="11"/>
        <color indexed="12"/>
        <rFont val="Calibri"/>
        <family val="2"/>
      </rPr>
      <t>http://www.sba.gov/sites/default/files/files/Size_Standards_Table.pdf</t>
    </r>
    <r>
      <rPr>
        <sz val="11"/>
        <color theme="1"/>
        <rFont val="Calibri"/>
        <family val="2"/>
        <scheme val="minor"/>
      </rPr>
      <t>.</t>
    </r>
  </si>
  <si>
    <t>&gt; Each part has its own set of instructions located at the top of the worksheet under the worksheet title. Please take the time to read these instructions, as they contain important information about how to accurately complete the associated worksheet.</t>
  </si>
  <si>
    <r>
      <t xml:space="preserve">&gt; For each worksheet, </t>
    </r>
    <r>
      <rPr>
        <b/>
        <sz val="12"/>
        <color theme="1"/>
        <rFont val="Times New Roman"/>
        <family val="1"/>
      </rPr>
      <t>please start each row by completing the left-most column</t>
    </r>
    <r>
      <rPr>
        <sz val="12"/>
        <color theme="1"/>
        <rFont val="Times New Roman"/>
        <family val="1"/>
      </rPr>
      <t xml:space="preserve"> (e.g., small business name, event name, etc.). Once the left-most cell of the row is completed, you will notice that the content of some of the cells to the right of it have changed. We built this automation to facilitate your entry and to ensure that you only complete what is necessary.</t>
    </r>
  </si>
  <si>
    <t>Point of Contact - First Name</t>
  </si>
  <si>
    <t>Point of Contact - Last Name</t>
  </si>
  <si>
    <t>Email Address of Point of Contact</t>
  </si>
  <si>
    <t>Large Organization Roster</t>
  </si>
  <si>
    <t>Large organization’s name</t>
  </si>
  <si>
    <t>Q</t>
  </si>
  <si>
    <t>R</t>
  </si>
  <si>
    <t>S</t>
  </si>
  <si>
    <t>Organization A</t>
  </si>
  <si>
    <t>Organization B</t>
  </si>
  <si>
    <t>Organization C</t>
  </si>
  <si>
    <t>Organization D</t>
  </si>
  <si>
    <t>Organization E</t>
  </si>
  <si>
    <t>Business Address</t>
  </si>
  <si>
    <t>If you selected "Other" in column N, please explain</t>
  </si>
  <si>
    <t>If you selected "Other" in column P, Q, or R, please explain</t>
  </si>
  <si>
    <t>Small Business Roster</t>
  </si>
  <si>
    <t>F,H,I</t>
  </si>
  <si>
    <t>M (deprecated)</t>
  </si>
  <si>
    <t>P,Q,R</t>
  </si>
  <si>
    <t>M (new)</t>
  </si>
  <si>
    <t>Was the small business an active participant?</t>
  </si>
  <si>
    <t>Dear Cluster Administrators,
Thank you for taking the time to assist in the data-collection process for the Small Business Administration's Regional Innovation Clusters initiative. We greatly appreciate your help!
Below are some brief but important general instructions about how to complete this spreadsheet. Please review them before starting.</t>
  </si>
  <si>
    <t>&gt; The cluster administrator survey contains five parts, each located on one of the five worksheets after the Instructions worksheet you are currently reading.</t>
  </si>
  <si>
    <r>
      <t xml:space="preserve">Please provide a roster of large organizations (e.g., large businesses, universities and research institutions, business associations, public sector agencies, foundations and other nonprofit institutions) that have participated in the cluster between </t>
    </r>
    <r>
      <rPr>
        <b/>
        <sz val="12"/>
        <color indexed="8"/>
        <rFont val="Times New Roman"/>
        <family val="1"/>
      </rPr>
      <t>October 1, 20</t>
    </r>
    <r>
      <rPr>
        <b/>
        <sz val="12"/>
        <color rgb="FFFF0000"/>
        <rFont val="Times New Roman"/>
        <family val="1"/>
      </rPr>
      <t>XX</t>
    </r>
    <r>
      <rPr>
        <b/>
        <sz val="12"/>
        <color indexed="8"/>
        <rFont val="Times New Roman"/>
        <family val="1"/>
      </rPr>
      <t xml:space="preserve"> and September 30, 20</t>
    </r>
    <r>
      <rPr>
        <b/>
        <sz val="12"/>
        <color rgb="FFFF0000"/>
        <rFont val="Times New Roman"/>
        <family val="1"/>
      </rPr>
      <t>XX+1</t>
    </r>
    <r>
      <rPr>
        <sz val="12"/>
        <color indexed="8"/>
        <rFont val="Times New Roman"/>
        <family val="1"/>
      </rPr>
      <t xml:space="preserve">.
If a large organization participating in the cluster changed name during the Regional Innovation Clusters initiative, please enter it only once using its new name and </t>
    </r>
    <r>
      <rPr>
        <b/>
        <sz val="12"/>
        <color indexed="8"/>
        <rFont val="Times New Roman"/>
        <family val="1"/>
      </rPr>
      <t xml:space="preserve">bold </t>
    </r>
    <r>
      <rPr>
        <sz val="12"/>
        <color indexed="8"/>
        <rFont val="Times New Roman"/>
        <family val="1"/>
      </rPr>
      <t xml:space="preserve"> the name. 
</t>
    </r>
    <r>
      <rPr>
        <b/>
        <i/>
        <sz val="12"/>
        <color indexed="8"/>
        <rFont val="Times New Roman"/>
        <family val="1"/>
      </rPr>
      <t>Clarification and definitions for each column can be obtained by clicking the column's header.</t>
    </r>
  </si>
  <si>
    <r>
      <t xml:space="preserve">Please provide a roster of small businesses that have participated in the cluster at any time between </t>
    </r>
    <r>
      <rPr>
        <b/>
        <sz val="12"/>
        <color theme="1"/>
        <rFont val="Times New Roman"/>
        <family val="1"/>
      </rPr>
      <t>October 1, 20</t>
    </r>
    <r>
      <rPr>
        <b/>
        <sz val="12"/>
        <color rgb="FFFF0000"/>
        <rFont val="Times New Roman"/>
        <family val="1"/>
      </rPr>
      <t>XX</t>
    </r>
    <r>
      <rPr>
        <b/>
        <sz val="12"/>
        <color theme="1"/>
        <rFont val="Times New Roman"/>
        <family val="1"/>
      </rPr>
      <t>, and September 30, 20</t>
    </r>
    <r>
      <rPr>
        <b/>
        <sz val="12"/>
        <color rgb="FFFF0000"/>
        <rFont val="Times New Roman"/>
        <family val="1"/>
      </rPr>
      <t>XX+1</t>
    </r>
    <r>
      <rPr>
        <b/>
        <sz val="12"/>
        <color theme="1"/>
        <rFont val="Times New Roman"/>
        <family val="1"/>
      </rPr>
      <t>.</t>
    </r>
    <r>
      <rPr>
        <sz val="12"/>
        <color theme="1"/>
        <rFont val="Times New Roman"/>
        <family val="1"/>
      </rPr>
      <t xml:space="preserve"> A small business cluster participant is defined as one that (i) has either gone through the cluster intake/screening process and has become a cluster member or operates/is purposefully seeking to operate in the cluster's industry of focus, AND (ii) has received any service funded via the SBA's Regional Innovation Clusters initiative between </t>
    </r>
    <r>
      <rPr>
        <b/>
        <sz val="12"/>
        <color theme="1"/>
        <rFont val="Times New Roman"/>
        <family val="1"/>
      </rPr>
      <t>October 1, 20</t>
    </r>
    <r>
      <rPr>
        <b/>
        <sz val="12"/>
        <color rgb="FFFF0000"/>
        <rFont val="Times New Roman"/>
        <family val="1"/>
      </rPr>
      <t>XX</t>
    </r>
    <r>
      <rPr>
        <b/>
        <sz val="12"/>
        <color theme="1"/>
        <rFont val="Times New Roman"/>
        <family val="1"/>
      </rPr>
      <t xml:space="preserve"> and September 30, 20</t>
    </r>
    <r>
      <rPr>
        <b/>
        <sz val="12"/>
        <color rgb="FFFF0000"/>
        <rFont val="Times New Roman"/>
        <family val="1"/>
      </rPr>
      <t>XX+1</t>
    </r>
    <r>
      <rPr>
        <sz val="12"/>
        <color theme="1"/>
        <rFont val="Times New Roman"/>
        <family val="1"/>
      </rPr>
      <t xml:space="preserve">.
If a small business in the roster changed its name during the duration of the Regional Innovation Clusters initiative, please enter it only once using its new name and </t>
    </r>
    <r>
      <rPr>
        <b/>
        <sz val="12"/>
        <color theme="1"/>
        <rFont val="Times New Roman"/>
        <family val="1"/>
      </rPr>
      <t xml:space="preserve">bold </t>
    </r>
    <r>
      <rPr>
        <sz val="12"/>
        <color theme="1"/>
        <rFont val="Times New Roman"/>
        <family val="1"/>
      </rPr>
      <t xml:space="preserve">the name.
</t>
    </r>
    <r>
      <rPr>
        <b/>
        <i/>
        <sz val="12"/>
        <color theme="1"/>
        <rFont val="Times New Roman"/>
        <family val="1"/>
      </rPr>
      <t>Clarification and definitions for each column can be obtained by clicking the column's header.</t>
    </r>
  </si>
  <si>
    <r>
      <t xml:space="preserve">For each </t>
    </r>
    <r>
      <rPr>
        <b/>
        <u/>
        <sz val="12"/>
        <color theme="1"/>
        <rFont val="Times New Roman"/>
        <family val="1"/>
      </rPr>
      <t>active</t>
    </r>
    <r>
      <rPr>
        <sz val="12"/>
        <color theme="1"/>
        <rFont val="Times New Roman"/>
        <family val="1"/>
      </rPr>
      <t xml:space="preserve"> small business </t>
    </r>
    <r>
      <rPr>
        <sz val="12"/>
        <color indexed="8"/>
        <rFont val="Times New Roman"/>
        <family val="1"/>
      </rPr>
      <t xml:space="preserve">participant in the cluster, please provide the following information on One-on-one counseling and technical assistance services for the period between </t>
    </r>
    <r>
      <rPr>
        <b/>
        <sz val="12"/>
        <color indexed="8"/>
        <rFont val="Times New Roman"/>
        <family val="1"/>
      </rPr>
      <t>October 1, 20</t>
    </r>
    <r>
      <rPr>
        <b/>
        <sz val="12"/>
        <color rgb="FFFF0000"/>
        <rFont val="Times New Roman"/>
        <family val="1"/>
      </rPr>
      <t>XX</t>
    </r>
    <r>
      <rPr>
        <b/>
        <sz val="12"/>
        <color indexed="8"/>
        <rFont val="Times New Roman"/>
        <family val="1"/>
      </rPr>
      <t>, and September 30, 20</t>
    </r>
    <r>
      <rPr>
        <b/>
        <sz val="12"/>
        <color rgb="FFFF0000"/>
        <rFont val="Times New Roman"/>
        <family val="1"/>
      </rPr>
      <t>XX+1</t>
    </r>
    <r>
      <rPr>
        <b/>
        <sz val="12"/>
        <color indexed="8"/>
        <rFont val="Times New Roman"/>
        <family val="1"/>
      </rPr>
      <t>.</t>
    </r>
    <r>
      <rPr>
        <b/>
        <u/>
        <sz val="12"/>
        <color indexed="8"/>
        <rFont val="Times New Roman"/>
        <family val="1"/>
      </rPr>
      <t xml:space="preserve">
</t>
    </r>
    <r>
      <rPr>
        <b/>
        <i/>
        <sz val="12"/>
        <color indexed="8"/>
        <rFont val="Times New Roman"/>
        <family val="1"/>
      </rPr>
      <t xml:space="preserve"> Clarification and definitions for each column can be obtained by clicking the column's header.</t>
    </r>
  </si>
  <si>
    <r>
      <t xml:space="preserve">Estimated number of hours spent on one-on-one counseling/technical assistance between </t>
    </r>
    <r>
      <rPr>
        <b/>
        <i/>
        <sz val="13"/>
        <color indexed="8"/>
        <rFont val="Times New Roman"/>
        <family val="1"/>
      </rPr>
      <t>10/1/20</t>
    </r>
    <r>
      <rPr>
        <b/>
        <i/>
        <sz val="13"/>
        <color rgb="FFFF0000"/>
        <rFont val="Times New Roman"/>
        <family val="1"/>
      </rPr>
      <t>XX</t>
    </r>
    <r>
      <rPr>
        <i/>
        <sz val="13"/>
        <color indexed="8"/>
        <rFont val="Times New Roman"/>
        <family val="1"/>
      </rPr>
      <t xml:space="preserve"> and </t>
    </r>
    <r>
      <rPr>
        <b/>
        <i/>
        <sz val="13"/>
        <color indexed="8"/>
        <rFont val="Times New Roman"/>
        <family val="1"/>
      </rPr>
      <t>9/30/20</t>
    </r>
    <r>
      <rPr>
        <b/>
        <i/>
        <sz val="13"/>
        <color rgb="FFFF0000"/>
        <rFont val="Times New Roman"/>
        <family val="1"/>
      </rPr>
      <t>XX+1</t>
    </r>
  </si>
  <si>
    <r>
      <t xml:space="preserve">Did the small business have any employees as of </t>
    </r>
    <r>
      <rPr>
        <b/>
        <i/>
        <sz val="13"/>
        <color indexed="8"/>
        <rFont val="Times New Roman"/>
        <family val="1"/>
      </rPr>
      <t>9/30/20</t>
    </r>
    <r>
      <rPr>
        <b/>
        <i/>
        <sz val="13"/>
        <color rgb="FFFF0000"/>
        <rFont val="Times New Roman"/>
        <family val="1"/>
      </rPr>
      <t>XX+1</t>
    </r>
    <r>
      <rPr>
        <i/>
        <sz val="13"/>
        <color indexed="8"/>
        <rFont val="Times New Roman"/>
        <family val="1"/>
      </rPr>
      <t>?</t>
    </r>
  </si>
  <si>
    <r>
      <t xml:space="preserve">Did the small business withdraw from the cluster as of </t>
    </r>
    <r>
      <rPr>
        <b/>
        <i/>
        <sz val="13"/>
        <color indexed="8"/>
        <rFont val="Times New Roman"/>
        <family val="1"/>
      </rPr>
      <t>9/30/20</t>
    </r>
    <r>
      <rPr>
        <b/>
        <i/>
        <sz val="13"/>
        <color rgb="FFFF0000"/>
        <rFont val="Times New Roman"/>
        <family val="1"/>
      </rPr>
      <t>XX+1</t>
    </r>
    <r>
      <rPr>
        <i/>
        <sz val="13"/>
        <color indexed="8"/>
        <rFont val="Times New Roman"/>
        <family val="1"/>
      </rPr>
      <t>?</t>
    </r>
  </si>
  <si>
    <r>
      <t xml:space="preserve">For each small business in the roster please provide the following information for the period between </t>
    </r>
    <r>
      <rPr>
        <b/>
        <sz val="12"/>
        <color theme="1"/>
        <rFont val="Times New Roman"/>
        <family val="1"/>
      </rPr>
      <t>October 1, 20</t>
    </r>
    <r>
      <rPr>
        <b/>
        <sz val="12"/>
        <color rgb="FFFF0000"/>
        <rFont val="Times New Roman"/>
        <family val="1"/>
      </rPr>
      <t>XX</t>
    </r>
    <r>
      <rPr>
        <b/>
        <sz val="12"/>
        <color theme="1"/>
        <rFont val="Times New Roman"/>
        <family val="1"/>
      </rPr>
      <t>, and September 30, 20</t>
    </r>
    <r>
      <rPr>
        <b/>
        <sz val="12"/>
        <color rgb="FFFF0000"/>
        <rFont val="Times New Roman"/>
        <family val="1"/>
      </rPr>
      <t>XX+1</t>
    </r>
    <r>
      <rPr>
        <sz val="12"/>
        <color theme="1"/>
        <rFont val="Times New Roman"/>
        <family val="1"/>
      </rPr>
      <t xml:space="preserve">.
 </t>
    </r>
    <r>
      <rPr>
        <b/>
        <i/>
        <sz val="12"/>
        <color theme="1"/>
        <rFont val="Times New Roman"/>
        <family val="1"/>
      </rPr>
      <t>Clarification and definitions for each column can be obtained by clicking the column's header.</t>
    </r>
  </si>
  <si>
    <t>Other (fill in column O)</t>
  </si>
  <si>
    <t>Other (fill in column S)</t>
  </si>
  <si>
    <r>
      <t xml:space="preserve">In the table below, please list all group events/activities organized or sponsored by the cluster between </t>
    </r>
    <r>
      <rPr>
        <b/>
        <sz val="12"/>
        <color indexed="8"/>
        <rFont val="Times New Roman"/>
        <family val="1"/>
      </rPr>
      <t>October 1, 20</t>
    </r>
    <r>
      <rPr>
        <b/>
        <sz val="12"/>
        <color rgb="FFFF0000"/>
        <rFont val="Times New Roman"/>
        <family val="1"/>
      </rPr>
      <t>XX</t>
    </r>
    <r>
      <rPr>
        <b/>
        <sz val="12"/>
        <color indexed="8"/>
        <rFont val="Times New Roman"/>
        <family val="1"/>
      </rPr>
      <t>, and September 30, 20</t>
    </r>
    <r>
      <rPr>
        <b/>
        <sz val="12"/>
        <color rgb="FFFF0000"/>
        <rFont val="Times New Roman"/>
        <family val="1"/>
      </rPr>
      <t>XX+1</t>
    </r>
    <r>
      <rPr>
        <sz val="12"/>
        <color indexed="8"/>
        <rFont val="Times New Roman"/>
        <family val="1"/>
      </rPr>
      <t xml:space="preserve">, using SBA funds from the Regional Innovation Clusters initiative. Please note that matchmaking and showcasing opportunities can involve a single small business as well as several.
If an event (e.g., conference, symposium) involves multiple activity types, please reenter the event's name with the other activity type(s) in the rows below and, when available, provide the number of participants for each component of the event.
</t>
    </r>
    <r>
      <rPr>
        <b/>
        <i/>
        <sz val="12"/>
        <color indexed="8"/>
        <rFont val="Times New Roman"/>
        <family val="1"/>
      </rPr>
      <t>Clarification and definitions for each column can be obtained by clicking the column's header.</t>
    </r>
  </si>
  <si>
    <t>20XX Q4 (10/1-12/31)</t>
  </si>
  <si>
    <t>20XX+1 Q1 (1/1-3/31)</t>
  </si>
  <si>
    <t>20XX+1 Q2 (4/1-6/30)</t>
  </si>
  <si>
    <t>20XX+1 Q3 (7/1-9/30)</t>
  </si>
  <si>
    <r>
      <t xml:space="preserve">In the table below, please provide information on contracts/subcontracts, loans, private equity, grants, and SBIR/STTR awards for all </t>
    </r>
    <r>
      <rPr>
        <b/>
        <u/>
        <sz val="12"/>
        <color indexed="8"/>
        <rFont val="Times New Roman"/>
        <family val="1"/>
      </rPr>
      <t>active</t>
    </r>
    <r>
      <rPr>
        <sz val="12"/>
        <color indexed="8"/>
        <rFont val="Times New Roman"/>
        <family val="1"/>
      </rPr>
      <t xml:space="preserve"> small business cluster participants that reported such awards. Please only include awards that were awarded between </t>
    </r>
    <r>
      <rPr>
        <b/>
        <sz val="12"/>
        <color indexed="8"/>
        <rFont val="Times New Roman"/>
        <family val="1"/>
      </rPr>
      <t>October 1, 20</t>
    </r>
    <r>
      <rPr>
        <b/>
        <sz val="12"/>
        <color rgb="FFFF0000"/>
        <rFont val="Times New Roman"/>
        <family val="1"/>
      </rPr>
      <t>XX</t>
    </r>
    <r>
      <rPr>
        <b/>
        <sz val="12"/>
        <color indexed="8"/>
        <rFont val="Times New Roman"/>
        <family val="1"/>
      </rPr>
      <t>, and September 30, 20</t>
    </r>
    <r>
      <rPr>
        <b/>
        <sz val="12"/>
        <color rgb="FFFF0000"/>
        <rFont val="Times New Roman"/>
        <family val="1"/>
      </rPr>
      <t>XX+1</t>
    </r>
    <r>
      <rPr>
        <sz val="12"/>
        <color indexed="8"/>
        <rFont val="Times New Roman"/>
        <family val="1"/>
      </rPr>
      <t xml:space="preserve">.
</t>
    </r>
    <r>
      <rPr>
        <b/>
        <i/>
        <sz val="12"/>
        <color indexed="8"/>
        <rFont val="Times New Roman"/>
        <family val="1"/>
      </rPr>
      <t>Clarification and definitions for each column can be obtained by clicking the column's header.</t>
    </r>
  </si>
  <si>
    <r>
      <t xml:space="preserve">In the table below, please indicate the number of non-small business entities of each type that participated in your cluster between </t>
    </r>
    <r>
      <rPr>
        <b/>
        <sz val="12"/>
        <color indexed="8"/>
        <rFont val="Times New Roman"/>
        <family val="1"/>
      </rPr>
      <t>October 1, 20</t>
    </r>
    <r>
      <rPr>
        <b/>
        <sz val="12"/>
        <color rgb="FFFF0000"/>
        <rFont val="Times New Roman"/>
        <family val="1"/>
      </rPr>
      <t>XX</t>
    </r>
    <r>
      <rPr>
        <b/>
        <sz val="12"/>
        <color indexed="8"/>
        <rFont val="Times New Roman"/>
        <family val="1"/>
      </rPr>
      <t>, and September 30, 20</t>
    </r>
    <r>
      <rPr>
        <b/>
        <sz val="12"/>
        <color rgb="FFFF0000"/>
        <rFont val="Times New Roman"/>
        <family val="1"/>
      </rPr>
      <t>XX+1</t>
    </r>
    <r>
      <rPr>
        <b/>
        <sz val="12"/>
        <color indexed="8"/>
        <rFont val="Times New Roman"/>
        <family val="1"/>
      </rPr>
      <t>.</t>
    </r>
    <r>
      <rPr>
        <sz val="12"/>
        <color indexed="8"/>
        <rFont val="Times New Roman"/>
        <family val="1"/>
      </rPr>
      <t xml:space="preserve"> Click on a "Participant type" cell to obtain a definition of that participant type.</t>
    </r>
  </si>
  <si>
    <r>
      <t xml:space="preserve">Please estimate the percentage of your cluster's SBA funding </t>
    </r>
    <r>
      <rPr>
        <sz val="12"/>
        <color indexed="8"/>
        <rFont val="Times New Roman"/>
        <family val="1"/>
      </rPr>
      <t xml:space="preserve">that was used between </t>
    </r>
    <r>
      <rPr>
        <b/>
        <sz val="12"/>
        <color indexed="8"/>
        <rFont val="Times New Roman"/>
        <family val="1"/>
      </rPr>
      <t>October 1, 20</t>
    </r>
    <r>
      <rPr>
        <b/>
        <sz val="12"/>
        <color rgb="FFFF0000"/>
        <rFont val="Times New Roman"/>
        <family val="1"/>
      </rPr>
      <t>XX</t>
    </r>
    <r>
      <rPr>
        <b/>
        <sz val="12"/>
        <color indexed="8"/>
        <rFont val="Times New Roman"/>
        <family val="1"/>
      </rPr>
      <t>, and September 30, 20</t>
    </r>
    <r>
      <rPr>
        <b/>
        <sz val="12"/>
        <color rgb="FFFF0000"/>
        <rFont val="Times New Roman"/>
        <family val="1"/>
      </rPr>
      <t>XX+1</t>
    </r>
    <r>
      <rPr>
        <b/>
        <sz val="12"/>
        <color indexed="8"/>
        <rFont val="Times New Roman"/>
        <family val="1"/>
      </rPr>
      <t>,</t>
    </r>
    <r>
      <rPr>
        <sz val="12"/>
        <color indexed="8"/>
        <rFont val="Times New Roman"/>
        <family val="1"/>
      </rPr>
      <t xml:space="preserve"> toward:
</t>
    </r>
    <r>
      <rPr>
        <i/>
        <sz val="12"/>
        <color indexed="8"/>
        <rFont val="Times New Roman"/>
        <family val="1"/>
      </rPr>
      <t>The total of 1) and 2) below must add up to 100%. To help you check, please see the sum displayed in cell H12.</t>
    </r>
  </si>
  <si>
    <r>
      <t>Please estimate the percentage of time that your cluster has dedicated to providing, organizing, and/or performing each of the following seven categories of activities</t>
    </r>
    <r>
      <rPr>
        <b/>
        <i/>
        <sz val="12"/>
        <color indexed="8"/>
        <rFont val="Times New Roman"/>
        <family val="1"/>
      </rPr>
      <t xml:space="preserve"> </t>
    </r>
    <r>
      <rPr>
        <sz val="12"/>
        <color indexed="8"/>
        <rFont val="Times New Roman"/>
        <family val="1"/>
      </rPr>
      <t xml:space="preserve">between </t>
    </r>
    <r>
      <rPr>
        <b/>
        <sz val="12"/>
        <color indexed="8"/>
        <rFont val="Times New Roman"/>
        <family val="1"/>
      </rPr>
      <t>October 1, 20</t>
    </r>
    <r>
      <rPr>
        <b/>
        <sz val="12"/>
        <color rgb="FFFF0000"/>
        <rFont val="Times New Roman"/>
        <family val="1"/>
      </rPr>
      <t>XX</t>
    </r>
    <r>
      <rPr>
        <b/>
        <sz val="12"/>
        <color indexed="8"/>
        <rFont val="Times New Roman"/>
        <family val="1"/>
      </rPr>
      <t>, and September 30, 20</t>
    </r>
    <r>
      <rPr>
        <b/>
        <sz val="12"/>
        <color rgb="FFFF0000"/>
        <rFont val="Times New Roman"/>
        <family val="1"/>
      </rPr>
      <t>XX+1</t>
    </r>
    <r>
      <rPr>
        <b/>
        <sz val="12"/>
        <color indexed="8"/>
        <rFont val="Times New Roman"/>
        <family val="1"/>
      </rPr>
      <t>.</t>
    </r>
    <r>
      <rPr>
        <sz val="12"/>
        <color indexed="8"/>
        <rFont val="Times New Roman"/>
        <family val="1"/>
      </rPr>
      <t xml:space="preserve">
</t>
    </r>
    <r>
      <rPr>
        <i/>
        <sz val="12"/>
        <color indexed="8"/>
        <rFont val="Times New Roman"/>
        <family val="1"/>
      </rPr>
      <t xml:space="preserve">
Please make sure these individual percentages add up to 100% (see sum in cell H17 to make sure once the question has been fully answered) and enter 0% instead of leaving an entry blank if the cluster did not dedicate any time to providing an activity:</t>
    </r>
  </si>
  <si>
    <r>
      <t xml:space="preserve">A small business that meets the definition of a "small business cluster participant" (see entry below) </t>
    </r>
    <r>
      <rPr>
        <b/>
        <sz val="11"/>
        <color indexed="8"/>
        <rFont val="Calibri"/>
        <family val="2"/>
      </rPr>
      <t>AND</t>
    </r>
    <r>
      <rPr>
        <sz val="11"/>
        <color theme="1"/>
        <rFont val="Calibri"/>
        <family val="2"/>
        <scheme val="minor"/>
      </rPr>
      <t xml:space="preserve"> has specifically received 1) one-on-one counseling/technical assistance OR 2) attended a cluster training/networking/matchmaking/showcase opportunity at least once during the period between October 1, 20XX, and September 30, 20XX+1.</t>
    </r>
  </si>
  <si>
    <t>A cluster participant withdraws from the cluster if it (i) formally rescinded its engagement with the cluster; (ii) is known to have gone out of business, relocated outside the cluster's area, or changed its name (in which case, if the new small business is still a cluster participant, it should be listed on the cluster roster of the cluster); OR (iii) has not been in contact with the cluster since 3/31/20XX+1.</t>
  </si>
  <si>
    <r>
      <t xml:space="preserve">A small business that (i) has either gone through the cluster intake/screening process and has become a cluster member or operates/is actively seeking to operate in the cluster's industry of focus </t>
    </r>
    <r>
      <rPr>
        <b/>
        <sz val="11"/>
        <color indexed="8"/>
        <rFont val="Calibri"/>
        <family val="2"/>
      </rPr>
      <t>AND</t>
    </r>
    <r>
      <rPr>
        <sz val="11"/>
        <color theme="1"/>
        <rFont val="Calibri"/>
        <family val="2"/>
        <scheme val="minor"/>
      </rPr>
      <t xml:space="preserve"> (ii) has received any service funded via the SBA's Regional Innovation Clusters grant between October 1, 20XX and September 30, 20XX+1.</t>
    </r>
  </si>
  <si>
    <t>To return this spreadsheet to Optimal, simply save it in an easily accessible location that you will remember, and send it as an attachment to clusters@optimalsolutionsgroup.com.</t>
  </si>
  <si>
    <t>Large organization:</t>
  </si>
  <si>
    <t>This broad category of cluster participants include large businesses (those too large to meet the criteria for small businesses established by SBA) as well as supporting institutions (e.g., universities and research institutions, business associations, public sector agencies, foundations and other nonprofit institutions).</t>
  </si>
  <si>
    <r>
      <t xml:space="preserve">Year </t>
    </r>
    <r>
      <rPr>
        <b/>
        <u/>
        <sz val="14"/>
        <color rgb="FFFF0000"/>
        <rFont val="Times New Roman"/>
        <family val="1"/>
      </rPr>
      <t>X</t>
    </r>
    <r>
      <rPr>
        <b/>
        <u/>
        <sz val="14"/>
        <color theme="1"/>
        <rFont val="Times New Roman"/>
        <family val="1"/>
      </rPr>
      <t xml:space="preserve"> Cluster Administrator Survey:</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</si>
</sst>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m\-yyyy"/>
    <numFmt numFmtId="165" formatCode="0.0"/>
  </numFmts>
  <fonts count="34" x14ac:knownFonts="1">
    <font>
      <sz val="11"/>
      <color theme="1"/>
      <name val="Calibri"/>
      <family val="2"/>
      <scheme val="minor"/>
    </font>
    <font>
      <b/>
      <sz val="11"/>
      <color indexed="8"/>
      <name val="Calibri"/>
      <family val="2"/>
    </font>
    <font>
      <b/>
      <i/>
      <u/>
      <vertAlign val="superscript"/>
      <sz val="12"/>
      <color indexed="8"/>
      <name val="Times New Roman"/>
      <family val="1"/>
    </font>
    <font>
      <u/>
      <sz val="11"/>
      <color indexed="8"/>
      <name val="Calibri"/>
      <family val="2"/>
    </font>
    <font>
      <sz val="11"/>
      <color indexed="12"/>
      <name val="Calibri"/>
      <family val="2"/>
    </font>
    <font>
      <i/>
      <sz val="13"/>
      <color indexed="8"/>
      <name val="Times New Roman"/>
      <family val="1"/>
    </font>
    <font>
      <b/>
      <i/>
      <sz val="13"/>
      <color indexed="8"/>
      <name val="Times New Roman"/>
      <family val="1"/>
    </font>
    <font>
      <sz val="12"/>
      <color indexed="8"/>
      <name val="Times New Roman"/>
      <family val="1"/>
    </font>
    <font>
      <i/>
      <sz val="12"/>
      <color indexed="8"/>
      <name val="Times New Roman"/>
      <family val="1"/>
    </font>
    <font>
      <b/>
      <u/>
      <sz val="12"/>
      <color indexed="8"/>
      <name val="Times New Roman"/>
      <family val="1"/>
    </font>
    <font>
      <b/>
      <i/>
      <sz val="12"/>
      <color indexed="8"/>
      <name val="Times New Roman"/>
      <family val="1"/>
    </font>
    <font>
      <b/>
      <sz val="12"/>
      <color indexed="8"/>
      <name val="Times New Roman"/>
      <family val="1"/>
    </font>
    <font>
      <sz val="11"/>
      <color theme="1"/>
      <name val="Calibri"/>
      <family val="2"/>
      <scheme val="minor"/>
    </font>
    <font>
      <b/>
      <u/>
      <sz val="11"/>
      <color theme="1"/>
      <name val="Calibri"/>
      <family val="2"/>
      <scheme val="minor"/>
    </font>
    <font>
      <b/>
      <u/>
      <sz val="12"/>
      <color theme="1"/>
      <name val="Calibri"/>
      <family val="2"/>
      <scheme val="minor"/>
    </font>
    <font>
      <i/>
      <sz val="13"/>
      <color theme="1"/>
      <name val="Times New Roman"/>
      <family val="1"/>
    </font>
    <font>
      <b/>
      <sz val="12"/>
      <color theme="1"/>
      <name val="Calibri"/>
      <family val="2"/>
      <scheme val="minor"/>
    </font>
    <font>
      <i/>
      <u/>
      <sz val="12"/>
      <color theme="1"/>
      <name val="Times New Roman"/>
      <family val="1"/>
    </font>
    <font>
      <sz val="12"/>
      <color theme="1"/>
      <name val="Times New Roman"/>
      <family val="1"/>
    </font>
    <font>
      <i/>
      <sz val="12"/>
      <color theme="1"/>
      <name val="Times New Roman"/>
      <family val="1"/>
    </font>
    <font>
      <sz val="11"/>
      <color theme="1"/>
      <name val="Times New Roman"/>
      <family val="1"/>
    </font>
    <font>
      <sz val="13"/>
      <color theme="1"/>
      <name val="Times New Roman"/>
      <family val="1"/>
    </font>
    <font>
      <b/>
      <sz val="12"/>
      <color theme="1"/>
      <name val="Times New Roman"/>
      <family val="1"/>
    </font>
    <font>
      <b/>
      <i/>
      <sz val="11"/>
      <color theme="1"/>
      <name val="Times New Roman"/>
      <family val="1"/>
    </font>
    <font>
      <b/>
      <u/>
      <sz val="12"/>
      <color theme="1"/>
      <name val="Times New Roman"/>
      <family val="1"/>
    </font>
    <font>
      <b/>
      <sz val="11"/>
      <color theme="1"/>
      <name val="Times New Roman"/>
      <family val="1"/>
    </font>
    <font>
      <b/>
      <u/>
      <sz val="14"/>
      <color theme="1"/>
      <name val="Times New Roman"/>
      <family val="1"/>
    </font>
    <font>
      <b/>
      <u/>
      <sz val="13"/>
      <color theme="1"/>
      <name val="Calibri"/>
      <family val="2"/>
      <scheme val="minor"/>
    </font>
    <font>
      <b/>
      <i/>
      <sz val="12"/>
      <color theme="1"/>
      <name val="Times New Roman"/>
      <family val="1"/>
    </font>
    <font>
      <sz val="12"/>
      <color theme="1"/>
      <name val="Calibri"/>
      <family val="2"/>
      <scheme val="minor"/>
    </font>
    <font>
      <sz val="11"/>
      <name val="Calibri"/>
      <family val="2"/>
      <scheme val="minor"/>
    </font>
    <font>
      <b/>
      <sz val="12"/>
      <color rgb="FFFF0000"/>
      <name val="Times New Roman"/>
      <family val="1"/>
    </font>
    <font>
      <b/>
      <i/>
      <sz val="13"/>
      <color rgb="FFFF0000"/>
      <name val="Times New Roman"/>
      <family val="1"/>
    </font>
    <font>
      <b/>
      <u/>
      <sz val="14"/>
      <color rgb="FFFF0000"/>
      <name val="Times New Roman"/>
      <family val="1"/>
    </font>
  </fonts>
  <fills count="14">
    <fill>
      <patternFill patternType="none"/>
    </fill>
    <fill>
      <patternFill patternType="gray125"/>
    </fill>
    <fill>
      <patternFill patternType="solid">
        <fgColor theme="6" tint="0.59999389629810485"/>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1" tint="0.34998626667073579"/>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8" tint="0.79998168889431442"/>
        <bgColor indexed="64"/>
      </patternFill>
    </fill>
  </fills>
  <borders count="4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44" fontId="12" fillId="0" borderId="0" applyFont="0" applyFill="0" applyBorder="0" applyAlignment="0" applyProtection="0"/>
    <xf numFmtId="9" fontId="12" fillId="0" borderId="0" applyFont="0" applyFill="0" applyBorder="0" applyAlignment="0" applyProtection="0"/>
  </cellStyleXfs>
  <cellXfs count="221">
    <xf numFmtId="0" fontId="0" fillId="0" borderId="0" xfId="0"/>
    <xf numFmtId="0" fontId="20" fillId="0" borderId="0" xfId="0" applyFont="1"/>
    <xf numFmtId="0" fontId="20" fillId="0" borderId="0" xfId="0" applyFont="1" applyBorder="1" applyAlignment="1">
      <alignment vertical="top" wrapText="1"/>
    </xf>
    <xf numFmtId="0" fontId="0" fillId="0" borderId="5" xfId="0" applyBorder="1" applyProtection="1"/>
    <xf numFmtId="0" fontId="0" fillId="0" borderId="0" xfId="0" applyProtection="1"/>
    <xf numFmtId="0" fontId="14" fillId="0" borderId="15" xfId="0" applyFont="1" applyBorder="1" applyAlignment="1" applyProtection="1"/>
    <xf numFmtId="0" fontId="16" fillId="0" borderId="4" xfId="0" applyFont="1" applyBorder="1" applyAlignment="1" applyProtection="1">
      <alignment horizontal="center"/>
    </xf>
    <xf numFmtId="0" fontId="16" fillId="0" borderId="15" xfId="0" applyFont="1" applyBorder="1" applyAlignment="1" applyProtection="1">
      <alignment horizontal="center"/>
    </xf>
    <xf numFmtId="14" fontId="0" fillId="0" borderId="0" xfId="0" applyNumberFormat="1" applyAlignment="1" applyProtection="1">
      <alignment horizontal="center" vertical="center"/>
    </xf>
    <xf numFmtId="0" fontId="0" fillId="0" borderId="0" xfId="0" applyAlignment="1" applyProtection="1">
      <alignment horizontal="center" vertical="center"/>
    </xf>
    <xf numFmtId="0" fontId="0" fillId="0" borderId="0" xfId="0" applyBorder="1" applyAlignment="1" applyProtection="1">
      <alignment horizontal="center" vertical="center"/>
    </xf>
    <xf numFmtId="0" fontId="0" fillId="0" borderId="0" xfId="0" applyFill="1" applyBorder="1" applyAlignment="1" applyProtection="1">
      <alignment horizontal="center" vertical="center"/>
    </xf>
    <xf numFmtId="9" fontId="25" fillId="0" borderId="2" xfId="0" applyNumberFormat="1" applyFont="1" applyBorder="1" applyAlignment="1" applyProtection="1">
      <alignment horizontal="center" vertical="center"/>
      <protection hidden="1"/>
    </xf>
    <xf numFmtId="0" fontId="0" fillId="0" borderId="0" xfId="0" applyBorder="1" applyProtection="1"/>
    <xf numFmtId="0" fontId="15" fillId="2" borderId="5" xfId="0" applyFont="1" applyFill="1" applyBorder="1" applyAlignment="1" applyProtection="1">
      <alignment horizontal="center" vertical="center" wrapText="1"/>
    </xf>
    <xf numFmtId="0" fontId="15" fillId="3" borderId="2"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22" fillId="8" borderId="1" xfId="0" applyFont="1" applyFill="1" applyBorder="1" applyAlignment="1" applyProtection="1">
      <alignment horizontal="center"/>
    </xf>
    <xf numFmtId="0" fontId="22" fillId="8" borderId="2" xfId="0" applyFont="1" applyFill="1" applyBorder="1" applyAlignment="1" applyProtection="1">
      <alignment horizontal="center"/>
    </xf>
    <xf numFmtId="0" fontId="20" fillId="0" borderId="0" xfId="0" applyFont="1" applyProtection="1"/>
    <xf numFmtId="0" fontId="20" fillId="7" borderId="1" xfId="0" applyFont="1" applyFill="1" applyBorder="1" applyProtection="1"/>
    <xf numFmtId="0" fontId="19" fillId="5" borderId="1" xfId="0" applyFont="1" applyFill="1" applyBorder="1" applyAlignment="1" applyProtection="1">
      <alignment horizontal="center" vertical="center" wrapText="1"/>
    </xf>
    <xf numFmtId="0" fontId="19" fillId="5" borderId="2" xfId="0" applyFont="1" applyFill="1" applyBorder="1" applyAlignment="1" applyProtection="1">
      <alignment horizontal="center" vertical="center" wrapText="1"/>
    </xf>
    <xf numFmtId="0" fontId="22" fillId="7" borderId="1" xfId="0" applyFont="1" applyFill="1" applyBorder="1" applyAlignment="1" applyProtection="1">
      <alignment horizontal="center" vertical="center"/>
    </xf>
    <xf numFmtId="0" fontId="22" fillId="7" borderId="1" xfId="0" applyFont="1" applyFill="1" applyBorder="1" applyAlignment="1" applyProtection="1">
      <alignment horizontal="center"/>
    </xf>
    <xf numFmtId="0" fontId="16" fillId="0" borderId="1" xfId="0" applyFont="1" applyBorder="1" applyAlignment="1" applyProtection="1">
      <alignment horizontal="center"/>
    </xf>
    <xf numFmtId="0" fontId="0" fillId="0" borderId="0" xfId="0" applyAlignment="1" applyProtection="1">
      <alignment horizontal="center"/>
    </xf>
    <xf numFmtId="0" fontId="19" fillId="6" borderId="1" xfId="0" applyFont="1" applyFill="1" applyBorder="1" applyAlignment="1" applyProtection="1">
      <alignment horizontal="center" vertical="center" wrapText="1"/>
    </xf>
    <xf numFmtId="0" fontId="19" fillId="6" borderId="2" xfId="0" applyFont="1" applyFill="1" applyBorder="1" applyAlignment="1" applyProtection="1">
      <alignment horizontal="center" vertical="center" wrapText="1"/>
    </xf>
    <xf numFmtId="0" fontId="22" fillId="7" borderId="5" xfId="0" applyFont="1" applyFill="1" applyBorder="1" applyAlignment="1" applyProtection="1">
      <alignment horizontal="center"/>
    </xf>
    <xf numFmtId="14" fontId="0" fillId="0" borderId="0" xfId="0" applyNumberFormat="1" applyProtection="1"/>
    <xf numFmtId="14" fontId="29" fillId="0" borderId="0" xfId="0" applyNumberFormat="1" applyFont="1" applyBorder="1" applyAlignment="1" applyProtection="1">
      <alignment horizontal="center" vertical="center"/>
    </xf>
    <xf numFmtId="0" fontId="29" fillId="0" borderId="0" xfId="0" applyFont="1" applyBorder="1" applyAlignment="1" applyProtection="1">
      <alignment horizontal="center" vertical="center"/>
    </xf>
    <xf numFmtId="0" fontId="22" fillId="8" borderId="21" xfId="0" applyFont="1" applyFill="1" applyBorder="1" applyAlignment="1" applyProtection="1">
      <alignment horizontal="center" vertical="center"/>
    </xf>
    <xf numFmtId="0" fontId="14" fillId="0" borderId="15" xfId="0" applyFont="1" applyBorder="1" applyAlignment="1" applyProtection="1">
      <alignment horizontal="center" vertical="center"/>
    </xf>
    <xf numFmtId="0" fontId="16" fillId="0" borderId="15" xfId="0" applyFont="1" applyBorder="1" applyAlignment="1" applyProtection="1">
      <alignment horizontal="center" vertical="center"/>
    </xf>
    <xf numFmtId="0" fontId="15" fillId="2" borderId="6" xfId="0" applyFont="1" applyFill="1" applyBorder="1" applyAlignment="1" applyProtection="1">
      <alignment horizontal="center" vertical="center" wrapText="1"/>
    </xf>
    <xf numFmtId="0" fontId="15" fillId="2" borderId="18" xfId="0" applyFont="1" applyFill="1" applyBorder="1" applyAlignment="1" applyProtection="1">
      <alignment horizontal="center" vertical="center" wrapText="1"/>
    </xf>
    <xf numFmtId="0" fontId="18" fillId="7" borderId="35" xfId="0" applyFont="1" applyFill="1" applyBorder="1" applyAlignment="1" applyProtection="1">
      <alignment vertical="center" wrapText="1"/>
    </xf>
    <xf numFmtId="0" fontId="15" fillId="12" borderId="1" xfId="0" applyFont="1" applyFill="1" applyBorder="1" applyAlignment="1" applyProtection="1">
      <alignment horizontal="center" vertical="center" wrapText="1"/>
    </xf>
    <xf numFmtId="0" fontId="15" fillId="12" borderId="2" xfId="0" applyFont="1" applyFill="1" applyBorder="1" applyAlignment="1" applyProtection="1">
      <alignment horizontal="center" vertical="center" wrapText="1"/>
    </xf>
    <xf numFmtId="0" fontId="24" fillId="0" borderId="0" xfId="0" applyFont="1" applyBorder="1" applyAlignment="1" applyProtection="1">
      <alignment horizontal="center"/>
    </xf>
    <xf numFmtId="0" fontId="20" fillId="0" borderId="26" xfId="0" applyFont="1" applyBorder="1" applyProtection="1">
      <protection locked="0" hidden="1"/>
    </xf>
    <xf numFmtId="0" fontId="20" fillId="0" borderId="39" xfId="0" applyFont="1" applyBorder="1" applyProtection="1">
      <protection locked="0" hidden="1"/>
    </xf>
    <xf numFmtId="0" fontId="20" fillId="0" borderId="30" xfId="0" applyFont="1" applyBorder="1" applyProtection="1">
      <protection locked="0" hidden="1"/>
    </xf>
    <xf numFmtId="0" fontId="20" fillId="0" borderId="33" xfId="0" applyFont="1" applyBorder="1" applyProtection="1">
      <protection locked="0" hidden="1"/>
    </xf>
    <xf numFmtId="0" fontId="20" fillId="0" borderId="10" xfId="0" applyFont="1" applyBorder="1" applyProtection="1">
      <protection locked="0" hidden="1"/>
    </xf>
    <xf numFmtId="0" fontId="20" fillId="0" borderId="34" xfId="0" applyFont="1" applyBorder="1" applyProtection="1">
      <protection locked="0" hidden="1"/>
    </xf>
    <xf numFmtId="0" fontId="20" fillId="0" borderId="37" xfId="0" applyFont="1" applyBorder="1" applyProtection="1">
      <protection locked="0" hidden="1"/>
    </xf>
    <xf numFmtId="0" fontId="18" fillId="0" borderId="11" xfId="0" applyFont="1" applyBorder="1" applyAlignment="1" applyProtection="1">
      <alignment horizontal="center" vertical="center" wrapText="1"/>
      <protection locked="0" hidden="1"/>
    </xf>
    <xf numFmtId="0" fontId="18" fillId="0" borderId="7" xfId="0" applyNumberFormat="1" applyFont="1" applyBorder="1" applyAlignment="1" applyProtection="1">
      <alignment horizontal="center" vertical="center" wrapText="1"/>
      <protection locked="0" hidden="1"/>
    </xf>
    <xf numFmtId="0" fontId="18" fillId="0" borderId="8" xfId="0" applyNumberFormat="1" applyFont="1" applyBorder="1" applyAlignment="1" applyProtection="1">
      <alignment horizontal="center" vertical="center" wrapText="1"/>
      <protection locked="0" hidden="1"/>
    </xf>
    <xf numFmtId="0" fontId="18" fillId="0" borderId="14" xfId="0" applyFont="1" applyBorder="1" applyAlignment="1" applyProtection="1">
      <alignment horizontal="center" vertical="center" wrapText="1"/>
      <protection locked="0" hidden="1"/>
    </xf>
    <xf numFmtId="164" fontId="18" fillId="0" borderId="14" xfId="0" applyNumberFormat="1" applyFont="1" applyBorder="1" applyAlignment="1" applyProtection="1">
      <alignment horizontal="center" vertical="center" wrapText="1"/>
      <protection locked="0" hidden="1"/>
    </xf>
    <xf numFmtId="0" fontId="18" fillId="0" borderId="14" xfId="0" applyNumberFormat="1" applyFont="1" applyBorder="1" applyAlignment="1" applyProtection="1">
      <alignment horizontal="center" vertical="center" wrapText="1"/>
      <protection locked="0" hidden="1"/>
    </xf>
    <xf numFmtId="1" fontId="18" fillId="0" borderId="14" xfId="0" applyNumberFormat="1" applyFont="1" applyBorder="1" applyAlignment="1" applyProtection="1">
      <alignment horizontal="center" vertical="center" wrapText="1"/>
      <protection locked="0" hidden="1"/>
    </xf>
    <xf numFmtId="0" fontId="18" fillId="10" borderId="14" xfId="0" applyNumberFormat="1" applyFont="1" applyFill="1" applyBorder="1" applyAlignment="1" applyProtection="1">
      <alignment horizontal="center" vertical="center" wrapText="1"/>
      <protection locked="0" hidden="1"/>
    </xf>
    <xf numFmtId="0" fontId="18" fillId="0" borderId="26" xfId="0" applyFont="1" applyBorder="1" applyAlignment="1" applyProtection="1">
      <alignment horizontal="center" vertical="center" wrapText="1"/>
      <protection locked="0" hidden="1"/>
    </xf>
    <xf numFmtId="0" fontId="18" fillId="0" borderId="13" xfId="0" applyFont="1" applyBorder="1" applyAlignment="1" applyProtection="1">
      <alignment horizontal="center" vertical="center"/>
      <protection locked="0" hidden="1"/>
    </xf>
    <xf numFmtId="0" fontId="18" fillId="0" borderId="36" xfId="0" applyFont="1" applyBorder="1" applyAlignment="1" applyProtection="1">
      <alignment horizontal="center" vertical="center"/>
      <protection locked="0" hidden="1"/>
    </xf>
    <xf numFmtId="0" fontId="18" fillId="0" borderId="16" xfId="0" applyFont="1" applyBorder="1" applyAlignment="1" applyProtection="1">
      <alignment horizontal="center" vertical="center"/>
      <protection locked="0" hidden="1"/>
    </xf>
    <xf numFmtId="0" fontId="18" fillId="0" borderId="14" xfId="0" applyFont="1" applyBorder="1" applyAlignment="1" applyProtection="1">
      <alignment horizontal="center" vertical="center"/>
      <protection locked="0" hidden="1"/>
    </xf>
    <xf numFmtId="0" fontId="18" fillId="0" borderId="13" xfId="0" applyFont="1" applyBorder="1" applyAlignment="1" applyProtection="1">
      <alignment horizontal="center" vertical="center" wrapText="1"/>
      <protection locked="0" hidden="1"/>
    </xf>
    <xf numFmtId="0" fontId="18" fillId="0" borderId="16" xfId="0" applyFont="1" applyBorder="1" applyAlignment="1" applyProtection="1">
      <alignment horizontal="center" vertical="center" wrapText="1"/>
      <protection locked="0" hidden="1"/>
    </xf>
    <xf numFmtId="0" fontId="18" fillId="0" borderId="9" xfId="0" applyFont="1" applyBorder="1" applyAlignment="1" applyProtection="1">
      <alignment horizontal="center" vertical="center" wrapText="1"/>
      <protection locked="0" hidden="1"/>
    </xf>
    <xf numFmtId="1" fontId="18" fillId="0" borderId="16" xfId="0" applyNumberFormat="1" applyFont="1" applyBorder="1" applyAlignment="1" applyProtection="1">
      <alignment horizontal="center" vertical="center" wrapText="1"/>
      <protection locked="0" hidden="1"/>
    </xf>
    <xf numFmtId="0" fontId="18" fillId="0" borderId="17" xfId="0" applyFont="1" applyBorder="1" applyAlignment="1" applyProtection="1">
      <alignment horizontal="center" vertical="center" wrapText="1"/>
      <protection locked="0" hidden="1"/>
    </xf>
    <xf numFmtId="0" fontId="18" fillId="0" borderId="5" xfId="0" applyFont="1" applyBorder="1" applyAlignment="1" applyProtection="1">
      <alignment vertical="center" wrapText="1"/>
      <protection locked="0" hidden="1"/>
    </xf>
    <xf numFmtId="0" fontId="18" fillId="0" borderId="16" xfId="1" applyNumberFormat="1" applyFont="1" applyBorder="1" applyAlignment="1" applyProtection="1">
      <alignment horizontal="center" vertical="center" wrapText="1"/>
      <protection locked="0" hidden="1"/>
    </xf>
    <xf numFmtId="164" fontId="18" fillId="0" borderId="16" xfId="1" applyNumberFormat="1" applyFont="1" applyBorder="1" applyAlignment="1" applyProtection="1">
      <alignment horizontal="center" vertical="center" wrapText="1"/>
      <protection locked="0" hidden="1"/>
    </xf>
    <xf numFmtId="44" fontId="18" fillId="0" borderId="16" xfId="1" applyFont="1" applyBorder="1" applyAlignment="1" applyProtection="1">
      <alignment horizontal="center" vertical="center" wrapText="1"/>
      <protection locked="0" hidden="1"/>
    </xf>
    <xf numFmtId="10" fontId="18" fillId="0" borderId="16" xfId="1" applyNumberFormat="1" applyFont="1" applyBorder="1" applyAlignment="1" applyProtection="1">
      <alignment horizontal="center" vertical="center" wrapText="1"/>
      <protection locked="0" hidden="1"/>
    </xf>
    <xf numFmtId="165" fontId="18" fillId="0" borderId="16" xfId="1" applyNumberFormat="1" applyFont="1" applyBorder="1" applyAlignment="1" applyProtection="1">
      <alignment horizontal="center" vertical="center" wrapText="1"/>
      <protection locked="0" hidden="1"/>
    </xf>
    <xf numFmtId="0" fontId="18" fillId="0" borderId="16" xfId="0" applyFont="1" applyBorder="1" applyAlignment="1" applyProtection="1">
      <alignment vertical="center" wrapText="1"/>
      <protection locked="0" hidden="1"/>
    </xf>
    <xf numFmtId="0" fontId="18" fillId="0" borderId="14" xfId="0" applyFont="1" applyBorder="1" applyAlignment="1" applyProtection="1">
      <alignment vertical="center" wrapText="1"/>
      <protection locked="0" hidden="1"/>
    </xf>
    <xf numFmtId="0" fontId="18" fillId="0" borderId="18" xfId="0" applyFont="1" applyBorder="1" applyAlignment="1" applyProtection="1">
      <alignment vertical="center" wrapText="1"/>
      <protection locked="0" hidden="1"/>
    </xf>
    <xf numFmtId="0" fontId="18" fillId="0" borderId="17" xfId="1" applyNumberFormat="1" applyFont="1" applyBorder="1" applyAlignment="1" applyProtection="1">
      <alignment horizontal="center" vertical="center" wrapText="1"/>
      <protection locked="0" hidden="1"/>
    </xf>
    <xf numFmtId="164" fontId="18" fillId="0" borderId="17" xfId="1" applyNumberFormat="1" applyFont="1" applyBorder="1" applyAlignment="1" applyProtection="1">
      <alignment horizontal="center" vertical="center" wrapText="1"/>
      <protection locked="0" hidden="1"/>
    </xf>
    <xf numFmtId="44" fontId="18" fillId="0" borderId="17" xfId="1" applyFont="1" applyBorder="1" applyAlignment="1" applyProtection="1">
      <alignment horizontal="center" vertical="center" wrapText="1"/>
      <protection locked="0" hidden="1"/>
    </xf>
    <xf numFmtId="10" fontId="18" fillId="0" borderId="17" xfId="1" applyNumberFormat="1" applyFont="1" applyBorder="1" applyAlignment="1" applyProtection="1">
      <alignment horizontal="center" vertical="center" wrapText="1"/>
      <protection locked="0" hidden="1"/>
    </xf>
    <xf numFmtId="165" fontId="18" fillId="0" borderId="17" xfId="1" applyNumberFormat="1" applyFont="1" applyBorder="1" applyAlignment="1" applyProtection="1">
      <alignment horizontal="center" vertical="center" wrapText="1"/>
      <protection locked="0" hidden="1"/>
    </xf>
    <xf numFmtId="0" fontId="20" fillId="0" borderId="0" xfId="0" applyFont="1" applyProtection="1">
      <protection hidden="1"/>
    </xf>
    <xf numFmtId="0" fontId="20" fillId="0" borderId="0" xfId="0" applyFont="1" applyBorder="1" applyProtection="1">
      <protection hidden="1"/>
    </xf>
    <xf numFmtId="0" fontId="17" fillId="4" borderId="1" xfId="0" applyFont="1" applyFill="1" applyBorder="1" applyAlignment="1" applyProtection="1">
      <alignment horizontal="center" vertical="center" wrapText="1"/>
      <protection hidden="1"/>
    </xf>
    <xf numFmtId="0" fontId="23" fillId="0" borderId="4" xfId="0" applyFont="1" applyBorder="1" applyAlignment="1" applyProtection="1">
      <alignment horizontal="center" vertical="center" wrapText="1"/>
      <protection hidden="1"/>
    </xf>
    <xf numFmtId="0" fontId="20" fillId="0" borderId="11" xfId="0" applyFont="1" applyBorder="1" applyAlignment="1" applyProtection="1">
      <alignment horizontal="left" vertical="center"/>
      <protection hidden="1"/>
    </xf>
    <xf numFmtId="0" fontId="18" fillId="0" borderId="8" xfId="0" applyFont="1" applyBorder="1" applyAlignment="1" applyProtection="1">
      <alignment horizontal="left" vertical="center" wrapText="1"/>
      <protection hidden="1"/>
    </xf>
    <xf numFmtId="0" fontId="20" fillId="0" borderId="0" xfId="0" applyFont="1" applyAlignment="1" applyProtection="1">
      <alignment vertical="center"/>
      <protection hidden="1"/>
    </xf>
    <xf numFmtId="0" fontId="20" fillId="0" borderId="10" xfId="0" applyFont="1" applyBorder="1" applyAlignment="1" applyProtection="1">
      <alignment horizontal="left" vertical="center"/>
      <protection hidden="1"/>
    </xf>
    <xf numFmtId="0" fontId="18" fillId="0" borderId="6" xfId="0" applyFont="1" applyBorder="1" applyAlignment="1" applyProtection="1">
      <alignment vertical="center" wrapText="1"/>
      <protection hidden="1"/>
    </xf>
    <xf numFmtId="0" fontId="21" fillId="0" borderId="4" xfId="0" applyFont="1" applyBorder="1" applyAlignment="1" applyProtection="1">
      <alignment horizontal="left" vertical="center"/>
      <protection hidden="1"/>
    </xf>
    <xf numFmtId="0" fontId="18" fillId="0" borderId="2" xfId="0" applyFont="1" applyBorder="1" applyAlignment="1" applyProtection="1">
      <alignment horizontal="left" vertical="center" wrapText="1"/>
      <protection hidden="1"/>
    </xf>
    <xf numFmtId="0" fontId="21" fillId="0" borderId="10" xfId="0" applyFont="1" applyBorder="1" applyAlignment="1" applyProtection="1">
      <alignment horizontal="left" vertical="center"/>
      <protection hidden="1"/>
    </xf>
    <xf numFmtId="0" fontId="18" fillId="0" borderId="6" xfId="0" applyFont="1" applyBorder="1" applyAlignment="1" applyProtection="1">
      <alignment wrapText="1"/>
      <protection hidden="1"/>
    </xf>
    <xf numFmtId="0" fontId="20" fillId="10" borderId="18" xfId="0" applyFont="1" applyFill="1" applyBorder="1" applyAlignment="1" applyProtection="1">
      <alignment horizontal="center" vertical="center"/>
      <protection hidden="1"/>
    </xf>
    <xf numFmtId="0" fontId="18" fillId="0" borderId="9" xfId="0" applyFont="1" applyBorder="1" applyAlignment="1" applyProtection="1">
      <alignment horizontal="left" vertical="center" wrapText="1"/>
      <protection hidden="1"/>
    </xf>
    <xf numFmtId="0" fontId="18" fillId="0" borderId="6" xfId="0" applyFont="1" applyBorder="1" applyAlignment="1" applyProtection="1">
      <alignment horizontal="left" vertical="center" wrapText="1"/>
      <protection hidden="1"/>
    </xf>
    <xf numFmtId="0" fontId="21" fillId="0" borderId="11" xfId="0" applyFont="1" applyBorder="1" applyAlignment="1" applyProtection="1">
      <alignment horizontal="left" vertical="center"/>
      <protection hidden="1"/>
    </xf>
    <xf numFmtId="0" fontId="18" fillId="0" borderId="7" xfId="0" applyFont="1" applyBorder="1" applyAlignment="1" applyProtection="1">
      <alignment horizontal="left" vertical="center" wrapText="1"/>
      <protection hidden="1"/>
    </xf>
    <xf numFmtId="0" fontId="21" fillId="0" borderId="12" xfId="0" applyFont="1" applyFill="1" applyBorder="1" applyAlignment="1" applyProtection="1">
      <alignment horizontal="left" vertical="center"/>
      <protection hidden="1"/>
    </xf>
    <xf numFmtId="0" fontId="18" fillId="0" borderId="6" xfId="0" applyFont="1" applyBorder="1" applyAlignment="1" applyProtection="1">
      <alignment horizontal="center" vertical="center" wrapText="1"/>
      <protection locked="0" hidden="1"/>
    </xf>
    <xf numFmtId="9" fontId="20" fillId="0" borderId="8" xfId="2" applyFont="1" applyBorder="1" applyAlignment="1" applyProtection="1">
      <alignment horizontal="center" vertical="center"/>
      <protection locked="0" hidden="1"/>
    </xf>
    <xf numFmtId="9" fontId="20" fillId="0" borderId="18" xfId="2" applyFont="1" applyBorder="1" applyAlignment="1" applyProtection="1">
      <alignment horizontal="center" vertical="center"/>
      <protection locked="0" hidden="1"/>
    </xf>
    <xf numFmtId="9" fontId="20" fillId="0" borderId="2" xfId="2" applyFont="1" applyBorder="1" applyAlignment="1" applyProtection="1">
      <alignment horizontal="center" vertical="center"/>
      <protection locked="0" hidden="1"/>
    </xf>
    <xf numFmtId="9" fontId="20" fillId="0" borderId="16" xfId="2" applyFont="1" applyBorder="1" applyAlignment="1" applyProtection="1">
      <alignment horizontal="center" vertical="center"/>
      <protection locked="0" hidden="1"/>
    </xf>
    <xf numFmtId="9" fontId="20" fillId="0" borderId="7" xfId="2" applyFont="1" applyBorder="1" applyAlignment="1" applyProtection="1">
      <alignment horizontal="center" vertical="center"/>
      <protection locked="0" hidden="1"/>
    </xf>
    <xf numFmtId="0" fontId="14" fillId="0" borderId="0" xfId="0" applyFont="1" applyBorder="1" applyAlignment="1" applyProtection="1"/>
    <xf numFmtId="0" fontId="13" fillId="0" borderId="11" xfId="0" applyFont="1" applyBorder="1" applyAlignment="1" applyProtection="1">
      <alignment vertical="center"/>
    </xf>
    <xf numFmtId="0" fontId="0" fillId="0" borderId="8" xfId="0" applyBorder="1" applyAlignment="1" applyProtection="1">
      <alignment vertical="center" wrapText="1"/>
    </xf>
    <xf numFmtId="0" fontId="13" fillId="0" borderId="30" xfId="0" applyFont="1" applyBorder="1" applyAlignment="1" applyProtection="1">
      <alignment vertical="center"/>
    </xf>
    <xf numFmtId="0" fontId="0" fillId="0" borderId="9" xfId="0" applyBorder="1" applyAlignment="1" applyProtection="1">
      <alignment vertical="center" wrapText="1"/>
    </xf>
    <xf numFmtId="0" fontId="30" fillId="0" borderId="9" xfId="0" applyFont="1" applyBorder="1" applyAlignment="1" applyProtection="1">
      <alignment vertical="center" wrapText="1"/>
    </xf>
    <xf numFmtId="0" fontId="13" fillId="0" borderId="10" xfId="0" applyFont="1" applyBorder="1" applyAlignment="1" applyProtection="1">
      <alignment vertical="center"/>
    </xf>
    <xf numFmtId="0" fontId="0" fillId="0" borderId="6" xfId="0" applyBorder="1" applyAlignment="1" applyProtection="1">
      <alignment vertical="center" wrapText="1"/>
    </xf>
    <xf numFmtId="0" fontId="13" fillId="0" borderId="0" xfId="0" applyFont="1" applyAlignment="1" applyProtection="1">
      <alignment vertical="center"/>
    </xf>
    <xf numFmtId="0" fontId="0" fillId="0" borderId="0" xfId="0" applyAlignment="1" applyProtection="1">
      <alignment wrapText="1"/>
    </xf>
    <xf numFmtId="0" fontId="20" fillId="13" borderId="19" xfId="0" applyFont="1" applyFill="1" applyBorder="1" applyAlignment="1">
      <alignment horizontal="center" vertical="center" wrapText="1"/>
    </xf>
    <xf numFmtId="0" fontId="20" fillId="13" borderId="20" xfId="0" applyFont="1" applyFill="1" applyBorder="1" applyAlignment="1">
      <alignment horizontal="center" vertical="center" wrapText="1"/>
    </xf>
    <xf numFmtId="0" fontId="20" fillId="13" borderId="21" xfId="0" applyFont="1" applyFill="1" applyBorder="1" applyAlignment="1">
      <alignment horizontal="center" vertical="center" wrapText="1"/>
    </xf>
    <xf numFmtId="0" fontId="20" fillId="13" borderId="12" xfId="0" applyFont="1" applyFill="1" applyBorder="1" applyAlignment="1">
      <alignment horizontal="center" vertical="center" wrapText="1"/>
    </xf>
    <xf numFmtId="0" fontId="20" fillId="13" borderId="0" xfId="0" applyFont="1" applyFill="1" applyBorder="1" applyAlignment="1">
      <alignment horizontal="center" vertical="center" wrapText="1"/>
    </xf>
    <xf numFmtId="0" fontId="20" fillId="13" borderId="25" xfId="0" applyFont="1" applyFill="1" applyBorder="1" applyAlignment="1">
      <alignment horizontal="center" vertical="center" wrapText="1"/>
    </xf>
    <xf numFmtId="0" fontId="20" fillId="13" borderId="10" xfId="0" applyFont="1" applyFill="1" applyBorder="1" applyAlignment="1">
      <alignment horizontal="center" vertical="center" wrapText="1"/>
    </xf>
    <xf numFmtId="0" fontId="20" fillId="13" borderId="28" xfId="0" applyFont="1" applyFill="1" applyBorder="1" applyAlignment="1">
      <alignment horizontal="center" vertical="center" wrapText="1"/>
    </xf>
    <xf numFmtId="0" fontId="20" fillId="13" borderId="6" xfId="0" applyFont="1" applyFill="1" applyBorder="1" applyAlignment="1">
      <alignment horizontal="center" vertical="center" wrapText="1"/>
    </xf>
    <xf numFmtId="0" fontId="18" fillId="6" borderId="19" xfId="0" applyFont="1" applyFill="1" applyBorder="1" applyAlignment="1">
      <alignment horizontal="center" vertical="center" wrapText="1"/>
    </xf>
    <xf numFmtId="0" fontId="18" fillId="6" borderId="20" xfId="0" applyFont="1" applyFill="1" applyBorder="1" applyAlignment="1">
      <alignment horizontal="center" vertical="center" wrapText="1"/>
    </xf>
    <xf numFmtId="0" fontId="18" fillId="6" borderId="21" xfId="0" applyFont="1" applyFill="1" applyBorder="1" applyAlignment="1">
      <alignment horizontal="center" vertical="center" wrapText="1"/>
    </xf>
    <xf numFmtId="0" fontId="18" fillId="6" borderId="10" xfId="0" applyFont="1" applyFill="1" applyBorder="1" applyAlignment="1">
      <alignment horizontal="center" vertical="center" wrapText="1"/>
    </xf>
    <xf numFmtId="0" fontId="18" fillId="6" borderId="28" xfId="0" applyFont="1" applyFill="1" applyBorder="1" applyAlignment="1">
      <alignment horizontal="center" vertical="center" wrapText="1"/>
    </xf>
    <xf numFmtId="0" fontId="18" fillId="6" borderId="6" xfId="0" applyFont="1" applyFill="1" applyBorder="1" applyAlignment="1">
      <alignment horizontal="center" vertical="center" wrapText="1"/>
    </xf>
    <xf numFmtId="0" fontId="26" fillId="11" borderId="19" xfId="0" applyFont="1" applyFill="1" applyBorder="1" applyAlignment="1">
      <alignment horizontal="center" vertical="center"/>
    </xf>
    <xf numFmtId="0" fontId="26" fillId="11" borderId="20" xfId="0" applyFont="1" applyFill="1" applyBorder="1" applyAlignment="1">
      <alignment horizontal="center" vertical="center"/>
    </xf>
    <xf numFmtId="0" fontId="26" fillId="11" borderId="21" xfId="0" applyFont="1" applyFill="1" applyBorder="1" applyAlignment="1">
      <alignment horizontal="center" vertical="center"/>
    </xf>
    <xf numFmtId="0" fontId="26" fillId="11" borderId="10" xfId="0" applyFont="1" applyFill="1" applyBorder="1" applyAlignment="1">
      <alignment horizontal="center" vertical="center"/>
    </xf>
    <xf numFmtId="0" fontId="26" fillId="11" borderId="28" xfId="0" applyFont="1" applyFill="1" applyBorder="1" applyAlignment="1">
      <alignment horizontal="center" vertical="center"/>
    </xf>
    <xf numFmtId="0" fontId="26" fillId="11" borderId="6" xfId="0" applyFont="1" applyFill="1" applyBorder="1" applyAlignment="1">
      <alignment horizontal="center" vertical="center"/>
    </xf>
    <xf numFmtId="0" fontId="18" fillId="2" borderId="19" xfId="0" applyFont="1" applyFill="1" applyBorder="1" applyAlignment="1">
      <alignment horizontal="left" vertical="top" wrapText="1"/>
    </xf>
    <xf numFmtId="0" fontId="18" fillId="2" borderId="20" xfId="0" applyFont="1" applyFill="1" applyBorder="1" applyAlignment="1">
      <alignment horizontal="left" vertical="top" wrapText="1"/>
    </xf>
    <xf numFmtId="0" fontId="18" fillId="2" borderId="21" xfId="0" applyFont="1" applyFill="1" applyBorder="1" applyAlignment="1">
      <alignment horizontal="left" vertical="top" wrapText="1"/>
    </xf>
    <xf numFmtId="0" fontId="18" fillId="2" borderId="12" xfId="0" applyFont="1" applyFill="1" applyBorder="1" applyAlignment="1">
      <alignment horizontal="left" vertical="top" wrapText="1"/>
    </xf>
    <xf numFmtId="0" fontId="18" fillId="2" borderId="0" xfId="0" applyFont="1" applyFill="1" applyBorder="1" applyAlignment="1">
      <alignment horizontal="left" vertical="top" wrapText="1"/>
    </xf>
    <xf numFmtId="0" fontId="18" fillId="2" borderId="25" xfId="0" applyFont="1" applyFill="1" applyBorder="1" applyAlignment="1">
      <alignment horizontal="left" vertical="top" wrapText="1"/>
    </xf>
    <xf numFmtId="0" fontId="18" fillId="2" borderId="10" xfId="0" applyFont="1" applyFill="1" applyBorder="1" applyAlignment="1">
      <alignment horizontal="left" vertical="top" wrapText="1"/>
    </xf>
    <xf numFmtId="0" fontId="18" fillId="2" borderId="28" xfId="0" applyFont="1" applyFill="1" applyBorder="1" applyAlignment="1">
      <alignment horizontal="left" vertical="top" wrapText="1"/>
    </xf>
    <xf numFmtId="0" fontId="18" fillId="2" borderId="6" xfId="0" applyFont="1" applyFill="1" applyBorder="1" applyAlignment="1">
      <alignment horizontal="left" vertical="top" wrapText="1"/>
    </xf>
    <xf numFmtId="0" fontId="18" fillId="3" borderId="22" xfId="0" applyFont="1" applyFill="1" applyBorder="1" applyAlignment="1">
      <alignment horizontal="left" vertical="center" wrapText="1"/>
    </xf>
    <xf numFmtId="0" fontId="18" fillId="3" borderId="23" xfId="0" applyFont="1" applyFill="1" applyBorder="1" applyAlignment="1">
      <alignment horizontal="left" vertical="center" wrapText="1"/>
    </xf>
    <xf numFmtId="0" fontId="18" fillId="3" borderId="24" xfId="0" applyFont="1" applyFill="1" applyBorder="1" applyAlignment="1">
      <alignment horizontal="left" vertical="center" wrapText="1"/>
    </xf>
    <xf numFmtId="0" fontId="18" fillId="3" borderId="10" xfId="0" applyFont="1" applyFill="1" applyBorder="1" applyAlignment="1">
      <alignment horizontal="left" vertical="center" wrapText="1"/>
    </xf>
    <xf numFmtId="0" fontId="18" fillId="3" borderId="28" xfId="0" applyFont="1" applyFill="1" applyBorder="1" applyAlignment="1">
      <alignment horizontal="left" vertical="center" wrapText="1"/>
    </xf>
    <xf numFmtId="0" fontId="18" fillId="3" borderId="6" xfId="0" applyFont="1" applyFill="1" applyBorder="1" applyAlignment="1">
      <alignment horizontal="left" vertical="center" wrapText="1"/>
    </xf>
    <xf numFmtId="0" fontId="25" fillId="3" borderId="19" xfId="0" applyFont="1" applyFill="1" applyBorder="1" applyAlignment="1">
      <alignment horizontal="center"/>
    </xf>
    <xf numFmtId="0" fontId="25" fillId="3" borderId="20" xfId="0" applyFont="1" applyFill="1" applyBorder="1" applyAlignment="1">
      <alignment horizontal="center"/>
    </xf>
    <xf numFmtId="0" fontId="25" fillId="3" borderId="21" xfId="0" applyFont="1" applyFill="1" applyBorder="1" applyAlignment="1">
      <alignment horizontal="center"/>
    </xf>
    <xf numFmtId="0" fontId="18" fillId="3" borderId="12" xfId="0" applyFont="1" applyFill="1" applyBorder="1" applyAlignment="1">
      <alignment horizontal="left" vertical="center" wrapText="1"/>
    </xf>
    <xf numFmtId="0" fontId="18" fillId="3" borderId="0" xfId="0" applyFont="1" applyFill="1" applyBorder="1" applyAlignment="1">
      <alignment horizontal="left" vertical="center" wrapText="1"/>
    </xf>
    <xf numFmtId="0" fontId="18" fillId="3" borderId="25" xfId="0" applyFont="1" applyFill="1" applyBorder="1" applyAlignment="1">
      <alignment horizontal="left" vertical="center" wrapText="1"/>
    </xf>
    <xf numFmtId="0" fontId="18" fillId="3" borderId="26" xfId="0" applyFont="1" applyFill="1" applyBorder="1" applyAlignment="1">
      <alignment horizontal="left" vertical="center" wrapText="1"/>
    </xf>
    <xf numFmtId="0" fontId="18" fillId="3" borderId="27" xfId="0" applyFont="1" applyFill="1" applyBorder="1" applyAlignment="1">
      <alignment horizontal="left" vertical="center" wrapText="1"/>
    </xf>
    <xf numFmtId="0" fontId="18" fillId="3" borderId="7" xfId="0" applyFont="1" applyFill="1" applyBorder="1" applyAlignment="1">
      <alignment horizontal="left" vertical="center" wrapText="1"/>
    </xf>
    <xf numFmtId="0" fontId="18" fillId="9" borderId="10" xfId="0" applyFont="1" applyFill="1" applyBorder="1" applyAlignment="1" applyProtection="1">
      <alignment horizontal="center" vertical="center" wrapText="1"/>
    </xf>
    <xf numFmtId="0" fontId="18" fillId="9" borderId="28" xfId="0" applyFont="1" applyFill="1" applyBorder="1" applyAlignment="1" applyProtection="1">
      <alignment horizontal="center" vertical="center" wrapText="1"/>
    </xf>
    <xf numFmtId="0" fontId="18" fillId="9" borderId="6" xfId="0" applyFont="1" applyFill="1" applyBorder="1" applyAlignment="1" applyProtection="1">
      <alignment horizontal="center" vertical="center" wrapText="1"/>
    </xf>
    <xf numFmtId="0" fontId="24" fillId="0" borderId="19" xfId="0" applyFont="1" applyBorder="1" applyAlignment="1" applyProtection="1">
      <alignment horizontal="center" vertical="center"/>
    </xf>
    <xf numFmtId="0" fontId="24" fillId="0" borderId="20" xfId="0" applyFont="1" applyBorder="1" applyAlignment="1" applyProtection="1">
      <alignment horizontal="center" vertical="center"/>
    </xf>
    <xf numFmtId="0" fontId="24" fillId="0" borderId="21" xfId="0" applyFont="1" applyBorder="1" applyAlignment="1" applyProtection="1">
      <alignment horizontal="center" vertical="center"/>
    </xf>
    <xf numFmtId="0" fontId="24" fillId="0" borderId="29" xfId="0" applyFont="1" applyBorder="1" applyAlignment="1" applyProtection="1">
      <alignment horizontal="center"/>
    </xf>
    <xf numFmtId="0" fontId="24" fillId="0" borderId="0" xfId="0" applyFont="1" applyBorder="1" applyAlignment="1" applyProtection="1">
      <alignment horizontal="center"/>
    </xf>
    <xf numFmtId="0" fontId="14" fillId="0" borderId="4" xfId="0" applyFont="1" applyBorder="1" applyAlignment="1" applyProtection="1">
      <alignment horizontal="center"/>
    </xf>
    <xf numFmtId="0" fontId="14" fillId="0" borderId="15" xfId="0" applyFont="1" applyBorder="1" applyAlignment="1" applyProtection="1">
      <alignment horizontal="center"/>
    </xf>
    <xf numFmtId="0" fontId="27" fillId="0" borderId="28" xfId="0" applyFont="1" applyBorder="1" applyAlignment="1" applyProtection="1">
      <alignment horizontal="center"/>
    </xf>
    <xf numFmtId="0" fontId="18" fillId="3" borderId="15" xfId="0" applyFont="1" applyFill="1" applyBorder="1" applyAlignment="1" applyProtection="1">
      <alignment horizontal="center" vertical="center" wrapText="1"/>
    </xf>
    <xf numFmtId="0" fontId="18" fillId="3" borderId="2" xfId="0" applyFont="1" applyFill="1" applyBorder="1" applyAlignment="1" applyProtection="1">
      <alignment horizontal="center" vertical="center" wrapText="1"/>
    </xf>
    <xf numFmtId="0" fontId="24" fillId="0" borderId="28" xfId="0" applyFont="1" applyBorder="1" applyAlignment="1" applyProtection="1">
      <alignment horizontal="center" vertical="center"/>
    </xf>
    <xf numFmtId="0" fontId="24" fillId="0" borderId="38" xfId="0" applyFont="1" applyBorder="1" applyAlignment="1" applyProtection="1">
      <alignment horizontal="center" vertical="center"/>
    </xf>
    <xf numFmtId="0" fontId="24" fillId="0" borderId="10" xfId="0" applyFont="1" applyBorder="1" applyAlignment="1" applyProtection="1">
      <alignment horizontal="center" vertical="center"/>
    </xf>
    <xf numFmtId="0" fontId="18" fillId="9" borderId="15" xfId="0" applyFont="1" applyFill="1" applyBorder="1" applyAlignment="1" applyProtection="1">
      <alignment horizontal="center" vertical="center" wrapText="1"/>
    </xf>
    <xf numFmtId="0" fontId="18" fillId="2" borderId="15" xfId="0" applyFont="1" applyFill="1" applyBorder="1" applyAlignment="1" applyProtection="1">
      <alignment horizontal="center" vertical="center" wrapText="1"/>
    </xf>
    <xf numFmtId="0" fontId="14" fillId="0" borderId="10" xfId="0" applyFont="1" applyBorder="1" applyAlignment="1" applyProtection="1">
      <alignment horizontal="center"/>
    </xf>
    <xf numFmtId="0" fontId="14" fillId="0" borderId="28" xfId="0" applyFont="1" applyBorder="1" applyAlignment="1" applyProtection="1">
      <alignment horizontal="center"/>
    </xf>
    <xf numFmtId="0" fontId="27" fillId="0" borderId="0" xfId="0" applyFont="1" applyBorder="1" applyAlignment="1" applyProtection="1">
      <alignment horizontal="center"/>
    </xf>
    <xf numFmtId="0" fontId="18" fillId="9" borderId="15" xfId="0" applyFont="1" applyFill="1" applyBorder="1" applyAlignment="1" applyProtection="1">
      <alignment horizontal="center" vertical="center"/>
    </xf>
    <xf numFmtId="0" fontId="18" fillId="9" borderId="2" xfId="0" applyFont="1" applyFill="1" applyBorder="1" applyAlignment="1" applyProtection="1">
      <alignment horizontal="center" vertical="center"/>
    </xf>
    <xf numFmtId="0" fontId="24" fillId="0" borderId="28" xfId="0" applyFont="1" applyBorder="1" applyAlignment="1" applyProtection="1">
      <alignment horizontal="center"/>
    </xf>
    <xf numFmtId="0" fontId="18" fillId="9" borderId="4" xfId="0" applyFont="1" applyFill="1" applyBorder="1" applyAlignment="1" applyProtection="1">
      <alignment horizontal="center" vertical="center" wrapText="1"/>
    </xf>
    <xf numFmtId="0" fontId="24" fillId="0" borderId="19" xfId="0" applyFont="1" applyBorder="1" applyAlignment="1" applyProtection="1">
      <alignment horizontal="center"/>
    </xf>
    <xf numFmtId="0" fontId="24" fillId="0" borderId="20" xfId="0" applyFont="1" applyBorder="1" applyAlignment="1" applyProtection="1">
      <alignment horizontal="center"/>
    </xf>
    <xf numFmtId="0" fontId="24" fillId="0" borderId="21" xfId="0" applyFont="1" applyBorder="1" applyAlignment="1" applyProtection="1">
      <alignment horizontal="center"/>
    </xf>
    <xf numFmtId="0" fontId="14" fillId="0" borderId="2" xfId="0" applyFont="1" applyBorder="1" applyAlignment="1" applyProtection="1">
      <alignment horizontal="center"/>
    </xf>
    <xf numFmtId="0" fontId="18" fillId="9" borderId="2" xfId="0" applyFont="1" applyFill="1" applyBorder="1" applyAlignment="1" applyProtection="1">
      <alignment horizontal="center" vertical="center" wrapText="1"/>
    </xf>
    <xf numFmtId="0" fontId="21" fillId="0" borderId="19" xfId="0" applyFont="1" applyBorder="1" applyAlignment="1" applyProtection="1">
      <alignment horizontal="center" vertical="center"/>
      <protection hidden="1"/>
    </xf>
    <xf numFmtId="0" fontId="21" fillId="0" borderId="12" xfId="0" applyFont="1" applyBorder="1" applyAlignment="1" applyProtection="1">
      <alignment horizontal="center" vertical="center"/>
      <protection hidden="1"/>
    </xf>
    <xf numFmtId="0" fontId="21" fillId="0" borderId="10" xfId="0" applyFont="1" applyBorder="1" applyAlignment="1" applyProtection="1">
      <alignment horizontal="center" vertical="center"/>
      <protection hidden="1"/>
    </xf>
    <xf numFmtId="0" fontId="20" fillId="0" borderId="19" xfId="0" applyFont="1" applyBorder="1" applyAlignment="1" applyProtection="1">
      <alignment horizontal="center" vertical="top"/>
      <protection locked="0" hidden="1"/>
    </xf>
    <xf numFmtId="0" fontId="20" fillId="0" borderId="20" xfId="0" applyFont="1" applyBorder="1" applyAlignment="1" applyProtection="1">
      <alignment horizontal="center" vertical="top"/>
      <protection locked="0" hidden="1"/>
    </xf>
    <xf numFmtId="0" fontId="20" fillId="0" borderId="21" xfId="0" applyFont="1" applyBorder="1" applyAlignment="1" applyProtection="1">
      <alignment horizontal="center" vertical="top"/>
      <protection locked="0" hidden="1"/>
    </xf>
    <xf numFmtId="0" fontId="20" fillId="0" borderId="12" xfId="0" applyFont="1" applyBorder="1" applyAlignment="1" applyProtection="1">
      <alignment horizontal="center" vertical="top"/>
      <protection locked="0" hidden="1"/>
    </xf>
    <xf numFmtId="0" fontId="20" fillId="0" borderId="0" xfId="0" applyFont="1" applyBorder="1" applyAlignment="1" applyProtection="1">
      <alignment horizontal="center" vertical="top"/>
      <protection locked="0" hidden="1"/>
    </xf>
    <xf numFmtId="0" fontId="20" fillId="0" borderId="25" xfId="0" applyFont="1" applyBorder="1" applyAlignment="1" applyProtection="1">
      <alignment horizontal="center" vertical="top"/>
      <protection locked="0" hidden="1"/>
    </xf>
    <xf numFmtId="0" fontId="20" fillId="0" borderId="10" xfId="0" applyFont="1" applyBorder="1" applyAlignment="1" applyProtection="1">
      <alignment horizontal="center" vertical="top"/>
      <protection locked="0" hidden="1"/>
    </xf>
    <xf numFmtId="0" fontId="20" fillId="0" borderId="28" xfId="0" applyFont="1" applyBorder="1" applyAlignment="1" applyProtection="1">
      <alignment horizontal="center" vertical="top"/>
      <protection locked="0" hidden="1"/>
    </xf>
    <xf numFmtId="0" fontId="20" fillId="0" borderId="6" xfId="0" applyFont="1" applyBorder="1" applyAlignment="1" applyProtection="1">
      <alignment horizontal="center" vertical="top"/>
      <protection locked="0" hidden="1"/>
    </xf>
    <xf numFmtId="0" fontId="24" fillId="0" borderId="19" xfId="0" applyFont="1" applyBorder="1" applyAlignment="1" applyProtection="1">
      <alignment horizontal="center"/>
      <protection hidden="1"/>
    </xf>
    <xf numFmtId="0" fontId="24" fillId="0" borderId="20" xfId="0" applyFont="1" applyBorder="1" applyAlignment="1" applyProtection="1">
      <alignment horizontal="center"/>
      <protection hidden="1"/>
    </xf>
    <xf numFmtId="0" fontId="24" fillId="0" borderId="21" xfId="0" applyFont="1" applyBorder="1" applyAlignment="1" applyProtection="1">
      <alignment horizontal="center"/>
      <protection hidden="1"/>
    </xf>
    <xf numFmtId="0" fontId="18" fillId="11" borderId="12" xfId="0" applyFont="1" applyFill="1" applyBorder="1" applyAlignment="1" applyProtection="1">
      <alignment horizontal="center" vertical="center" wrapText="1"/>
      <protection hidden="1"/>
    </xf>
    <xf numFmtId="0" fontId="18" fillId="11" borderId="0" xfId="0" applyFont="1" applyFill="1" applyBorder="1" applyAlignment="1" applyProtection="1">
      <alignment horizontal="center" vertical="center" wrapText="1"/>
      <protection hidden="1"/>
    </xf>
    <xf numFmtId="0" fontId="18" fillId="11" borderId="25" xfId="0" applyFont="1" applyFill="1" applyBorder="1" applyAlignment="1" applyProtection="1">
      <alignment horizontal="center" vertical="center" wrapText="1"/>
      <protection hidden="1"/>
    </xf>
    <xf numFmtId="0" fontId="17" fillId="4" borderId="4" xfId="0" applyFont="1" applyFill="1" applyBorder="1" applyAlignment="1" applyProtection="1">
      <alignment horizontal="center" vertical="center" wrapText="1"/>
      <protection hidden="1"/>
    </xf>
    <xf numFmtId="0" fontId="17" fillId="4" borderId="2" xfId="0" applyFont="1" applyFill="1" applyBorder="1" applyAlignment="1" applyProtection="1">
      <alignment horizontal="center" vertical="center" wrapText="1"/>
      <protection hidden="1"/>
    </xf>
    <xf numFmtId="0" fontId="18" fillId="0" borderId="11" xfId="0" applyFont="1" applyBorder="1" applyAlignment="1" applyProtection="1">
      <alignment horizontal="left" vertical="center" wrapText="1"/>
      <protection hidden="1"/>
    </xf>
    <xf numFmtId="0" fontId="18" fillId="0" borderId="8" xfId="0" applyFont="1" applyBorder="1" applyAlignment="1" applyProtection="1">
      <alignment horizontal="left" vertical="center" wrapText="1"/>
      <protection hidden="1"/>
    </xf>
    <xf numFmtId="0" fontId="18" fillId="11" borderId="10" xfId="0" applyFont="1" applyFill="1" applyBorder="1" applyAlignment="1" applyProtection="1">
      <alignment horizontal="center" vertical="center" wrapText="1"/>
      <protection hidden="1"/>
    </xf>
    <xf numFmtId="0" fontId="18" fillId="11" borderId="28" xfId="0" applyFont="1" applyFill="1" applyBorder="1" applyAlignment="1" applyProtection="1">
      <alignment horizontal="center" vertical="center" wrapText="1"/>
      <protection hidden="1"/>
    </xf>
    <xf numFmtId="0" fontId="18" fillId="11" borderId="6" xfId="0" applyFont="1" applyFill="1" applyBorder="1" applyAlignment="1" applyProtection="1">
      <alignment horizontal="center" vertical="center" wrapText="1"/>
      <protection hidden="1"/>
    </xf>
    <xf numFmtId="0" fontId="18" fillId="0" borderId="30" xfId="0" applyFont="1" applyBorder="1" applyAlignment="1" applyProtection="1">
      <alignment horizontal="left" vertical="center" wrapText="1"/>
      <protection hidden="1"/>
    </xf>
    <xf numFmtId="0" fontId="18" fillId="0" borderId="9" xfId="0" applyFont="1" applyBorder="1" applyAlignment="1" applyProtection="1">
      <alignment horizontal="left" vertical="center" wrapText="1"/>
      <protection hidden="1"/>
    </xf>
    <xf numFmtId="0" fontId="18" fillId="0" borderId="31" xfId="0" applyFont="1" applyBorder="1" applyAlignment="1" applyProtection="1">
      <alignment horizontal="left" vertical="center" wrapText="1"/>
      <protection hidden="1"/>
    </xf>
    <xf numFmtId="0" fontId="18" fillId="0" borderId="32" xfId="0" applyFont="1" applyBorder="1" applyAlignment="1" applyProtection="1">
      <alignment horizontal="left" vertical="center" wrapText="1"/>
      <protection hidden="1"/>
    </xf>
    <xf numFmtId="0" fontId="14" fillId="0" borderId="0" xfId="0" applyFont="1" applyBorder="1" applyAlignment="1" applyProtection="1">
      <alignment horizontal="center"/>
    </xf>
  </cellXfs>
  <cellStyles count="3">
    <cellStyle name="Currency" xfId="1" builtinId="4"/>
    <cellStyle name="Normal" xfId="0" builtinId="0"/>
    <cellStyle name="Percent" xfId="2" builtinId="5"/>
  </cellStyles>
  <dxfs count="12">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0"/>
        </patternFill>
      </fill>
    </dxf>
    <dxf>
      <fill>
        <patternFill>
          <bgColor theme="1"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0</xdr:col>
      <xdr:colOff>797859</xdr:colOff>
      <xdr:row>2</xdr:row>
      <xdr:rowOff>475129</xdr:rowOff>
    </xdr:from>
    <xdr:ext cx="184731" cy="264560"/>
    <xdr:sp macro="" textlink="">
      <xdr:nvSpPr>
        <xdr:cNvPr id="2" name="TextBox 1"/>
        <xdr:cNvSpPr txBox="1"/>
      </xdr:nvSpPr>
      <xdr:spPr>
        <a:xfrm>
          <a:off x="797859" y="23397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H36"/>
  <sheetViews>
    <sheetView tabSelected="1" zoomScale="115" zoomScaleNormal="115" workbookViewId="0">
      <selection activeCell="I29" sqref="I29"/>
    </sheetView>
  </sheetViews>
  <sheetFormatPr defaultColWidth="9.1796875" defaultRowHeight="14" x14ac:dyDescent="0.3"/>
  <cols>
    <col min="1" max="16384" width="9.1796875" style="1"/>
  </cols>
  <sheetData>
    <row r="1" spans="2:8" ht="15.75" thickBot="1" x14ac:dyDescent="0.3"/>
    <row r="2" spans="2:8" x14ac:dyDescent="0.3">
      <c r="B2" s="131" t="s">
        <v>225</v>
      </c>
      <c r="C2" s="132"/>
      <c r="D2" s="132"/>
      <c r="E2" s="132"/>
      <c r="F2" s="132"/>
      <c r="G2" s="132"/>
      <c r="H2" s="133"/>
    </row>
    <row r="3" spans="2:8" ht="14.5" thickBot="1" x14ac:dyDescent="0.35">
      <c r="B3" s="134"/>
      <c r="C3" s="135"/>
      <c r="D3" s="135"/>
      <c r="E3" s="135"/>
      <c r="F3" s="135"/>
      <c r="G3" s="135"/>
      <c r="H3" s="136"/>
    </row>
    <row r="4" spans="2:8" ht="15" customHeight="1" x14ac:dyDescent="0.3">
      <c r="B4" s="137" t="s">
        <v>199</v>
      </c>
      <c r="C4" s="138"/>
      <c r="D4" s="138"/>
      <c r="E4" s="138"/>
      <c r="F4" s="138"/>
      <c r="G4" s="138"/>
      <c r="H4" s="139"/>
    </row>
    <row r="5" spans="2:8" ht="15" customHeight="1" x14ac:dyDescent="0.3">
      <c r="B5" s="140"/>
      <c r="C5" s="141"/>
      <c r="D5" s="141"/>
      <c r="E5" s="141"/>
      <c r="F5" s="141"/>
      <c r="G5" s="141"/>
      <c r="H5" s="142"/>
    </row>
    <row r="6" spans="2:8" ht="15" customHeight="1" x14ac:dyDescent="0.3">
      <c r="B6" s="140"/>
      <c r="C6" s="141"/>
      <c r="D6" s="141"/>
      <c r="E6" s="141"/>
      <c r="F6" s="141"/>
      <c r="G6" s="141"/>
      <c r="H6" s="142"/>
    </row>
    <row r="7" spans="2:8" ht="15" customHeight="1" x14ac:dyDescent="0.3">
      <c r="B7" s="140"/>
      <c r="C7" s="141"/>
      <c r="D7" s="141"/>
      <c r="E7" s="141"/>
      <c r="F7" s="141"/>
      <c r="G7" s="141"/>
      <c r="H7" s="142"/>
    </row>
    <row r="8" spans="2:8" ht="15" customHeight="1" x14ac:dyDescent="0.3">
      <c r="B8" s="140"/>
      <c r="C8" s="141"/>
      <c r="D8" s="141"/>
      <c r="E8" s="141"/>
      <c r="F8" s="141"/>
      <c r="G8" s="141"/>
      <c r="H8" s="142"/>
    </row>
    <row r="9" spans="2:8" ht="15" customHeight="1" x14ac:dyDescent="0.3">
      <c r="B9" s="140"/>
      <c r="C9" s="141"/>
      <c r="D9" s="141"/>
      <c r="E9" s="141"/>
      <c r="F9" s="141"/>
      <c r="G9" s="141"/>
      <c r="H9" s="142"/>
    </row>
    <row r="10" spans="2:8" ht="15" customHeight="1" x14ac:dyDescent="0.3">
      <c r="B10" s="140"/>
      <c r="C10" s="141"/>
      <c r="D10" s="141"/>
      <c r="E10" s="141"/>
      <c r="F10" s="141"/>
      <c r="G10" s="141"/>
      <c r="H10" s="142"/>
    </row>
    <row r="11" spans="2:8" ht="15" customHeight="1" x14ac:dyDescent="0.3">
      <c r="B11" s="140"/>
      <c r="C11" s="141"/>
      <c r="D11" s="141"/>
      <c r="E11" s="141"/>
      <c r="F11" s="141"/>
      <c r="G11" s="141"/>
      <c r="H11" s="142"/>
    </row>
    <row r="12" spans="2:8" ht="14.5" thickBot="1" x14ac:dyDescent="0.35">
      <c r="B12" s="143"/>
      <c r="C12" s="144"/>
      <c r="D12" s="144"/>
      <c r="E12" s="144"/>
      <c r="F12" s="144"/>
      <c r="G12" s="144"/>
      <c r="H12" s="145"/>
    </row>
    <row r="13" spans="2:8" ht="15.75" thickBot="1" x14ac:dyDescent="0.3">
      <c r="B13" s="2"/>
      <c r="C13" s="2"/>
      <c r="D13" s="2"/>
      <c r="E13" s="2"/>
      <c r="F13" s="2"/>
      <c r="G13" s="2"/>
      <c r="H13" s="2"/>
    </row>
    <row r="14" spans="2:8" ht="15" x14ac:dyDescent="0.25">
      <c r="B14" s="152" t="s">
        <v>139</v>
      </c>
      <c r="C14" s="153"/>
      <c r="D14" s="153"/>
      <c r="E14" s="153"/>
      <c r="F14" s="153"/>
      <c r="G14" s="153"/>
      <c r="H14" s="154"/>
    </row>
    <row r="15" spans="2:8" ht="22.5" customHeight="1" x14ac:dyDescent="0.3">
      <c r="B15" s="146" t="s">
        <v>200</v>
      </c>
      <c r="C15" s="147"/>
      <c r="D15" s="147"/>
      <c r="E15" s="147"/>
      <c r="F15" s="147"/>
      <c r="G15" s="147"/>
      <c r="H15" s="148"/>
    </row>
    <row r="16" spans="2:8" ht="22.5" customHeight="1" x14ac:dyDescent="0.3">
      <c r="B16" s="155"/>
      <c r="C16" s="156"/>
      <c r="D16" s="156"/>
      <c r="E16" s="156"/>
      <c r="F16" s="156"/>
      <c r="G16" s="156"/>
      <c r="H16" s="157"/>
    </row>
    <row r="17" spans="2:8" ht="22.5" customHeight="1" x14ac:dyDescent="0.3">
      <c r="B17" s="158"/>
      <c r="C17" s="159"/>
      <c r="D17" s="159"/>
      <c r="E17" s="159"/>
      <c r="F17" s="159"/>
      <c r="G17" s="159"/>
      <c r="H17" s="160"/>
    </row>
    <row r="18" spans="2:8" ht="20.149999999999999" customHeight="1" x14ac:dyDescent="0.3">
      <c r="B18" s="146" t="s">
        <v>175</v>
      </c>
      <c r="C18" s="147"/>
      <c r="D18" s="147"/>
      <c r="E18" s="147"/>
      <c r="F18" s="147"/>
      <c r="G18" s="147"/>
      <c r="H18" s="148"/>
    </row>
    <row r="19" spans="2:8" ht="20.149999999999999" customHeight="1" x14ac:dyDescent="0.3">
      <c r="B19" s="155"/>
      <c r="C19" s="156"/>
      <c r="D19" s="156"/>
      <c r="E19" s="156"/>
      <c r="F19" s="156"/>
      <c r="G19" s="156"/>
      <c r="H19" s="157"/>
    </row>
    <row r="20" spans="2:8" ht="20.149999999999999" customHeight="1" x14ac:dyDescent="0.3">
      <c r="B20" s="155"/>
      <c r="C20" s="156"/>
      <c r="D20" s="156"/>
      <c r="E20" s="156"/>
      <c r="F20" s="156"/>
      <c r="G20" s="156"/>
      <c r="H20" s="157"/>
    </row>
    <row r="21" spans="2:8" ht="20.149999999999999" customHeight="1" x14ac:dyDescent="0.3">
      <c r="B21" s="158"/>
      <c r="C21" s="159"/>
      <c r="D21" s="159"/>
      <c r="E21" s="159"/>
      <c r="F21" s="159"/>
      <c r="G21" s="159"/>
      <c r="H21" s="160"/>
    </row>
    <row r="22" spans="2:8" ht="20.149999999999999" customHeight="1" x14ac:dyDescent="0.3">
      <c r="B22" s="146" t="s">
        <v>176</v>
      </c>
      <c r="C22" s="147"/>
      <c r="D22" s="147"/>
      <c r="E22" s="147"/>
      <c r="F22" s="147"/>
      <c r="G22" s="147"/>
      <c r="H22" s="148"/>
    </row>
    <row r="23" spans="2:8" ht="20.149999999999999" customHeight="1" x14ac:dyDescent="0.3">
      <c r="B23" s="155"/>
      <c r="C23" s="156"/>
      <c r="D23" s="156"/>
      <c r="E23" s="156"/>
      <c r="F23" s="156"/>
      <c r="G23" s="156"/>
      <c r="H23" s="157"/>
    </row>
    <row r="24" spans="2:8" ht="20.149999999999999" customHeight="1" x14ac:dyDescent="0.3">
      <c r="B24" s="155"/>
      <c r="C24" s="156"/>
      <c r="D24" s="156"/>
      <c r="E24" s="156"/>
      <c r="F24" s="156"/>
      <c r="G24" s="156"/>
      <c r="H24" s="157"/>
    </row>
    <row r="25" spans="2:8" ht="20.149999999999999" customHeight="1" x14ac:dyDescent="0.3">
      <c r="B25" s="155"/>
      <c r="C25" s="156"/>
      <c r="D25" s="156"/>
      <c r="E25" s="156"/>
      <c r="F25" s="156"/>
      <c r="G25" s="156"/>
      <c r="H25" s="157"/>
    </row>
    <row r="26" spans="2:8" ht="20.149999999999999" customHeight="1" x14ac:dyDescent="0.3">
      <c r="B26" s="158"/>
      <c r="C26" s="159"/>
      <c r="D26" s="159"/>
      <c r="E26" s="159"/>
      <c r="F26" s="159"/>
      <c r="G26" s="159"/>
      <c r="H26" s="160"/>
    </row>
    <row r="27" spans="2:8" ht="20.149999999999999" customHeight="1" x14ac:dyDescent="0.3">
      <c r="B27" s="146" t="s">
        <v>140</v>
      </c>
      <c r="C27" s="147"/>
      <c r="D27" s="147"/>
      <c r="E27" s="147"/>
      <c r="F27" s="147"/>
      <c r="G27" s="147"/>
      <c r="H27" s="148"/>
    </row>
    <row r="28" spans="2:8" ht="20.149999999999999" customHeight="1" thickBot="1" x14ac:dyDescent="0.35">
      <c r="B28" s="149"/>
      <c r="C28" s="150"/>
      <c r="D28" s="150"/>
      <c r="E28" s="150"/>
      <c r="F28" s="150"/>
      <c r="G28" s="150"/>
      <c r="H28" s="151"/>
    </row>
    <row r="29" spans="2:8" ht="14.5" thickBot="1" x14ac:dyDescent="0.35"/>
    <row r="30" spans="2:8" x14ac:dyDescent="0.3">
      <c r="B30" s="125" t="s">
        <v>143</v>
      </c>
      <c r="C30" s="126"/>
      <c r="D30" s="126"/>
      <c r="E30" s="126"/>
      <c r="F30" s="126"/>
      <c r="G30" s="126"/>
      <c r="H30" s="127"/>
    </row>
    <row r="31" spans="2:8" ht="14.5" thickBot="1" x14ac:dyDescent="0.35">
      <c r="B31" s="128"/>
      <c r="C31" s="129"/>
      <c r="D31" s="129"/>
      <c r="E31" s="129"/>
      <c r="F31" s="129"/>
      <c r="G31" s="129"/>
      <c r="H31" s="130"/>
    </row>
    <row r="32" spans="2:8" ht="14.5" thickBot="1" x14ac:dyDescent="0.35"/>
    <row r="33" spans="2:8" ht="15" customHeight="1" x14ac:dyDescent="0.3">
      <c r="B33" s="116" t="s">
        <v>222</v>
      </c>
      <c r="C33" s="117"/>
      <c r="D33" s="117"/>
      <c r="E33" s="117"/>
      <c r="F33" s="117"/>
      <c r="G33" s="117"/>
      <c r="H33" s="118"/>
    </row>
    <row r="34" spans="2:8" ht="15.75" customHeight="1" x14ac:dyDescent="0.3">
      <c r="B34" s="119"/>
      <c r="C34" s="120"/>
      <c r="D34" s="120"/>
      <c r="E34" s="120"/>
      <c r="F34" s="120"/>
      <c r="G34" s="120"/>
      <c r="H34" s="121"/>
    </row>
    <row r="35" spans="2:8" ht="15" customHeight="1" x14ac:dyDescent="0.3">
      <c r="B35" s="119"/>
      <c r="C35" s="120"/>
      <c r="D35" s="120"/>
      <c r="E35" s="120"/>
      <c r="F35" s="120"/>
      <c r="G35" s="120"/>
      <c r="H35" s="121"/>
    </row>
    <row r="36" spans="2:8" ht="15.75" customHeight="1" thickBot="1" x14ac:dyDescent="0.35">
      <c r="B36" s="122"/>
      <c r="C36" s="123"/>
      <c r="D36" s="123"/>
      <c r="E36" s="123"/>
      <c r="F36" s="123"/>
      <c r="G36" s="123"/>
      <c r="H36" s="124"/>
    </row>
  </sheetData>
  <sheetProtection password="CA26" sheet="1" objects="1" scenarios="1"/>
  <protectedRanges>
    <protectedRange password="D1E6" sqref="A12:IV65534 A1:IV11" name="Instructions"/>
  </protectedRanges>
  <mergeCells count="9">
    <mergeCell ref="B33:H36"/>
    <mergeCell ref="B30:H31"/>
    <mergeCell ref="B2:H3"/>
    <mergeCell ref="B4:H12"/>
    <mergeCell ref="B27:H28"/>
    <mergeCell ref="B14:H14"/>
    <mergeCell ref="B15:H17"/>
    <mergeCell ref="B18:H21"/>
    <mergeCell ref="B22:H2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D783"/>
  <sheetViews>
    <sheetView zoomScaleNormal="100" workbookViewId="0">
      <selection activeCell="A2" sqref="A2:D2"/>
    </sheetView>
  </sheetViews>
  <sheetFormatPr defaultColWidth="9.1796875" defaultRowHeight="14.5" x14ac:dyDescent="0.35"/>
  <cols>
    <col min="1" max="1" width="44.81640625" style="4" customWidth="1"/>
    <col min="2" max="2" width="34" style="4" customWidth="1"/>
    <col min="3" max="3" width="32.1796875" style="4" customWidth="1"/>
    <col min="4" max="4" width="39.81640625" style="4" customWidth="1"/>
    <col min="5" max="16384" width="9.1796875" style="4"/>
  </cols>
  <sheetData>
    <row r="1" spans="1:4" ht="15.75" x14ac:dyDescent="0.25">
      <c r="A1" s="164" t="s">
        <v>180</v>
      </c>
      <c r="B1" s="165"/>
      <c r="C1" s="165"/>
      <c r="D1" s="166"/>
    </row>
    <row r="2" spans="1:4" ht="117" customHeight="1" thickBot="1" x14ac:dyDescent="0.3">
      <c r="A2" s="161" t="s">
        <v>201</v>
      </c>
      <c r="B2" s="162"/>
      <c r="C2" s="162"/>
      <c r="D2" s="163"/>
    </row>
    <row r="3" spans="1:4" ht="22.5" customHeight="1" thickBot="1" x14ac:dyDescent="0.4">
      <c r="A3" s="39" t="s">
        <v>181</v>
      </c>
      <c r="B3" s="40" t="s">
        <v>177</v>
      </c>
      <c r="C3" s="40" t="s">
        <v>178</v>
      </c>
      <c r="D3" s="40" t="s">
        <v>179</v>
      </c>
    </row>
    <row r="4" spans="1:4" ht="15" x14ac:dyDescent="0.25">
      <c r="A4" s="42" t="s">
        <v>185</v>
      </c>
      <c r="B4" s="43" t="str">
        <f>IF($A4&lt;&gt;"", "Enter First Name","")</f>
        <v>Enter First Name</v>
      </c>
      <c r="C4" s="43" t="str">
        <f>IF($A4&lt;&gt;"", "Enter Last Name","")</f>
        <v>Enter Last Name</v>
      </c>
      <c r="D4" s="43" t="str">
        <f>IF($A4&lt;&gt;"", "Enter Email Address","")</f>
        <v>Enter Email Address</v>
      </c>
    </row>
    <row r="5" spans="1:4" ht="15" x14ac:dyDescent="0.25">
      <c r="A5" s="44" t="s">
        <v>186</v>
      </c>
      <c r="B5" s="45" t="str">
        <f t="shared" ref="B5:B68" si="0">IF($A5&lt;&gt;"", "Enter First Name","")</f>
        <v>Enter First Name</v>
      </c>
      <c r="C5" s="45" t="str">
        <f t="shared" ref="C5:C68" si="1">IF($A5&lt;&gt;"", "Enter Last Name","")</f>
        <v>Enter Last Name</v>
      </c>
      <c r="D5" s="45" t="str">
        <f t="shared" ref="D5:D68" si="2">IF($A5&lt;&gt;"", "Enter Email Address","")</f>
        <v>Enter Email Address</v>
      </c>
    </row>
    <row r="6" spans="1:4" ht="15" x14ac:dyDescent="0.25">
      <c r="A6" s="42" t="s">
        <v>187</v>
      </c>
      <c r="B6" s="45" t="str">
        <f t="shared" si="0"/>
        <v>Enter First Name</v>
      </c>
      <c r="C6" s="45" t="str">
        <f t="shared" si="1"/>
        <v>Enter Last Name</v>
      </c>
      <c r="D6" s="45" t="str">
        <f t="shared" si="2"/>
        <v>Enter Email Address</v>
      </c>
    </row>
    <row r="7" spans="1:4" ht="15" x14ac:dyDescent="0.25">
      <c r="A7" s="42" t="s">
        <v>188</v>
      </c>
      <c r="B7" s="45" t="str">
        <f t="shared" si="0"/>
        <v>Enter First Name</v>
      </c>
      <c r="C7" s="45" t="str">
        <f t="shared" si="1"/>
        <v>Enter Last Name</v>
      </c>
      <c r="D7" s="45" t="str">
        <f t="shared" si="2"/>
        <v>Enter Email Address</v>
      </c>
    </row>
    <row r="8" spans="1:4" ht="15" x14ac:dyDescent="0.25">
      <c r="A8" s="42" t="s">
        <v>189</v>
      </c>
      <c r="B8" s="45" t="str">
        <f t="shared" si="0"/>
        <v>Enter First Name</v>
      </c>
      <c r="C8" s="45" t="str">
        <f t="shared" si="1"/>
        <v>Enter Last Name</v>
      </c>
      <c r="D8" s="45" t="str">
        <f t="shared" si="2"/>
        <v>Enter Email Address</v>
      </c>
    </row>
    <row r="9" spans="1:4" ht="15" x14ac:dyDescent="0.25">
      <c r="A9" s="42"/>
      <c r="B9" s="45" t="str">
        <f t="shared" si="0"/>
        <v/>
      </c>
      <c r="C9" s="45" t="str">
        <f t="shared" si="1"/>
        <v/>
      </c>
      <c r="D9" s="45" t="str">
        <f t="shared" si="2"/>
        <v/>
      </c>
    </row>
    <row r="10" spans="1:4" ht="15" x14ac:dyDescent="0.25">
      <c r="A10" s="42"/>
      <c r="B10" s="45" t="str">
        <f t="shared" si="0"/>
        <v/>
      </c>
      <c r="C10" s="45" t="str">
        <f t="shared" si="1"/>
        <v/>
      </c>
      <c r="D10" s="45" t="str">
        <f t="shared" si="2"/>
        <v/>
      </c>
    </row>
    <row r="11" spans="1:4" ht="15" x14ac:dyDescent="0.25">
      <c r="A11" s="42"/>
      <c r="B11" s="45" t="str">
        <f t="shared" si="0"/>
        <v/>
      </c>
      <c r="C11" s="45" t="str">
        <f t="shared" si="1"/>
        <v/>
      </c>
      <c r="D11" s="45" t="str">
        <f t="shared" si="2"/>
        <v/>
      </c>
    </row>
    <row r="12" spans="1:4" ht="15" x14ac:dyDescent="0.25">
      <c r="A12" s="42"/>
      <c r="B12" s="45" t="str">
        <f t="shared" si="0"/>
        <v/>
      </c>
      <c r="C12" s="45" t="str">
        <f t="shared" si="1"/>
        <v/>
      </c>
      <c r="D12" s="45" t="str">
        <f t="shared" si="2"/>
        <v/>
      </c>
    </row>
    <row r="13" spans="1:4" ht="15" x14ac:dyDescent="0.25">
      <c r="A13" s="42"/>
      <c r="B13" s="45"/>
      <c r="C13" s="45" t="str">
        <f t="shared" si="1"/>
        <v/>
      </c>
      <c r="D13" s="45" t="str">
        <f t="shared" si="2"/>
        <v/>
      </c>
    </row>
    <row r="14" spans="1:4" ht="15" x14ac:dyDescent="0.25">
      <c r="A14" s="42"/>
      <c r="B14" s="45" t="str">
        <f t="shared" si="0"/>
        <v/>
      </c>
      <c r="C14" s="45" t="str">
        <f t="shared" si="1"/>
        <v/>
      </c>
      <c r="D14" s="45" t="str">
        <f t="shared" si="2"/>
        <v/>
      </c>
    </row>
    <row r="15" spans="1:4" ht="15" x14ac:dyDescent="0.25">
      <c r="A15" s="42"/>
      <c r="B15" s="45" t="str">
        <f t="shared" si="0"/>
        <v/>
      </c>
      <c r="C15" s="45" t="str">
        <f t="shared" si="1"/>
        <v/>
      </c>
      <c r="D15" s="45" t="str">
        <f t="shared" si="2"/>
        <v/>
      </c>
    </row>
    <row r="16" spans="1:4" x14ac:dyDescent="0.35">
      <c r="A16" s="42"/>
      <c r="B16" s="45" t="str">
        <f t="shared" si="0"/>
        <v/>
      </c>
      <c r="C16" s="45" t="str">
        <f t="shared" si="1"/>
        <v/>
      </c>
      <c r="D16" s="45" t="str">
        <f t="shared" si="2"/>
        <v/>
      </c>
    </row>
    <row r="17" spans="1:4" x14ac:dyDescent="0.35">
      <c r="A17" s="42"/>
      <c r="B17" s="45" t="str">
        <f t="shared" si="0"/>
        <v/>
      </c>
      <c r="C17" s="45" t="str">
        <f t="shared" si="1"/>
        <v/>
      </c>
      <c r="D17" s="45" t="str">
        <f t="shared" si="2"/>
        <v/>
      </c>
    </row>
    <row r="18" spans="1:4" x14ac:dyDescent="0.35">
      <c r="A18" s="42"/>
      <c r="B18" s="45" t="str">
        <f t="shared" si="0"/>
        <v/>
      </c>
      <c r="C18" s="45" t="str">
        <f t="shared" si="1"/>
        <v/>
      </c>
      <c r="D18" s="45" t="str">
        <f t="shared" si="2"/>
        <v/>
      </c>
    </row>
    <row r="19" spans="1:4" x14ac:dyDescent="0.35">
      <c r="A19" s="42"/>
      <c r="B19" s="45" t="str">
        <f t="shared" si="0"/>
        <v/>
      </c>
      <c r="C19" s="45" t="str">
        <f t="shared" si="1"/>
        <v/>
      </c>
      <c r="D19" s="45" t="str">
        <f t="shared" si="2"/>
        <v/>
      </c>
    </row>
    <row r="20" spans="1:4" x14ac:dyDescent="0.35">
      <c r="A20" s="42"/>
      <c r="B20" s="45" t="str">
        <f t="shared" si="0"/>
        <v/>
      </c>
      <c r="C20" s="45" t="str">
        <f t="shared" si="1"/>
        <v/>
      </c>
      <c r="D20" s="45" t="str">
        <f t="shared" si="2"/>
        <v/>
      </c>
    </row>
    <row r="21" spans="1:4" x14ac:dyDescent="0.35">
      <c r="A21" s="42"/>
      <c r="B21" s="45" t="str">
        <f t="shared" si="0"/>
        <v/>
      </c>
      <c r="C21" s="45" t="str">
        <f t="shared" si="1"/>
        <v/>
      </c>
      <c r="D21" s="45" t="str">
        <f t="shared" si="2"/>
        <v/>
      </c>
    </row>
    <row r="22" spans="1:4" x14ac:dyDescent="0.35">
      <c r="A22" s="42"/>
      <c r="B22" s="45" t="str">
        <f t="shared" si="0"/>
        <v/>
      </c>
      <c r="C22" s="45" t="str">
        <f t="shared" si="1"/>
        <v/>
      </c>
      <c r="D22" s="45" t="str">
        <f t="shared" si="2"/>
        <v/>
      </c>
    </row>
    <row r="23" spans="1:4" x14ac:dyDescent="0.35">
      <c r="A23" s="42"/>
      <c r="B23" s="45" t="str">
        <f t="shared" si="0"/>
        <v/>
      </c>
      <c r="C23" s="45" t="str">
        <f t="shared" si="1"/>
        <v/>
      </c>
      <c r="D23" s="45" t="str">
        <f t="shared" si="2"/>
        <v/>
      </c>
    </row>
    <row r="24" spans="1:4" x14ac:dyDescent="0.35">
      <c r="A24" s="42"/>
      <c r="B24" s="45" t="str">
        <f t="shared" si="0"/>
        <v/>
      </c>
      <c r="C24" s="45" t="str">
        <f t="shared" si="1"/>
        <v/>
      </c>
      <c r="D24" s="45" t="str">
        <f t="shared" si="2"/>
        <v/>
      </c>
    </row>
    <row r="25" spans="1:4" x14ac:dyDescent="0.35">
      <c r="A25" s="42"/>
      <c r="B25" s="45" t="str">
        <f t="shared" si="0"/>
        <v/>
      </c>
      <c r="C25" s="45" t="str">
        <f t="shared" si="1"/>
        <v/>
      </c>
      <c r="D25" s="45" t="str">
        <f t="shared" si="2"/>
        <v/>
      </c>
    </row>
    <row r="26" spans="1:4" x14ac:dyDescent="0.35">
      <c r="A26" s="42"/>
      <c r="B26" s="45" t="str">
        <f t="shared" si="0"/>
        <v/>
      </c>
      <c r="C26" s="45" t="str">
        <f t="shared" si="1"/>
        <v/>
      </c>
      <c r="D26" s="45" t="str">
        <f t="shared" si="2"/>
        <v/>
      </c>
    </row>
    <row r="27" spans="1:4" x14ac:dyDescent="0.35">
      <c r="A27" s="42"/>
      <c r="B27" s="45" t="str">
        <f t="shared" si="0"/>
        <v/>
      </c>
      <c r="C27" s="45" t="str">
        <f t="shared" si="1"/>
        <v/>
      </c>
      <c r="D27" s="45" t="str">
        <f t="shared" si="2"/>
        <v/>
      </c>
    </row>
    <row r="28" spans="1:4" x14ac:dyDescent="0.35">
      <c r="A28" s="42"/>
      <c r="B28" s="45" t="str">
        <f t="shared" si="0"/>
        <v/>
      </c>
      <c r="C28" s="45" t="str">
        <f t="shared" si="1"/>
        <v/>
      </c>
      <c r="D28" s="45" t="str">
        <f t="shared" si="2"/>
        <v/>
      </c>
    </row>
    <row r="29" spans="1:4" x14ac:dyDescent="0.35">
      <c r="A29" s="42"/>
      <c r="B29" s="45" t="str">
        <f t="shared" si="0"/>
        <v/>
      </c>
      <c r="C29" s="45" t="str">
        <f t="shared" si="1"/>
        <v/>
      </c>
      <c r="D29" s="45" t="str">
        <f t="shared" si="2"/>
        <v/>
      </c>
    </row>
    <row r="30" spans="1:4" x14ac:dyDescent="0.35">
      <c r="A30" s="42"/>
      <c r="B30" s="45" t="str">
        <f t="shared" si="0"/>
        <v/>
      </c>
      <c r="C30" s="45" t="str">
        <f t="shared" si="1"/>
        <v/>
      </c>
      <c r="D30" s="45" t="str">
        <f t="shared" si="2"/>
        <v/>
      </c>
    </row>
    <row r="31" spans="1:4" x14ac:dyDescent="0.35">
      <c r="A31" s="42"/>
      <c r="B31" s="45" t="str">
        <f t="shared" si="0"/>
        <v/>
      </c>
      <c r="C31" s="45" t="str">
        <f t="shared" si="1"/>
        <v/>
      </c>
      <c r="D31" s="45" t="str">
        <f t="shared" si="2"/>
        <v/>
      </c>
    </row>
    <row r="32" spans="1:4" x14ac:dyDescent="0.35">
      <c r="A32" s="42"/>
      <c r="B32" s="45" t="str">
        <f t="shared" si="0"/>
        <v/>
      </c>
      <c r="C32" s="45" t="str">
        <f t="shared" si="1"/>
        <v/>
      </c>
      <c r="D32" s="45" t="str">
        <f t="shared" si="2"/>
        <v/>
      </c>
    </row>
    <row r="33" spans="1:4" x14ac:dyDescent="0.35">
      <c r="A33" s="42"/>
      <c r="B33" s="45" t="str">
        <f t="shared" si="0"/>
        <v/>
      </c>
      <c r="C33" s="45" t="str">
        <f t="shared" si="1"/>
        <v/>
      </c>
      <c r="D33" s="45" t="str">
        <f t="shared" si="2"/>
        <v/>
      </c>
    </row>
    <row r="34" spans="1:4" x14ac:dyDescent="0.35">
      <c r="A34" s="42"/>
      <c r="B34" s="45" t="str">
        <f t="shared" si="0"/>
        <v/>
      </c>
      <c r="C34" s="45" t="str">
        <f t="shared" si="1"/>
        <v/>
      </c>
      <c r="D34" s="45" t="str">
        <f t="shared" si="2"/>
        <v/>
      </c>
    </row>
    <row r="35" spans="1:4" x14ac:dyDescent="0.35">
      <c r="A35" s="42"/>
      <c r="B35" s="45" t="str">
        <f t="shared" si="0"/>
        <v/>
      </c>
      <c r="C35" s="45" t="str">
        <f t="shared" si="1"/>
        <v/>
      </c>
      <c r="D35" s="45" t="str">
        <f t="shared" si="2"/>
        <v/>
      </c>
    </row>
    <row r="36" spans="1:4" x14ac:dyDescent="0.35">
      <c r="A36" s="42"/>
      <c r="B36" s="45" t="str">
        <f t="shared" si="0"/>
        <v/>
      </c>
      <c r="C36" s="45" t="str">
        <f t="shared" si="1"/>
        <v/>
      </c>
      <c r="D36" s="45" t="str">
        <f t="shared" si="2"/>
        <v/>
      </c>
    </row>
    <row r="37" spans="1:4" x14ac:dyDescent="0.35">
      <c r="A37" s="42"/>
      <c r="B37" s="45" t="str">
        <f t="shared" si="0"/>
        <v/>
      </c>
      <c r="C37" s="45" t="str">
        <f t="shared" si="1"/>
        <v/>
      </c>
      <c r="D37" s="45" t="str">
        <f t="shared" si="2"/>
        <v/>
      </c>
    </row>
    <row r="38" spans="1:4" x14ac:dyDescent="0.35">
      <c r="A38" s="42"/>
      <c r="B38" s="45" t="str">
        <f t="shared" si="0"/>
        <v/>
      </c>
      <c r="C38" s="45" t="str">
        <f t="shared" si="1"/>
        <v/>
      </c>
      <c r="D38" s="45" t="str">
        <f t="shared" si="2"/>
        <v/>
      </c>
    </row>
    <row r="39" spans="1:4" x14ac:dyDescent="0.35">
      <c r="A39" s="42"/>
      <c r="B39" s="45" t="str">
        <f t="shared" si="0"/>
        <v/>
      </c>
      <c r="C39" s="45" t="str">
        <f t="shared" si="1"/>
        <v/>
      </c>
      <c r="D39" s="45" t="str">
        <f t="shared" si="2"/>
        <v/>
      </c>
    </row>
    <row r="40" spans="1:4" x14ac:dyDescent="0.35">
      <c r="A40" s="42"/>
      <c r="B40" s="45" t="str">
        <f t="shared" si="0"/>
        <v/>
      </c>
      <c r="C40" s="45" t="str">
        <f t="shared" si="1"/>
        <v/>
      </c>
      <c r="D40" s="45" t="str">
        <f t="shared" si="2"/>
        <v/>
      </c>
    </row>
    <row r="41" spans="1:4" x14ac:dyDescent="0.35">
      <c r="A41" s="42"/>
      <c r="B41" s="45" t="str">
        <f t="shared" si="0"/>
        <v/>
      </c>
      <c r="C41" s="45" t="str">
        <f t="shared" si="1"/>
        <v/>
      </c>
      <c r="D41" s="45" t="str">
        <f t="shared" si="2"/>
        <v/>
      </c>
    </row>
    <row r="42" spans="1:4" x14ac:dyDescent="0.35">
      <c r="A42" s="42"/>
      <c r="B42" s="45" t="str">
        <f t="shared" si="0"/>
        <v/>
      </c>
      <c r="C42" s="45" t="str">
        <f t="shared" si="1"/>
        <v/>
      </c>
      <c r="D42" s="45" t="str">
        <f t="shared" si="2"/>
        <v/>
      </c>
    </row>
    <row r="43" spans="1:4" x14ac:dyDescent="0.35">
      <c r="A43" s="42"/>
      <c r="B43" s="45" t="str">
        <f t="shared" si="0"/>
        <v/>
      </c>
      <c r="C43" s="45" t="str">
        <f t="shared" si="1"/>
        <v/>
      </c>
      <c r="D43" s="45" t="str">
        <f t="shared" si="2"/>
        <v/>
      </c>
    </row>
    <row r="44" spans="1:4" x14ac:dyDescent="0.35">
      <c r="A44" s="42"/>
      <c r="B44" s="45" t="str">
        <f t="shared" si="0"/>
        <v/>
      </c>
      <c r="C44" s="45" t="str">
        <f t="shared" si="1"/>
        <v/>
      </c>
      <c r="D44" s="45" t="str">
        <f t="shared" si="2"/>
        <v/>
      </c>
    </row>
    <row r="45" spans="1:4" x14ac:dyDescent="0.35">
      <c r="A45" s="42"/>
      <c r="B45" s="45" t="str">
        <f t="shared" si="0"/>
        <v/>
      </c>
      <c r="C45" s="45" t="str">
        <f t="shared" si="1"/>
        <v/>
      </c>
      <c r="D45" s="45" t="str">
        <f t="shared" si="2"/>
        <v/>
      </c>
    </row>
    <row r="46" spans="1:4" x14ac:dyDescent="0.35">
      <c r="A46" s="42"/>
      <c r="B46" s="45" t="str">
        <f t="shared" si="0"/>
        <v/>
      </c>
      <c r="C46" s="45" t="str">
        <f t="shared" si="1"/>
        <v/>
      </c>
      <c r="D46" s="45" t="str">
        <f t="shared" si="2"/>
        <v/>
      </c>
    </row>
    <row r="47" spans="1:4" x14ac:dyDescent="0.35">
      <c r="A47" s="42"/>
      <c r="B47" s="45" t="str">
        <f t="shared" si="0"/>
        <v/>
      </c>
      <c r="C47" s="45" t="str">
        <f t="shared" si="1"/>
        <v/>
      </c>
      <c r="D47" s="45" t="str">
        <f t="shared" si="2"/>
        <v/>
      </c>
    </row>
    <row r="48" spans="1:4" x14ac:dyDescent="0.35">
      <c r="A48" s="42"/>
      <c r="B48" s="45" t="str">
        <f t="shared" si="0"/>
        <v/>
      </c>
      <c r="C48" s="45" t="str">
        <f t="shared" si="1"/>
        <v/>
      </c>
      <c r="D48" s="45" t="str">
        <f t="shared" si="2"/>
        <v/>
      </c>
    </row>
    <row r="49" spans="1:4" x14ac:dyDescent="0.35">
      <c r="A49" s="42"/>
      <c r="B49" s="45" t="str">
        <f t="shared" si="0"/>
        <v/>
      </c>
      <c r="C49" s="45" t="str">
        <f t="shared" si="1"/>
        <v/>
      </c>
      <c r="D49" s="45" t="str">
        <f t="shared" si="2"/>
        <v/>
      </c>
    </row>
    <row r="50" spans="1:4" x14ac:dyDescent="0.35">
      <c r="A50" s="42"/>
      <c r="B50" s="45" t="str">
        <f t="shared" si="0"/>
        <v/>
      </c>
      <c r="C50" s="45" t="str">
        <f t="shared" si="1"/>
        <v/>
      </c>
      <c r="D50" s="45" t="str">
        <f t="shared" si="2"/>
        <v/>
      </c>
    </row>
    <row r="51" spans="1:4" x14ac:dyDescent="0.35">
      <c r="A51" s="42"/>
      <c r="B51" s="45" t="str">
        <f t="shared" si="0"/>
        <v/>
      </c>
      <c r="C51" s="45" t="str">
        <f t="shared" si="1"/>
        <v/>
      </c>
      <c r="D51" s="45" t="str">
        <f t="shared" si="2"/>
        <v/>
      </c>
    </row>
    <row r="52" spans="1:4" x14ac:dyDescent="0.35">
      <c r="A52" s="42"/>
      <c r="B52" s="45" t="str">
        <f t="shared" si="0"/>
        <v/>
      </c>
      <c r="C52" s="45" t="str">
        <f t="shared" si="1"/>
        <v/>
      </c>
      <c r="D52" s="45" t="str">
        <f t="shared" si="2"/>
        <v/>
      </c>
    </row>
    <row r="53" spans="1:4" x14ac:dyDescent="0.35">
      <c r="A53" s="42"/>
      <c r="B53" s="45" t="str">
        <f t="shared" si="0"/>
        <v/>
      </c>
      <c r="C53" s="45" t="str">
        <f t="shared" si="1"/>
        <v/>
      </c>
      <c r="D53" s="45" t="str">
        <f t="shared" si="2"/>
        <v/>
      </c>
    </row>
    <row r="54" spans="1:4" x14ac:dyDescent="0.35">
      <c r="A54" s="42"/>
      <c r="B54" s="45" t="str">
        <f t="shared" si="0"/>
        <v/>
      </c>
      <c r="C54" s="45" t="str">
        <f t="shared" si="1"/>
        <v/>
      </c>
      <c r="D54" s="45" t="str">
        <f t="shared" si="2"/>
        <v/>
      </c>
    </row>
    <row r="55" spans="1:4" x14ac:dyDescent="0.35">
      <c r="A55" s="42"/>
      <c r="B55" s="45" t="str">
        <f t="shared" si="0"/>
        <v/>
      </c>
      <c r="C55" s="45" t="str">
        <f t="shared" si="1"/>
        <v/>
      </c>
      <c r="D55" s="45" t="str">
        <f t="shared" si="2"/>
        <v/>
      </c>
    </row>
    <row r="56" spans="1:4" x14ac:dyDescent="0.35">
      <c r="A56" s="42"/>
      <c r="B56" s="45" t="str">
        <f t="shared" si="0"/>
        <v/>
      </c>
      <c r="C56" s="45" t="str">
        <f t="shared" si="1"/>
        <v/>
      </c>
      <c r="D56" s="45" t="str">
        <f t="shared" si="2"/>
        <v/>
      </c>
    </row>
    <row r="57" spans="1:4" x14ac:dyDescent="0.35">
      <c r="A57" s="42"/>
      <c r="B57" s="45" t="str">
        <f t="shared" si="0"/>
        <v/>
      </c>
      <c r="C57" s="45" t="str">
        <f t="shared" si="1"/>
        <v/>
      </c>
      <c r="D57" s="45" t="str">
        <f t="shared" si="2"/>
        <v/>
      </c>
    </row>
    <row r="58" spans="1:4" x14ac:dyDescent="0.35">
      <c r="A58" s="42"/>
      <c r="B58" s="45" t="str">
        <f t="shared" si="0"/>
        <v/>
      </c>
      <c r="C58" s="45" t="str">
        <f t="shared" si="1"/>
        <v/>
      </c>
      <c r="D58" s="45" t="str">
        <f t="shared" si="2"/>
        <v/>
      </c>
    </row>
    <row r="59" spans="1:4" x14ac:dyDescent="0.35">
      <c r="A59" s="42"/>
      <c r="B59" s="45" t="str">
        <f t="shared" si="0"/>
        <v/>
      </c>
      <c r="C59" s="45" t="str">
        <f t="shared" si="1"/>
        <v/>
      </c>
      <c r="D59" s="45" t="str">
        <f t="shared" si="2"/>
        <v/>
      </c>
    </row>
    <row r="60" spans="1:4" x14ac:dyDescent="0.35">
      <c r="A60" s="42"/>
      <c r="B60" s="45" t="str">
        <f t="shared" si="0"/>
        <v/>
      </c>
      <c r="C60" s="45" t="str">
        <f t="shared" si="1"/>
        <v/>
      </c>
      <c r="D60" s="45" t="str">
        <f t="shared" si="2"/>
        <v/>
      </c>
    </row>
    <row r="61" spans="1:4" x14ac:dyDescent="0.35">
      <c r="A61" s="42"/>
      <c r="B61" s="45" t="str">
        <f t="shared" si="0"/>
        <v/>
      </c>
      <c r="C61" s="45" t="str">
        <f t="shared" si="1"/>
        <v/>
      </c>
      <c r="D61" s="45" t="str">
        <f t="shared" si="2"/>
        <v/>
      </c>
    </row>
    <row r="62" spans="1:4" x14ac:dyDescent="0.35">
      <c r="A62" s="42"/>
      <c r="B62" s="45" t="str">
        <f t="shared" si="0"/>
        <v/>
      </c>
      <c r="C62" s="45" t="str">
        <f t="shared" si="1"/>
        <v/>
      </c>
      <c r="D62" s="45" t="str">
        <f t="shared" si="2"/>
        <v/>
      </c>
    </row>
    <row r="63" spans="1:4" x14ac:dyDescent="0.35">
      <c r="A63" s="42"/>
      <c r="B63" s="45" t="str">
        <f t="shared" si="0"/>
        <v/>
      </c>
      <c r="C63" s="45" t="str">
        <f t="shared" si="1"/>
        <v/>
      </c>
      <c r="D63" s="45" t="str">
        <f t="shared" si="2"/>
        <v/>
      </c>
    </row>
    <row r="64" spans="1:4" x14ac:dyDescent="0.35">
      <c r="A64" s="42"/>
      <c r="B64" s="45" t="str">
        <f t="shared" si="0"/>
        <v/>
      </c>
      <c r="C64" s="45" t="str">
        <f t="shared" si="1"/>
        <v/>
      </c>
      <c r="D64" s="45" t="str">
        <f t="shared" si="2"/>
        <v/>
      </c>
    </row>
    <row r="65" spans="1:4" x14ac:dyDescent="0.35">
      <c r="A65" s="42"/>
      <c r="B65" s="45" t="str">
        <f t="shared" si="0"/>
        <v/>
      </c>
      <c r="C65" s="45" t="str">
        <f t="shared" si="1"/>
        <v/>
      </c>
      <c r="D65" s="45" t="str">
        <f t="shared" si="2"/>
        <v/>
      </c>
    </row>
    <row r="66" spans="1:4" x14ac:dyDescent="0.35">
      <c r="A66" s="42"/>
      <c r="B66" s="45" t="str">
        <f t="shared" si="0"/>
        <v/>
      </c>
      <c r="C66" s="45" t="str">
        <f t="shared" si="1"/>
        <v/>
      </c>
      <c r="D66" s="45" t="str">
        <f t="shared" si="2"/>
        <v/>
      </c>
    </row>
    <row r="67" spans="1:4" x14ac:dyDescent="0.35">
      <c r="A67" s="42"/>
      <c r="B67" s="45" t="str">
        <f t="shared" si="0"/>
        <v/>
      </c>
      <c r="C67" s="45" t="str">
        <f t="shared" si="1"/>
        <v/>
      </c>
      <c r="D67" s="45" t="str">
        <f t="shared" si="2"/>
        <v/>
      </c>
    </row>
    <row r="68" spans="1:4" x14ac:dyDescent="0.35">
      <c r="A68" s="42"/>
      <c r="B68" s="45" t="str">
        <f t="shared" si="0"/>
        <v/>
      </c>
      <c r="C68" s="45" t="str">
        <f t="shared" si="1"/>
        <v/>
      </c>
      <c r="D68" s="45" t="str">
        <f t="shared" si="2"/>
        <v/>
      </c>
    </row>
    <row r="69" spans="1:4" x14ac:dyDescent="0.35">
      <c r="A69" s="42"/>
      <c r="B69" s="45" t="str">
        <f t="shared" ref="B69:B132" si="3">IF($A69&lt;&gt;"", "Enter First Name","")</f>
        <v/>
      </c>
      <c r="C69" s="45" t="str">
        <f t="shared" ref="C69:C132" si="4">IF($A69&lt;&gt;"", "Enter Last Name","")</f>
        <v/>
      </c>
      <c r="D69" s="45" t="str">
        <f t="shared" ref="D69:D132" si="5">IF($A69&lt;&gt;"", "Enter Email Address","")</f>
        <v/>
      </c>
    </row>
    <row r="70" spans="1:4" x14ac:dyDescent="0.35">
      <c r="A70" s="42"/>
      <c r="B70" s="45" t="str">
        <f t="shared" si="3"/>
        <v/>
      </c>
      <c r="C70" s="45" t="str">
        <f t="shared" si="4"/>
        <v/>
      </c>
      <c r="D70" s="45" t="str">
        <f t="shared" si="5"/>
        <v/>
      </c>
    </row>
    <row r="71" spans="1:4" x14ac:dyDescent="0.35">
      <c r="A71" s="42"/>
      <c r="B71" s="45" t="str">
        <f t="shared" si="3"/>
        <v/>
      </c>
      <c r="C71" s="45" t="str">
        <f t="shared" si="4"/>
        <v/>
      </c>
      <c r="D71" s="45" t="str">
        <f t="shared" si="5"/>
        <v/>
      </c>
    </row>
    <row r="72" spans="1:4" x14ac:dyDescent="0.35">
      <c r="A72" s="42"/>
      <c r="B72" s="45" t="str">
        <f t="shared" si="3"/>
        <v/>
      </c>
      <c r="C72" s="45" t="str">
        <f t="shared" si="4"/>
        <v/>
      </c>
      <c r="D72" s="45" t="str">
        <f t="shared" si="5"/>
        <v/>
      </c>
    </row>
    <row r="73" spans="1:4" x14ac:dyDescent="0.35">
      <c r="A73" s="42"/>
      <c r="B73" s="45" t="str">
        <f t="shared" si="3"/>
        <v/>
      </c>
      <c r="C73" s="45" t="str">
        <f t="shared" si="4"/>
        <v/>
      </c>
      <c r="D73" s="45" t="str">
        <f t="shared" si="5"/>
        <v/>
      </c>
    </row>
    <row r="74" spans="1:4" x14ac:dyDescent="0.35">
      <c r="A74" s="42"/>
      <c r="B74" s="45" t="str">
        <f t="shared" si="3"/>
        <v/>
      </c>
      <c r="C74" s="45" t="str">
        <f t="shared" si="4"/>
        <v/>
      </c>
      <c r="D74" s="45" t="str">
        <f t="shared" si="5"/>
        <v/>
      </c>
    </row>
    <row r="75" spans="1:4" x14ac:dyDescent="0.35">
      <c r="A75" s="42"/>
      <c r="B75" s="45" t="str">
        <f t="shared" si="3"/>
        <v/>
      </c>
      <c r="C75" s="45" t="str">
        <f t="shared" si="4"/>
        <v/>
      </c>
      <c r="D75" s="45" t="str">
        <f t="shared" si="5"/>
        <v/>
      </c>
    </row>
    <row r="76" spans="1:4" x14ac:dyDescent="0.35">
      <c r="A76" s="42"/>
      <c r="B76" s="45" t="str">
        <f t="shared" si="3"/>
        <v/>
      </c>
      <c r="C76" s="45" t="str">
        <f t="shared" si="4"/>
        <v/>
      </c>
      <c r="D76" s="45" t="str">
        <f t="shared" si="5"/>
        <v/>
      </c>
    </row>
    <row r="77" spans="1:4" x14ac:dyDescent="0.35">
      <c r="A77" s="42"/>
      <c r="B77" s="45" t="str">
        <f t="shared" si="3"/>
        <v/>
      </c>
      <c r="C77" s="45" t="str">
        <f t="shared" si="4"/>
        <v/>
      </c>
      <c r="D77" s="45" t="str">
        <f t="shared" si="5"/>
        <v/>
      </c>
    </row>
    <row r="78" spans="1:4" x14ac:dyDescent="0.35">
      <c r="A78" s="42"/>
      <c r="B78" s="45" t="str">
        <f t="shared" si="3"/>
        <v/>
      </c>
      <c r="C78" s="45" t="str">
        <f t="shared" si="4"/>
        <v/>
      </c>
      <c r="D78" s="45" t="str">
        <f t="shared" si="5"/>
        <v/>
      </c>
    </row>
    <row r="79" spans="1:4" x14ac:dyDescent="0.35">
      <c r="A79" s="42"/>
      <c r="B79" s="45" t="str">
        <f t="shared" si="3"/>
        <v/>
      </c>
      <c r="C79" s="45" t="str">
        <f t="shared" si="4"/>
        <v/>
      </c>
      <c r="D79" s="45" t="str">
        <f t="shared" si="5"/>
        <v/>
      </c>
    </row>
    <row r="80" spans="1:4" x14ac:dyDescent="0.35">
      <c r="A80" s="42"/>
      <c r="B80" s="45" t="str">
        <f t="shared" si="3"/>
        <v/>
      </c>
      <c r="C80" s="45" t="str">
        <f t="shared" si="4"/>
        <v/>
      </c>
      <c r="D80" s="45" t="str">
        <f t="shared" si="5"/>
        <v/>
      </c>
    </row>
    <row r="81" spans="1:4" x14ac:dyDescent="0.35">
      <c r="A81" s="42"/>
      <c r="B81" s="45" t="str">
        <f t="shared" si="3"/>
        <v/>
      </c>
      <c r="C81" s="45" t="str">
        <f t="shared" si="4"/>
        <v/>
      </c>
      <c r="D81" s="45" t="str">
        <f t="shared" si="5"/>
        <v/>
      </c>
    </row>
    <row r="82" spans="1:4" x14ac:dyDescent="0.35">
      <c r="A82" s="42"/>
      <c r="B82" s="45" t="str">
        <f t="shared" si="3"/>
        <v/>
      </c>
      <c r="C82" s="45" t="str">
        <f t="shared" si="4"/>
        <v/>
      </c>
      <c r="D82" s="45" t="str">
        <f t="shared" si="5"/>
        <v/>
      </c>
    </row>
    <row r="83" spans="1:4" x14ac:dyDescent="0.35">
      <c r="A83" s="42"/>
      <c r="B83" s="45" t="str">
        <f t="shared" si="3"/>
        <v/>
      </c>
      <c r="C83" s="45" t="str">
        <f t="shared" si="4"/>
        <v/>
      </c>
      <c r="D83" s="45" t="str">
        <f t="shared" si="5"/>
        <v/>
      </c>
    </row>
    <row r="84" spans="1:4" x14ac:dyDescent="0.35">
      <c r="A84" s="42"/>
      <c r="B84" s="45" t="str">
        <f t="shared" si="3"/>
        <v/>
      </c>
      <c r="C84" s="45" t="str">
        <f t="shared" si="4"/>
        <v/>
      </c>
      <c r="D84" s="45" t="str">
        <f t="shared" si="5"/>
        <v/>
      </c>
    </row>
    <row r="85" spans="1:4" x14ac:dyDescent="0.35">
      <c r="A85" s="42"/>
      <c r="B85" s="45" t="str">
        <f t="shared" si="3"/>
        <v/>
      </c>
      <c r="C85" s="45" t="str">
        <f t="shared" si="4"/>
        <v/>
      </c>
      <c r="D85" s="45" t="str">
        <f t="shared" si="5"/>
        <v/>
      </c>
    </row>
    <row r="86" spans="1:4" x14ac:dyDescent="0.35">
      <c r="A86" s="42"/>
      <c r="B86" s="45" t="str">
        <f t="shared" si="3"/>
        <v/>
      </c>
      <c r="C86" s="45" t="str">
        <f t="shared" si="4"/>
        <v/>
      </c>
      <c r="D86" s="45" t="str">
        <f t="shared" si="5"/>
        <v/>
      </c>
    </row>
    <row r="87" spans="1:4" x14ac:dyDescent="0.35">
      <c r="A87" s="42"/>
      <c r="B87" s="45" t="str">
        <f t="shared" si="3"/>
        <v/>
      </c>
      <c r="C87" s="45" t="str">
        <f t="shared" si="4"/>
        <v/>
      </c>
      <c r="D87" s="45" t="str">
        <f t="shared" si="5"/>
        <v/>
      </c>
    </row>
    <row r="88" spans="1:4" x14ac:dyDescent="0.35">
      <c r="A88" s="42"/>
      <c r="B88" s="45" t="str">
        <f t="shared" si="3"/>
        <v/>
      </c>
      <c r="C88" s="45" t="str">
        <f t="shared" si="4"/>
        <v/>
      </c>
      <c r="D88" s="45" t="str">
        <f t="shared" si="5"/>
        <v/>
      </c>
    </row>
    <row r="89" spans="1:4" x14ac:dyDescent="0.35">
      <c r="A89" s="42"/>
      <c r="B89" s="45" t="str">
        <f t="shared" si="3"/>
        <v/>
      </c>
      <c r="C89" s="45" t="str">
        <f t="shared" si="4"/>
        <v/>
      </c>
      <c r="D89" s="45" t="str">
        <f t="shared" si="5"/>
        <v/>
      </c>
    </row>
    <row r="90" spans="1:4" x14ac:dyDescent="0.35">
      <c r="A90" s="42"/>
      <c r="B90" s="45" t="str">
        <f t="shared" si="3"/>
        <v/>
      </c>
      <c r="C90" s="45" t="str">
        <f t="shared" si="4"/>
        <v/>
      </c>
      <c r="D90" s="45" t="str">
        <f t="shared" si="5"/>
        <v/>
      </c>
    </row>
    <row r="91" spans="1:4" x14ac:dyDescent="0.35">
      <c r="A91" s="42"/>
      <c r="B91" s="45" t="str">
        <f t="shared" si="3"/>
        <v/>
      </c>
      <c r="C91" s="45" t="str">
        <f t="shared" si="4"/>
        <v/>
      </c>
      <c r="D91" s="45" t="str">
        <f t="shared" si="5"/>
        <v/>
      </c>
    </row>
    <row r="92" spans="1:4" x14ac:dyDescent="0.35">
      <c r="A92" s="42"/>
      <c r="B92" s="45" t="str">
        <f t="shared" si="3"/>
        <v/>
      </c>
      <c r="C92" s="45" t="str">
        <f t="shared" si="4"/>
        <v/>
      </c>
      <c r="D92" s="45" t="str">
        <f t="shared" si="5"/>
        <v/>
      </c>
    </row>
    <row r="93" spans="1:4" x14ac:dyDescent="0.35">
      <c r="A93" s="42"/>
      <c r="B93" s="45" t="str">
        <f t="shared" si="3"/>
        <v/>
      </c>
      <c r="C93" s="45" t="str">
        <f t="shared" si="4"/>
        <v/>
      </c>
      <c r="D93" s="45" t="str">
        <f t="shared" si="5"/>
        <v/>
      </c>
    </row>
    <row r="94" spans="1:4" x14ac:dyDescent="0.35">
      <c r="A94" s="42"/>
      <c r="B94" s="45" t="str">
        <f t="shared" si="3"/>
        <v/>
      </c>
      <c r="C94" s="45" t="str">
        <f t="shared" si="4"/>
        <v/>
      </c>
      <c r="D94" s="45" t="str">
        <f t="shared" si="5"/>
        <v/>
      </c>
    </row>
    <row r="95" spans="1:4" x14ac:dyDescent="0.35">
      <c r="A95" s="42"/>
      <c r="B95" s="45" t="str">
        <f t="shared" si="3"/>
        <v/>
      </c>
      <c r="C95" s="45" t="str">
        <f t="shared" si="4"/>
        <v/>
      </c>
      <c r="D95" s="45" t="str">
        <f t="shared" si="5"/>
        <v/>
      </c>
    </row>
    <row r="96" spans="1:4" x14ac:dyDescent="0.35">
      <c r="A96" s="42"/>
      <c r="B96" s="45" t="str">
        <f t="shared" si="3"/>
        <v/>
      </c>
      <c r="C96" s="45" t="str">
        <f t="shared" si="4"/>
        <v/>
      </c>
      <c r="D96" s="45" t="str">
        <f t="shared" si="5"/>
        <v/>
      </c>
    </row>
    <row r="97" spans="1:4" x14ac:dyDescent="0.35">
      <c r="A97" s="42"/>
      <c r="B97" s="45" t="str">
        <f t="shared" si="3"/>
        <v/>
      </c>
      <c r="C97" s="45" t="str">
        <f t="shared" si="4"/>
        <v/>
      </c>
      <c r="D97" s="45" t="str">
        <f t="shared" si="5"/>
        <v/>
      </c>
    </row>
    <row r="98" spans="1:4" x14ac:dyDescent="0.35">
      <c r="A98" s="42"/>
      <c r="B98" s="45" t="str">
        <f t="shared" si="3"/>
        <v/>
      </c>
      <c r="C98" s="45" t="str">
        <f t="shared" si="4"/>
        <v/>
      </c>
      <c r="D98" s="45" t="str">
        <f t="shared" si="5"/>
        <v/>
      </c>
    </row>
    <row r="99" spans="1:4" x14ac:dyDescent="0.35">
      <c r="A99" s="42"/>
      <c r="B99" s="45" t="str">
        <f t="shared" si="3"/>
        <v/>
      </c>
      <c r="C99" s="45" t="str">
        <f t="shared" si="4"/>
        <v/>
      </c>
      <c r="D99" s="45" t="str">
        <f t="shared" si="5"/>
        <v/>
      </c>
    </row>
    <row r="100" spans="1:4" x14ac:dyDescent="0.35">
      <c r="A100" s="42"/>
      <c r="B100" s="45" t="str">
        <f t="shared" si="3"/>
        <v/>
      </c>
      <c r="C100" s="45" t="str">
        <f t="shared" si="4"/>
        <v/>
      </c>
      <c r="D100" s="45" t="str">
        <f t="shared" si="5"/>
        <v/>
      </c>
    </row>
    <row r="101" spans="1:4" x14ac:dyDescent="0.35">
      <c r="A101" s="42"/>
      <c r="B101" s="45" t="str">
        <f t="shared" si="3"/>
        <v/>
      </c>
      <c r="C101" s="45" t="str">
        <f t="shared" si="4"/>
        <v/>
      </c>
      <c r="D101" s="45" t="str">
        <f t="shared" si="5"/>
        <v/>
      </c>
    </row>
    <row r="102" spans="1:4" x14ac:dyDescent="0.35">
      <c r="A102" s="42"/>
      <c r="B102" s="45" t="str">
        <f t="shared" si="3"/>
        <v/>
      </c>
      <c r="C102" s="45" t="str">
        <f t="shared" si="4"/>
        <v/>
      </c>
      <c r="D102" s="45" t="str">
        <f t="shared" si="5"/>
        <v/>
      </c>
    </row>
    <row r="103" spans="1:4" x14ac:dyDescent="0.35">
      <c r="A103" s="42"/>
      <c r="B103" s="45" t="str">
        <f t="shared" si="3"/>
        <v/>
      </c>
      <c r="C103" s="45" t="str">
        <f t="shared" si="4"/>
        <v/>
      </c>
      <c r="D103" s="45" t="str">
        <f t="shared" si="5"/>
        <v/>
      </c>
    </row>
    <row r="104" spans="1:4" x14ac:dyDescent="0.35">
      <c r="A104" s="42"/>
      <c r="B104" s="45" t="str">
        <f t="shared" si="3"/>
        <v/>
      </c>
      <c r="C104" s="45" t="str">
        <f t="shared" si="4"/>
        <v/>
      </c>
      <c r="D104" s="45" t="str">
        <f t="shared" si="5"/>
        <v/>
      </c>
    </row>
    <row r="105" spans="1:4" x14ac:dyDescent="0.35">
      <c r="A105" s="42"/>
      <c r="B105" s="45" t="str">
        <f t="shared" si="3"/>
        <v/>
      </c>
      <c r="C105" s="45" t="str">
        <f t="shared" si="4"/>
        <v/>
      </c>
      <c r="D105" s="45" t="str">
        <f t="shared" si="5"/>
        <v/>
      </c>
    </row>
    <row r="106" spans="1:4" x14ac:dyDescent="0.35">
      <c r="A106" s="42"/>
      <c r="B106" s="45" t="str">
        <f t="shared" si="3"/>
        <v/>
      </c>
      <c r="C106" s="45" t="str">
        <f t="shared" si="4"/>
        <v/>
      </c>
      <c r="D106" s="45" t="str">
        <f t="shared" si="5"/>
        <v/>
      </c>
    </row>
    <row r="107" spans="1:4" x14ac:dyDescent="0.35">
      <c r="A107" s="42"/>
      <c r="B107" s="45" t="str">
        <f t="shared" si="3"/>
        <v/>
      </c>
      <c r="C107" s="45" t="str">
        <f t="shared" si="4"/>
        <v/>
      </c>
      <c r="D107" s="45" t="str">
        <f t="shared" si="5"/>
        <v/>
      </c>
    </row>
    <row r="108" spans="1:4" x14ac:dyDescent="0.35">
      <c r="A108" s="42"/>
      <c r="B108" s="45" t="str">
        <f t="shared" si="3"/>
        <v/>
      </c>
      <c r="C108" s="45" t="str">
        <f t="shared" si="4"/>
        <v/>
      </c>
      <c r="D108" s="45" t="str">
        <f t="shared" si="5"/>
        <v/>
      </c>
    </row>
    <row r="109" spans="1:4" x14ac:dyDescent="0.35">
      <c r="A109" s="42"/>
      <c r="B109" s="45" t="str">
        <f t="shared" si="3"/>
        <v/>
      </c>
      <c r="C109" s="45" t="str">
        <f t="shared" si="4"/>
        <v/>
      </c>
      <c r="D109" s="45" t="str">
        <f t="shared" si="5"/>
        <v/>
      </c>
    </row>
    <row r="110" spans="1:4" x14ac:dyDescent="0.35">
      <c r="A110" s="42"/>
      <c r="B110" s="45" t="str">
        <f t="shared" si="3"/>
        <v/>
      </c>
      <c r="C110" s="45" t="str">
        <f t="shared" si="4"/>
        <v/>
      </c>
      <c r="D110" s="45" t="str">
        <f t="shared" si="5"/>
        <v/>
      </c>
    </row>
    <row r="111" spans="1:4" x14ac:dyDescent="0.35">
      <c r="A111" s="42"/>
      <c r="B111" s="45" t="str">
        <f t="shared" si="3"/>
        <v/>
      </c>
      <c r="C111" s="45" t="str">
        <f t="shared" si="4"/>
        <v/>
      </c>
      <c r="D111" s="45" t="str">
        <f t="shared" si="5"/>
        <v/>
      </c>
    </row>
    <row r="112" spans="1:4" x14ac:dyDescent="0.35">
      <c r="A112" s="42"/>
      <c r="B112" s="45" t="str">
        <f t="shared" si="3"/>
        <v/>
      </c>
      <c r="C112" s="45" t="str">
        <f t="shared" si="4"/>
        <v/>
      </c>
      <c r="D112" s="45" t="str">
        <f t="shared" si="5"/>
        <v/>
      </c>
    </row>
    <row r="113" spans="1:4" x14ac:dyDescent="0.35">
      <c r="A113" s="42"/>
      <c r="B113" s="45" t="str">
        <f t="shared" si="3"/>
        <v/>
      </c>
      <c r="C113" s="45" t="str">
        <f t="shared" si="4"/>
        <v/>
      </c>
      <c r="D113" s="45" t="str">
        <f t="shared" si="5"/>
        <v/>
      </c>
    </row>
    <row r="114" spans="1:4" x14ac:dyDescent="0.35">
      <c r="A114" s="42"/>
      <c r="B114" s="45" t="str">
        <f t="shared" si="3"/>
        <v/>
      </c>
      <c r="C114" s="45" t="str">
        <f t="shared" si="4"/>
        <v/>
      </c>
      <c r="D114" s="45" t="str">
        <f t="shared" si="5"/>
        <v/>
      </c>
    </row>
    <row r="115" spans="1:4" x14ac:dyDescent="0.35">
      <c r="A115" s="42"/>
      <c r="B115" s="45" t="str">
        <f t="shared" si="3"/>
        <v/>
      </c>
      <c r="C115" s="45" t="str">
        <f t="shared" si="4"/>
        <v/>
      </c>
      <c r="D115" s="45" t="str">
        <f t="shared" si="5"/>
        <v/>
      </c>
    </row>
    <row r="116" spans="1:4" x14ac:dyDescent="0.35">
      <c r="A116" s="42"/>
      <c r="B116" s="45" t="str">
        <f t="shared" si="3"/>
        <v/>
      </c>
      <c r="C116" s="45" t="str">
        <f t="shared" si="4"/>
        <v/>
      </c>
      <c r="D116" s="45" t="str">
        <f t="shared" si="5"/>
        <v/>
      </c>
    </row>
    <row r="117" spans="1:4" x14ac:dyDescent="0.35">
      <c r="A117" s="42"/>
      <c r="B117" s="45" t="str">
        <f t="shared" si="3"/>
        <v/>
      </c>
      <c r="C117" s="45" t="str">
        <f t="shared" si="4"/>
        <v/>
      </c>
      <c r="D117" s="45" t="str">
        <f t="shared" si="5"/>
        <v/>
      </c>
    </row>
    <row r="118" spans="1:4" x14ac:dyDescent="0.35">
      <c r="A118" s="42"/>
      <c r="B118" s="45" t="str">
        <f t="shared" si="3"/>
        <v/>
      </c>
      <c r="C118" s="45" t="str">
        <f t="shared" si="4"/>
        <v/>
      </c>
      <c r="D118" s="45" t="str">
        <f t="shared" si="5"/>
        <v/>
      </c>
    </row>
    <row r="119" spans="1:4" x14ac:dyDescent="0.35">
      <c r="A119" s="42"/>
      <c r="B119" s="45" t="str">
        <f t="shared" si="3"/>
        <v/>
      </c>
      <c r="C119" s="45" t="str">
        <f t="shared" si="4"/>
        <v/>
      </c>
      <c r="D119" s="45" t="str">
        <f t="shared" si="5"/>
        <v/>
      </c>
    </row>
    <row r="120" spans="1:4" x14ac:dyDescent="0.35">
      <c r="A120" s="42"/>
      <c r="B120" s="45" t="str">
        <f t="shared" si="3"/>
        <v/>
      </c>
      <c r="C120" s="45" t="str">
        <f t="shared" si="4"/>
        <v/>
      </c>
      <c r="D120" s="45" t="str">
        <f t="shared" si="5"/>
        <v/>
      </c>
    </row>
    <row r="121" spans="1:4" x14ac:dyDescent="0.35">
      <c r="A121" s="42"/>
      <c r="B121" s="45" t="str">
        <f t="shared" si="3"/>
        <v/>
      </c>
      <c r="C121" s="45" t="str">
        <f t="shared" si="4"/>
        <v/>
      </c>
      <c r="D121" s="45" t="str">
        <f t="shared" si="5"/>
        <v/>
      </c>
    </row>
    <row r="122" spans="1:4" x14ac:dyDescent="0.35">
      <c r="A122" s="42"/>
      <c r="B122" s="45" t="str">
        <f t="shared" si="3"/>
        <v/>
      </c>
      <c r="C122" s="45" t="str">
        <f t="shared" si="4"/>
        <v/>
      </c>
      <c r="D122" s="45" t="str">
        <f t="shared" si="5"/>
        <v/>
      </c>
    </row>
    <row r="123" spans="1:4" x14ac:dyDescent="0.35">
      <c r="A123" s="42"/>
      <c r="B123" s="45" t="str">
        <f t="shared" si="3"/>
        <v/>
      </c>
      <c r="C123" s="45" t="str">
        <f t="shared" si="4"/>
        <v/>
      </c>
      <c r="D123" s="45" t="str">
        <f t="shared" si="5"/>
        <v/>
      </c>
    </row>
    <row r="124" spans="1:4" x14ac:dyDescent="0.35">
      <c r="A124" s="42"/>
      <c r="B124" s="45" t="str">
        <f t="shared" si="3"/>
        <v/>
      </c>
      <c r="C124" s="45" t="str">
        <f t="shared" si="4"/>
        <v/>
      </c>
      <c r="D124" s="45" t="str">
        <f t="shared" si="5"/>
        <v/>
      </c>
    </row>
    <row r="125" spans="1:4" x14ac:dyDescent="0.35">
      <c r="A125" s="42"/>
      <c r="B125" s="45" t="str">
        <f t="shared" si="3"/>
        <v/>
      </c>
      <c r="C125" s="45" t="str">
        <f t="shared" si="4"/>
        <v/>
      </c>
      <c r="D125" s="45" t="str">
        <f t="shared" si="5"/>
        <v/>
      </c>
    </row>
    <row r="126" spans="1:4" x14ac:dyDescent="0.35">
      <c r="A126" s="42"/>
      <c r="B126" s="45" t="str">
        <f t="shared" si="3"/>
        <v/>
      </c>
      <c r="C126" s="45" t="str">
        <f t="shared" si="4"/>
        <v/>
      </c>
      <c r="D126" s="45" t="str">
        <f t="shared" si="5"/>
        <v/>
      </c>
    </row>
    <row r="127" spans="1:4" x14ac:dyDescent="0.35">
      <c r="A127" s="42"/>
      <c r="B127" s="45" t="str">
        <f t="shared" si="3"/>
        <v/>
      </c>
      <c r="C127" s="45" t="str">
        <f t="shared" si="4"/>
        <v/>
      </c>
      <c r="D127" s="45" t="str">
        <f t="shared" si="5"/>
        <v/>
      </c>
    </row>
    <row r="128" spans="1:4" x14ac:dyDescent="0.35">
      <c r="A128" s="42"/>
      <c r="B128" s="45" t="str">
        <f t="shared" si="3"/>
        <v/>
      </c>
      <c r="C128" s="45" t="str">
        <f t="shared" si="4"/>
        <v/>
      </c>
      <c r="D128" s="45" t="str">
        <f t="shared" si="5"/>
        <v/>
      </c>
    </row>
    <row r="129" spans="1:4" x14ac:dyDescent="0.35">
      <c r="A129" s="42"/>
      <c r="B129" s="45" t="str">
        <f t="shared" si="3"/>
        <v/>
      </c>
      <c r="C129" s="45" t="str">
        <f t="shared" si="4"/>
        <v/>
      </c>
      <c r="D129" s="45" t="str">
        <f t="shared" si="5"/>
        <v/>
      </c>
    </row>
    <row r="130" spans="1:4" x14ac:dyDescent="0.35">
      <c r="A130" s="42"/>
      <c r="B130" s="45" t="str">
        <f t="shared" si="3"/>
        <v/>
      </c>
      <c r="C130" s="45" t="str">
        <f t="shared" si="4"/>
        <v/>
      </c>
      <c r="D130" s="45" t="str">
        <f t="shared" si="5"/>
        <v/>
      </c>
    </row>
    <row r="131" spans="1:4" x14ac:dyDescent="0.35">
      <c r="A131" s="42"/>
      <c r="B131" s="45" t="str">
        <f t="shared" si="3"/>
        <v/>
      </c>
      <c r="C131" s="45" t="str">
        <f t="shared" si="4"/>
        <v/>
      </c>
      <c r="D131" s="45" t="str">
        <f t="shared" si="5"/>
        <v/>
      </c>
    </row>
    <row r="132" spans="1:4" x14ac:dyDescent="0.35">
      <c r="A132" s="42"/>
      <c r="B132" s="45" t="str">
        <f t="shared" si="3"/>
        <v/>
      </c>
      <c r="C132" s="45" t="str">
        <f t="shared" si="4"/>
        <v/>
      </c>
      <c r="D132" s="45" t="str">
        <f t="shared" si="5"/>
        <v/>
      </c>
    </row>
    <row r="133" spans="1:4" x14ac:dyDescent="0.35">
      <c r="A133" s="42"/>
      <c r="B133" s="45" t="str">
        <f t="shared" ref="B133:B196" si="6">IF($A133&lt;&gt;"", "Enter First Name","")</f>
        <v/>
      </c>
      <c r="C133" s="45" t="str">
        <f t="shared" ref="C133:C196" si="7">IF($A133&lt;&gt;"", "Enter Last Name","")</f>
        <v/>
      </c>
      <c r="D133" s="45" t="str">
        <f t="shared" ref="D133:D196" si="8">IF($A133&lt;&gt;"", "Enter Email Address","")</f>
        <v/>
      </c>
    </row>
    <row r="134" spans="1:4" x14ac:dyDescent="0.35">
      <c r="A134" s="42"/>
      <c r="B134" s="45" t="str">
        <f t="shared" si="6"/>
        <v/>
      </c>
      <c r="C134" s="45" t="str">
        <f t="shared" si="7"/>
        <v/>
      </c>
      <c r="D134" s="45" t="str">
        <f t="shared" si="8"/>
        <v/>
      </c>
    </row>
    <row r="135" spans="1:4" x14ac:dyDescent="0.35">
      <c r="A135" s="42"/>
      <c r="B135" s="45" t="str">
        <f t="shared" si="6"/>
        <v/>
      </c>
      <c r="C135" s="45" t="str">
        <f t="shared" si="7"/>
        <v/>
      </c>
      <c r="D135" s="45" t="str">
        <f t="shared" si="8"/>
        <v/>
      </c>
    </row>
    <row r="136" spans="1:4" x14ac:dyDescent="0.35">
      <c r="A136" s="42"/>
      <c r="B136" s="45" t="str">
        <f t="shared" si="6"/>
        <v/>
      </c>
      <c r="C136" s="45" t="str">
        <f t="shared" si="7"/>
        <v/>
      </c>
      <c r="D136" s="45" t="str">
        <f t="shared" si="8"/>
        <v/>
      </c>
    </row>
    <row r="137" spans="1:4" x14ac:dyDescent="0.35">
      <c r="A137" s="42"/>
      <c r="B137" s="45" t="str">
        <f t="shared" si="6"/>
        <v/>
      </c>
      <c r="C137" s="45" t="str">
        <f t="shared" si="7"/>
        <v/>
      </c>
      <c r="D137" s="45" t="str">
        <f t="shared" si="8"/>
        <v/>
      </c>
    </row>
    <row r="138" spans="1:4" x14ac:dyDescent="0.35">
      <c r="A138" s="42"/>
      <c r="B138" s="45" t="str">
        <f t="shared" si="6"/>
        <v/>
      </c>
      <c r="C138" s="45" t="str">
        <f t="shared" si="7"/>
        <v/>
      </c>
      <c r="D138" s="45" t="str">
        <f t="shared" si="8"/>
        <v/>
      </c>
    </row>
    <row r="139" spans="1:4" x14ac:dyDescent="0.35">
      <c r="A139" s="42"/>
      <c r="B139" s="45" t="str">
        <f t="shared" si="6"/>
        <v/>
      </c>
      <c r="C139" s="45" t="str">
        <f t="shared" si="7"/>
        <v/>
      </c>
      <c r="D139" s="45" t="str">
        <f t="shared" si="8"/>
        <v/>
      </c>
    </row>
    <row r="140" spans="1:4" x14ac:dyDescent="0.35">
      <c r="A140" s="42"/>
      <c r="B140" s="45" t="str">
        <f t="shared" si="6"/>
        <v/>
      </c>
      <c r="C140" s="45" t="str">
        <f t="shared" si="7"/>
        <v/>
      </c>
      <c r="D140" s="45" t="str">
        <f t="shared" si="8"/>
        <v/>
      </c>
    </row>
    <row r="141" spans="1:4" x14ac:dyDescent="0.35">
      <c r="A141" s="42"/>
      <c r="B141" s="45" t="str">
        <f t="shared" si="6"/>
        <v/>
      </c>
      <c r="C141" s="45" t="str">
        <f t="shared" si="7"/>
        <v/>
      </c>
      <c r="D141" s="45" t="str">
        <f t="shared" si="8"/>
        <v/>
      </c>
    </row>
    <row r="142" spans="1:4" x14ac:dyDescent="0.35">
      <c r="A142" s="42"/>
      <c r="B142" s="45" t="str">
        <f t="shared" si="6"/>
        <v/>
      </c>
      <c r="C142" s="45" t="str">
        <f t="shared" si="7"/>
        <v/>
      </c>
      <c r="D142" s="45" t="str">
        <f t="shared" si="8"/>
        <v/>
      </c>
    </row>
    <row r="143" spans="1:4" x14ac:dyDescent="0.35">
      <c r="A143" s="42"/>
      <c r="B143" s="45" t="str">
        <f t="shared" si="6"/>
        <v/>
      </c>
      <c r="C143" s="45" t="str">
        <f t="shared" si="7"/>
        <v/>
      </c>
      <c r="D143" s="45" t="str">
        <f t="shared" si="8"/>
        <v/>
      </c>
    </row>
    <row r="144" spans="1:4" x14ac:dyDescent="0.35">
      <c r="A144" s="42"/>
      <c r="B144" s="45" t="str">
        <f t="shared" si="6"/>
        <v/>
      </c>
      <c r="C144" s="45" t="str">
        <f t="shared" si="7"/>
        <v/>
      </c>
      <c r="D144" s="45" t="str">
        <f t="shared" si="8"/>
        <v/>
      </c>
    </row>
    <row r="145" spans="1:4" x14ac:dyDescent="0.35">
      <c r="A145" s="42"/>
      <c r="B145" s="45" t="str">
        <f t="shared" si="6"/>
        <v/>
      </c>
      <c r="C145" s="45" t="str">
        <f t="shared" si="7"/>
        <v/>
      </c>
      <c r="D145" s="45" t="str">
        <f t="shared" si="8"/>
        <v/>
      </c>
    </row>
    <row r="146" spans="1:4" x14ac:dyDescent="0.35">
      <c r="A146" s="42"/>
      <c r="B146" s="45" t="str">
        <f t="shared" si="6"/>
        <v/>
      </c>
      <c r="C146" s="45" t="str">
        <f t="shared" si="7"/>
        <v/>
      </c>
      <c r="D146" s="45" t="str">
        <f t="shared" si="8"/>
        <v/>
      </c>
    </row>
    <row r="147" spans="1:4" x14ac:dyDescent="0.35">
      <c r="A147" s="42"/>
      <c r="B147" s="45" t="str">
        <f t="shared" si="6"/>
        <v/>
      </c>
      <c r="C147" s="45" t="str">
        <f t="shared" si="7"/>
        <v/>
      </c>
      <c r="D147" s="45" t="str">
        <f t="shared" si="8"/>
        <v/>
      </c>
    </row>
    <row r="148" spans="1:4" x14ac:dyDescent="0.35">
      <c r="A148" s="42"/>
      <c r="B148" s="45" t="str">
        <f t="shared" si="6"/>
        <v/>
      </c>
      <c r="C148" s="45" t="str">
        <f t="shared" si="7"/>
        <v/>
      </c>
      <c r="D148" s="45" t="str">
        <f t="shared" si="8"/>
        <v/>
      </c>
    </row>
    <row r="149" spans="1:4" x14ac:dyDescent="0.35">
      <c r="A149" s="42"/>
      <c r="B149" s="45" t="str">
        <f t="shared" si="6"/>
        <v/>
      </c>
      <c r="C149" s="45" t="str">
        <f t="shared" si="7"/>
        <v/>
      </c>
      <c r="D149" s="45" t="str">
        <f t="shared" si="8"/>
        <v/>
      </c>
    </row>
    <row r="150" spans="1:4" x14ac:dyDescent="0.35">
      <c r="A150" s="42"/>
      <c r="B150" s="45" t="str">
        <f t="shared" si="6"/>
        <v/>
      </c>
      <c r="C150" s="45" t="str">
        <f t="shared" si="7"/>
        <v/>
      </c>
      <c r="D150" s="45" t="str">
        <f t="shared" si="8"/>
        <v/>
      </c>
    </row>
    <row r="151" spans="1:4" x14ac:dyDescent="0.35">
      <c r="A151" s="42"/>
      <c r="B151" s="45" t="str">
        <f t="shared" si="6"/>
        <v/>
      </c>
      <c r="C151" s="45" t="str">
        <f t="shared" si="7"/>
        <v/>
      </c>
      <c r="D151" s="45" t="str">
        <f t="shared" si="8"/>
        <v/>
      </c>
    </row>
    <row r="152" spans="1:4" x14ac:dyDescent="0.35">
      <c r="A152" s="42"/>
      <c r="B152" s="45" t="str">
        <f t="shared" si="6"/>
        <v/>
      </c>
      <c r="C152" s="45" t="str">
        <f t="shared" si="7"/>
        <v/>
      </c>
      <c r="D152" s="45" t="str">
        <f t="shared" si="8"/>
        <v/>
      </c>
    </row>
    <row r="153" spans="1:4" x14ac:dyDescent="0.35">
      <c r="A153" s="42"/>
      <c r="B153" s="45" t="str">
        <f t="shared" si="6"/>
        <v/>
      </c>
      <c r="C153" s="45" t="str">
        <f t="shared" si="7"/>
        <v/>
      </c>
      <c r="D153" s="45" t="str">
        <f t="shared" si="8"/>
        <v/>
      </c>
    </row>
    <row r="154" spans="1:4" x14ac:dyDescent="0.35">
      <c r="A154" s="42"/>
      <c r="B154" s="45" t="str">
        <f t="shared" si="6"/>
        <v/>
      </c>
      <c r="C154" s="45" t="str">
        <f t="shared" si="7"/>
        <v/>
      </c>
      <c r="D154" s="45" t="str">
        <f t="shared" si="8"/>
        <v/>
      </c>
    </row>
    <row r="155" spans="1:4" x14ac:dyDescent="0.35">
      <c r="A155" s="42"/>
      <c r="B155" s="45" t="str">
        <f t="shared" si="6"/>
        <v/>
      </c>
      <c r="C155" s="45" t="str">
        <f t="shared" si="7"/>
        <v/>
      </c>
      <c r="D155" s="45" t="str">
        <f t="shared" si="8"/>
        <v/>
      </c>
    </row>
    <row r="156" spans="1:4" x14ac:dyDescent="0.35">
      <c r="A156" s="42"/>
      <c r="B156" s="45" t="str">
        <f t="shared" si="6"/>
        <v/>
      </c>
      <c r="C156" s="45" t="str">
        <f t="shared" si="7"/>
        <v/>
      </c>
      <c r="D156" s="45" t="str">
        <f t="shared" si="8"/>
        <v/>
      </c>
    </row>
    <row r="157" spans="1:4" x14ac:dyDescent="0.35">
      <c r="A157" s="42"/>
      <c r="B157" s="45" t="str">
        <f t="shared" si="6"/>
        <v/>
      </c>
      <c r="C157" s="45" t="str">
        <f t="shared" si="7"/>
        <v/>
      </c>
      <c r="D157" s="45" t="str">
        <f t="shared" si="8"/>
        <v/>
      </c>
    </row>
    <row r="158" spans="1:4" x14ac:dyDescent="0.35">
      <c r="A158" s="42"/>
      <c r="B158" s="45" t="str">
        <f t="shared" si="6"/>
        <v/>
      </c>
      <c r="C158" s="45" t="str">
        <f t="shared" si="7"/>
        <v/>
      </c>
      <c r="D158" s="45" t="str">
        <f t="shared" si="8"/>
        <v/>
      </c>
    </row>
    <row r="159" spans="1:4" x14ac:dyDescent="0.35">
      <c r="A159" s="42"/>
      <c r="B159" s="45" t="str">
        <f t="shared" si="6"/>
        <v/>
      </c>
      <c r="C159" s="45" t="str">
        <f t="shared" si="7"/>
        <v/>
      </c>
      <c r="D159" s="45" t="str">
        <f t="shared" si="8"/>
        <v/>
      </c>
    </row>
    <row r="160" spans="1:4" x14ac:dyDescent="0.35">
      <c r="A160" s="42"/>
      <c r="B160" s="45" t="str">
        <f t="shared" si="6"/>
        <v/>
      </c>
      <c r="C160" s="45" t="str">
        <f t="shared" si="7"/>
        <v/>
      </c>
      <c r="D160" s="45" t="str">
        <f t="shared" si="8"/>
        <v/>
      </c>
    </row>
    <row r="161" spans="1:4" x14ac:dyDescent="0.35">
      <c r="A161" s="42"/>
      <c r="B161" s="45" t="str">
        <f t="shared" si="6"/>
        <v/>
      </c>
      <c r="C161" s="45" t="str">
        <f t="shared" si="7"/>
        <v/>
      </c>
      <c r="D161" s="45" t="str">
        <f t="shared" si="8"/>
        <v/>
      </c>
    </row>
    <row r="162" spans="1:4" x14ac:dyDescent="0.35">
      <c r="A162" s="42"/>
      <c r="B162" s="45" t="str">
        <f t="shared" si="6"/>
        <v/>
      </c>
      <c r="C162" s="45" t="str">
        <f t="shared" si="7"/>
        <v/>
      </c>
      <c r="D162" s="45" t="str">
        <f t="shared" si="8"/>
        <v/>
      </c>
    </row>
    <row r="163" spans="1:4" x14ac:dyDescent="0.35">
      <c r="A163" s="42"/>
      <c r="B163" s="45" t="str">
        <f t="shared" si="6"/>
        <v/>
      </c>
      <c r="C163" s="45" t="str">
        <f t="shared" si="7"/>
        <v/>
      </c>
      <c r="D163" s="45" t="str">
        <f t="shared" si="8"/>
        <v/>
      </c>
    </row>
    <row r="164" spans="1:4" x14ac:dyDescent="0.35">
      <c r="A164" s="42"/>
      <c r="B164" s="45" t="str">
        <f t="shared" si="6"/>
        <v/>
      </c>
      <c r="C164" s="45" t="str">
        <f t="shared" si="7"/>
        <v/>
      </c>
      <c r="D164" s="45" t="str">
        <f t="shared" si="8"/>
        <v/>
      </c>
    </row>
    <row r="165" spans="1:4" x14ac:dyDescent="0.35">
      <c r="A165" s="42"/>
      <c r="B165" s="45" t="str">
        <f t="shared" si="6"/>
        <v/>
      </c>
      <c r="C165" s="45" t="str">
        <f t="shared" si="7"/>
        <v/>
      </c>
      <c r="D165" s="45" t="str">
        <f t="shared" si="8"/>
        <v/>
      </c>
    </row>
    <row r="166" spans="1:4" x14ac:dyDescent="0.35">
      <c r="A166" s="42"/>
      <c r="B166" s="45" t="str">
        <f t="shared" si="6"/>
        <v/>
      </c>
      <c r="C166" s="45" t="str">
        <f t="shared" si="7"/>
        <v/>
      </c>
      <c r="D166" s="45" t="str">
        <f t="shared" si="8"/>
        <v/>
      </c>
    </row>
    <row r="167" spans="1:4" x14ac:dyDescent="0.35">
      <c r="A167" s="42"/>
      <c r="B167" s="45" t="str">
        <f t="shared" si="6"/>
        <v/>
      </c>
      <c r="C167" s="45" t="str">
        <f t="shared" si="7"/>
        <v/>
      </c>
      <c r="D167" s="45" t="str">
        <f t="shared" si="8"/>
        <v/>
      </c>
    </row>
    <row r="168" spans="1:4" x14ac:dyDescent="0.35">
      <c r="A168" s="42"/>
      <c r="B168" s="45" t="str">
        <f t="shared" si="6"/>
        <v/>
      </c>
      <c r="C168" s="45" t="str">
        <f t="shared" si="7"/>
        <v/>
      </c>
      <c r="D168" s="45" t="str">
        <f t="shared" si="8"/>
        <v/>
      </c>
    </row>
    <row r="169" spans="1:4" x14ac:dyDescent="0.35">
      <c r="A169" s="42"/>
      <c r="B169" s="45" t="str">
        <f t="shared" si="6"/>
        <v/>
      </c>
      <c r="C169" s="45" t="str">
        <f t="shared" si="7"/>
        <v/>
      </c>
      <c r="D169" s="45" t="str">
        <f t="shared" si="8"/>
        <v/>
      </c>
    </row>
    <row r="170" spans="1:4" x14ac:dyDescent="0.35">
      <c r="A170" s="42"/>
      <c r="B170" s="45" t="str">
        <f t="shared" si="6"/>
        <v/>
      </c>
      <c r="C170" s="45" t="str">
        <f t="shared" si="7"/>
        <v/>
      </c>
      <c r="D170" s="45" t="str">
        <f t="shared" si="8"/>
        <v/>
      </c>
    </row>
    <row r="171" spans="1:4" x14ac:dyDescent="0.35">
      <c r="A171" s="42"/>
      <c r="B171" s="45" t="str">
        <f t="shared" si="6"/>
        <v/>
      </c>
      <c r="C171" s="45" t="str">
        <f t="shared" si="7"/>
        <v/>
      </c>
      <c r="D171" s="45" t="str">
        <f t="shared" si="8"/>
        <v/>
      </c>
    </row>
    <row r="172" spans="1:4" x14ac:dyDescent="0.35">
      <c r="A172" s="42"/>
      <c r="B172" s="45" t="str">
        <f t="shared" si="6"/>
        <v/>
      </c>
      <c r="C172" s="45" t="str">
        <f t="shared" si="7"/>
        <v/>
      </c>
      <c r="D172" s="45" t="str">
        <f t="shared" si="8"/>
        <v/>
      </c>
    </row>
    <row r="173" spans="1:4" x14ac:dyDescent="0.35">
      <c r="A173" s="42"/>
      <c r="B173" s="45" t="str">
        <f t="shared" si="6"/>
        <v/>
      </c>
      <c r="C173" s="45" t="str">
        <f t="shared" si="7"/>
        <v/>
      </c>
      <c r="D173" s="45" t="str">
        <f t="shared" si="8"/>
        <v/>
      </c>
    </row>
    <row r="174" spans="1:4" x14ac:dyDescent="0.35">
      <c r="A174" s="42"/>
      <c r="B174" s="45" t="str">
        <f t="shared" si="6"/>
        <v/>
      </c>
      <c r="C174" s="45" t="str">
        <f t="shared" si="7"/>
        <v/>
      </c>
      <c r="D174" s="45" t="str">
        <f t="shared" si="8"/>
        <v/>
      </c>
    </row>
    <row r="175" spans="1:4" x14ac:dyDescent="0.35">
      <c r="A175" s="42"/>
      <c r="B175" s="45" t="str">
        <f t="shared" si="6"/>
        <v/>
      </c>
      <c r="C175" s="45" t="str">
        <f t="shared" si="7"/>
        <v/>
      </c>
      <c r="D175" s="45" t="str">
        <f t="shared" si="8"/>
        <v/>
      </c>
    </row>
    <row r="176" spans="1:4" x14ac:dyDescent="0.35">
      <c r="A176" s="42"/>
      <c r="B176" s="45" t="str">
        <f t="shared" si="6"/>
        <v/>
      </c>
      <c r="C176" s="45" t="str">
        <f t="shared" si="7"/>
        <v/>
      </c>
      <c r="D176" s="45" t="str">
        <f t="shared" si="8"/>
        <v/>
      </c>
    </row>
    <row r="177" spans="1:4" x14ac:dyDescent="0.35">
      <c r="A177" s="42"/>
      <c r="B177" s="45" t="str">
        <f t="shared" si="6"/>
        <v/>
      </c>
      <c r="C177" s="45" t="str">
        <f t="shared" si="7"/>
        <v/>
      </c>
      <c r="D177" s="45" t="str">
        <f t="shared" si="8"/>
        <v/>
      </c>
    </row>
    <row r="178" spans="1:4" x14ac:dyDescent="0.35">
      <c r="A178" s="42"/>
      <c r="B178" s="45" t="str">
        <f t="shared" si="6"/>
        <v/>
      </c>
      <c r="C178" s="45" t="str">
        <f t="shared" si="7"/>
        <v/>
      </c>
      <c r="D178" s="45" t="str">
        <f t="shared" si="8"/>
        <v/>
      </c>
    </row>
    <row r="179" spans="1:4" x14ac:dyDescent="0.35">
      <c r="A179" s="42"/>
      <c r="B179" s="45" t="str">
        <f t="shared" si="6"/>
        <v/>
      </c>
      <c r="C179" s="45" t="str">
        <f t="shared" si="7"/>
        <v/>
      </c>
      <c r="D179" s="45" t="str">
        <f t="shared" si="8"/>
        <v/>
      </c>
    </row>
    <row r="180" spans="1:4" x14ac:dyDescent="0.35">
      <c r="A180" s="42"/>
      <c r="B180" s="45" t="str">
        <f t="shared" si="6"/>
        <v/>
      </c>
      <c r="C180" s="45" t="str">
        <f t="shared" si="7"/>
        <v/>
      </c>
      <c r="D180" s="45" t="str">
        <f t="shared" si="8"/>
        <v/>
      </c>
    </row>
    <row r="181" spans="1:4" x14ac:dyDescent="0.35">
      <c r="A181" s="42"/>
      <c r="B181" s="45" t="str">
        <f t="shared" si="6"/>
        <v/>
      </c>
      <c r="C181" s="45" t="str">
        <f t="shared" si="7"/>
        <v/>
      </c>
      <c r="D181" s="45" t="str">
        <f t="shared" si="8"/>
        <v/>
      </c>
    </row>
    <row r="182" spans="1:4" x14ac:dyDescent="0.35">
      <c r="A182" s="42"/>
      <c r="B182" s="45" t="str">
        <f t="shared" si="6"/>
        <v/>
      </c>
      <c r="C182" s="45" t="str">
        <f t="shared" si="7"/>
        <v/>
      </c>
      <c r="D182" s="45" t="str">
        <f t="shared" si="8"/>
        <v/>
      </c>
    </row>
    <row r="183" spans="1:4" x14ac:dyDescent="0.35">
      <c r="A183" s="42"/>
      <c r="B183" s="45" t="str">
        <f t="shared" si="6"/>
        <v/>
      </c>
      <c r="C183" s="45" t="str">
        <f t="shared" si="7"/>
        <v/>
      </c>
      <c r="D183" s="45" t="str">
        <f t="shared" si="8"/>
        <v/>
      </c>
    </row>
    <row r="184" spans="1:4" x14ac:dyDescent="0.35">
      <c r="A184" s="42"/>
      <c r="B184" s="45" t="str">
        <f t="shared" si="6"/>
        <v/>
      </c>
      <c r="C184" s="45" t="str">
        <f t="shared" si="7"/>
        <v/>
      </c>
      <c r="D184" s="45" t="str">
        <f t="shared" si="8"/>
        <v/>
      </c>
    </row>
    <row r="185" spans="1:4" x14ac:dyDescent="0.35">
      <c r="A185" s="42"/>
      <c r="B185" s="45" t="str">
        <f t="shared" si="6"/>
        <v/>
      </c>
      <c r="C185" s="45" t="str">
        <f t="shared" si="7"/>
        <v/>
      </c>
      <c r="D185" s="45" t="str">
        <f t="shared" si="8"/>
        <v/>
      </c>
    </row>
    <row r="186" spans="1:4" x14ac:dyDescent="0.35">
      <c r="A186" s="42"/>
      <c r="B186" s="45" t="str">
        <f t="shared" si="6"/>
        <v/>
      </c>
      <c r="C186" s="45" t="str">
        <f t="shared" si="7"/>
        <v/>
      </c>
      <c r="D186" s="45" t="str">
        <f t="shared" si="8"/>
        <v/>
      </c>
    </row>
    <row r="187" spans="1:4" x14ac:dyDescent="0.35">
      <c r="A187" s="42"/>
      <c r="B187" s="45" t="str">
        <f t="shared" si="6"/>
        <v/>
      </c>
      <c r="C187" s="45" t="str">
        <f t="shared" si="7"/>
        <v/>
      </c>
      <c r="D187" s="45" t="str">
        <f t="shared" si="8"/>
        <v/>
      </c>
    </row>
    <row r="188" spans="1:4" x14ac:dyDescent="0.35">
      <c r="A188" s="42"/>
      <c r="B188" s="45" t="str">
        <f t="shared" si="6"/>
        <v/>
      </c>
      <c r="C188" s="45" t="str">
        <f t="shared" si="7"/>
        <v/>
      </c>
      <c r="D188" s="45" t="str">
        <f t="shared" si="8"/>
        <v/>
      </c>
    </row>
    <row r="189" spans="1:4" x14ac:dyDescent="0.35">
      <c r="A189" s="42"/>
      <c r="B189" s="45" t="str">
        <f t="shared" si="6"/>
        <v/>
      </c>
      <c r="C189" s="45" t="str">
        <f t="shared" si="7"/>
        <v/>
      </c>
      <c r="D189" s="45" t="str">
        <f t="shared" si="8"/>
        <v/>
      </c>
    </row>
    <row r="190" spans="1:4" x14ac:dyDescent="0.35">
      <c r="A190" s="42"/>
      <c r="B190" s="45" t="str">
        <f t="shared" si="6"/>
        <v/>
      </c>
      <c r="C190" s="45" t="str">
        <f t="shared" si="7"/>
        <v/>
      </c>
      <c r="D190" s="45" t="str">
        <f t="shared" si="8"/>
        <v/>
      </c>
    </row>
    <row r="191" spans="1:4" x14ac:dyDescent="0.35">
      <c r="A191" s="42"/>
      <c r="B191" s="45" t="str">
        <f t="shared" si="6"/>
        <v/>
      </c>
      <c r="C191" s="45" t="str">
        <f t="shared" si="7"/>
        <v/>
      </c>
      <c r="D191" s="45" t="str">
        <f t="shared" si="8"/>
        <v/>
      </c>
    </row>
    <row r="192" spans="1:4" x14ac:dyDescent="0.35">
      <c r="A192" s="42"/>
      <c r="B192" s="45" t="str">
        <f t="shared" si="6"/>
        <v/>
      </c>
      <c r="C192" s="45" t="str">
        <f t="shared" si="7"/>
        <v/>
      </c>
      <c r="D192" s="45" t="str">
        <f t="shared" si="8"/>
        <v/>
      </c>
    </row>
    <row r="193" spans="1:4" x14ac:dyDescent="0.35">
      <c r="A193" s="42"/>
      <c r="B193" s="45" t="str">
        <f t="shared" si="6"/>
        <v/>
      </c>
      <c r="C193" s="45" t="str">
        <f t="shared" si="7"/>
        <v/>
      </c>
      <c r="D193" s="45" t="str">
        <f t="shared" si="8"/>
        <v/>
      </c>
    </row>
    <row r="194" spans="1:4" x14ac:dyDescent="0.35">
      <c r="A194" s="42"/>
      <c r="B194" s="45" t="str">
        <f t="shared" si="6"/>
        <v/>
      </c>
      <c r="C194" s="45" t="str">
        <f t="shared" si="7"/>
        <v/>
      </c>
      <c r="D194" s="45" t="str">
        <f t="shared" si="8"/>
        <v/>
      </c>
    </row>
    <row r="195" spans="1:4" x14ac:dyDescent="0.35">
      <c r="A195" s="42"/>
      <c r="B195" s="45" t="str">
        <f t="shared" si="6"/>
        <v/>
      </c>
      <c r="C195" s="45" t="str">
        <f t="shared" si="7"/>
        <v/>
      </c>
      <c r="D195" s="45" t="str">
        <f t="shared" si="8"/>
        <v/>
      </c>
    </row>
    <row r="196" spans="1:4" x14ac:dyDescent="0.35">
      <c r="A196" s="42"/>
      <c r="B196" s="45" t="str">
        <f t="shared" si="6"/>
        <v/>
      </c>
      <c r="C196" s="45" t="str">
        <f t="shared" si="7"/>
        <v/>
      </c>
      <c r="D196" s="45" t="str">
        <f t="shared" si="8"/>
        <v/>
      </c>
    </row>
    <row r="197" spans="1:4" x14ac:dyDescent="0.35">
      <c r="A197" s="42"/>
      <c r="B197" s="45" t="str">
        <f t="shared" ref="B197:B260" si="9">IF($A197&lt;&gt;"", "Enter First Name","")</f>
        <v/>
      </c>
      <c r="C197" s="45" t="str">
        <f t="shared" ref="C197:C260" si="10">IF($A197&lt;&gt;"", "Enter Last Name","")</f>
        <v/>
      </c>
      <c r="D197" s="45" t="str">
        <f t="shared" ref="D197:D260" si="11">IF($A197&lt;&gt;"", "Enter Email Address","")</f>
        <v/>
      </c>
    </row>
    <row r="198" spans="1:4" x14ac:dyDescent="0.35">
      <c r="A198" s="42"/>
      <c r="B198" s="45" t="str">
        <f t="shared" si="9"/>
        <v/>
      </c>
      <c r="C198" s="45" t="str">
        <f t="shared" si="10"/>
        <v/>
      </c>
      <c r="D198" s="45" t="str">
        <f t="shared" si="11"/>
        <v/>
      </c>
    </row>
    <row r="199" spans="1:4" x14ac:dyDescent="0.35">
      <c r="A199" s="42"/>
      <c r="B199" s="45" t="str">
        <f t="shared" si="9"/>
        <v/>
      </c>
      <c r="C199" s="45" t="str">
        <f t="shared" si="10"/>
        <v/>
      </c>
      <c r="D199" s="45" t="str">
        <f t="shared" si="11"/>
        <v/>
      </c>
    </row>
    <row r="200" spans="1:4" x14ac:dyDescent="0.35">
      <c r="A200" s="42"/>
      <c r="B200" s="45" t="str">
        <f t="shared" si="9"/>
        <v/>
      </c>
      <c r="C200" s="45" t="str">
        <f t="shared" si="10"/>
        <v/>
      </c>
      <c r="D200" s="45" t="str">
        <f t="shared" si="11"/>
        <v/>
      </c>
    </row>
    <row r="201" spans="1:4" x14ac:dyDescent="0.35">
      <c r="A201" s="42"/>
      <c r="B201" s="45" t="str">
        <f t="shared" si="9"/>
        <v/>
      </c>
      <c r="C201" s="45" t="str">
        <f t="shared" si="10"/>
        <v/>
      </c>
      <c r="D201" s="45" t="str">
        <f t="shared" si="11"/>
        <v/>
      </c>
    </row>
    <row r="202" spans="1:4" x14ac:dyDescent="0.35">
      <c r="A202" s="42"/>
      <c r="B202" s="45" t="str">
        <f t="shared" si="9"/>
        <v/>
      </c>
      <c r="C202" s="45" t="str">
        <f t="shared" si="10"/>
        <v/>
      </c>
      <c r="D202" s="45" t="str">
        <f t="shared" si="11"/>
        <v/>
      </c>
    </row>
    <row r="203" spans="1:4" x14ac:dyDescent="0.35">
      <c r="A203" s="42"/>
      <c r="B203" s="45" t="str">
        <f t="shared" si="9"/>
        <v/>
      </c>
      <c r="C203" s="45" t="str">
        <f t="shared" si="10"/>
        <v/>
      </c>
      <c r="D203" s="45" t="str">
        <f t="shared" si="11"/>
        <v/>
      </c>
    </row>
    <row r="204" spans="1:4" x14ac:dyDescent="0.35">
      <c r="A204" s="42"/>
      <c r="B204" s="45" t="str">
        <f t="shared" si="9"/>
        <v/>
      </c>
      <c r="C204" s="45" t="str">
        <f t="shared" si="10"/>
        <v/>
      </c>
      <c r="D204" s="45" t="str">
        <f t="shared" si="11"/>
        <v/>
      </c>
    </row>
    <row r="205" spans="1:4" x14ac:dyDescent="0.35">
      <c r="A205" s="42"/>
      <c r="B205" s="45" t="str">
        <f t="shared" si="9"/>
        <v/>
      </c>
      <c r="C205" s="45" t="str">
        <f t="shared" si="10"/>
        <v/>
      </c>
      <c r="D205" s="45" t="str">
        <f t="shared" si="11"/>
        <v/>
      </c>
    </row>
    <row r="206" spans="1:4" x14ac:dyDescent="0.35">
      <c r="A206" s="42"/>
      <c r="B206" s="45" t="str">
        <f t="shared" si="9"/>
        <v/>
      </c>
      <c r="C206" s="45" t="str">
        <f t="shared" si="10"/>
        <v/>
      </c>
      <c r="D206" s="45" t="str">
        <f t="shared" si="11"/>
        <v/>
      </c>
    </row>
    <row r="207" spans="1:4" x14ac:dyDescent="0.35">
      <c r="A207" s="42"/>
      <c r="B207" s="45" t="str">
        <f t="shared" si="9"/>
        <v/>
      </c>
      <c r="C207" s="45" t="str">
        <f t="shared" si="10"/>
        <v/>
      </c>
      <c r="D207" s="45" t="str">
        <f t="shared" si="11"/>
        <v/>
      </c>
    </row>
    <row r="208" spans="1:4" x14ac:dyDescent="0.35">
      <c r="A208" s="42"/>
      <c r="B208" s="45" t="str">
        <f t="shared" si="9"/>
        <v/>
      </c>
      <c r="C208" s="45" t="str">
        <f t="shared" si="10"/>
        <v/>
      </c>
      <c r="D208" s="45" t="str">
        <f t="shared" si="11"/>
        <v/>
      </c>
    </row>
    <row r="209" spans="1:4" x14ac:dyDescent="0.35">
      <c r="A209" s="42"/>
      <c r="B209" s="45" t="str">
        <f t="shared" si="9"/>
        <v/>
      </c>
      <c r="C209" s="45" t="str">
        <f t="shared" si="10"/>
        <v/>
      </c>
      <c r="D209" s="45" t="str">
        <f t="shared" si="11"/>
        <v/>
      </c>
    </row>
    <row r="210" spans="1:4" x14ac:dyDescent="0.35">
      <c r="A210" s="42"/>
      <c r="B210" s="45" t="str">
        <f t="shared" si="9"/>
        <v/>
      </c>
      <c r="C210" s="45" t="str">
        <f t="shared" si="10"/>
        <v/>
      </c>
      <c r="D210" s="45" t="str">
        <f t="shared" si="11"/>
        <v/>
      </c>
    </row>
    <row r="211" spans="1:4" x14ac:dyDescent="0.35">
      <c r="A211" s="42"/>
      <c r="B211" s="45" t="str">
        <f t="shared" si="9"/>
        <v/>
      </c>
      <c r="C211" s="45" t="str">
        <f t="shared" si="10"/>
        <v/>
      </c>
      <c r="D211" s="45" t="str">
        <f t="shared" si="11"/>
        <v/>
      </c>
    </row>
    <row r="212" spans="1:4" x14ac:dyDescent="0.35">
      <c r="A212" s="42"/>
      <c r="B212" s="45" t="str">
        <f t="shared" si="9"/>
        <v/>
      </c>
      <c r="C212" s="45" t="str">
        <f t="shared" si="10"/>
        <v/>
      </c>
      <c r="D212" s="45" t="str">
        <f t="shared" si="11"/>
        <v/>
      </c>
    </row>
    <row r="213" spans="1:4" x14ac:dyDescent="0.35">
      <c r="A213" s="42"/>
      <c r="B213" s="45" t="str">
        <f t="shared" si="9"/>
        <v/>
      </c>
      <c r="C213" s="45" t="str">
        <f t="shared" si="10"/>
        <v/>
      </c>
      <c r="D213" s="45" t="str">
        <f t="shared" si="11"/>
        <v/>
      </c>
    </row>
    <row r="214" spans="1:4" x14ac:dyDescent="0.35">
      <c r="A214" s="42"/>
      <c r="B214" s="45" t="str">
        <f t="shared" si="9"/>
        <v/>
      </c>
      <c r="C214" s="45" t="str">
        <f t="shared" si="10"/>
        <v/>
      </c>
      <c r="D214" s="45" t="str">
        <f t="shared" si="11"/>
        <v/>
      </c>
    </row>
    <row r="215" spans="1:4" x14ac:dyDescent="0.35">
      <c r="A215" s="42"/>
      <c r="B215" s="45" t="str">
        <f t="shared" si="9"/>
        <v/>
      </c>
      <c r="C215" s="45" t="str">
        <f t="shared" si="10"/>
        <v/>
      </c>
      <c r="D215" s="45" t="str">
        <f t="shared" si="11"/>
        <v/>
      </c>
    </row>
    <row r="216" spans="1:4" x14ac:dyDescent="0.35">
      <c r="A216" s="42"/>
      <c r="B216" s="45" t="str">
        <f t="shared" si="9"/>
        <v/>
      </c>
      <c r="C216" s="45" t="str">
        <f t="shared" si="10"/>
        <v/>
      </c>
      <c r="D216" s="45" t="str">
        <f t="shared" si="11"/>
        <v/>
      </c>
    </row>
    <row r="217" spans="1:4" x14ac:dyDescent="0.35">
      <c r="A217" s="42"/>
      <c r="B217" s="45" t="str">
        <f t="shared" si="9"/>
        <v/>
      </c>
      <c r="C217" s="45" t="str">
        <f t="shared" si="10"/>
        <v/>
      </c>
      <c r="D217" s="45" t="str">
        <f t="shared" si="11"/>
        <v/>
      </c>
    </row>
    <row r="218" spans="1:4" x14ac:dyDescent="0.35">
      <c r="A218" s="42"/>
      <c r="B218" s="45" t="str">
        <f t="shared" si="9"/>
        <v/>
      </c>
      <c r="C218" s="45" t="str">
        <f t="shared" si="10"/>
        <v/>
      </c>
      <c r="D218" s="45" t="str">
        <f t="shared" si="11"/>
        <v/>
      </c>
    </row>
    <row r="219" spans="1:4" x14ac:dyDescent="0.35">
      <c r="A219" s="42"/>
      <c r="B219" s="45" t="str">
        <f t="shared" si="9"/>
        <v/>
      </c>
      <c r="C219" s="45" t="str">
        <f t="shared" si="10"/>
        <v/>
      </c>
      <c r="D219" s="45" t="str">
        <f t="shared" si="11"/>
        <v/>
      </c>
    </row>
    <row r="220" spans="1:4" x14ac:dyDescent="0.35">
      <c r="A220" s="42"/>
      <c r="B220" s="45" t="str">
        <f t="shared" si="9"/>
        <v/>
      </c>
      <c r="C220" s="45" t="str">
        <f t="shared" si="10"/>
        <v/>
      </c>
      <c r="D220" s="45" t="str">
        <f t="shared" si="11"/>
        <v/>
      </c>
    </row>
    <row r="221" spans="1:4" x14ac:dyDescent="0.35">
      <c r="A221" s="42"/>
      <c r="B221" s="45" t="str">
        <f t="shared" si="9"/>
        <v/>
      </c>
      <c r="C221" s="45" t="str">
        <f t="shared" si="10"/>
        <v/>
      </c>
      <c r="D221" s="45" t="str">
        <f t="shared" si="11"/>
        <v/>
      </c>
    </row>
    <row r="222" spans="1:4" x14ac:dyDescent="0.35">
      <c r="A222" s="42"/>
      <c r="B222" s="45" t="str">
        <f t="shared" si="9"/>
        <v/>
      </c>
      <c r="C222" s="45" t="str">
        <f t="shared" si="10"/>
        <v/>
      </c>
      <c r="D222" s="45" t="str">
        <f t="shared" si="11"/>
        <v/>
      </c>
    </row>
    <row r="223" spans="1:4" x14ac:dyDescent="0.35">
      <c r="A223" s="42"/>
      <c r="B223" s="45" t="str">
        <f t="shared" si="9"/>
        <v/>
      </c>
      <c r="C223" s="45" t="str">
        <f t="shared" si="10"/>
        <v/>
      </c>
      <c r="D223" s="45" t="str">
        <f t="shared" si="11"/>
        <v/>
      </c>
    </row>
    <row r="224" spans="1:4" x14ac:dyDescent="0.35">
      <c r="A224" s="42"/>
      <c r="B224" s="45" t="str">
        <f t="shared" si="9"/>
        <v/>
      </c>
      <c r="C224" s="45" t="str">
        <f t="shared" si="10"/>
        <v/>
      </c>
      <c r="D224" s="45" t="str">
        <f t="shared" si="11"/>
        <v/>
      </c>
    </row>
    <row r="225" spans="1:4" x14ac:dyDescent="0.35">
      <c r="A225" s="42"/>
      <c r="B225" s="45" t="str">
        <f t="shared" si="9"/>
        <v/>
      </c>
      <c r="C225" s="45" t="str">
        <f t="shared" si="10"/>
        <v/>
      </c>
      <c r="D225" s="45" t="str">
        <f t="shared" si="11"/>
        <v/>
      </c>
    </row>
    <row r="226" spans="1:4" x14ac:dyDescent="0.35">
      <c r="A226" s="42"/>
      <c r="B226" s="45" t="str">
        <f t="shared" si="9"/>
        <v/>
      </c>
      <c r="C226" s="45" t="str">
        <f t="shared" si="10"/>
        <v/>
      </c>
      <c r="D226" s="45" t="str">
        <f t="shared" si="11"/>
        <v/>
      </c>
    </row>
    <row r="227" spans="1:4" x14ac:dyDescent="0.35">
      <c r="A227" s="42"/>
      <c r="B227" s="45" t="str">
        <f t="shared" si="9"/>
        <v/>
      </c>
      <c r="C227" s="45" t="str">
        <f t="shared" si="10"/>
        <v/>
      </c>
      <c r="D227" s="45" t="str">
        <f t="shared" si="11"/>
        <v/>
      </c>
    </row>
    <row r="228" spans="1:4" x14ac:dyDescent="0.35">
      <c r="A228" s="42"/>
      <c r="B228" s="45" t="str">
        <f t="shared" si="9"/>
        <v/>
      </c>
      <c r="C228" s="45" t="str">
        <f t="shared" si="10"/>
        <v/>
      </c>
      <c r="D228" s="45" t="str">
        <f t="shared" si="11"/>
        <v/>
      </c>
    </row>
    <row r="229" spans="1:4" x14ac:dyDescent="0.35">
      <c r="A229" s="42"/>
      <c r="B229" s="45" t="str">
        <f t="shared" si="9"/>
        <v/>
      </c>
      <c r="C229" s="45" t="str">
        <f t="shared" si="10"/>
        <v/>
      </c>
      <c r="D229" s="45" t="str">
        <f t="shared" si="11"/>
        <v/>
      </c>
    </row>
    <row r="230" spans="1:4" x14ac:dyDescent="0.35">
      <c r="A230" s="42"/>
      <c r="B230" s="45" t="str">
        <f t="shared" si="9"/>
        <v/>
      </c>
      <c r="C230" s="45" t="str">
        <f t="shared" si="10"/>
        <v/>
      </c>
      <c r="D230" s="45" t="str">
        <f t="shared" si="11"/>
        <v/>
      </c>
    </row>
    <row r="231" spans="1:4" x14ac:dyDescent="0.35">
      <c r="A231" s="42"/>
      <c r="B231" s="45" t="str">
        <f t="shared" si="9"/>
        <v/>
      </c>
      <c r="C231" s="45" t="str">
        <f t="shared" si="10"/>
        <v/>
      </c>
      <c r="D231" s="45" t="str">
        <f t="shared" si="11"/>
        <v/>
      </c>
    </row>
    <row r="232" spans="1:4" x14ac:dyDescent="0.35">
      <c r="A232" s="42"/>
      <c r="B232" s="45" t="str">
        <f t="shared" si="9"/>
        <v/>
      </c>
      <c r="C232" s="45" t="str">
        <f t="shared" si="10"/>
        <v/>
      </c>
      <c r="D232" s="45" t="str">
        <f t="shared" si="11"/>
        <v/>
      </c>
    </row>
    <row r="233" spans="1:4" x14ac:dyDescent="0.35">
      <c r="A233" s="42"/>
      <c r="B233" s="45" t="str">
        <f t="shared" si="9"/>
        <v/>
      </c>
      <c r="C233" s="45" t="str">
        <f t="shared" si="10"/>
        <v/>
      </c>
      <c r="D233" s="45" t="str">
        <f t="shared" si="11"/>
        <v/>
      </c>
    </row>
    <row r="234" spans="1:4" x14ac:dyDescent="0.35">
      <c r="A234" s="42"/>
      <c r="B234" s="45" t="str">
        <f t="shared" si="9"/>
        <v/>
      </c>
      <c r="C234" s="45" t="str">
        <f t="shared" si="10"/>
        <v/>
      </c>
      <c r="D234" s="45" t="str">
        <f t="shared" si="11"/>
        <v/>
      </c>
    </row>
    <row r="235" spans="1:4" x14ac:dyDescent="0.35">
      <c r="A235" s="42"/>
      <c r="B235" s="45" t="str">
        <f t="shared" si="9"/>
        <v/>
      </c>
      <c r="C235" s="45" t="str">
        <f t="shared" si="10"/>
        <v/>
      </c>
      <c r="D235" s="45" t="str">
        <f t="shared" si="11"/>
        <v/>
      </c>
    </row>
    <row r="236" spans="1:4" x14ac:dyDescent="0.35">
      <c r="A236" s="42"/>
      <c r="B236" s="45" t="str">
        <f t="shared" si="9"/>
        <v/>
      </c>
      <c r="C236" s="45" t="str">
        <f t="shared" si="10"/>
        <v/>
      </c>
      <c r="D236" s="45" t="str">
        <f t="shared" si="11"/>
        <v/>
      </c>
    </row>
    <row r="237" spans="1:4" x14ac:dyDescent="0.35">
      <c r="A237" s="42"/>
      <c r="B237" s="45" t="str">
        <f t="shared" si="9"/>
        <v/>
      </c>
      <c r="C237" s="45" t="str">
        <f t="shared" si="10"/>
        <v/>
      </c>
      <c r="D237" s="45" t="str">
        <f t="shared" si="11"/>
        <v/>
      </c>
    </row>
    <row r="238" spans="1:4" x14ac:dyDescent="0.35">
      <c r="A238" s="42"/>
      <c r="B238" s="45" t="str">
        <f t="shared" si="9"/>
        <v/>
      </c>
      <c r="C238" s="45" t="str">
        <f t="shared" si="10"/>
        <v/>
      </c>
      <c r="D238" s="45" t="str">
        <f t="shared" si="11"/>
        <v/>
      </c>
    </row>
    <row r="239" spans="1:4" x14ac:dyDescent="0.35">
      <c r="A239" s="42"/>
      <c r="B239" s="45" t="str">
        <f t="shared" si="9"/>
        <v/>
      </c>
      <c r="C239" s="45" t="str">
        <f t="shared" si="10"/>
        <v/>
      </c>
      <c r="D239" s="45" t="str">
        <f t="shared" si="11"/>
        <v/>
      </c>
    </row>
    <row r="240" spans="1:4" x14ac:dyDescent="0.35">
      <c r="A240" s="42"/>
      <c r="B240" s="45" t="str">
        <f t="shared" si="9"/>
        <v/>
      </c>
      <c r="C240" s="45" t="str">
        <f t="shared" si="10"/>
        <v/>
      </c>
      <c r="D240" s="45" t="str">
        <f t="shared" si="11"/>
        <v/>
      </c>
    </row>
    <row r="241" spans="1:4" x14ac:dyDescent="0.35">
      <c r="A241" s="42"/>
      <c r="B241" s="45" t="str">
        <f t="shared" si="9"/>
        <v/>
      </c>
      <c r="C241" s="45" t="str">
        <f t="shared" si="10"/>
        <v/>
      </c>
      <c r="D241" s="45" t="str">
        <f t="shared" si="11"/>
        <v/>
      </c>
    </row>
    <row r="242" spans="1:4" x14ac:dyDescent="0.35">
      <c r="A242" s="42"/>
      <c r="B242" s="45" t="str">
        <f t="shared" si="9"/>
        <v/>
      </c>
      <c r="C242" s="45" t="str">
        <f t="shared" si="10"/>
        <v/>
      </c>
      <c r="D242" s="45" t="str">
        <f t="shared" si="11"/>
        <v/>
      </c>
    </row>
    <row r="243" spans="1:4" x14ac:dyDescent="0.35">
      <c r="A243" s="42"/>
      <c r="B243" s="45" t="str">
        <f t="shared" si="9"/>
        <v/>
      </c>
      <c r="C243" s="45" t="str">
        <f t="shared" si="10"/>
        <v/>
      </c>
      <c r="D243" s="45" t="str">
        <f t="shared" si="11"/>
        <v/>
      </c>
    </row>
    <row r="244" spans="1:4" x14ac:dyDescent="0.35">
      <c r="A244" s="42"/>
      <c r="B244" s="45" t="str">
        <f t="shared" si="9"/>
        <v/>
      </c>
      <c r="C244" s="45" t="str">
        <f t="shared" si="10"/>
        <v/>
      </c>
      <c r="D244" s="45" t="str">
        <f t="shared" si="11"/>
        <v/>
      </c>
    </row>
    <row r="245" spans="1:4" x14ac:dyDescent="0.35">
      <c r="A245" s="42"/>
      <c r="B245" s="45" t="str">
        <f t="shared" si="9"/>
        <v/>
      </c>
      <c r="C245" s="45" t="str">
        <f t="shared" si="10"/>
        <v/>
      </c>
      <c r="D245" s="45" t="str">
        <f t="shared" si="11"/>
        <v/>
      </c>
    </row>
    <row r="246" spans="1:4" x14ac:dyDescent="0.35">
      <c r="A246" s="42"/>
      <c r="B246" s="45" t="str">
        <f t="shared" si="9"/>
        <v/>
      </c>
      <c r="C246" s="45" t="str">
        <f t="shared" si="10"/>
        <v/>
      </c>
      <c r="D246" s="45" t="str">
        <f t="shared" si="11"/>
        <v/>
      </c>
    </row>
    <row r="247" spans="1:4" x14ac:dyDescent="0.35">
      <c r="A247" s="42"/>
      <c r="B247" s="45" t="str">
        <f t="shared" si="9"/>
        <v/>
      </c>
      <c r="C247" s="45" t="str">
        <f t="shared" si="10"/>
        <v/>
      </c>
      <c r="D247" s="45" t="str">
        <f t="shared" si="11"/>
        <v/>
      </c>
    </row>
    <row r="248" spans="1:4" x14ac:dyDescent="0.35">
      <c r="A248" s="42"/>
      <c r="B248" s="45" t="str">
        <f t="shared" si="9"/>
        <v/>
      </c>
      <c r="C248" s="45" t="str">
        <f t="shared" si="10"/>
        <v/>
      </c>
      <c r="D248" s="45" t="str">
        <f t="shared" si="11"/>
        <v/>
      </c>
    </row>
    <row r="249" spans="1:4" x14ac:dyDescent="0.35">
      <c r="A249" s="42"/>
      <c r="B249" s="45" t="str">
        <f t="shared" si="9"/>
        <v/>
      </c>
      <c r="C249" s="45" t="str">
        <f t="shared" si="10"/>
        <v/>
      </c>
      <c r="D249" s="45" t="str">
        <f t="shared" si="11"/>
        <v/>
      </c>
    </row>
    <row r="250" spans="1:4" x14ac:dyDescent="0.35">
      <c r="A250" s="42"/>
      <c r="B250" s="45" t="str">
        <f t="shared" si="9"/>
        <v/>
      </c>
      <c r="C250" s="45" t="str">
        <f t="shared" si="10"/>
        <v/>
      </c>
      <c r="D250" s="45" t="str">
        <f t="shared" si="11"/>
        <v/>
      </c>
    </row>
    <row r="251" spans="1:4" x14ac:dyDescent="0.35">
      <c r="A251" s="42"/>
      <c r="B251" s="45" t="str">
        <f t="shared" si="9"/>
        <v/>
      </c>
      <c r="C251" s="45" t="str">
        <f t="shared" si="10"/>
        <v/>
      </c>
      <c r="D251" s="45" t="str">
        <f t="shared" si="11"/>
        <v/>
      </c>
    </row>
    <row r="252" spans="1:4" x14ac:dyDescent="0.35">
      <c r="A252" s="42"/>
      <c r="B252" s="45" t="str">
        <f t="shared" si="9"/>
        <v/>
      </c>
      <c r="C252" s="45" t="str">
        <f t="shared" si="10"/>
        <v/>
      </c>
      <c r="D252" s="45" t="str">
        <f t="shared" si="11"/>
        <v/>
      </c>
    </row>
    <row r="253" spans="1:4" x14ac:dyDescent="0.35">
      <c r="A253" s="42"/>
      <c r="B253" s="45" t="str">
        <f t="shared" si="9"/>
        <v/>
      </c>
      <c r="C253" s="45" t="str">
        <f t="shared" si="10"/>
        <v/>
      </c>
      <c r="D253" s="45" t="str">
        <f t="shared" si="11"/>
        <v/>
      </c>
    </row>
    <row r="254" spans="1:4" x14ac:dyDescent="0.35">
      <c r="A254" s="42"/>
      <c r="B254" s="45" t="str">
        <f t="shared" si="9"/>
        <v/>
      </c>
      <c r="C254" s="45" t="str">
        <f t="shared" si="10"/>
        <v/>
      </c>
      <c r="D254" s="45" t="str">
        <f t="shared" si="11"/>
        <v/>
      </c>
    </row>
    <row r="255" spans="1:4" x14ac:dyDescent="0.35">
      <c r="A255" s="42"/>
      <c r="B255" s="45" t="str">
        <f t="shared" si="9"/>
        <v/>
      </c>
      <c r="C255" s="45" t="str">
        <f t="shared" si="10"/>
        <v/>
      </c>
      <c r="D255" s="45" t="str">
        <f t="shared" si="11"/>
        <v/>
      </c>
    </row>
    <row r="256" spans="1:4" x14ac:dyDescent="0.35">
      <c r="A256" s="42"/>
      <c r="B256" s="45" t="str">
        <f t="shared" si="9"/>
        <v/>
      </c>
      <c r="C256" s="45" t="str">
        <f t="shared" si="10"/>
        <v/>
      </c>
      <c r="D256" s="45" t="str">
        <f t="shared" si="11"/>
        <v/>
      </c>
    </row>
    <row r="257" spans="1:4" x14ac:dyDescent="0.35">
      <c r="A257" s="42"/>
      <c r="B257" s="45" t="str">
        <f t="shared" si="9"/>
        <v/>
      </c>
      <c r="C257" s="45" t="str">
        <f t="shared" si="10"/>
        <v/>
      </c>
      <c r="D257" s="45" t="str">
        <f t="shared" si="11"/>
        <v/>
      </c>
    </row>
    <row r="258" spans="1:4" x14ac:dyDescent="0.35">
      <c r="A258" s="42"/>
      <c r="B258" s="45" t="str">
        <f t="shared" si="9"/>
        <v/>
      </c>
      <c r="C258" s="45" t="str">
        <f t="shared" si="10"/>
        <v/>
      </c>
      <c r="D258" s="45" t="str">
        <f t="shared" si="11"/>
        <v/>
      </c>
    </row>
    <row r="259" spans="1:4" x14ac:dyDescent="0.35">
      <c r="A259" s="42"/>
      <c r="B259" s="45" t="str">
        <f t="shared" si="9"/>
        <v/>
      </c>
      <c r="C259" s="45" t="str">
        <f t="shared" si="10"/>
        <v/>
      </c>
      <c r="D259" s="45" t="str">
        <f t="shared" si="11"/>
        <v/>
      </c>
    </row>
    <row r="260" spans="1:4" x14ac:dyDescent="0.35">
      <c r="A260" s="42"/>
      <c r="B260" s="45" t="str">
        <f t="shared" si="9"/>
        <v/>
      </c>
      <c r="C260" s="45" t="str">
        <f t="shared" si="10"/>
        <v/>
      </c>
      <c r="D260" s="45" t="str">
        <f t="shared" si="11"/>
        <v/>
      </c>
    </row>
    <row r="261" spans="1:4" x14ac:dyDescent="0.35">
      <c r="A261" s="42"/>
      <c r="B261" s="45" t="str">
        <f t="shared" ref="B261:B324" si="12">IF($A261&lt;&gt;"", "Enter First Name","")</f>
        <v/>
      </c>
      <c r="C261" s="45" t="str">
        <f t="shared" ref="C261:C324" si="13">IF($A261&lt;&gt;"", "Enter Last Name","")</f>
        <v/>
      </c>
      <c r="D261" s="45" t="str">
        <f t="shared" ref="D261:D324" si="14">IF($A261&lt;&gt;"", "Enter Email Address","")</f>
        <v/>
      </c>
    </row>
    <row r="262" spans="1:4" x14ac:dyDescent="0.35">
      <c r="A262" s="42"/>
      <c r="B262" s="45" t="str">
        <f t="shared" si="12"/>
        <v/>
      </c>
      <c r="C262" s="45" t="str">
        <f t="shared" si="13"/>
        <v/>
      </c>
      <c r="D262" s="45" t="str">
        <f t="shared" si="14"/>
        <v/>
      </c>
    </row>
    <row r="263" spans="1:4" x14ac:dyDescent="0.35">
      <c r="A263" s="42"/>
      <c r="B263" s="45" t="str">
        <f t="shared" si="12"/>
        <v/>
      </c>
      <c r="C263" s="45" t="str">
        <f t="shared" si="13"/>
        <v/>
      </c>
      <c r="D263" s="45" t="str">
        <f t="shared" si="14"/>
        <v/>
      </c>
    </row>
    <row r="264" spans="1:4" x14ac:dyDescent="0.35">
      <c r="A264" s="42"/>
      <c r="B264" s="45" t="str">
        <f t="shared" si="12"/>
        <v/>
      </c>
      <c r="C264" s="45" t="str">
        <f t="shared" si="13"/>
        <v/>
      </c>
      <c r="D264" s="45" t="str">
        <f t="shared" si="14"/>
        <v/>
      </c>
    </row>
    <row r="265" spans="1:4" x14ac:dyDescent="0.35">
      <c r="A265" s="42"/>
      <c r="B265" s="45" t="str">
        <f t="shared" si="12"/>
        <v/>
      </c>
      <c r="C265" s="45" t="str">
        <f t="shared" si="13"/>
        <v/>
      </c>
      <c r="D265" s="45" t="str">
        <f t="shared" si="14"/>
        <v/>
      </c>
    </row>
    <row r="266" spans="1:4" x14ac:dyDescent="0.35">
      <c r="A266" s="42"/>
      <c r="B266" s="45" t="str">
        <f t="shared" si="12"/>
        <v/>
      </c>
      <c r="C266" s="45" t="str">
        <f t="shared" si="13"/>
        <v/>
      </c>
      <c r="D266" s="45" t="str">
        <f t="shared" si="14"/>
        <v/>
      </c>
    </row>
    <row r="267" spans="1:4" x14ac:dyDescent="0.35">
      <c r="A267" s="42"/>
      <c r="B267" s="45" t="str">
        <f t="shared" si="12"/>
        <v/>
      </c>
      <c r="C267" s="45" t="str">
        <f t="shared" si="13"/>
        <v/>
      </c>
      <c r="D267" s="45" t="str">
        <f t="shared" si="14"/>
        <v/>
      </c>
    </row>
    <row r="268" spans="1:4" x14ac:dyDescent="0.35">
      <c r="A268" s="42"/>
      <c r="B268" s="45" t="str">
        <f t="shared" si="12"/>
        <v/>
      </c>
      <c r="C268" s="45" t="str">
        <f t="shared" si="13"/>
        <v/>
      </c>
      <c r="D268" s="45" t="str">
        <f t="shared" si="14"/>
        <v/>
      </c>
    </row>
    <row r="269" spans="1:4" x14ac:dyDescent="0.35">
      <c r="A269" s="42"/>
      <c r="B269" s="45" t="str">
        <f t="shared" si="12"/>
        <v/>
      </c>
      <c r="C269" s="45" t="str">
        <f t="shared" si="13"/>
        <v/>
      </c>
      <c r="D269" s="45" t="str">
        <f t="shared" si="14"/>
        <v/>
      </c>
    </row>
    <row r="270" spans="1:4" x14ac:dyDescent="0.35">
      <c r="A270" s="42"/>
      <c r="B270" s="45" t="str">
        <f t="shared" si="12"/>
        <v/>
      </c>
      <c r="C270" s="45" t="str">
        <f t="shared" si="13"/>
        <v/>
      </c>
      <c r="D270" s="45" t="str">
        <f t="shared" si="14"/>
        <v/>
      </c>
    </row>
    <row r="271" spans="1:4" x14ac:dyDescent="0.35">
      <c r="A271" s="42"/>
      <c r="B271" s="45" t="str">
        <f t="shared" si="12"/>
        <v/>
      </c>
      <c r="C271" s="45" t="str">
        <f t="shared" si="13"/>
        <v/>
      </c>
      <c r="D271" s="45" t="str">
        <f t="shared" si="14"/>
        <v/>
      </c>
    </row>
    <row r="272" spans="1:4" x14ac:dyDescent="0.35">
      <c r="A272" s="42"/>
      <c r="B272" s="45" t="str">
        <f t="shared" si="12"/>
        <v/>
      </c>
      <c r="C272" s="45" t="str">
        <f t="shared" si="13"/>
        <v/>
      </c>
      <c r="D272" s="45" t="str">
        <f t="shared" si="14"/>
        <v/>
      </c>
    </row>
    <row r="273" spans="1:4" x14ac:dyDescent="0.35">
      <c r="A273" s="42"/>
      <c r="B273" s="45" t="str">
        <f t="shared" si="12"/>
        <v/>
      </c>
      <c r="C273" s="45" t="str">
        <f t="shared" si="13"/>
        <v/>
      </c>
      <c r="D273" s="45" t="str">
        <f t="shared" si="14"/>
        <v/>
      </c>
    </row>
    <row r="274" spans="1:4" x14ac:dyDescent="0.35">
      <c r="A274" s="42"/>
      <c r="B274" s="45" t="str">
        <f t="shared" si="12"/>
        <v/>
      </c>
      <c r="C274" s="45" t="str">
        <f t="shared" si="13"/>
        <v/>
      </c>
      <c r="D274" s="45" t="str">
        <f t="shared" si="14"/>
        <v/>
      </c>
    </row>
    <row r="275" spans="1:4" x14ac:dyDescent="0.35">
      <c r="A275" s="42"/>
      <c r="B275" s="45" t="str">
        <f t="shared" si="12"/>
        <v/>
      </c>
      <c r="C275" s="45" t="str">
        <f t="shared" si="13"/>
        <v/>
      </c>
      <c r="D275" s="45" t="str">
        <f t="shared" si="14"/>
        <v/>
      </c>
    </row>
    <row r="276" spans="1:4" x14ac:dyDescent="0.35">
      <c r="A276" s="42"/>
      <c r="B276" s="45" t="str">
        <f t="shared" si="12"/>
        <v/>
      </c>
      <c r="C276" s="45" t="str">
        <f t="shared" si="13"/>
        <v/>
      </c>
      <c r="D276" s="45" t="str">
        <f t="shared" si="14"/>
        <v/>
      </c>
    </row>
    <row r="277" spans="1:4" x14ac:dyDescent="0.35">
      <c r="A277" s="42"/>
      <c r="B277" s="45" t="str">
        <f t="shared" si="12"/>
        <v/>
      </c>
      <c r="C277" s="45" t="str">
        <f t="shared" si="13"/>
        <v/>
      </c>
      <c r="D277" s="45" t="str">
        <f t="shared" si="14"/>
        <v/>
      </c>
    </row>
    <row r="278" spans="1:4" x14ac:dyDescent="0.35">
      <c r="A278" s="42"/>
      <c r="B278" s="45" t="str">
        <f t="shared" si="12"/>
        <v/>
      </c>
      <c r="C278" s="45" t="str">
        <f t="shared" si="13"/>
        <v/>
      </c>
      <c r="D278" s="45" t="str">
        <f t="shared" si="14"/>
        <v/>
      </c>
    </row>
    <row r="279" spans="1:4" x14ac:dyDescent="0.35">
      <c r="A279" s="42"/>
      <c r="B279" s="45" t="str">
        <f t="shared" si="12"/>
        <v/>
      </c>
      <c r="C279" s="45" t="str">
        <f t="shared" si="13"/>
        <v/>
      </c>
      <c r="D279" s="45" t="str">
        <f t="shared" si="14"/>
        <v/>
      </c>
    </row>
    <row r="280" spans="1:4" x14ac:dyDescent="0.35">
      <c r="A280" s="42"/>
      <c r="B280" s="45" t="str">
        <f t="shared" si="12"/>
        <v/>
      </c>
      <c r="C280" s="45" t="str">
        <f t="shared" si="13"/>
        <v/>
      </c>
      <c r="D280" s="45" t="str">
        <f t="shared" si="14"/>
        <v/>
      </c>
    </row>
    <row r="281" spans="1:4" x14ac:dyDescent="0.35">
      <c r="A281" s="42"/>
      <c r="B281" s="45" t="str">
        <f t="shared" si="12"/>
        <v/>
      </c>
      <c r="C281" s="45" t="str">
        <f t="shared" si="13"/>
        <v/>
      </c>
      <c r="D281" s="45" t="str">
        <f t="shared" si="14"/>
        <v/>
      </c>
    </row>
    <row r="282" spans="1:4" x14ac:dyDescent="0.35">
      <c r="A282" s="42"/>
      <c r="B282" s="45" t="str">
        <f t="shared" si="12"/>
        <v/>
      </c>
      <c r="C282" s="45" t="str">
        <f t="shared" si="13"/>
        <v/>
      </c>
      <c r="D282" s="45" t="str">
        <f t="shared" si="14"/>
        <v/>
      </c>
    </row>
    <row r="283" spans="1:4" x14ac:dyDescent="0.35">
      <c r="A283" s="42"/>
      <c r="B283" s="45" t="str">
        <f t="shared" si="12"/>
        <v/>
      </c>
      <c r="C283" s="45" t="str">
        <f t="shared" si="13"/>
        <v/>
      </c>
      <c r="D283" s="45" t="str">
        <f t="shared" si="14"/>
        <v/>
      </c>
    </row>
    <row r="284" spans="1:4" x14ac:dyDescent="0.35">
      <c r="A284" s="42"/>
      <c r="B284" s="45" t="str">
        <f t="shared" si="12"/>
        <v/>
      </c>
      <c r="C284" s="45" t="str">
        <f t="shared" si="13"/>
        <v/>
      </c>
      <c r="D284" s="45" t="str">
        <f t="shared" si="14"/>
        <v/>
      </c>
    </row>
    <row r="285" spans="1:4" x14ac:dyDescent="0.35">
      <c r="A285" s="42"/>
      <c r="B285" s="45" t="str">
        <f t="shared" si="12"/>
        <v/>
      </c>
      <c r="C285" s="45" t="str">
        <f t="shared" si="13"/>
        <v/>
      </c>
      <c r="D285" s="45" t="str">
        <f t="shared" si="14"/>
        <v/>
      </c>
    </row>
    <row r="286" spans="1:4" x14ac:dyDescent="0.35">
      <c r="A286" s="42"/>
      <c r="B286" s="45" t="str">
        <f t="shared" si="12"/>
        <v/>
      </c>
      <c r="C286" s="45" t="str">
        <f t="shared" si="13"/>
        <v/>
      </c>
      <c r="D286" s="45" t="str">
        <f t="shared" si="14"/>
        <v/>
      </c>
    </row>
    <row r="287" spans="1:4" x14ac:dyDescent="0.35">
      <c r="A287" s="42"/>
      <c r="B287" s="45" t="str">
        <f t="shared" si="12"/>
        <v/>
      </c>
      <c r="C287" s="45" t="str">
        <f t="shared" si="13"/>
        <v/>
      </c>
      <c r="D287" s="45" t="str">
        <f t="shared" si="14"/>
        <v/>
      </c>
    </row>
    <row r="288" spans="1:4" x14ac:dyDescent="0.35">
      <c r="A288" s="42"/>
      <c r="B288" s="45" t="str">
        <f t="shared" si="12"/>
        <v/>
      </c>
      <c r="C288" s="45" t="str">
        <f t="shared" si="13"/>
        <v/>
      </c>
      <c r="D288" s="45" t="str">
        <f t="shared" si="14"/>
        <v/>
      </c>
    </row>
    <row r="289" spans="1:4" x14ac:dyDescent="0.35">
      <c r="A289" s="42"/>
      <c r="B289" s="45" t="str">
        <f t="shared" si="12"/>
        <v/>
      </c>
      <c r="C289" s="45" t="str">
        <f t="shared" si="13"/>
        <v/>
      </c>
      <c r="D289" s="45" t="str">
        <f t="shared" si="14"/>
        <v/>
      </c>
    </row>
    <row r="290" spans="1:4" x14ac:dyDescent="0.35">
      <c r="A290" s="42"/>
      <c r="B290" s="45" t="str">
        <f t="shared" si="12"/>
        <v/>
      </c>
      <c r="C290" s="45" t="str">
        <f t="shared" si="13"/>
        <v/>
      </c>
      <c r="D290" s="45" t="str">
        <f t="shared" si="14"/>
        <v/>
      </c>
    </row>
    <row r="291" spans="1:4" x14ac:dyDescent="0.35">
      <c r="A291" s="42"/>
      <c r="B291" s="45" t="str">
        <f t="shared" si="12"/>
        <v/>
      </c>
      <c r="C291" s="45" t="str">
        <f t="shared" si="13"/>
        <v/>
      </c>
      <c r="D291" s="45" t="str">
        <f t="shared" si="14"/>
        <v/>
      </c>
    </row>
    <row r="292" spans="1:4" x14ac:dyDescent="0.35">
      <c r="A292" s="42"/>
      <c r="B292" s="45" t="str">
        <f t="shared" si="12"/>
        <v/>
      </c>
      <c r="C292" s="45" t="str">
        <f t="shared" si="13"/>
        <v/>
      </c>
      <c r="D292" s="45" t="str">
        <f t="shared" si="14"/>
        <v/>
      </c>
    </row>
    <row r="293" spans="1:4" x14ac:dyDescent="0.35">
      <c r="A293" s="42"/>
      <c r="B293" s="45" t="str">
        <f t="shared" si="12"/>
        <v/>
      </c>
      <c r="C293" s="45" t="str">
        <f t="shared" si="13"/>
        <v/>
      </c>
      <c r="D293" s="45" t="str">
        <f t="shared" si="14"/>
        <v/>
      </c>
    </row>
    <row r="294" spans="1:4" x14ac:dyDescent="0.35">
      <c r="A294" s="42"/>
      <c r="B294" s="45" t="str">
        <f t="shared" si="12"/>
        <v/>
      </c>
      <c r="C294" s="45" t="str">
        <f t="shared" si="13"/>
        <v/>
      </c>
      <c r="D294" s="45" t="str">
        <f t="shared" si="14"/>
        <v/>
      </c>
    </row>
    <row r="295" spans="1:4" x14ac:dyDescent="0.35">
      <c r="A295" s="42"/>
      <c r="B295" s="45" t="str">
        <f t="shared" si="12"/>
        <v/>
      </c>
      <c r="C295" s="45" t="str">
        <f t="shared" si="13"/>
        <v/>
      </c>
      <c r="D295" s="45" t="str">
        <f t="shared" si="14"/>
        <v/>
      </c>
    </row>
    <row r="296" spans="1:4" x14ac:dyDescent="0.35">
      <c r="A296" s="42"/>
      <c r="B296" s="45" t="str">
        <f t="shared" si="12"/>
        <v/>
      </c>
      <c r="C296" s="45" t="str">
        <f t="shared" si="13"/>
        <v/>
      </c>
      <c r="D296" s="45" t="str">
        <f t="shared" si="14"/>
        <v/>
      </c>
    </row>
    <row r="297" spans="1:4" x14ac:dyDescent="0.35">
      <c r="A297" s="42"/>
      <c r="B297" s="45" t="str">
        <f t="shared" si="12"/>
        <v/>
      </c>
      <c r="C297" s="45" t="str">
        <f t="shared" si="13"/>
        <v/>
      </c>
      <c r="D297" s="45" t="str">
        <f t="shared" si="14"/>
        <v/>
      </c>
    </row>
    <row r="298" spans="1:4" x14ac:dyDescent="0.35">
      <c r="A298" s="42"/>
      <c r="B298" s="45" t="str">
        <f t="shared" si="12"/>
        <v/>
      </c>
      <c r="C298" s="45" t="str">
        <f t="shared" si="13"/>
        <v/>
      </c>
      <c r="D298" s="45" t="str">
        <f t="shared" si="14"/>
        <v/>
      </c>
    </row>
    <row r="299" spans="1:4" x14ac:dyDescent="0.35">
      <c r="A299" s="42"/>
      <c r="B299" s="45" t="str">
        <f t="shared" si="12"/>
        <v/>
      </c>
      <c r="C299" s="45" t="str">
        <f t="shared" si="13"/>
        <v/>
      </c>
      <c r="D299" s="45" t="str">
        <f t="shared" si="14"/>
        <v/>
      </c>
    </row>
    <row r="300" spans="1:4" x14ac:dyDescent="0.35">
      <c r="A300" s="42"/>
      <c r="B300" s="45" t="str">
        <f t="shared" si="12"/>
        <v/>
      </c>
      <c r="C300" s="45" t="str">
        <f t="shared" si="13"/>
        <v/>
      </c>
      <c r="D300" s="45" t="str">
        <f t="shared" si="14"/>
        <v/>
      </c>
    </row>
    <row r="301" spans="1:4" x14ac:dyDescent="0.35">
      <c r="A301" s="42"/>
      <c r="B301" s="45" t="str">
        <f t="shared" si="12"/>
        <v/>
      </c>
      <c r="C301" s="45" t="str">
        <f t="shared" si="13"/>
        <v/>
      </c>
      <c r="D301" s="45" t="str">
        <f t="shared" si="14"/>
        <v/>
      </c>
    </row>
    <row r="302" spans="1:4" x14ac:dyDescent="0.35">
      <c r="A302" s="42"/>
      <c r="B302" s="45" t="str">
        <f t="shared" si="12"/>
        <v/>
      </c>
      <c r="C302" s="45" t="str">
        <f t="shared" si="13"/>
        <v/>
      </c>
      <c r="D302" s="45" t="str">
        <f t="shared" si="14"/>
        <v/>
      </c>
    </row>
    <row r="303" spans="1:4" x14ac:dyDescent="0.35">
      <c r="A303" s="42"/>
      <c r="B303" s="45" t="str">
        <f t="shared" si="12"/>
        <v/>
      </c>
      <c r="C303" s="45" t="str">
        <f t="shared" si="13"/>
        <v/>
      </c>
      <c r="D303" s="45" t="str">
        <f t="shared" si="14"/>
        <v/>
      </c>
    </row>
    <row r="304" spans="1:4" x14ac:dyDescent="0.35">
      <c r="A304" s="42"/>
      <c r="B304" s="45" t="str">
        <f t="shared" si="12"/>
        <v/>
      </c>
      <c r="C304" s="45" t="str">
        <f t="shared" si="13"/>
        <v/>
      </c>
      <c r="D304" s="45" t="str">
        <f t="shared" si="14"/>
        <v/>
      </c>
    </row>
    <row r="305" spans="1:4" x14ac:dyDescent="0.35">
      <c r="A305" s="42"/>
      <c r="B305" s="45" t="str">
        <f t="shared" si="12"/>
        <v/>
      </c>
      <c r="C305" s="45" t="str">
        <f t="shared" si="13"/>
        <v/>
      </c>
      <c r="D305" s="45" t="str">
        <f t="shared" si="14"/>
        <v/>
      </c>
    </row>
    <row r="306" spans="1:4" x14ac:dyDescent="0.35">
      <c r="A306" s="42"/>
      <c r="B306" s="45" t="str">
        <f t="shared" si="12"/>
        <v/>
      </c>
      <c r="C306" s="45" t="str">
        <f t="shared" si="13"/>
        <v/>
      </c>
      <c r="D306" s="45" t="str">
        <f t="shared" si="14"/>
        <v/>
      </c>
    </row>
    <row r="307" spans="1:4" x14ac:dyDescent="0.35">
      <c r="A307" s="42"/>
      <c r="B307" s="45" t="str">
        <f t="shared" si="12"/>
        <v/>
      </c>
      <c r="C307" s="45" t="str">
        <f t="shared" si="13"/>
        <v/>
      </c>
      <c r="D307" s="45" t="str">
        <f t="shared" si="14"/>
        <v/>
      </c>
    </row>
    <row r="308" spans="1:4" x14ac:dyDescent="0.35">
      <c r="A308" s="42"/>
      <c r="B308" s="45" t="str">
        <f t="shared" si="12"/>
        <v/>
      </c>
      <c r="C308" s="45" t="str">
        <f t="shared" si="13"/>
        <v/>
      </c>
      <c r="D308" s="45" t="str">
        <f t="shared" si="14"/>
        <v/>
      </c>
    </row>
    <row r="309" spans="1:4" x14ac:dyDescent="0.35">
      <c r="A309" s="42"/>
      <c r="B309" s="45" t="str">
        <f t="shared" si="12"/>
        <v/>
      </c>
      <c r="C309" s="45" t="str">
        <f t="shared" si="13"/>
        <v/>
      </c>
      <c r="D309" s="45" t="str">
        <f t="shared" si="14"/>
        <v/>
      </c>
    </row>
    <row r="310" spans="1:4" x14ac:dyDescent="0.35">
      <c r="A310" s="42"/>
      <c r="B310" s="45" t="str">
        <f t="shared" si="12"/>
        <v/>
      </c>
      <c r="C310" s="45" t="str">
        <f t="shared" si="13"/>
        <v/>
      </c>
      <c r="D310" s="45" t="str">
        <f t="shared" si="14"/>
        <v/>
      </c>
    </row>
    <row r="311" spans="1:4" x14ac:dyDescent="0.35">
      <c r="A311" s="42"/>
      <c r="B311" s="45" t="str">
        <f t="shared" si="12"/>
        <v/>
      </c>
      <c r="C311" s="45" t="str">
        <f t="shared" si="13"/>
        <v/>
      </c>
      <c r="D311" s="45" t="str">
        <f t="shared" si="14"/>
        <v/>
      </c>
    </row>
    <row r="312" spans="1:4" x14ac:dyDescent="0.35">
      <c r="A312" s="42"/>
      <c r="B312" s="45" t="str">
        <f t="shared" si="12"/>
        <v/>
      </c>
      <c r="C312" s="45" t="str">
        <f t="shared" si="13"/>
        <v/>
      </c>
      <c r="D312" s="45" t="str">
        <f t="shared" si="14"/>
        <v/>
      </c>
    </row>
    <row r="313" spans="1:4" x14ac:dyDescent="0.35">
      <c r="A313" s="42"/>
      <c r="B313" s="45" t="str">
        <f t="shared" si="12"/>
        <v/>
      </c>
      <c r="C313" s="45" t="str">
        <f t="shared" si="13"/>
        <v/>
      </c>
      <c r="D313" s="45" t="str">
        <f t="shared" si="14"/>
        <v/>
      </c>
    </row>
    <row r="314" spans="1:4" x14ac:dyDescent="0.35">
      <c r="A314" s="42"/>
      <c r="B314" s="45" t="str">
        <f t="shared" si="12"/>
        <v/>
      </c>
      <c r="C314" s="45" t="str">
        <f t="shared" si="13"/>
        <v/>
      </c>
      <c r="D314" s="45" t="str">
        <f t="shared" si="14"/>
        <v/>
      </c>
    </row>
    <row r="315" spans="1:4" x14ac:dyDescent="0.35">
      <c r="A315" s="42"/>
      <c r="B315" s="45" t="str">
        <f t="shared" si="12"/>
        <v/>
      </c>
      <c r="C315" s="45" t="str">
        <f t="shared" si="13"/>
        <v/>
      </c>
      <c r="D315" s="45" t="str">
        <f t="shared" si="14"/>
        <v/>
      </c>
    </row>
    <row r="316" spans="1:4" x14ac:dyDescent="0.35">
      <c r="A316" s="42"/>
      <c r="B316" s="45" t="str">
        <f t="shared" si="12"/>
        <v/>
      </c>
      <c r="C316" s="45" t="str">
        <f t="shared" si="13"/>
        <v/>
      </c>
      <c r="D316" s="45" t="str">
        <f t="shared" si="14"/>
        <v/>
      </c>
    </row>
    <row r="317" spans="1:4" x14ac:dyDescent="0.35">
      <c r="A317" s="42"/>
      <c r="B317" s="45" t="str">
        <f t="shared" si="12"/>
        <v/>
      </c>
      <c r="C317" s="45" t="str">
        <f t="shared" si="13"/>
        <v/>
      </c>
      <c r="D317" s="45" t="str">
        <f t="shared" si="14"/>
        <v/>
      </c>
    </row>
    <row r="318" spans="1:4" x14ac:dyDescent="0.35">
      <c r="A318" s="42"/>
      <c r="B318" s="45" t="str">
        <f t="shared" si="12"/>
        <v/>
      </c>
      <c r="C318" s="45" t="str">
        <f t="shared" si="13"/>
        <v/>
      </c>
      <c r="D318" s="45" t="str">
        <f t="shared" si="14"/>
        <v/>
      </c>
    </row>
    <row r="319" spans="1:4" x14ac:dyDescent="0.35">
      <c r="A319" s="42"/>
      <c r="B319" s="45" t="str">
        <f t="shared" si="12"/>
        <v/>
      </c>
      <c r="C319" s="45" t="str">
        <f t="shared" si="13"/>
        <v/>
      </c>
      <c r="D319" s="45" t="str">
        <f t="shared" si="14"/>
        <v/>
      </c>
    </row>
    <row r="320" spans="1:4" x14ac:dyDescent="0.35">
      <c r="A320" s="42"/>
      <c r="B320" s="45" t="str">
        <f t="shared" si="12"/>
        <v/>
      </c>
      <c r="C320" s="45" t="str">
        <f t="shared" si="13"/>
        <v/>
      </c>
      <c r="D320" s="45" t="str">
        <f t="shared" si="14"/>
        <v/>
      </c>
    </row>
    <row r="321" spans="1:4" x14ac:dyDescent="0.35">
      <c r="A321" s="42"/>
      <c r="B321" s="45" t="str">
        <f t="shared" si="12"/>
        <v/>
      </c>
      <c r="C321" s="45" t="str">
        <f t="shared" si="13"/>
        <v/>
      </c>
      <c r="D321" s="45" t="str">
        <f t="shared" si="14"/>
        <v/>
      </c>
    </row>
    <row r="322" spans="1:4" x14ac:dyDescent="0.35">
      <c r="A322" s="42"/>
      <c r="B322" s="45" t="str">
        <f t="shared" si="12"/>
        <v/>
      </c>
      <c r="C322" s="45" t="str">
        <f t="shared" si="13"/>
        <v/>
      </c>
      <c r="D322" s="45" t="str">
        <f t="shared" si="14"/>
        <v/>
      </c>
    </row>
    <row r="323" spans="1:4" x14ac:dyDescent="0.35">
      <c r="A323" s="42"/>
      <c r="B323" s="45" t="str">
        <f t="shared" si="12"/>
        <v/>
      </c>
      <c r="C323" s="45" t="str">
        <f t="shared" si="13"/>
        <v/>
      </c>
      <c r="D323" s="45" t="str">
        <f t="shared" si="14"/>
        <v/>
      </c>
    </row>
    <row r="324" spans="1:4" x14ac:dyDescent="0.35">
      <c r="A324" s="42"/>
      <c r="B324" s="45" t="str">
        <f t="shared" si="12"/>
        <v/>
      </c>
      <c r="C324" s="45" t="str">
        <f t="shared" si="13"/>
        <v/>
      </c>
      <c r="D324" s="45" t="str">
        <f t="shared" si="14"/>
        <v/>
      </c>
    </row>
    <row r="325" spans="1:4" x14ac:dyDescent="0.35">
      <c r="A325" s="42"/>
      <c r="B325" s="45" t="str">
        <f t="shared" ref="B325:B388" si="15">IF($A325&lt;&gt;"", "Enter First Name","")</f>
        <v/>
      </c>
      <c r="C325" s="45" t="str">
        <f t="shared" ref="C325:C388" si="16">IF($A325&lt;&gt;"", "Enter Last Name","")</f>
        <v/>
      </c>
      <c r="D325" s="45" t="str">
        <f t="shared" ref="D325:D388" si="17">IF($A325&lt;&gt;"", "Enter Email Address","")</f>
        <v/>
      </c>
    </row>
    <row r="326" spans="1:4" x14ac:dyDescent="0.35">
      <c r="A326" s="42"/>
      <c r="B326" s="45" t="str">
        <f t="shared" si="15"/>
        <v/>
      </c>
      <c r="C326" s="45" t="str">
        <f t="shared" si="16"/>
        <v/>
      </c>
      <c r="D326" s="45" t="str">
        <f t="shared" si="17"/>
        <v/>
      </c>
    </row>
    <row r="327" spans="1:4" x14ac:dyDescent="0.35">
      <c r="A327" s="42"/>
      <c r="B327" s="45" t="str">
        <f t="shared" si="15"/>
        <v/>
      </c>
      <c r="C327" s="45" t="str">
        <f t="shared" si="16"/>
        <v/>
      </c>
      <c r="D327" s="45" t="str">
        <f t="shared" si="17"/>
        <v/>
      </c>
    </row>
    <row r="328" spans="1:4" x14ac:dyDescent="0.35">
      <c r="A328" s="42"/>
      <c r="B328" s="45" t="str">
        <f t="shared" si="15"/>
        <v/>
      </c>
      <c r="C328" s="45" t="str">
        <f t="shared" si="16"/>
        <v/>
      </c>
      <c r="D328" s="45" t="str">
        <f t="shared" si="17"/>
        <v/>
      </c>
    </row>
    <row r="329" spans="1:4" x14ac:dyDescent="0.35">
      <c r="A329" s="42"/>
      <c r="B329" s="45" t="str">
        <f t="shared" si="15"/>
        <v/>
      </c>
      <c r="C329" s="45" t="str">
        <f t="shared" si="16"/>
        <v/>
      </c>
      <c r="D329" s="45" t="str">
        <f t="shared" si="17"/>
        <v/>
      </c>
    </row>
    <row r="330" spans="1:4" x14ac:dyDescent="0.35">
      <c r="A330" s="42"/>
      <c r="B330" s="45" t="str">
        <f t="shared" si="15"/>
        <v/>
      </c>
      <c r="C330" s="45" t="str">
        <f t="shared" si="16"/>
        <v/>
      </c>
      <c r="D330" s="45" t="str">
        <f t="shared" si="17"/>
        <v/>
      </c>
    </row>
    <row r="331" spans="1:4" x14ac:dyDescent="0.35">
      <c r="A331" s="42"/>
      <c r="B331" s="45" t="str">
        <f t="shared" si="15"/>
        <v/>
      </c>
      <c r="C331" s="45" t="str">
        <f t="shared" si="16"/>
        <v/>
      </c>
      <c r="D331" s="45" t="str">
        <f t="shared" si="17"/>
        <v/>
      </c>
    </row>
    <row r="332" spans="1:4" x14ac:dyDescent="0.35">
      <c r="A332" s="42"/>
      <c r="B332" s="45" t="str">
        <f t="shared" si="15"/>
        <v/>
      </c>
      <c r="C332" s="45" t="str">
        <f t="shared" si="16"/>
        <v/>
      </c>
      <c r="D332" s="45" t="str">
        <f t="shared" si="17"/>
        <v/>
      </c>
    </row>
    <row r="333" spans="1:4" x14ac:dyDescent="0.35">
      <c r="A333" s="42"/>
      <c r="B333" s="45" t="str">
        <f t="shared" si="15"/>
        <v/>
      </c>
      <c r="C333" s="45" t="str">
        <f t="shared" si="16"/>
        <v/>
      </c>
      <c r="D333" s="45" t="str">
        <f t="shared" si="17"/>
        <v/>
      </c>
    </row>
    <row r="334" spans="1:4" x14ac:dyDescent="0.35">
      <c r="A334" s="42"/>
      <c r="B334" s="45" t="str">
        <f t="shared" si="15"/>
        <v/>
      </c>
      <c r="C334" s="45" t="str">
        <f t="shared" si="16"/>
        <v/>
      </c>
      <c r="D334" s="45" t="str">
        <f t="shared" si="17"/>
        <v/>
      </c>
    </row>
    <row r="335" spans="1:4" x14ac:dyDescent="0.35">
      <c r="A335" s="42"/>
      <c r="B335" s="45" t="str">
        <f t="shared" si="15"/>
        <v/>
      </c>
      <c r="C335" s="45" t="str">
        <f t="shared" si="16"/>
        <v/>
      </c>
      <c r="D335" s="45" t="str">
        <f t="shared" si="17"/>
        <v/>
      </c>
    </row>
    <row r="336" spans="1:4" x14ac:dyDescent="0.35">
      <c r="A336" s="42"/>
      <c r="B336" s="45" t="str">
        <f t="shared" si="15"/>
        <v/>
      </c>
      <c r="C336" s="45" t="str">
        <f t="shared" si="16"/>
        <v/>
      </c>
      <c r="D336" s="45" t="str">
        <f t="shared" si="17"/>
        <v/>
      </c>
    </row>
    <row r="337" spans="1:4" x14ac:dyDescent="0.35">
      <c r="A337" s="42"/>
      <c r="B337" s="45" t="str">
        <f t="shared" si="15"/>
        <v/>
      </c>
      <c r="C337" s="45" t="str">
        <f t="shared" si="16"/>
        <v/>
      </c>
      <c r="D337" s="45" t="str">
        <f t="shared" si="17"/>
        <v/>
      </c>
    </row>
    <row r="338" spans="1:4" x14ac:dyDescent="0.35">
      <c r="A338" s="42"/>
      <c r="B338" s="45" t="str">
        <f t="shared" si="15"/>
        <v/>
      </c>
      <c r="C338" s="45" t="str">
        <f t="shared" si="16"/>
        <v/>
      </c>
      <c r="D338" s="45" t="str">
        <f t="shared" si="17"/>
        <v/>
      </c>
    </row>
    <row r="339" spans="1:4" x14ac:dyDescent="0.35">
      <c r="A339" s="42"/>
      <c r="B339" s="45" t="str">
        <f t="shared" si="15"/>
        <v/>
      </c>
      <c r="C339" s="45" t="str">
        <f t="shared" si="16"/>
        <v/>
      </c>
      <c r="D339" s="45" t="str">
        <f t="shared" si="17"/>
        <v/>
      </c>
    </row>
    <row r="340" spans="1:4" x14ac:dyDescent="0.35">
      <c r="A340" s="42"/>
      <c r="B340" s="45" t="str">
        <f t="shared" si="15"/>
        <v/>
      </c>
      <c r="C340" s="45" t="str">
        <f t="shared" si="16"/>
        <v/>
      </c>
      <c r="D340" s="45" t="str">
        <f t="shared" si="17"/>
        <v/>
      </c>
    </row>
    <row r="341" spans="1:4" x14ac:dyDescent="0.35">
      <c r="A341" s="42"/>
      <c r="B341" s="45" t="str">
        <f t="shared" si="15"/>
        <v/>
      </c>
      <c r="C341" s="45" t="str">
        <f t="shared" si="16"/>
        <v/>
      </c>
      <c r="D341" s="45" t="str">
        <f t="shared" si="17"/>
        <v/>
      </c>
    </row>
    <row r="342" spans="1:4" x14ac:dyDescent="0.35">
      <c r="A342" s="42"/>
      <c r="B342" s="45" t="str">
        <f t="shared" si="15"/>
        <v/>
      </c>
      <c r="C342" s="45" t="str">
        <f t="shared" si="16"/>
        <v/>
      </c>
      <c r="D342" s="45" t="str">
        <f t="shared" si="17"/>
        <v/>
      </c>
    </row>
    <row r="343" spans="1:4" x14ac:dyDescent="0.35">
      <c r="A343" s="42"/>
      <c r="B343" s="45" t="str">
        <f t="shared" si="15"/>
        <v/>
      </c>
      <c r="C343" s="45" t="str">
        <f t="shared" si="16"/>
        <v/>
      </c>
      <c r="D343" s="45" t="str">
        <f t="shared" si="17"/>
        <v/>
      </c>
    </row>
    <row r="344" spans="1:4" x14ac:dyDescent="0.35">
      <c r="A344" s="42"/>
      <c r="B344" s="45" t="str">
        <f t="shared" si="15"/>
        <v/>
      </c>
      <c r="C344" s="45" t="str">
        <f t="shared" si="16"/>
        <v/>
      </c>
      <c r="D344" s="45" t="str">
        <f t="shared" si="17"/>
        <v/>
      </c>
    </row>
    <row r="345" spans="1:4" x14ac:dyDescent="0.35">
      <c r="A345" s="42"/>
      <c r="B345" s="45" t="str">
        <f t="shared" si="15"/>
        <v/>
      </c>
      <c r="C345" s="45" t="str">
        <f t="shared" si="16"/>
        <v/>
      </c>
      <c r="D345" s="45" t="str">
        <f t="shared" si="17"/>
        <v/>
      </c>
    </row>
    <row r="346" spans="1:4" x14ac:dyDescent="0.35">
      <c r="A346" s="42"/>
      <c r="B346" s="45" t="str">
        <f t="shared" si="15"/>
        <v/>
      </c>
      <c r="C346" s="45" t="str">
        <f t="shared" si="16"/>
        <v/>
      </c>
      <c r="D346" s="45" t="str">
        <f t="shared" si="17"/>
        <v/>
      </c>
    </row>
    <row r="347" spans="1:4" x14ac:dyDescent="0.35">
      <c r="A347" s="42"/>
      <c r="B347" s="45" t="str">
        <f t="shared" si="15"/>
        <v/>
      </c>
      <c r="C347" s="45" t="str">
        <f t="shared" si="16"/>
        <v/>
      </c>
      <c r="D347" s="45" t="str">
        <f t="shared" si="17"/>
        <v/>
      </c>
    </row>
    <row r="348" spans="1:4" x14ac:dyDescent="0.35">
      <c r="A348" s="42"/>
      <c r="B348" s="45" t="str">
        <f t="shared" si="15"/>
        <v/>
      </c>
      <c r="C348" s="45" t="str">
        <f t="shared" si="16"/>
        <v/>
      </c>
      <c r="D348" s="45" t="str">
        <f t="shared" si="17"/>
        <v/>
      </c>
    </row>
    <row r="349" spans="1:4" x14ac:dyDescent="0.35">
      <c r="A349" s="42"/>
      <c r="B349" s="45" t="str">
        <f t="shared" si="15"/>
        <v/>
      </c>
      <c r="C349" s="45" t="str">
        <f t="shared" si="16"/>
        <v/>
      </c>
      <c r="D349" s="45" t="str">
        <f t="shared" si="17"/>
        <v/>
      </c>
    </row>
    <row r="350" spans="1:4" x14ac:dyDescent="0.35">
      <c r="A350" s="42"/>
      <c r="B350" s="45" t="str">
        <f t="shared" si="15"/>
        <v/>
      </c>
      <c r="C350" s="45" t="str">
        <f t="shared" si="16"/>
        <v/>
      </c>
      <c r="D350" s="45" t="str">
        <f t="shared" si="17"/>
        <v/>
      </c>
    </row>
    <row r="351" spans="1:4" x14ac:dyDescent="0.35">
      <c r="A351" s="42"/>
      <c r="B351" s="45" t="str">
        <f t="shared" si="15"/>
        <v/>
      </c>
      <c r="C351" s="45" t="str">
        <f t="shared" si="16"/>
        <v/>
      </c>
      <c r="D351" s="45" t="str">
        <f t="shared" si="17"/>
        <v/>
      </c>
    </row>
    <row r="352" spans="1:4" x14ac:dyDescent="0.35">
      <c r="A352" s="42"/>
      <c r="B352" s="45" t="str">
        <f t="shared" si="15"/>
        <v/>
      </c>
      <c r="C352" s="45" t="str">
        <f t="shared" si="16"/>
        <v/>
      </c>
      <c r="D352" s="45" t="str">
        <f t="shared" si="17"/>
        <v/>
      </c>
    </row>
    <row r="353" spans="1:4" x14ac:dyDescent="0.35">
      <c r="A353" s="42"/>
      <c r="B353" s="45" t="str">
        <f t="shared" si="15"/>
        <v/>
      </c>
      <c r="C353" s="45" t="str">
        <f t="shared" si="16"/>
        <v/>
      </c>
      <c r="D353" s="45" t="str">
        <f t="shared" si="17"/>
        <v/>
      </c>
    </row>
    <row r="354" spans="1:4" x14ac:dyDescent="0.35">
      <c r="A354" s="42"/>
      <c r="B354" s="45" t="str">
        <f t="shared" si="15"/>
        <v/>
      </c>
      <c r="C354" s="45" t="str">
        <f t="shared" si="16"/>
        <v/>
      </c>
      <c r="D354" s="45" t="str">
        <f t="shared" si="17"/>
        <v/>
      </c>
    </row>
    <row r="355" spans="1:4" x14ac:dyDescent="0.35">
      <c r="A355" s="42"/>
      <c r="B355" s="45" t="str">
        <f t="shared" si="15"/>
        <v/>
      </c>
      <c r="C355" s="45" t="str">
        <f t="shared" si="16"/>
        <v/>
      </c>
      <c r="D355" s="45" t="str">
        <f t="shared" si="17"/>
        <v/>
      </c>
    </row>
    <row r="356" spans="1:4" x14ac:dyDescent="0.35">
      <c r="A356" s="42"/>
      <c r="B356" s="45" t="str">
        <f t="shared" si="15"/>
        <v/>
      </c>
      <c r="C356" s="45" t="str">
        <f t="shared" si="16"/>
        <v/>
      </c>
      <c r="D356" s="45" t="str">
        <f t="shared" si="17"/>
        <v/>
      </c>
    </row>
    <row r="357" spans="1:4" x14ac:dyDescent="0.35">
      <c r="A357" s="42"/>
      <c r="B357" s="45" t="str">
        <f t="shared" si="15"/>
        <v/>
      </c>
      <c r="C357" s="45" t="str">
        <f t="shared" si="16"/>
        <v/>
      </c>
      <c r="D357" s="45" t="str">
        <f t="shared" si="17"/>
        <v/>
      </c>
    </row>
    <row r="358" spans="1:4" x14ac:dyDescent="0.35">
      <c r="A358" s="42"/>
      <c r="B358" s="45" t="str">
        <f t="shared" si="15"/>
        <v/>
      </c>
      <c r="C358" s="45" t="str">
        <f t="shared" si="16"/>
        <v/>
      </c>
      <c r="D358" s="45" t="str">
        <f t="shared" si="17"/>
        <v/>
      </c>
    </row>
    <row r="359" spans="1:4" x14ac:dyDescent="0.35">
      <c r="A359" s="42"/>
      <c r="B359" s="45" t="str">
        <f t="shared" si="15"/>
        <v/>
      </c>
      <c r="C359" s="45" t="str">
        <f t="shared" si="16"/>
        <v/>
      </c>
      <c r="D359" s="45" t="str">
        <f t="shared" si="17"/>
        <v/>
      </c>
    </row>
    <row r="360" spans="1:4" x14ac:dyDescent="0.35">
      <c r="A360" s="42"/>
      <c r="B360" s="45" t="str">
        <f t="shared" si="15"/>
        <v/>
      </c>
      <c r="C360" s="45" t="str">
        <f t="shared" si="16"/>
        <v/>
      </c>
      <c r="D360" s="45" t="str">
        <f t="shared" si="17"/>
        <v/>
      </c>
    </row>
    <row r="361" spans="1:4" x14ac:dyDescent="0.35">
      <c r="A361" s="42"/>
      <c r="B361" s="45" t="str">
        <f t="shared" si="15"/>
        <v/>
      </c>
      <c r="C361" s="45" t="str">
        <f t="shared" si="16"/>
        <v/>
      </c>
      <c r="D361" s="45" t="str">
        <f t="shared" si="17"/>
        <v/>
      </c>
    </row>
    <row r="362" spans="1:4" x14ac:dyDescent="0.35">
      <c r="A362" s="42"/>
      <c r="B362" s="45" t="str">
        <f t="shared" si="15"/>
        <v/>
      </c>
      <c r="C362" s="45" t="str">
        <f t="shared" si="16"/>
        <v/>
      </c>
      <c r="D362" s="45" t="str">
        <f t="shared" si="17"/>
        <v/>
      </c>
    </row>
    <row r="363" spans="1:4" x14ac:dyDescent="0.35">
      <c r="A363" s="42"/>
      <c r="B363" s="45" t="str">
        <f t="shared" si="15"/>
        <v/>
      </c>
      <c r="C363" s="45" t="str">
        <f t="shared" si="16"/>
        <v/>
      </c>
      <c r="D363" s="45" t="str">
        <f t="shared" si="17"/>
        <v/>
      </c>
    </row>
    <row r="364" spans="1:4" x14ac:dyDescent="0.35">
      <c r="A364" s="42"/>
      <c r="B364" s="45" t="str">
        <f t="shared" si="15"/>
        <v/>
      </c>
      <c r="C364" s="45" t="str">
        <f t="shared" si="16"/>
        <v/>
      </c>
      <c r="D364" s="45" t="str">
        <f t="shared" si="17"/>
        <v/>
      </c>
    </row>
    <row r="365" spans="1:4" x14ac:dyDescent="0.35">
      <c r="A365" s="42"/>
      <c r="B365" s="45" t="str">
        <f t="shared" si="15"/>
        <v/>
      </c>
      <c r="C365" s="45" t="str">
        <f t="shared" si="16"/>
        <v/>
      </c>
      <c r="D365" s="45" t="str">
        <f t="shared" si="17"/>
        <v/>
      </c>
    </row>
    <row r="366" spans="1:4" x14ac:dyDescent="0.35">
      <c r="A366" s="42"/>
      <c r="B366" s="45" t="str">
        <f t="shared" si="15"/>
        <v/>
      </c>
      <c r="C366" s="45" t="str">
        <f t="shared" si="16"/>
        <v/>
      </c>
      <c r="D366" s="45" t="str">
        <f t="shared" si="17"/>
        <v/>
      </c>
    </row>
    <row r="367" spans="1:4" x14ac:dyDescent="0.35">
      <c r="A367" s="42"/>
      <c r="B367" s="45" t="str">
        <f t="shared" si="15"/>
        <v/>
      </c>
      <c r="C367" s="45" t="str">
        <f t="shared" si="16"/>
        <v/>
      </c>
      <c r="D367" s="45" t="str">
        <f t="shared" si="17"/>
        <v/>
      </c>
    </row>
    <row r="368" spans="1:4" x14ac:dyDescent="0.35">
      <c r="A368" s="42"/>
      <c r="B368" s="45" t="str">
        <f t="shared" si="15"/>
        <v/>
      </c>
      <c r="C368" s="45" t="str">
        <f t="shared" si="16"/>
        <v/>
      </c>
      <c r="D368" s="45" t="str">
        <f t="shared" si="17"/>
        <v/>
      </c>
    </row>
    <row r="369" spans="1:4" x14ac:dyDescent="0.35">
      <c r="A369" s="42"/>
      <c r="B369" s="45" t="str">
        <f t="shared" si="15"/>
        <v/>
      </c>
      <c r="C369" s="45" t="str">
        <f t="shared" si="16"/>
        <v/>
      </c>
      <c r="D369" s="45" t="str">
        <f t="shared" si="17"/>
        <v/>
      </c>
    </row>
    <row r="370" spans="1:4" x14ac:dyDescent="0.35">
      <c r="A370" s="42"/>
      <c r="B370" s="45" t="str">
        <f t="shared" si="15"/>
        <v/>
      </c>
      <c r="C370" s="45" t="str">
        <f t="shared" si="16"/>
        <v/>
      </c>
      <c r="D370" s="45" t="str">
        <f t="shared" si="17"/>
        <v/>
      </c>
    </row>
    <row r="371" spans="1:4" x14ac:dyDescent="0.35">
      <c r="A371" s="42"/>
      <c r="B371" s="45" t="str">
        <f t="shared" si="15"/>
        <v/>
      </c>
      <c r="C371" s="45" t="str">
        <f t="shared" si="16"/>
        <v/>
      </c>
      <c r="D371" s="45" t="str">
        <f t="shared" si="17"/>
        <v/>
      </c>
    </row>
    <row r="372" spans="1:4" x14ac:dyDescent="0.35">
      <c r="A372" s="42"/>
      <c r="B372" s="45" t="str">
        <f t="shared" si="15"/>
        <v/>
      </c>
      <c r="C372" s="45" t="str">
        <f t="shared" si="16"/>
        <v/>
      </c>
      <c r="D372" s="45" t="str">
        <f t="shared" si="17"/>
        <v/>
      </c>
    </row>
    <row r="373" spans="1:4" x14ac:dyDescent="0.35">
      <c r="A373" s="42"/>
      <c r="B373" s="45" t="str">
        <f t="shared" si="15"/>
        <v/>
      </c>
      <c r="C373" s="45" t="str">
        <f t="shared" si="16"/>
        <v/>
      </c>
      <c r="D373" s="45" t="str">
        <f t="shared" si="17"/>
        <v/>
      </c>
    </row>
    <row r="374" spans="1:4" x14ac:dyDescent="0.35">
      <c r="A374" s="42"/>
      <c r="B374" s="45" t="str">
        <f t="shared" si="15"/>
        <v/>
      </c>
      <c r="C374" s="45" t="str">
        <f t="shared" si="16"/>
        <v/>
      </c>
      <c r="D374" s="45" t="str">
        <f t="shared" si="17"/>
        <v/>
      </c>
    </row>
    <row r="375" spans="1:4" x14ac:dyDescent="0.35">
      <c r="A375" s="42"/>
      <c r="B375" s="45" t="str">
        <f t="shared" si="15"/>
        <v/>
      </c>
      <c r="C375" s="45" t="str">
        <f t="shared" si="16"/>
        <v/>
      </c>
      <c r="D375" s="45" t="str">
        <f t="shared" si="17"/>
        <v/>
      </c>
    </row>
    <row r="376" spans="1:4" x14ac:dyDescent="0.35">
      <c r="A376" s="42"/>
      <c r="B376" s="45" t="str">
        <f t="shared" si="15"/>
        <v/>
      </c>
      <c r="C376" s="45" t="str">
        <f t="shared" si="16"/>
        <v/>
      </c>
      <c r="D376" s="45" t="str">
        <f t="shared" si="17"/>
        <v/>
      </c>
    </row>
    <row r="377" spans="1:4" x14ac:dyDescent="0.35">
      <c r="A377" s="42"/>
      <c r="B377" s="45" t="str">
        <f t="shared" si="15"/>
        <v/>
      </c>
      <c r="C377" s="45" t="str">
        <f t="shared" si="16"/>
        <v/>
      </c>
      <c r="D377" s="45" t="str">
        <f t="shared" si="17"/>
        <v/>
      </c>
    </row>
    <row r="378" spans="1:4" x14ac:dyDescent="0.35">
      <c r="A378" s="42"/>
      <c r="B378" s="45" t="str">
        <f t="shared" si="15"/>
        <v/>
      </c>
      <c r="C378" s="45" t="str">
        <f t="shared" si="16"/>
        <v/>
      </c>
      <c r="D378" s="45" t="str">
        <f t="shared" si="17"/>
        <v/>
      </c>
    </row>
    <row r="379" spans="1:4" x14ac:dyDescent="0.35">
      <c r="A379" s="42"/>
      <c r="B379" s="45" t="str">
        <f t="shared" si="15"/>
        <v/>
      </c>
      <c r="C379" s="45" t="str">
        <f t="shared" si="16"/>
        <v/>
      </c>
      <c r="D379" s="45" t="str">
        <f t="shared" si="17"/>
        <v/>
      </c>
    </row>
    <row r="380" spans="1:4" x14ac:dyDescent="0.35">
      <c r="A380" s="42"/>
      <c r="B380" s="45" t="str">
        <f t="shared" si="15"/>
        <v/>
      </c>
      <c r="C380" s="45" t="str">
        <f t="shared" si="16"/>
        <v/>
      </c>
      <c r="D380" s="45" t="str">
        <f t="shared" si="17"/>
        <v/>
      </c>
    </row>
    <row r="381" spans="1:4" x14ac:dyDescent="0.35">
      <c r="A381" s="42"/>
      <c r="B381" s="45" t="str">
        <f t="shared" si="15"/>
        <v/>
      </c>
      <c r="C381" s="45" t="str">
        <f t="shared" si="16"/>
        <v/>
      </c>
      <c r="D381" s="45" t="str">
        <f t="shared" si="17"/>
        <v/>
      </c>
    </row>
    <row r="382" spans="1:4" x14ac:dyDescent="0.35">
      <c r="A382" s="42"/>
      <c r="B382" s="45" t="str">
        <f t="shared" si="15"/>
        <v/>
      </c>
      <c r="C382" s="45" t="str">
        <f t="shared" si="16"/>
        <v/>
      </c>
      <c r="D382" s="45" t="str">
        <f t="shared" si="17"/>
        <v/>
      </c>
    </row>
    <row r="383" spans="1:4" x14ac:dyDescent="0.35">
      <c r="A383" s="42"/>
      <c r="B383" s="45" t="str">
        <f t="shared" si="15"/>
        <v/>
      </c>
      <c r="C383" s="45" t="str">
        <f t="shared" si="16"/>
        <v/>
      </c>
      <c r="D383" s="45" t="str">
        <f t="shared" si="17"/>
        <v/>
      </c>
    </row>
    <row r="384" spans="1:4" x14ac:dyDescent="0.35">
      <c r="A384" s="42"/>
      <c r="B384" s="45" t="str">
        <f t="shared" si="15"/>
        <v/>
      </c>
      <c r="C384" s="45" t="str">
        <f t="shared" si="16"/>
        <v/>
      </c>
      <c r="D384" s="45" t="str">
        <f t="shared" si="17"/>
        <v/>
      </c>
    </row>
    <row r="385" spans="1:4" x14ac:dyDescent="0.35">
      <c r="A385" s="42"/>
      <c r="B385" s="45" t="str">
        <f t="shared" si="15"/>
        <v/>
      </c>
      <c r="C385" s="45" t="str">
        <f t="shared" si="16"/>
        <v/>
      </c>
      <c r="D385" s="45" t="str">
        <f t="shared" si="17"/>
        <v/>
      </c>
    </row>
    <row r="386" spans="1:4" x14ac:dyDescent="0.35">
      <c r="A386" s="42"/>
      <c r="B386" s="45" t="str">
        <f t="shared" si="15"/>
        <v/>
      </c>
      <c r="C386" s="45" t="str">
        <f t="shared" si="16"/>
        <v/>
      </c>
      <c r="D386" s="45" t="str">
        <f t="shared" si="17"/>
        <v/>
      </c>
    </row>
    <row r="387" spans="1:4" x14ac:dyDescent="0.35">
      <c r="A387" s="42"/>
      <c r="B387" s="45" t="str">
        <f t="shared" si="15"/>
        <v/>
      </c>
      <c r="C387" s="45" t="str">
        <f t="shared" si="16"/>
        <v/>
      </c>
      <c r="D387" s="45" t="str">
        <f t="shared" si="17"/>
        <v/>
      </c>
    </row>
    <row r="388" spans="1:4" x14ac:dyDescent="0.35">
      <c r="A388" s="42"/>
      <c r="B388" s="45" t="str">
        <f t="shared" si="15"/>
        <v/>
      </c>
      <c r="C388" s="45" t="str">
        <f t="shared" si="16"/>
        <v/>
      </c>
      <c r="D388" s="45" t="str">
        <f t="shared" si="17"/>
        <v/>
      </c>
    </row>
    <row r="389" spans="1:4" x14ac:dyDescent="0.35">
      <c r="A389" s="42"/>
      <c r="B389" s="45" t="str">
        <f t="shared" ref="B389:B452" si="18">IF($A389&lt;&gt;"", "Enter First Name","")</f>
        <v/>
      </c>
      <c r="C389" s="45" t="str">
        <f t="shared" ref="C389:C452" si="19">IF($A389&lt;&gt;"", "Enter Last Name","")</f>
        <v/>
      </c>
      <c r="D389" s="45" t="str">
        <f t="shared" ref="D389:D452" si="20">IF($A389&lt;&gt;"", "Enter Email Address","")</f>
        <v/>
      </c>
    </row>
    <row r="390" spans="1:4" x14ac:dyDescent="0.35">
      <c r="A390" s="42"/>
      <c r="B390" s="45" t="str">
        <f t="shared" si="18"/>
        <v/>
      </c>
      <c r="C390" s="45" t="str">
        <f t="shared" si="19"/>
        <v/>
      </c>
      <c r="D390" s="45" t="str">
        <f t="shared" si="20"/>
        <v/>
      </c>
    </row>
    <row r="391" spans="1:4" x14ac:dyDescent="0.35">
      <c r="A391" s="42"/>
      <c r="B391" s="45" t="str">
        <f t="shared" si="18"/>
        <v/>
      </c>
      <c r="C391" s="45" t="str">
        <f t="shared" si="19"/>
        <v/>
      </c>
      <c r="D391" s="45" t="str">
        <f t="shared" si="20"/>
        <v/>
      </c>
    </row>
    <row r="392" spans="1:4" x14ac:dyDescent="0.35">
      <c r="A392" s="42"/>
      <c r="B392" s="45" t="str">
        <f t="shared" si="18"/>
        <v/>
      </c>
      <c r="C392" s="45" t="str">
        <f t="shared" si="19"/>
        <v/>
      </c>
      <c r="D392" s="45" t="str">
        <f t="shared" si="20"/>
        <v/>
      </c>
    </row>
    <row r="393" spans="1:4" x14ac:dyDescent="0.35">
      <c r="A393" s="42"/>
      <c r="B393" s="45" t="str">
        <f t="shared" si="18"/>
        <v/>
      </c>
      <c r="C393" s="45" t="str">
        <f t="shared" si="19"/>
        <v/>
      </c>
      <c r="D393" s="45" t="str">
        <f t="shared" si="20"/>
        <v/>
      </c>
    </row>
    <row r="394" spans="1:4" x14ac:dyDescent="0.35">
      <c r="A394" s="42"/>
      <c r="B394" s="45" t="str">
        <f t="shared" si="18"/>
        <v/>
      </c>
      <c r="C394" s="45" t="str">
        <f t="shared" si="19"/>
        <v/>
      </c>
      <c r="D394" s="45" t="str">
        <f t="shared" si="20"/>
        <v/>
      </c>
    </row>
    <row r="395" spans="1:4" x14ac:dyDescent="0.35">
      <c r="A395" s="42"/>
      <c r="B395" s="45" t="str">
        <f t="shared" si="18"/>
        <v/>
      </c>
      <c r="C395" s="45" t="str">
        <f t="shared" si="19"/>
        <v/>
      </c>
      <c r="D395" s="45" t="str">
        <f t="shared" si="20"/>
        <v/>
      </c>
    </row>
    <row r="396" spans="1:4" x14ac:dyDescent="0.35">
      <c r="A396" s="42"/>
      <c r="B396" s="45" t="str">
        <f t="shared" si="18"/>
        <v/>
      </c>
      <c r="C396" s="45" t="str">
        <f t="shared" si="19"/>
        <v/>
      </c>
      <c r="D396" s="45" t="str">
        <f t="shared" si="20"/>
        <v/>
      </c>
    </row>
    <row r="397" spans="1:4" x14ac:dyDescent="0.35">
      <c r="A397" s="42"/>
      <c r="B397" s="45" t="str">
        <f t="shared" si="18"/>
        <v/>
      </c>
      <c r="C397" s="45" t="str">
        <f t="shared" si="19"/>
        <v/>
      </c>
      <c r="D397" s="45" t="str">
        <f t="shared" si="20"/>
        <v/>
      </c>
    </row>
    <row r="398" spans="1:4" x14ac:dyDescent="0.35">
      <c r="A398" s="42"/>
      <c r="B398" s="45" t="str">
        <f t="shared" si="18"/>
        <v/>
      </c>
      <c r="C398" s="45" t="str">
        <f t="shared" si="19"/>
        <v/>
      </c>
      <c r="D398" s="45" t="str">
        <f t="shared" si="20"/>
        <v/>
      </c>
    </row>
    <row r="399" spans="1:4" x14ac:dyDescent="0.35">
      <c r="A399" s="42"/>
      <c r="B399" s="45" t="str">
        <f t="shared" si="18"/>
        <v/>
      </c>
      <c r="C399" s="45" t="str">
        <f t="shared" si="19"/>
        <v/>
      </c>
      <c r="D399" s="45" t="str">
        <f t="shared" si="20"/>
        <v/>
      </c>
    </row>
    <row r="400" spans="1:4" x14ac:dyDescent="0.35">
      <c r="A400" s="42"/>
      <c r="B400" s="45" t="str">
        <f t="shared" si="18"/>
        <v/>
      </c>
      <c r="C400" s="45" t="str">
        <f t="shared" si="19"/>
        <v/>
      </c>
      <c r="D400" s="45" t="str">
        <f t="shared" si="20"/>
        <v/>
      </c>
    </row>
    <row r="401" spans="1:4" x14ac:dyDescent="0.35">
      <c r="A401" s="42"/>
      <c r="B401" s="45" t="str">
        <f t="shared" si="18"/>
        <v/>
      </c>
      <c r="C401" s="45" t="str">
        <f t="shared" si="19"/>
        <v/>
      </c>
      <c r="D401" s="45" t="str">
        <f t="shared" si="20"/>
        <v/>
      </c>
    </row>
    <row r="402" spans="1:4" x14ac:dyDescent="0.35">
      <c r="A402" s="42"/>
      <c r="B402" s="45" t="str">
        <f t="shared" si="18"/>
        <v/>
      </c>
      <c r="C402" s="45" t="str">
        <f t="shared" si="19"/>
        <v/>
      </c>
      <c r="D402" s="45" t="str">
        <f t="shared" si="20"/>
        <v/>
      </c>
    </row>
    <row r="403" spans="1:4" x14ac:dyDescent="0.35">
      <c r="A403" s="42"/>
      <c r="B403" s="45" t="str">
        <f t="shared" si="18"/>
        <v/>
      </c>
      <c r="C403" s="45" t="str">
        <f t="shared" si="19"/>
        <v/>
      </c>
      <c r="D403" s="45" t="str">
        <f t="shared" si="20"/>
        <v/>
      </c>
    </row>
    <row r="404" spans="1:4" x14ac:dyDescent="0.35">
      <c r="A404" s="42"/>
      <c r="B404" s="45" t="str">
        <f t="shared" si="18"/>
        <v/>
      </c>
      <c r="C404" s="45" t="str">
        <f t="shared" si="19"/>
        <v/>
      </c>
      <c r="D404" s="45" t="str">
        <f t="shared" si="20"/>
        <v/>
      </c>
    </row>
    <row r="405" spans="1:4" x14ac:dyDescent="0.35">
      <c r="A405" s="42"/>
      <c r="B405" s="45" t="str">
        <f t="shared" si="18"/>
        <v/>
      </c>
      <c r="C405" s="45" t="str">
        <f t="shared" si="19"/>
        <v/>
      </c>
      <c r="D405" s="45" t="str">
        <f t="shared" si="20"/>
        <v/>
      </c>
    </row>
    <row r="406" spans="1:4" x14ac:dyDescent="0.35">
      <c r="A406" s="42"/>
      <c r="B406" s="45" t="str">
        <f t="shared" si="18"/>
        <v/>
      </c>
      <c r="C406" s="45" t="str">
        <f t="shared" si="19"/>
        <v/>
      </c>
      <c r="D406" s="45" t="str">
        <f t="shared" si="20"/>
        <v/>
      </c>
    </row>
    <row r="407" spans="1:4" x14ac:dyDescent="0.35">
      <c r="A407" s="42"/>
      <c r="B407" s="45" t="str">
        <f t="shared" si="18"/>
        <v/>
      </c>
      <c r="C407" s="45" t="str">
        <f t="shared" si="19"/>
        <v/>
      </c>
      <c r="D407" s="45" t="str">
        <f t="shared" si="20"/>
        <v/>
      </c>
    </row>
    <row r="408" spans="1:4" x14ac:dyDescent="0.35">
      <c r="A408" s="42"/>
      <c r="B408" s="45" t="str">
        <f t="shared" si="18"/>
        <v/>
      </c>
      <c r="C408" s="45" t="str">
        <f t="shared" si="19"/>
        <v/>
      </c>
      <c r="D408" s="45" t="str">
        <f t="shared" si="20"/>
        <v/>
      </c>
    </row>
    <row r="409" spans="1:4" x14ac:dyDescent="0.35">
      <c r="A409" s="42"/>
      <c r="B409" s="45" t="str">
        <f t="shared" si="18"/>
        <v/>
      </c>
      <c r="C409" s="45" t="str">
        <f t="shared" si="19"/>
        <v/>
      </c>
      <c r="D409" s="45" t="str">
        <f t="shared" si="20"/>
        <v/>
      </c>
    </row>
    <row r="410" spans="1:4" x14ac:dyDescent="0.35">
      <c r="A410" s="42"/>
      <c r="B410" s="45" t="str">
        <f t="shared" si="18"/>
        <v/>
      </c>
      <c r="C410" s="45" t="str">
        <f t="shared" si="19"/>
        <v/>
      </c>
      <c r="D410" s="45" t="str">
        <f t="shared" si="20"/>
        <v/>
      </c>
    </row>
    <row r="411" spans="1:4" x14ac:dyDescent="0.35">
      <c r="A411" s="42"/>
      <c r="B411" s="45" t="str">
        <f t="shared" si="18"/>
        <v/>
      </c>
      <c r="C411" s="45" t="str">
        <f t="shared" si="19"/>
        <v/>
      </c>
      <c r="D411" s="45" t="str">
        <f t="shared" si="20"/>
        <v/>
      </c>
    </row>
    <row r="412" spans="1:4" x14ac:dyDescent="0.35">
      <c r="A412" s="42"/>
      <c r="B412" s="45" t="str">
        <f t="shared" si="18"/>
        <v/>
      </c>
      <c r="C412" s="45" t="str">
        <f t="shared" si="19"/>
        <v/>
      </c>
      <c r="D412" s="45" t="str">
        <f t="shared" si="20"/>
        <v/>
      </c>
    </row>
    <row r="413" spans="1:4" x14ac:dyDescent="0.35">
      <c r="A413" s="42"/>
      <c r="B413" s="45" t="str">
        <f t="shared" si="18"/>
        <v/>
      </c>
      <c r="C413" s="45" t="str">
        <f t="shared" si="19"/>
        <v/>
      </c>
      <c r="D413" s="45" t="str">
        <f t="shared" si="20"/>
        <v/>
      </c>
    </row>
    <row r="414" spans="1:4" x14ac:dyDescent="0.35">
      <c r="A414" s="42"/>
      <c r="B414" s="45" t="str">
        <f t="shared" si="18"/>
        <v/>
      </c>
      <c r="C414" s="45" t="str">
        <f t="shared" si="19"/>
        <v/>
      </c>
      <c r="D414" s="45" t="str">
        <f t="shared" si="20"/>
        <v/>
      </c>
    </row>
    <row r="415" spans="1:4" x14ac:dyDescent="0.35">
      <c r="A415" s="42"/>
      <c r="B415" s="45" t="str">
        <f t="shared" si="18"/>
        <v/>
      </c>
      <c r="C415" s="45" t="str">
        <f t="shared" si="19"/>
        <v/>
      </c>
      <c r="D415" s="45" t="str">
        <f t="shared" si="20"/>
        <v/>
      </c>
    </row>
    <row r="416" spans="1:4" x14ac:dyDescent="0.35">
      <c r="A416" s="42"/>
      <c r="B416" s="45" t="str">
        <f t="shared" si="18"/>
        <v/>
      </c>
      <c r="C416" s="45" t="str">
        <f t="shared" si="19"/>
        <v/>
      </c>
      <c r="D416" s="45" t="str">
        <f t="shared" si="20"/>
        <v/>
      </c>
    </row>
    <row r="417" spans="1:4" x14ac:dyDescent="0.35">
      <c r="A417" s="42"/>
      <c r="B417" s="45" t="str">
        <f t="shared" si="18"/>
        <v/>
      </c>
      <c r="C417" s="45" t="str">
        <f t="shared" si="19"/>
        <v/>
      </c>
      <c r="D417" s="45" t="str">
        <f t="shared" si="20"/>
        <v/>
      </c>
    </row>
    <row r="418" spans="1:4" x14ac:dyDescent="0.35">
      <c r="A418" s="42"/>
      <c r="B418" s="45" t="str">
        <f t="shared" si="18"/>
        <v/>
      </c>
      <c r="C418" s="45" t="str">
        <f t="shared" si="19"/>
        <v/>
      </c>
      <c r="D418" s="45" t="str">
        <f t="shared" si="20"/>
        <v/>
      </c>
    </row>
    <row r="419" spans="1:4" x14ac:dyDescent="0.35">
      <c r="A419" s="42"/>
      <c r="B419" s="45" t="str">
        <f t="shared" si="18"/>
        <v/>
      </c>
      <c r="C419" s="45" t="str">
        <f t="shared" si="19"/>
        <v/>
      </c>
      <c r="D419" s="45" t="str">
        <f t="shared" si="20"/>
        <v/>
      </c>
    </row>
    <row r="420" spans="1:4" x14ac:dyDescent="0.35">
      <c r="A420" s="42"/>
      <c r="B420" s="45" t="str">
        <f t="shared" si="18"/>
        <v/>
      </c>
      <c r="C420" s="45" t="str">
        <f t="shared" si="19"/>
        <v/>
      </c>
      <c r="D420" s="45" t="str">
        <f t="shared" si="20"/>
        <v/>
      </c>
    </row>
    <row r="421" spans="1:4" x14ac:dyDescent="0.35">
      <c r="A421" s="42"/>
      <c r="B421" s="45" t="str">
        <f t="shared" si="18"/>
        <v/>
      </c>
      <c r="C421" s="45" t="str">
        <f t="shared" si="19"/>
        <v/>
      </c>
      <c r="D421" s="45" t="str">
        <f t="shared" si="20"/>
        <v/>
      </c>
    </row>
    <row r="422" spans="1:4" x14ac:dyDescent="0.35">
      <c r="A422" s="42"/>
      <c r="B422" s="45" t="str">
        <f t="shared" si="18"/>
        <v/>
      </c>
      <c r="C422" s="45" t="str">
        <f t="shared" si="19"/>
        <v/>
      </c>
      <c r="D422" s="45" t="str">
        <f t="shared" si="20"/>
        <v/>
      </c>
    </row>
    <row r="423" spans="1:4" x14ac:dyDescent="0.35">
      <c r="A423" s="42"/>
      <c r="B423" s="45" t="str">
        <f t="shared" si="18"/>
        <v/>
      </c>
      <c r="C423" s="45" t="str">
        <f t="shared" si="19"/>
        <v/>
      </c>
      <c r="D423" s="45" t="str">
        <f t="shared" si="20"/>
        <v/>
      </c>
    </row>
    <row r="424" spans="1:4" x14ac:dyDescent="0.35">
      <c r="A424" s="42"/>
      <c r="B424" s="45" t="str">
        <f t="shared" si="18"/>
        <v/>
      </c>
      <c r="C424" s="45" t="str">
        <f t="shared" si="19"/>
        <v/>
      </c>
      <c r="D424" s="45" t="str">
        <f t="shared" si="20"/>
        <v/>
      </c>
    </row>
    <row r="425" spans="1:4" x14ac:dyDescent="0.35">
      <c r="A425" s="42"/>
      <c r="B425" s="45" t="str">
        <f t="shared" si="18"/>
        <v/>
      </c>
      <c r="C425" s="45" t="str">
        <f t="shared" si="19"/>
        <v/>
      </c>
      <c r="D425" s="45" t="str">
        <f t="shared" si="20"/>
        <v/>
      </c>
    </row>
    <row r="426" spans="1:4" x14ac:dyDescent="0.35">
      <c r="A426" s="42"/>
      <c r="B426" s="45" t="str">
        <f t="shared" si="18"/>
        <v/>
      </c>
      <c r="C426" s="45" t="str">
        <f t="shared" si="19"/>
        <v/>
      </c>
      <c r="D426" s="45" t="str">
        <f t="shared" si="20"/>
        <v/>
      </c>
    </row>
    <row r="427" spans="1:4" x14ac:dyDescent="0.35">
      <c r="A427" s="42"/>
      <c r="B427" s="45" t="str">
        <f t="shared" si="18"/>
        <v/>
      </c>
      <c r="C427" s="45" t="str">
        <f t="shared" si="19"/>
        <v/>
      </c>
      <c r="D427" s="45" t="str">
        <f t="shared" si="20"/>
        <v/>
      </c>
    </row>
    <row r="428" spans="1:4" x14ac:dyDescent="0.35">
      <c r="A428" s="42"/>
      <c r="B428" s="45" t="str">
        <f t="shared" si="18"/>
        <v/>
      </c>
      <c r="C428" s="45" t="str">
        <f t="shared" si="19"/>
        <v/>
      </c>
      <c r="D428" s="45" t="str">
        <f t="shared" si="20"/>
        <v/>
      </c>
    </row>
    <row r="429" spans="1:4" x14ac:dyDescent="0.35">
      <c r="A429" s="42"/>
      <c r="B429" s="45" t="str">
        <f t="shared" si="18"/>
        <v/>
      </c>
      <c r="C429" s="45" t="str">
        <f t="shared" si="19"/>
        <v/>
      </c>
      <c r="D429" s="45" t="str">
        <f t="shared" si="20"/>
        <v/>
      </c>
    </row>
    <row r="430" spans="1:4" x14ac:dyDescent="0.35">
      <c r="A430" s="42"/>
      <c r="B430" s="45" t="str">
        <f t="shared" si="18"/>
        <v/>
      </c>
      <c r="C430" s="45" t="str">
        <f t="shared" si="19"/>
        <v/>
      </c>
      <c r="D430" s="45" t="str">
        <f t="shared" si="20"/>
        <v/>
      </c>
    </row>
    <row r="431" spans="1:4" x14ac:dyDescent="0.35">
      <c r="A431" s="42"/>
      <c r="B431" s="45" t="str">
        <f t="shared" si="18"/>
        <v/>
      </c>
      <c r="C431" s="45" t="str">
        <f t="shared" si="19"/>
        <v/>
      </c>
      <c r="D431" s="45" t="str">
        <f t="shared" si="20"/>
        <v/>
      </c>
    </row>
    <row r="432" spans="1:4" x14ac:dyDescent="0.35">
      <c r="A432" s="42"/>
      <c r="B432" s="45" t="str">
        <f t="shared" si="18"/>
        <v/>
      </c>
      <c r="C432" s="45" t="str">
        <f t="shared" si="19"/>
        <v/>
      </c>
      <c r="D432" s="45" t="str">
        <f t="shared" si="20"/>
        <v/>
      </c>
    </row>
    <row r="433" spans="1:4" x14ac:dyDescent="0.35">
      <c r="A433" s="42"/>
      <c r="B433" s="45" t="str">
        <f t="shared" si="18"/>
        <v/>
      </c>
      <c r="C433" s="45" t="str">
        <f t="shared" si="19"/>
        <v/>
      </c>
      <c r="D433" s="45" t="str">
        <f t="shared" si="20"/>
        <v/>
      </c>
    </row>
    <row r="434" spans="1:4" x14ac:dyDescent="0.35">
      <c r="A434" s="42"/>
      <c r="B434" s="45" t="str">
        <f t="shared" si="18"/>
        <v/>
      </c>
      <c r="C434" s="45" t="str">
        <f t="shared" si="19"/>
        <v/>
      </c>
      <c r="D434" s="45" t="str">
        <f t="shared" si="20"/>
        <v/>
      </c>
    </row>
    <row r="435" spans="1:4" x14ac:dyDescent="0.35">
      <c r="A435" s="42"/>
      <c r="B435" s="45" t="str">
        <f t="shared" si="18"/>
        <v/>
      </c>
      <c r="C435" s="45" t="str">
        <f t="shared" si="19"/>
        <v/>
      </c>
      <c r="D435" s="45" t="str">
        <f t="shared" si="20"/>
        <v/>
      </c>
    </row>
    <row r="436" spans="1:4" x14ac:dyDescent="0.35">
      <c r="A436" s="42"/>
      <c r="B436" s="45" t="str">
        <f t="shared" si="18"/>
        <v/>
      </c>
      <c r="C436" s="45" t="str">
        <f t="shared" si="19"/>
        <v/>
      </c>
      <c r="D436" s="45" t="str">
        <f t="shared" si="20"/>
        <v/>
      </c>
    </row>
    <row r="437" spans="1:4" x14ac:dyDescent="0.35">
      <c r="A437" s="42"/>
      <c r="B437" s="45" t="str">
        <f t="shared" si="18"/>
        <v/>
      </c>
      <c r="C437" s="45" t="str">
        <f t="shared" si="19"/>
        <v/>
      </c>
      <c r="D437" s="45" t="str">
        <f t="shared" si="20"/>
        <v/>
      </c>
    </row>
    <row r="438" spans="1:4" x14ac:dyDescent="0.35">
      <c r="A438" s="42"/>
      <c r="B438" s="45" t="str">
        <f t="shared" si="18"/>
        <v/>
      </c>
      <c r="C438" s="45" t="str">
        <f t="shared" si="19"/>
        <v/>
      </c>
      <c r="D438" s="45" t="str">
        <f t="shared" si="20"/>
        <v/>
      </c>
    </row>
    <row r="439" spans="1:4" x14ac:dyDescent="0.35">
      <c r="A439" s="42"/>
      <c r="B439" s="45" t="str">
        <f t="shared" si="18"/>
        <v/>
      </c>
      <c r="C439" s="45" t="str">
        <f t="shared" si="19"/>
        <v/>
      </c>
      <c r="D439" s="45" t="str">
        <f t="shared" si="20"/>
        <v/>
      </c>
    </row>
    <row r="440" spans="1:4" x14ac:dyDescent="0.35">
      <c r="A440" s="42"/>
      <c r="B440" s="45" t="str">
        <f t="shared" si="18"/>
        <v/>
      </c>
      <c r="C440" s="45" t="str">
        <f t="shared" si="19"/>
        <v/>
      </c>
      <c r="D440" s="45" t="str">
        <f t="shared" si="20"/>
        <v/>
      </c>
    </row>
    <row r="441" spans="1:4" x14ac:dyDescent="0.35">
      <c r="A441" s="42"/>
      <c r="B441" s="45" t="str">
        <f t="shared" si="18"/>
        <v/>
      </c>
      <c r="C441" s="45" t="str">
        <f t="shared" si="19"/>
        <v/>
      </c>
      <c r="D441" s="45" t="str">
        <f t="shared" si="20"/>
        <v/>
      </c>
    </row>
    <row r="442" spans="1:4" x14ac:dyDescent="0.35">
      <c r="A442" s="42"/>
      <c r="B442" s="45" t="str">
        <f t="shared" si="18"/>
        <v/>
      </c>
      <c r="C442" s="45" t="str">
        <f t="shared" si="19"/>
        <v/>
      </c>
      <c r="D442" s="45" t="str">
        <f t="shared" si="20"/>
        <v/>
      </c>
    </row>
    <row r="443" spans="1:4" x14ac:dyDescent="0.35">
      <c r="A443" s="42"/>
      <c r="B443" s="45" t="str">
        <f t="shared" si="18"/>
        <v/>
      </c>
      <c r="C443" s="45" t="str">
        <f t="shared" si="19"/>
        <v/>
      </c>
      <c r="D443" s="45" t="str">
        <f t="shared" si="20"/>
        <v/>
      </c>
    </row>
    <row r="444" spans="1:4" x14ac:dyDescent="0.35">
      <c r="A444" s="42"/>
      <c r="B444" s="45" t="str">
        <f t="shared" si="18"/>
        <v/>
      </c>
      <c r="C444" s="45" t="str">
        <f t="shared" si="19"/>
        <v/>
      </c>
      <c r="D444" s="45" t="str">
        <f t="shared" si="20"/>
        <v/>
      </c>
    </row>
    <row r="445" spans="1:4" x14ac:dyDescent="0.35">
      <c r="A445" s="42"/>
      <c r="B445" s="45" t="str">
        <f t="shared" si="18"/>
        <v/>
      </c>
      <c r="C445" s="45" t="str">
        <f t="shared" si="19"/>
        <v/>
      </c>
      <c r="D445" s="45" t="str">
        <f t="shared" si="20"/>
        <v/>
      </c>
    </row>
    <row r="446" spans="1:4" x14ac:dyDescent="0.35">
      <c r="A446" s="42"/>
      <c r="B446" s="45" t="str">
        <f t="shared" si="18"/>
        <v/>
      </c>
      <c r="C446" s="45" t="str">
        <f t="shared" si="19"/>
        <v/>
      </c>
      <c r="D446" s="45" t="str">
        <f t="shared" si="20"/>
        <v/>
      </c>
    </row>
    <row r="447" spans="1:4" x14ac:dyDescent="0.35">
      <c r="A447" s="42"/>
      <c r="B447" s="45" t="str">
        <f t="shared" si="18"/>
        <v/>
      </c>
      <c r="C447" s="45" t="str">
        <f t="shared" si="19"/>
        <v/>
      </c>
      <c r="D447" s="45" t="str">
        <f t="shared" si="20"/>
        <v/>
      </c>
    </row>
    <row r="448" spans="1:4" x14ac:dyDescent="0.35">
      <c r="A448" s="42"/>
      <c r="B448" s="45" t="str">
        <f t="shared" si="18"/>
        <v/>
      </c>
      <c r="C448" s="45" t="str">
        <f t="shared" si="19"/>
        <v/>
      </c>
      <c r="D448" s="45" t="str">
        <f t="shared" si="20"/>
        <v/>
      </c>
    </row>
    <row r="449" spans="1:4" x14ac:dyDescent="0.35">
      <c r="A449" s="42"/>
      <c r="B449" s="45" t="str">
        <f t="shared" si="18"/>
        <v/>
      </c>
      <c r="C449" s="45" t="str">
        <f t="shared" si="19"/>
        <v/>
      </c>
      <c r="D449" s="45" t="str">
        <f t="shared" si="20"/>
        <v/>
      </c>
    </row>
    <row r="450" spans="1:4" x14ac:dyDescent="0.35">
      <c r="A450" s="42"/>
      <c r="B450" s="45" t="str">
        <f t="shared" si="18"/>
        <v/>
      </c>
      <c r="C450" s="45" t="str">
        <f t="shared" si="19"/>
        <v/>
      </c>
      <c r="D450" s="45" t="str">
        <f t="shared" si="20"/>
        <v/>
      </c>
    </row>
    <row r="451" spans="1:4" x14ac:dyDescent="0.35">
      <c r="A451" s="42"/>
      <c r="B451" s="45" t="str">
        <f t="shared" si="18"/>
        <v/>
      </c>
      <c r="C451" s="45" t="str">
        <f t="shared" si="19"/>
        <v/>
      </c>
      <c r="D451" s="45" t="str">
        <f t="shared" si="20"/>
        <v/>
      </c>
    </row>
    <row r="452" spans="1:4" x14ac:dyDescent="0.35">
      <c r="A452" s="42"/>
      <c r="B452" s="45" t="str">
        <f t="shared" si="18"/>
        <v/>
      </c>
      <c r="C452" s="45" t="str">
        <f t="shared" si="19"/>
        <v/>
      </c>
      <c r="D452" s="45" t="str">
        <f t="shared" si="20"/>
        <v/>
      </c>
    </row>
    <row r="453" spans="1:4" x14ac:dyDescent="0.35">
      <c r="A453" s="42"/>
      <c r="B453" s="45" t="str">
        <f t="shared" ref="B453:B516" si="21">IF($A453&lt;&gt;"", "Enter First Name","")</f>
        <v/>
      </c>
      <c r="C453" s="45" t="str">
        <f t="shared" ref="C453:C516" si="22">IF($A453&lt;&gt;"", "Enter Last Name","")</f>
        <v/>
      </c>
      <c r="D453" s="45" t="str">
        <f t="shared" ref="D453:D516" si="23">IF($A453&lt;&gt;"", "Enter Email Address","")</f>
        <v/>
      </c>
    </row>
    <row r="454" spans="1:4" x14ac:dyDescent="0.35">
      <c r="A454" s="42"/>
      <c r="B454" s="45" t="str">
        <f t="shared" si="21"/>
        <v/>
      </c>
      <c r="C454" s="45" t="str">
        <f t="shared" si="22"/>
        <v/>
      </c>
      <c r="D454" s="45" t="str">
        <f t="shared" si="23"/>
        <v/>
      </c>
    </row>
    <row r="455" spans="1:4" x14ac:dyDescent="0.35">
      <c r="A455" s="42"/>
      <c r="B455" s="45" t="str">
        <f t="shared" si="21"/>
        <v/>
      </c>
      <c r="C455" s="45" t="str">
        <f t="shared" si="22"/>
        <v/>
      </c>
      <c r="D455" s="45" t="str">
        <f t="shared" si="23"/>
        <v/>
      </c>
    </row>
    <row r="456" spans="1:4" x14ac:dyDescent="0.35">
      <c r="A456" s="42"/>
      <c r="B456" s="45" t="str">
        <f t="shared" si="21"/>
        <v/>
      </c>
      <c r="C456" s="45" t="str">
        <f t="shared" si="22"/>
        <v/>
      </c>
      <c r="D456" s="45" t="str">
        <f t="shared" si="23"/>
        <v/>
      </c>
    </row>
    <row r="457" spans="1:4" x14ac:dyDescent="0.35">
      <c r="A457" s="42"/>
      <c r="B457" s="45" t="str">
        <f t="shared" si="21"/>
        <v/>
      </c>
      <c r="C457" s="45" t="str">
        <f t="shared" si="22"/>
        <v/>
      </c>
      <c r="D457" s="45" t="str">
        <f t="shared" si="23"/>
        <v/>
      </c>
    </row>
    <row r="458" spans="1:4" x14ac:dyDescent="0.35">
      <c r="A458" s="42"/>
      <c r="B458" s="45" t="str">
        <f t="shared" si="21"/>
        <v/>
      </c>
      <c r="C458" s="45" t="str">
        <f t="shared" si="22"/>
        <v/>
      </c>
      <c r="D458" s="45" t="str">
        <f t="shared" si="23"/>
        <v/>
      </c>
    </row>
    <row r="459" spans="1:4" x14ac:dyDescent="0.35">
      <c r="A459" s="42"/>
      <c r="B459" s="45" t="str">
        <f t="shared" si="21"/>
        <v/>
      </c>
      <c r="C459" s="45" t="str">
        <f t="shared" si="22"/>
        <v/>
      </c>
      <c r="D459" s="45" t="str">
        <f t="shared" si="23"/>
        <v/>
      </c>
    </row>
    <row r="460" spans="1:4" x14ac:dyDescent="0.35">
      <c r="A460" s="42"/>
      <c r="B460" s="45" t="str">
        <f t="shared" si="21"/>
        <v/>
      </c>
      <c r="C460" s="45" t="str">
        <f t="shared" si="22"/>
        <v/>
      </c>
      <c r="D460" s="45" t="str">
        <f t="shared" si="23"/>
        <v/>
      </c>
    </row>
    <row r="461" spans="1:4" x14ac:dyDescent="0.35">
      <c r="A461" s="42"/>
      <c r="B461" s="45" t="str">
        <f t="shared" si="21"/>
        <v/>
      </c>
      <c r="C461" s="45" t="str">
        <f t="shared" si="22"/>
        <v/>
      </c>
      <c r="D461" s="45" t="str">
        <f t="shared" si="23"/>
        <v/>
      </c>
    </row>
    <row r="462" spans="1:4" x14ac:dyDescent="0.35">
      <c r="A462" s="42"/>
      <c r="B462" s="45" t="str">
        <f t="shared" si="21"/>
        <v/>
      </c>
      <c r="C462" s="45" t="str">
        <f t="shared" si="22"/>
        <v/>
      </c>
      <c r="D462" s="45" t="str">
        <f t="shared" si="23"/>
        <v/>
      </c>
    </row>
    <row r="463" spans="1:4" x14ac:dyDescent="0.35">
      <c r="A463" s="42"/>
      <c r="B463" s="45" t="str">
        <f t="shared" si="21"/>
        <v/>
      </c>
      <c r="C463" s="45" t="str">
        <f t="shared" si="22"/>
        <v/>
      </c>
      <c r="D463" s="45" t="str">
        <f t="shared" si="23"/>
        <v/>
      </c>
    </row>
    <row r="464" spans="1:4" x14ac:dyDescent="0.35">
      <c r="A464" s="42"/>
      <c r="B464" s="45" t="str">
        <f t="shared" si="21"/>
        <v/>
      </c>
      <c r="C464" s="45" t="str">
        <f t="shared" si="22"/>
        <v/>
      </c>
      <c r="D464" s="45" t="str">
        <f t="shared" si="23"/>
        <v/>
      </c>
    </row>
    <row r="465" spans="1:4" x14ac:dyDescent="0.35">
      <c r="A465" s="42"/>
      <c r="B465" s="45" t="str">
        <f t="shared" si="21"/>
        <v/>
      </c>
      <c r="C465" s="45" t="str">
        <f t="shared" si="22"/>
        <v/>
      </c>
      <c r="D465" s="45" t="str">
        <f t="shared" si="23"/>
        <v/>
      </c>
    </row>
    <row r="466" spans="1:4" x14ac:dyDescent="0.35">
      <c r="A466" s="42"/>
      <c r="B466" s="45" t="str">
        <f t="shared" si="21"/>
        <v/>
      </c>
      <c r="C466" s="45" t="str">
        <f t="shared" si="22"/>
        <v/>
      </c>
      <c r="D466" s="45" t="str">
        <f t="shared" si="23"/>
        <v/>
      </c>
    </row>
    <row r="467" spans="1:4" x14ac:dyDescent="0.35">
      <c r="A467" s="42"/>
      <c r="B467" s="45" t="str">
        <f t="shared" si="21"/>
        <v/>
      </c>
      <c r="C467" s="45" t="str">
        <f t="shared" si="22"/>
        <v/>
      </c>
      <c r="D467" s="45" t="str">
        <f t="shared" si="23"/>
        <v/>
      </c>
    </row>
    <row r="468" spans="1:4" x14ac:dyDescent="0.35">
      <c r="A468" s="42"/>
      <c r="B468" s="45" t="str">
        <f t="shared" si="21"/>
        <v/>
      </c>
      <c r="C468" s="45" t="str">
        <f t="shared" si="22"/>
        <v/>
      </c>
      <c r="D468" s="45" t="str">
        <f t="shared" si="23"/>
        <v/>
      </c>
    </row>
    <row r="469" spans="1:4" x14ac:dyDescent="0.35">
      <c r="A469" s="42"/>
      <c r="B469" s="45" t="str">
        <f t="shared" si="21"/>
        <v/>
      </c>
      <c r="C469" s="45" t="str">
        <f t="shared" si="22"/>
        <v/>
      </c>
      <c r="D469" s="45" t="str">
        <f t="shared" si="23"/>
        <v/>
      </c>
    </row>
    <row r="470" spans="1:4" x14ac:dyDescent="0.35">
      <c r="A470" s="42"/>
      <c r="B470" s="45" t="str">
        <f t="shared" si="21"/>
        <v/>
      </c>
      <c r="C470" s="45" t="str">
        <f t="shared" si="22"/>
        <v/>
      </c>
      <c r="D470" s="45" t="str">
        <f t="shared" si="23"/>
        <v/>
      </c>
    </row>
    <row r="471" spans="1:4" x14ac:dyDescent="0.35">
      <c r="A471" s="42"/>
      <c r="B471" s="45" t="str">
        <f t="shared" si="21"/>
        <v/>
      </c>
      <c r="C471" s="45" t="str">
        <f t="shared" si="22"/>
        <v/>
      </c>
      <c r="D471" s="45" t="str">
        <f t="shared" si="23"/>
        <v/>
      </c>
    </row>
    <row r="472" spans="1:4" x14ac:dyDescent="0.35">
      <c r="A472" s="42"/>
      <c r="B472" s="45" t="str">
        <f t="shared" si="21"/>
        <v/>
      </c>
      <c r="C472" s="45" t="str">
        <f t="shared" si="22"/>
        <v/>
      </c>
      <c r="D472" s="45" t="str">
        <f t="shared" si="23"/>
        <v/>
      </c>
    </row>
    <row r="473" spans="1:4" x14ac:dyDescent="0.35">
      <c r="A473" s="42"/>
      <c r="B473" s="45" t="str">
        <f t="shared" si="21"/>
        <v/>
      </c>
      <c r="C473" s="45" t="str">
        <f t="shared" si="22"/>
        <v/>
      </c>
      <c r="D473" s="45" t="str">
        <f t="shared" si="23"/>
        <v/>
      </c>
    </row>
    <row r="474" spans="1:4" x14ac:dyDescent="0.35">
      <c r="A474" s="42"/>
      <c r="B474" s="45" t="str">
        <f t="shared" si="21"/>
        <v/>
      </c>
      <c r="C474" s="45" t="str">
        <f t="shared" si="22"/>
        <v/>
      </c>
      <c r="D474" s="45" t="str">
        <f t="shared" si="23"/>
        <v/>
      </c>
    </row>
    <row r="475" spans="1:4" x14ac:dyDescent="0.35">
      <c r="A475" s="42"/>
      <c r="B475" s="45" t="str">
        <f t="shared" si="21"/>
        <v/>
      </c>
      <c r="C475" s="45" t="str">
        <f t="shared" si="22"/>
        <v/>
      </c>
      <c r="D475" s="45" t="str">
        <f t="shared" si="23"/>
        <v/>
      </c>
    </row>
    <row r="476" spans="1:4" x14ac:dyDescent="0.35">
      <c r="A476" s="42"/>
      <c r="B476" s="45" t="str">
        <f t="shared" si="21"/>
        <v/>
      </c>
      <c r="C476" s="45" t="str">
        <f t="shared" si="22"/>
        <v/>
      </c>
      <c r="D476" s="45" t="str">
        <f t="shared" si="23"/>
        <v/>
      </c>
    </row>
    <row r="477" spans="1:4" x14ac:dyDescent="0.35">
      <c r="A477" s="42"/>
      <c r="B477" s="45" t="str">
        <f t="shared" si="21"/>
        <v/>
      </c>
      <c r="C477" s="45" t="str">
        <f t="shared" si="22"/>
        <v/>
      </c>
      <c r="D477" s="45" t="str">
        <f t="shared" si="23"/>
        <v/>
      </c>
    </row>
    <row r="478" spans="1:4" x14ac:dyDescent="0.35">
      <c r="A478" s="42"/>
      <c r="B478" s="45" t="str">
        <f t="shared" si="21"/>
        <v/>
      </c>
      <c r="C478" s="45" t="str">
        <f t="shared" si="22"/>
        <v/>
      </c>
      <c r="D478" s="45" t="str">
        <f t="shared" si="23"/>
        <v/>
      </c>
    </row>
    <row r="479" spans="1:4" x14ac:dyDescent="0.35">
      <c r="A479" s="42"/>
      <c r="B479" s="45" t="str">
        <f t="shared" si="21"/>
        <v/>
      </c>
      <c r="C479" s="45" t="str">
        <f t="shared" si="22"/>
        <v/>
      </c>
      <c r="D479" s="45" t="str">
        <f t="shared" si="23"/>
        <v/>
      </c>
    </row>
    <row r="480" spans="1:4" x14ac:dyDescent="0.35">
      <c r="A480" s="42"/>
      <c r="B480" s="45" t="str">
        <f t="shared" si="21"/>
        <v/>
      </c>
      <c r="C480" s="45" t="str">
        <f t="shared" si="22"/>
        <v/>
      </c>
      <c r="D480" s="45" t="str">
        <f t="shared" si="23"/>
        <v/>
      </c>
    </row>
    <row r="481" spans="1:4" x14ac:dyDescent="0.35">
      <c r="A481" s="42"/>
      <c r="B481" s="45" t="str">
        <f t="shared" si="21"/>
        <v/>
      </c>
      <c r="C481" s="45" t="str">
        <f t="shared" si="22"/>
        <v/>
      </c>
      <c r="D481" s="45" t="str">
        <f t="shared" si="23"/>
        <v/>
      </c>
    </row>
    <row r="482" spans="1:4" x14ac:dyDescent="0.35">
      <c r="A482" s="42"/>
      <c r="B482" s="45" t="str">
        <f t="shared" si="21"/>
        <v/>
      </c>
      <c r="C482" s="45" t="str">
        <f t="shared" si="22"/>
        <v/>
      </c>
      <c r="D482" s="45" t="str">
        <f t="shared" si="23"/>
        <v/>
      </c>
    </row>
    <row r="483" spans="1:4" x14ac:dyDescent="0.35">
      <c r="A483" s="42"/>
      <c r="B483" s="45" t="str">
        <f t="shared" si="21"/>
        <v/>
      </c>
      <c r="C483" s="45" t="str">
        <f t="shared" si="22"/>
        <v/>
      </c>
      <c r="D483" s="45" t="str">
        <f t="shared" si="23"/>
        <v/>
      </c>
    </row>
    <row r="484" spans="1:4" x14ac:dyDescent="0.35">
      <c r="A484" s="42"/>
      <c r="B484" s="45" t="str">
        <f t="shared" si="21"/>
        <v/>
      </c>
      <c r="C484" s="45" t="str">
        <f t="shared" si="22"/>
        <v/>
      </c>
      <c r="D484" s="45" t="str">
        <f t="shared" si="23"/>
        <v/>
      </c>
    </row>
    <row r="485" spans="1:4" x14ac:dyDescent="0.35">
      <c r="A485" s="42"/>
      <c r="B485" s="45" t="str">
        <f t="shared" si="21"/>
        <v/>
      </c>
      <c r="C485" s="45" t="str">
        <f t="shared" si="22"/>
        <v/>
      </c>
      <c r="D485" s="45" t="str">
        <f t="shared" si="23"/>
        <v/>
      </c>
    </row>
    <row r="486" spans="1:4" x14ac:dyDescent="0.35">
      <c r="A486" s="42"/>
      <c r="B486" s="45" t="str">
        <f t="shared" si="21"/>
        <v/>
      </c>
      <c r="C486" s="45" t="str">
        <f t="shared" si="22"/>
        <v/>
      </c>
      <c r="D486" s="45" t="str">
        <f t="shared" si="23"/>
        <v/>
      </c>
    </row>
    <row r="487" spans="1:4" x14ac:dyDescent="0.35">
      <c r="A487" s="42"/>
      <c r="B487" s="45" t="str">
        <f t="shared" si="21"/>
        <v/>
      </c>
      <c r="C487" s="45" t="str">
        <f t="shared" si="22"/>
        <v/>
      </c>
      <c r="D487" s="45" t="str">
        <f t="shared" si="23"/>
        <v/>
      </c>
    </row>
    <row r="488" spans="1:4" x14ac:dyDescent="0.35">
      <c r="A488" s="42"/>
      <c r="B488" s="45" t="str">
        <f t="shared" si="21"/>
        <v/>
      </c>
      <c r="C488" s="45" t="str">
        <f t="shared" si="22"/>
        <v/>
      </c>
      <c r="D488" s="45" t="str">
        <f t="shared" si="23"/>
        <v/>
      </c>
    </row>
    <row r="489" spans="1:4" x14ac:dyDescent="0.35">
      <c r="A489" s="42"/>
      <c r="B489" s="45" t="str">
        <f t="shared" si="21"/>
        <v/>
      </c>
      <c r="C489" s="45" t="str">
        <f t="shared" si="22"/>
        <v/>
      </c>
      <c r="D489" s="45" t="str">
        <f t="shared" si="23"/>
        <v/>
      </c>
    </row>
    <row r="490" spans="1:4" x14ac:dyDescent="0.35">
      <c r="A490" s="42"/>
      <c r="B490" s="45" t="str">
        <f t="shared" si="21"/>
        <v/>
      </c>
      <c r="C490" s="45" t="str">
        <f t="shared" si="22"/>
        <v/>
      </c>
      <c r="D490" s="45" t="str">
        <f t="shared" si="23"/>
        <v/>
      </c>
    </row>
    <row r="491" spans="1:4" x14ac:dyDescent="0.35">
      <c r="A491" s="42"/>
      <c r="B491" s="45" t="str">
        <f t="shared" si="21"/>
        <v/>
      </c>
      <c r="C491" s="45" t="str">
        <f t="shared" si="22"/>
        <v/>
      </c>
      <c r="D491" s="45" t="str">
        <f t="shared" si="23"/>
        <v/>
      </c>
    </row>
    <row r="492" spans="1:4" x14ac:dyDescent="0.35">
      <c r="A492" s="42"/>
      <c r="B492" s="45" t="str">
        <f t="shared" si="21"/>
        <v/>
      </c>
      <c r="C492" s="45" t="str">
        <f t="shared" si="22"/>
        <v/>
      </c>
      <c r="D492" s="45" t="str">
        <f t="shared" si="23"/>
        <v/>
      </c>
    </row>
    <row r="493" spans="1:4" x14ac:dyDescent="0.35">
      <c r="A493" s="42"/>
      <c r="B493" s="45" t="str">
        <f t="shared" si="21"/>
        <v/>
      </c>
      <c r="C493" s="45" t="str">
        <f t="shared" si="22"/>
        <v/>
      </c>
      <c r="D493" s="45" t="str">
        <f t="shared" si="23"/>
        <v/>
      </c>
    </row>
    <row r="494" spans="1:4" x14ac:dyDescent="0.35">
      <c r="A494" s="42"/>
      <c r="B494" s="45" t="str">
        <f t="shared" si="21"/>
        <v/>
      </c>
      <c r="C494" s="45" t="str">
        <f t="shared" si="22"/>
        <v/>
      </c>
      <c r="D494" s="45" t="str">
        <f t="shared" si="23"/>
        <v/>
      </c>
    </row>
    <row r="495" spans="1:4" x14ac:dyDescent="0.35">
      <c r="A495" s="42"/>
      <c r="B495" s="45" t="str">
        <f t="shared" si="21"/>
        <v/>
      </c>
      <c r="C495" s="45" t="str">
        <f t="shared" si="22"/>
        <v/>
      </c>
      <c r="D495" s="45" t="str">
        <f t="shared" si="23"/>
        <v/>
      </c>
    </row>
    <row r="496" spans="1:4" x14ac:dyDescent="0.35">
      <c r="A496" s="42"/>
      <c r="B496" s="45" t="str">
        <f t="shared" si="21"/>
        <v/>
      </c>
      <c r="C496" s="45" t="str">
        <f t="shared" si="22"/>
        <v/>
      </c>
      <c r="D496" s="45" t="str">
        <f t="shared" si="23"/>
        <v/>
      </c>
    </row>
    <row r="497" spans="1:4" x14ac:dyDescent="0.35">
      <c r="A497" s="42"/>
      <c r="B497" s="45" t="str">
        <f t="shared" si="21"/>
        <v/>
      </c>
      <c r="C497" s="45" t="str">
        <f t="shared" si="22"/>
        <v/>
      </c>
      <c r="D497" s="45" t="str">
        <f t="shared" si="23"/>
        <v/>
      </c>
    </row>
    <row r="498" spans="1:4" x14ac:dyDescent="0.35">
      <c r="A498" s="42"/>
      <c r="B498" s="45" t="str">
        <f t="shared" si="21"/>
        <v/>
      </c>
      <c r="C498" s="45" t="str">
        <f t="shared" si="22"/>
        <v/>
      </c>
      <c r="D498" s="45" t="str">
        <f t="shared" si="23"/>
        <v/>
      </c>
    </row>
    <row r="499" spans="1:4" x14ac:dyDescent="0.35">
      <c r="A499" s="42"/>
      <c r="B499" s="45" t="str">
        <f t="shared" si="21"/>
        <v/>
      </c>
      <c r="C499" s="45" t="str">
        <f t="shared" si="22"/>
        <v/>
      </c>
      <c r="D499" s="45" t="str">
        <f t="shared" si="23"/>
        <v/>
      </c>
    </row>
    <row r="500" spans="1:4" x14ac:dyDescent="0.35">
      <c r="A500" s="42"/>
      <c r="B500" s="45" t="str">
        <f t="shared" si="21"/>
        <v/>
      </c>
      <c r="C500" s="45" t="str">
        <f t="shared" si="22"/>
        <v/>
      </c>
      <c r="D500" s="45" t="str">
        <f t="shared" si="23"/>
        <v/>
      </c>
    </row>
    <row r="501" spans="1:4" x14ac:dyDescent="0.35">
      <c r="A501" s="42"/>
      <c r="B501" s="45" t="str">
        <f t="shared" si="21"/>
        <v/>
      </c>
      <c r="C501" s="45" t="str">
        <f t="shared" si="22"/>
        <v/>
      </c>
      <c r="D501" s="45" t="str">
        <f t="shared" si="23"/>
        <v/>
      </c>
    </row>
    <row r="502" spans="1:4" x14ac:dyDescent="0.35">
      <c r="A502" s="42"/>
      <c r="B502" s="45" t="str">
        <f t="shared" si="21"/>
        <v/>
      </c>
      <c r="C502" s="45" t="str">
        <f t="shared" si="22"/>
        <v/>
      </c>
      <c r="D502" s="45" t="str">
        <f t="shared" si="23"/>
        <v/>
      </c>
    </row>
    <row r="503" spans="1:4" x14ac:dyDescent="0.35">
      <c r="A503" s="42"/>
      <c r="B503" s="45" t="str">
        <f t="shared" si="21"/>
        <v/>
      </c>
      <c r="C503" s="45" t="str">
        <f t="shared" si="22"/>
        <v/>
      </c>
      <c r="D503" s="45" t="str">
        <f t="shared" si="23"/>
        <v/>
      </c>
    </row>
    <row r="504" spans="1:4" x14ac:dyDescent="0.35">
      <c r="A504" s="42"/>
      <c r="B504" s="45" t="str">
        <f t="shared" si="21"/>
        <v/>
      </c>
      <c r="C504" s="45" t="str">
        <f t="shared" si="22"/>
        <v/>
      </c>
      <c r="D504" s="45" t="str">
        <f t="shared" si="23"/>
        <v/>
      </c>
    </row>
    <row r="505" spans="1:4" x14ac:dyDescent="0.35">
      <c r="A505" s="42"/>
      <c r="B505" s="45" t="str">
        <f t="shared" si="21"/>
        <v/>
      </c>
      <c r="C505" s="45" t="str">
        <f t="shared" si="22"/>
        <v/>
      </c>
      <c r="D505" s="45" t="str">
        <f t="shared" si="23"/>
        <v/>
      </c>
    </row>
    <row r="506" spans="1:4" x14ac:dyDescent="0.35">
      <c r="A506" s="42"/>
      <c r="B506" s="45" t="str">
        <f t="shared" si="21"/>
        <v/>
      </c>
      <c r="C506" s="45" t="str">
        <f t="shared" si="22"/>
        <v/>
      </c>
      <c r="D506" s="45" t="str">
        <f t="shared" si="23"/>
        <v/>
      </c>
    </row>
    <row r="507" spans="1:4" x14ac:dyDescent="0.35">
      <c r="A507" s="42"/>
      <c r="B507" s="45" t="str">
        <f t="shared" si="21"/>
        <v/>
      </c>
      <c r="C507" s="45" t="str">
        <f t="shared" si="22"/>
        <v/>
      </c>
      <c r="D507" s="45" t="str">
        <f t="shared" si="23"/>
        <v/>
      </c>
    </row>
    <row r="508" spans="1:4" x14ac:dyDescent="0.35">
      <c r="A508" s="42"/>
      <c r="B508" s="45" t="str">
        <f t="shared" si="21"/>
        <v/>
      </c>
      <c r="C508" s="45" t="str">
        <f t="shared" si="22"/>
        <v/>
      </c>
      <c r="D508" s="45" t="str">
        <f t="shared" si="23"/>
        <v/>
      </c>
    </row>
    <row r="509" spans="1:4" x14ac:dyDescent="0.35">
      <c r="A509" s="42"/>
      <c r="B509" s="45" t="str">
        <f t="shared" si="21"/>
        <v/>
      </c>
      <c r="C509" s="45" t="str">
        <f t="shared" si="22"/>
        <v/>
      </c>
      <c r="D509" s="45" t="str">
        <f t="shared" si="23"/>
        <v/>
      </c>
    </row>
    <row r="510" spans="1:4" x14ac:dyDescent="0.35">
      <c r="A510" s="42"/>
      <c r="B510" s="45" t="str">
        <f t="shared" si="21"/>
        <v/>
      </c>
      <c r="C510" s="45" t="str">
        <f t="shared" si="22"/>
        <v/>
      </c>
      <c r="D510" s="45" t="str">
        <f t="shared" si="23"/>
        <v/>
      </c>
    </row>
    <row r="511" spans="1:4" x14ac:dyDescent="0.35">
      <c r="A511" s="42"/>
      <c r="B511" s="45" t="str">
        <f t="shared" si="21"/>
        <v/>
      </c>
      <c r="C511" s="45" t="str">
        <f t="shared" si="22"/>
        <v/>
      </c>
      <c r="D511" s="45" t="str">
        <f t="shared" si="23"/>
        <v/>
      </c>
    </row>
    <row r="512" spans="1:4" x14ac:dyDescent="0.35">
      <c r="A512" s="42"/>
      <c r="B512" s="45" t="str">
        <f t="shared" si="21"/>
        <v/>
      </c>
      <c r="C512" s="45" t="str">
        <f t="shared" si="22"/>
        <v/>
      </c>
      <c r="D512" s="45" t="str">
        <f t="shared" si="23"/>
        <v/>
      </c>
    </row>
    <row r="513" spans="1:4" x14ac:dyDescent="0.35">
      <c r="A513" s="42"/>
      <c r="B513" s="45" t="str">
        <f t="shared" si="21"/>
        <v/>
      </c>
      <c r="C513" s="45" t="str">
        <f t="shared" si="22"/>
        <v/>
      </c>
      <c r="D513" s="45" t="str">
        <f t="shared" si="23"/>
        <v/>
      </c>
    </row>
    <row r="514" spans="1:4" x14ac:dyDescent="0.35">
      <c r="A514" s="42"/>
      <c r="B514" s="45" t="str">
        <f t="shared" si="21"/>
        <v/>
      </c>
      <c r="C514" s="45" t="str">
        <f t="shared" si="22"/>
        <v/>
      </c>
      <c r="D514" s="45" t="str">
        <f t="shared" si="23"/>
        <v/>
      </c>
    </row>
    <row r="515" spans="1:4" x14ac:dyDescent="0.35">
      <c r="A515" s="42"/>
      <c r="B515" s="45" t="str">
        <f t="shared" si="21"/>
        <v/>
      </c>
      <c r="C515" s="45" t="str">
        <f t="shared" si="22"/>
        <v/>
      </c>
      <c r="D515" s="45" t="str">
        <f t="shared" si="23"/>
        <v/>
      </c>
    </row>
    <row r="516" spans="1:4" x14ac:dyDescent="0.35">
      <c r="A516" s="42"/>
      <c r="B516" s="45" t="str">
        <f t="shared" si="21"/>
        <v/>
      </c>
      <c r="C516" s="45" t="str">
        <f t="shared" si="22"/>
        <v/>
      </c>
      <c r="D516" s="45" t="str">
        <f t="shared" si="23"/>
        <v/>
      </c>
    </row>
    <row r="517" spans="1:4" x14ac:dyDescent="0.35">
      <c r="A517" s="42"/>
      <c r="B517" s="45" t="str">
        <f t="shared" ref="B517:B580" si="24">IF($A517&lt;&gt;"", "Enter First Name","")</f>
        <v/>
      </c>
      <c r="C517" s="45" t="str">
        <f t="shared" ref="C517:C580" si="25">IF($A517&lt;&gt;"", "Enter Last Name","")</f>
        <v/>
      </c>
      <c r="D517" s="45" t="str">
        <f t="shared" ref="D517:D580" si="26">IF($A517&lt;&gt;"", "Enter Email Address","")</f>
        <v/>
      </c>
    </row>
    <row r="518" spans="1:4" x14ac:dyDescent="0.35">
      <c r="A518" s="42"/>
      <c r="B518" s="45" t="str">
        <f t="shared" si="24"/>
        <v/>
      </c>
      <c r="C518" s="45" t="str">
        <f t="shared" si="25"/>
        <v/>
      </c>
      <c r="D518" s="45" t="str">
        <f t="shared" si="26"/>
        <v/>
      </c>
    </row>
    <row r="519" spans="1:4" x14ac:dyDescent="0.35">
      <c r="A519" s="42"/>
      <c r="B519" s="45" t="str">
        <f t="shared" si="24"/>
        <v/>
      </c>
      <c r="C519" s="45" t="str">
        <f t="shared" si="25"/>
        <v/>
      </c>
      <c r="D519" s="45" t="str">
        <f t="shared" si="26"/>
        <v/>
      </c>
    </row>
    <row r="520" spans="1:4" x14ac:dyDescent="0.35">
      <c r="A520" s="42"/>
      <c r="B520" s="45" t="str">
        <f t="shared" si="24"/>
        <v/>
      </c>
      <c r="C520" s="45" t="str">
        <f t="shared" si="25"/>
        <v/>
      </c>
      <c r="D520" s="45" t="str">
        <f t="shared" si="26"/>
        <v/>
      </c>
    </row>
    <row r="521" spans="1:4" x14ac:dyDescent="0.35">
      <c r="A521" s="42"/>
      <c r="B521" s="45" t="str">
        <f t="shared" si="24"/>
        <v/>
      </c>
      <c r="C521" s="45" t="str">
        <f t="shared" si="25"/>
        <v/>
      </c>
      <c r="D521" s="45" t="str">
        <f t="shared" si="26"/>
        <v/>
      </c>
    </row>
    <row r="522" spans="1:4" x14ac:dyDescent="0.35">
      <c r="A522" s="42"/>
      <c r="B522" s="45" t="str">
        <f t="shared" si="24"/>
        <v/>
      </c>
      <c r="C522" s="45" t="str">
        <f t="shared" si="25"/>
        <v/>
      </c>
      <c r="D522" s="45" t="str">
        <f t="shared" si="26"/>
        <v/>
      </c>
    </row>
    <row r="523" spans="1:4" x14ac:dyDescent="0.35">
      <c r="A523" s="42"/>
      <c r="B523" s="45" t="str">
        <f t="shared" si="24"/>
        <v/>
      </c>
      <c r="C523" s="45" t="str">
        <f t="shared" si="25"/>
        <v/>
      </c>
      <c r="D523" s="45" t="str">
        <f t="shared" si="26"/>
        <v/>
      </c>
    </row>
    <row r="524" spans="1:4" x14ac:dyDescent="0.35">
      <c r="A524" s="42"/>
      <c r="B524" s="45" t="str">
        <f t="shared" si="24"/>
        <v/>
      </c>
      <c r="C524" s="45" t="str">
        <f t="shared" si="25"/>
        <v/>
      </c>
      <c r="D524" s="45" t="str">
        <f t="shared" si="26"/>
        <v/>
      </c>
    </row>
    <row r="525" spans="1:4" x14ac:dyDescent="0.35">
      <c r="A525" s="42"/>
      <c r="B525" s="45" t="str">
        <f t="shared" si="24"/>
        <v/>
      </c>
      <c r="C525" s="45" t="str">
        <f t="shared" si="25"/>
        <v/>
      </c>
      <c r="D525" s="45" t="str">
        <f t="shared" si="26"/>
        <v/>
      </c>
    </row>
    <row r="526" spans="1:4" x14ac:dyDescent="0.35">
      <c r="A526" s="42"/>
      <c r="B526" s="45" t="str">
        <f t="shared" si="24"/>
        <v/>
      </c>
      <c r="C526" s="45" t="str">
        <f t="shared" si="25"/>
        <v/>
      </c>
      <c r="D526" s="45" t="str">
        <f t="shared" si="26"/>
        <v/>
      </c>
    </row>
    <row r="527" spans="1:4" x14ac:dyDescent="0.35">
      <c r="A527" s="42"/>
      <c r="B527" s="45" t="str">
        <f t="shared" si="24"/>
        <v/>
      </c>
      <c r="C527" s="45" t="str">
        <f t="shared" si="25"/>
        <v/>
      </c>
      <c r="D527" s="45" t="str">
        <f t="shared" si="26"/>
        <v/>
      </c>
    </row>
    <row r="528" spans="1:4" x14ac:dyDescent="0.35">
      <c r="A528" s="42"/>
      <c r="B528" s="45" t="str">
        <f t="shared" si="24"/>
        <v/>
      </c>
      <c r="C528" s="45" t="str">
        <f t="shared" si="25"/>
        <v/>
      </c>
      <c r="D528" s="45" t="str">
        <f t="shared" si="26"/>
        <v/>
      </c>
    </row>
    <row r="529" spans="1:4" x14ac:dyDescent="0.35">
      <c r="A529" s="42"/>
      <c r="B529" s="45" t="str">
        <f t="shared" si="24"/>
        <v/>
      </c>
      <c r="C529" s="45" t="str">
        <f t="shared" si="25"/>
        <v/>
      </c>
      <c r="D529" s="45" t="str">
        <f t="shared" si="26"/>
        <v/>
      </c>
    </row>
    <row r="530" spans="1:4" x14ac:dyDescent="0.35">
      <c r="A530" s="42"/>
      <c r="B530" s="45" t="str">
        <f t="shared" si="24"/>
        <v/>
      </c>
      <c r="C530" s="45" t="str">
        <f t="shared" si="25"/>
        <v/>
      </c>
      <c r="D530" s="45" t="str">
        <f t="shared" si="26"/>
        <v/>
      </c>
    </row>
    <row r="531" spans="1:4" x14ac:dyDescent="0.35">
      <c r="A531" s="42"/>
      <c r="B531" s="45" t="str">
        <f t="shared" si="24"/>
        <v/>
      </c>
      <c r="C531" s="45" t="str">
        <f t="shared" si="25"/>
        <v/>
      </c>
      <c r="D531" s="45" t="str">
        <f t="shared" si="26"/>
        <v/>
      </c>
    </row>
    <row r="532" spans="1:4" x14ac:dyDescent="0.35">
      <c r="A532" s="42"/>
      <c r="B532" s="45" t="str">
        <f t="shared" si="24"/>
        <v/>
      </c>
      <c r="C532" s="45" t="str">
        <f t="shared" si="25"/>
        <v/>
      </c>
      <c r="D532" s="45" t="str">
        <f t="shared" si="26"/>
        <v/>
      </c>
    </row>
    <row r="533" spans="1:4" x14ac:dyDescent="0.35">
      <c r="A533" s="42"/>
      <c r="B533" s="45" t="str">
        <f t="shared" si="24"/>
        <v/>
      </c>
      <c r="C533" s="45" t="str">
        <f t="shared" si="25"/>
        <v/>
      </c>
      <c r="D533" s="45" t="str">
        <f t="shared" si="26"/>
        <v/>
      </c>
    </row>
    <row r="534" spans="1:4" x14ac:dyDescent="0.35">
      <c r="A534" s="42"/>
      <c r="B534" s="45" t="str">
        <f t="shared" si="24"/>
        <v/>
      </c>
      <c r="C534" s="45" t="str">
        <f t="shared" si="25"/>
        <v/>
      </c>
      <c r="D534" s="45" t="str">
        <f t="shared" si="26"/>
        <v/>
      </c>
    </row>
    <row r="535" spans="1:4" x14ac:dyDescent="0.35">
      <c r="A535" s="42"/>
      <c r="B535" s="45" t="str">
        <f t="shared" si="24"/>
        <v/>
      </c>
      <c r="C535" s="45" t="str">
        <f t="shared" si="25"/>
        <v/>
      </c>
      <c r="D535" s="45" t="str">
        <f t="shared" si="26"/>
        <v/>
      </c>
    </row>
    <row r="536" spans="1:4" x14ac:dyDescent="0.35">
      <c r="A536" s="42"/>
      <c r="B536" s="45" t="str">
        <f t="shared" si="24"/>
        <v/>
      </c>
      <c r="C536" s="45" t="str">
        <f t="shared" si="25"/>
        <v/>
      </c>
      <c r="D536" s="45" t="str">
        <f t="shared" si="26"/>
        <v/>
      </c>
    </row>
    <row r="537" spans="1:4" x14ac:dyDescent="0.35">
      <c r="A537" s="42"/>
      <c r="B537" s="45" t="str">
        <f t="shared" si="24"/>
        <v/>
      </c>
      <c r="C537" s="45" t="str">
        <f t="shared" si="25"/>
        <v/>
      </c>
      <c r="D537" s="45" t="str">
        <f t="shared" si="26"/>
        <v/>
      </c>
    </row>
    <row r="538" spans="1:4" x14ac:dyDescent="0.35">
      <c r="A538" s="42"/>
      <c r="B538" s="45" t="str">
        <f t="shared" si="24"/>
        <v/>
      </c>
      <c r="C538" s="45" t="str">
        <f t="shared" si="25"/>
        <v/>
      </c>
      <c r="D538" s="45" t="str">
        <f t="shared" si="26"/>
        <v/>
      </c>
    </row>
    <row r="539" spans="1:4" x14ac:dyDescent="0.35">
      <c r="A539" s="42"/>
      <c r="B539" s="45" t="str">
        <f t="shared" si="24"/>
        <v/>
      </c>
      <c r="C539" s="45" t="str">
        <f t="shared" si="25"/>
        <v/>
      </c>
      <c r="D539" s="45" t="str">
        <f t="shared" si="26"/>
        <v/>
      </c>
    </row>
    <row r="540" spans="1:4" x14ac:dyDescent="0.35">
      <c r="A540" s="42"/>
      <c r="B540" s="45" t="str">
        <f t="shared" si="24"/>
        <v/>
      </c>
      <c r="C540" s="45" t="str">
        <f t="shared" si="25"/>
        <v/>
      </c>
      <c r="D540" s="45" t="str">
        <f t="shared" si="26"/>
        <v/>
      </c>
    </row>
    <row r="541" spans="1:4" x14ac:dyDescent="0.35">
      <c r="A541" s="42"/>
      <c r="B541" s="45" t="str">
        <f t="shared" si="24"/>
        <v/>
      </c>
      <c r="C541" s="45" t="str">
        <f t="shared" si="25"/>
        <v/>
      </c>
      <c r="D541" s="45" t="str">
        <f t="shared" si="26"/>
        <v/>
      </c>
    </row>
    <row r="542" spans="1:4" x14ac:dyDescent="0.35">
      <c r="A542" s="42"/>
      <c r="B542" s="45" t="str">
        <f t="shared" si="24"/>
        <v/>
      </c>
      <c r="C542" s="45" t="str">
        <f t="shared" si="25"/>
        <v/>
      </c>
      <c r="D542" s="45" t="str">
        <f t="shared" si="26"/>
        <v/>
      </c>
    </row>
    <row r="543" spans="1:4" x14ac:dyDescent="0.35">
      <c r="A543" s="42"/>
      <c r="B543" s="45" t="str">
        <f t="shared" si="24"/>
        <v/>
      </c>
      <c r="C543" s="45" t="str">
        <f t="shared" si="25"/>
        <v/>
      </c>
      <c r="D543" s="45" t="str">
        <f t="shared" si="26"/>
        <v/>
      </c>
    </row>
    <row r="544" spans="1:4" x14ac:dyDescent="0.35">
      <c r="A544" s="42"/>
      <c r="B544" s="45" t="str">
        <f t="shared" si="24"/>
        <v/>
      </c>
      <c r="C544" s="45" t="str">
        <f t="shared" si="25"/>
        <v/>
      </c>
      <c r="D544" s="45" t="str">
        <f t="shared" si="26"/>
        <v/>
      </c>
    </row>
    <row r="545" spans="1:4" x14ac:dyDescent="0.35">
      <c r="A545" s="42"/>
      <c r="B545" s="45" t="str">
        <f t="shared" si="24"/>
        <v/>
      </c>
      <c r="C545" s="45" t="str">
        <f t="shared" si="25"/>
        <v/>
      </c>
      <c r="D545" s="45" t="str">
        <f t="shared" si="26"/>
        <v/>
      </c>
    </row>
    <row r="546" spans="1:4" x14ac:dyDescent="0.35">
      <c r="A546" s="42"/>
      <c r="B546" s="45" t="str">
        <f t="shared" si="24"/>
        <v/>
      </c>
      <c r="C546" s="45" t="str">
        <f t="shared" si="25"/>
        <v/>
      </c>
      <c r="D546" s="45" t="str">
        <f t="shared" si="26"/>
        <v/>
      </c>
    </row>
    <row r="547" spans="1:4" x14ac:dyDescent="0.35">
      <c r="A547" s="42"/>
      <c r="B547" s="45" t="str">
        <f t="shared" si="24"/>
        <v/>
      </c>
      <c r="C547" s="45" t="str">
        <f t="shared" si="25"/>
        <v/>
      </c>
      <c r="D547" s="45" t="str">
        <f t="shared" si="26"/>
        <v/>
      </c>
    </row>
    <row r="548" spans="1:4" x14ac:dyDescent="0.35">
      <c r="A548" s="42"/>
      <c r="B548" s="45" t="str">
        <f t="shared" si="24"/>
        <v/>
      </c>
      <c r="C548" s="45" t="str">
        <f t="shared" si="25"/>
        <v/>
      </c>
      <c r="D548" s="45" t="str">
        <f t="shared" si="26"/>
        <v/>
      </c>
    </row>
    <row r="549" spans="1:4" x14ac:dyDescent="0.35">
      <c r="A549" s="42"/>
      <c r="B549" s="45" t="str">
        <f t="shared" si="24"/>
        <v/>
      </c>
      <c r="C549" s="45" t="str">
        <f t="shared" si="25"/>
        <v/>
      </c>
      <c r="D549" s="45" t="str">
        <f t="shared" si="26"/>
        <v/>
      </c>
    </row>
    <row r="550" spans="1:4" x14ac:dyDescent="0.35">
      <c r="A550" s="42"/>
      <c r="B550" s="45" t="str">
        <f t="shared" si="24"/>
        <v/>
      </c>
      <c r="C550" s="45" t="str">
        <f t="shared" si="25"/>
        <v/>
      </c>
      <c r="D550" s="45" t="str">
        <f t="shared" si="26"/>
        <v/>
      </c>
    </row>
    <row r="551" spans="1:4" x14ac:dyDescent="0.35">
      <c r="A551" s="42"/>
      <c r="B551" s="45" t="str">
        <f t="shared" si="24"/>
        <v/>
      </c>
      <c r="C551" s="45" t="str">
        <f t="shared" si="25"/>
        <v/>
      </c>
      <c r="D551" s="45" t="str">
        <f t="shared" si="26"/>
        <v/>
      </c>
    </row>
    <row r="552" spans="1:4" x14ac:dyDescent="0.35">
      <c r="A552" s="42"/>
      <c r="B552" s="45" t="str">
        <f t="shared" si="24"/>
        <v/>
      </c>
      <c r="C552" s="45" t="str">
        <f t="shared" si="25"/>
        <v/>
      </c>
      <c r="D552" s="45" t="str">
        <f t="shared" si="26"/>
        <v/>
      </c>
    </row>
    <row r="553" spans="1:4" x14ac:dyDescent="0.35">
      <c r="A553" s="42"/>
      <c r="B553" s="45" t="str">
        <f t="shared" si="24"/>
        <v/>
      </c>
      <c r="C553" s="45" t="str">
        <f t="shared" si="25"/>
        <v/>
      </c>
      <c r="D553" s="45" t="str">
        <f t="shared" si="26"/>
        <v/>
      </c>
    </row>
    <row r="554" spans="1:4" x14ac:dyDescent="0.35">
      <c r="A554" s="42"/>
      <c r="B554" s="45" t="str">
        <f t="shared" si="24"/>
        <v/>
      </c>
      <c r="C554" s="45" t="str">
        <f t="shared" si="25"/>
        <v/>
      </c>
      <c r="D554" s="45" t="str">
        <f t="shared" si="26"/>
        <v/>
      </c>
    </row>
    <row r="555" spans="1:4" x14ac:dyDescent="0.35">
      <c r="A555" s="42"/>
      <c r="B555" s="45" t="str">
        <f t="shared" si="24"/>
        <v/>
      </c>
      <c r="C555" s="45" t="str">
        <f t="shared" si="25"/>
        <v/>
      </c>
      <c r="D555" s="45" t="str">
        <f t="shared" si="26"/>
        <v/>
      </c>
    </row>
    <row r="556" spans="1:4" x14ac:dyDescent="0.35">
      <c r="A556" s="42"/>
      <c r="B556" s="45" t="str">
        <f t="shared" si="24"/>
        <v/>
      </c>
      <c r="C556" s="45" t="str">
        <f t="shared" si="25"/>
        <v/>
      </c>
      <c r="D556" s="45" t="str">
        <f t="shared" si="26"/>
        <v/>
      </c>
    </row>
    <row r="557" spans="1:4" x14ac:dyDescent="0.35">
      <c r="A557" s="42"/>
      <c r="B557" s="45" t="str">
        <f t="shared" si="24"/>
        <v/>
      </c>
      <c r="C557" s="45" t="str">
        <f t="shared" si="25"/>
        <v/>
      </c>
      <c r="D557" s="45" t="str">
        <f t="shared" si="26"/>
        <v/>
      </c>
    </row>
    <row r="558" spans="1:4" x14ac:dyDescent="0.35">
      <c r="A558" s="42"/>
      <c r="B558" s="45" t="str">
        <f t="shared" si="24"/>
        <v/>
      </c>
      <c r="C558" s="45" t="str">
        <f t="shared" si="25"/>
        <v/>
      </c>
      <c r="D558" s="45" t="str">
        <f t="shared" si="26"/>
        <v/>
      </c>
    </row>
    <row r="559" spans="1:4" x14ac:dyDescent="0.35">
      <c r="A559" s="42"/>
      <c r="B559" s="45" t="str">
        <f t="shared" si="24"/>
        <v/>
      </c>
      <c r="C559" s="45" t="str">
        <f t="shared" si="25"/>
        <v/>
      </c>
      <c r="D559" s="45" t="str">
        <f t="shared" si="26"/>
        <v/>
      </c>
    </row>
    <row r="560" spans="1:4" x14ac:dyDescent="0.35">
      <c r="A560" s="42"/>
      <c r="B560" s="45" t="str">
        <f t="shared" si="24"/>
        <v/>
      </c>
      <c r="C560" s="45" t="str">
        <f t="shared" si="25"/>
        <v/>
      </c>
      <c r="D560" s="45" t="str">
        <f t="shared" si="26"/>
        <v/>
      </c>
    </row>
    <row r="561" spans="1:4" x14ac:dyDescent="0.35">
      <c r="A561" s="42"/>
      <c r="B561" s="45" t="str">
        <f t="shared" si="24"/>
        <v/>
      </c>
      <c r="C561" s="45" t="str">
        <f t="shared" si="25"/>
        <v/>
      </c>
      <c r="D561" s="45" t="str">
        <f t="shared" si="26"/>
        <v/>
      </c>
    </row>
    <row r="562" spans="1:4" x14ac:dyDescent="0.35">
      <c r="A562" s="42"/>
      <c r="B562" s="45" t="str">
        <f t="shared" si="24"/>
        <v/>
      </c>
      <c r="C562" s="45" t="str">
        <f t="shared" si="25"/>
        <v/>
      </c>
      <c r="D562" s="45" t="str">
        <f t="shared" si="26"/>
        <v/>
      </c>
    </row>
    <row r="563" spans="1:4" x14ac:dyDescent="0.35">
      <c r="A563" s="42"/>
      <c r="B563" s="45" t="str">
        <f t="shared" si="24"/>
        <v/>
      </c>
      <c r="C563" s="45" t="str">
        <f t="shared" si="25"/>
        <v/>
      </c>
      <c r="D563" s="45" t="str">
        <f t="shared" si="26"/>
        <v/>
      </c>
    </row>
    <row r="564" spans="1:4" x14ac:dyDescent="0.35">
      <c r="A564" s="42"/>
      <c r="B564" s="45" t="str">
        <f t="shared" si="24"/>
        <v/>
      </c>
      <c r="C564" s="45" t="str">
        <f t="shared" si="25"/>
        <v/>
      </c>
      <c r="D564" s="45" t="str">
        <f t="shared" si="26"/>
        <v/>
      </c>
    </row>
    <row r="565" spans="1:4" x14ac:dyDescent="0.35">
      <c r="A565" s="42"/>
      <c r="B565" s="45" t="str">
        <f t="shared" si="24"/>
        <v/>
      </c>
      <c r="C565" s="45" t="str">
        <f t="shared" si="25"/>
        <v/>
      </c>
      <c r="D565" s="45" t="str">
        <f t="shared" si="26"/>
        <v/>
      </c>
    </row>
    <row r="566" spans="1:4" x14ac:dyDescent="0.35">
      <c r="A566" s="42"/>
      <c r="B566" s="45" t="str">
        <f t="shared" si="24"/>
        <v/>
      </c>
      <c r="C566" s="45" t="str">
        <f t="shared" si="25"/>
        <v/>
      </c>
      <c r="D566" s="45" t="str">
        <f t="shared" si="26"/>
        <v/>
      </c>
    </row>
    <row r="567" spans="1:4" x14ac:dyDescent="0.35">
      <c r="A567" s="42"/>
      <c r="B567" s="45" t="str">
        <f t="shared" si="24"/>
        <v/>
      </c>
      <c r="C567" s="45" t="str">
        <f t="shared" si="25"/>
        <v/>
      </c>
      <c r="D567" s="45" t="str">
        <f t="shared" si="26"/>
        <v/>
      </c>
    </row>
    <row r="568" spans="1:4" x14ac:dyDescent="0.35">
      <c r="A568" s="42"/>
      <c r="B568" s="45" t="str">
        <f t="shared" si="24"/>
        <v/>
      </c>
      <c r="C568" s="45" t="str">
        <f t="shared" si="25"/>
        <v/>
      </c>
      <c r="D568" s="45" t="str">
        <f t="shared" si="26"/>
        <v/>
      </c>
    </row>
    <row r="569" spans="1:4" x14ac:dyDescent="0.35">
      <c r="A569" s="42"/>
      <c r="B569" s="45" t="str">
        <f t="shared" si="24"/>
        <v/>
      </c>
      <c r="C569" s="45" t="str">
        <f t="shared" si="25"/>
        <v/>
      </c>
      <c r="D569" s="45" t="str">
        <f t="shared" si="26"/>
        <v/>
      </c>
    </row>
    <row r="570" spans="1:4" x14ac:dyDescent="0.35">
      <c r="A570" s="42"/>
      <c r="B570" s="45" t="str">
        <f t="shared" si="24"/>
        <v/>
      </c>
      <c r="C570" s="45" t="str">
        <f t="shared" si="25"/>
        <v/>
      </c>
      <c r="D570" s="45" t="str">
        <f t="shared" si="26"/>
        <v/>
      </c>
    </row>
    <row r="571" spans="1:4" x14ac:dyDescent="0.35">
      <c r="A571" s="42"/>
      <c r="B571" s="45" t="str">
        <f t="shared" si="24"/>
        <v/>
      </c>
      <c r="C571" s="45" t="str">
        <f t="shared" si="25"/>
        <v/>
      </c>
      <c r="D571" s="45" t="str">
        <f t="shared" si="26"/>
        <v/>
      </c>
    </row>
    <row r="572" spans="1:4" x14ac:dyDescent="0.35">
      <c r="A572" s="42"/>
      <c r="B572" s="45" t="str">
        <f t="shared" si="24"/>
        <v/>
      </c>
      <c r="C572" s="45" t="str">
        <f t="shared" si="25"/>
        <v/>
      </c>
      <c r="D572" s="45" t="str">
        <f t="shared" si="26"/>
        <v/>
      </c>
    </row>
    <row r="573" spans="1:4" x14ac:dyDescent="0.35">
      <c r="A573" s="42"/>
      <c r="B573" s="45" t="str">
        <f t="shared" si="24"/>
        <v/>
      </c>
      <c r="C573" s="45" t="str">
        <f t="shared" si="25"/>
        <v/>
      </c>
      <c r="D573" s="45" t="str">
        <f t="shared" si="26"/>
        <v/>
      </c>
    </row>
    <row r="574" spans="1:4" x14ac:dyDescent="0.35">
      <c r="A574" s="42"/>
      <c r="B574" s="45" t="str">
        <f t="shared" si="24"/>
        <v/>
      </c>
      <c r="C574" s="45" t="str">
        <f t="shared" si="25"/>
        <v/>
      </c>
      <c r="D574" s="45" t="str">
        <f t="shared" si="26"/>
        <v/>
      </c>
    </row>
    <row r="575" spans="1:4" x14ac:dyDescent="0.35">
      <c r="A575" s="42"/>
      <c r="B575" s="45" t="str">
        <f t="shared" si="24"/>
        <v/>
      </c>
      <c r="C575" s="45" t="str">
        <f t="shared" si="25"/>
        <v/>
      </c>
      <c r="D575" s="45" t="str">
        <f t="shared" si="26"/>
        <v/>
      </c>
    </row>
    <row r="576" spans="1:4" x14ac:dyDescent="0.35">
      <c r="A576" s="42"/>
      <c r="B576" s="45" t="str">
        <f t="shared" si="24"/>
        <v/>
      </c>
      <c r="C576" s="45" t="str">
        <f t="shared" si="25"/>
        <v/>
      </c>
      <c r="D576" s="45" t="str">
        <f t="shared" si="26"/>
        <v/>
      </c>
    </row>
    <row r="577" spans="1:4" x14ac:dyDescent="0.35">
      <c r="A577" s="42"/>
      <c r="B577" s="45" t="str">
        <f t="shared" si="24"/>
        <v/>
      </c>
      <c r="C577" s="45" t="str">
        <f t="shared" si="25"/>
        <v/>
      </c>
      <c r="D577" s="45" t="str">
        <f t="shared" si="26"/>
        <v/>
      </c>
    </row>
    <row r="578" spans="1:4" x14ac:dyDescent="0.35">
      <c r="A578" s="42"/>
      <c r="B578" s="45" t="str">
        <f t="shared" si="24"/>
        <v/>
      </c>
      <c r="C578" s="45" t="str">
        <f t="shared" si="25"/>
        <v/>
      </c>
      <c r="D578" s="45" t="str">
        <f t="shared" si="26"/>
        <v/>
      </c>
    </row>
    <row r="579" spans="1:4" x14ac:dyDescent="0.35">
      <c r="A579" s="42"/>
      <c r="B579" s="45" t="str">
        <f t="shared" si="24"/>
        <v/>
      </c>
      <c r="C579" s="45" t="str">
        <f t="shared" si="25"/>
        <v/>
      </c>
      <c r="D579" s="45" t="str">
        <f t="shared" si="26"/>
        <v/>
      </c>
    </row>
    <row r="580" spans="1:4" x14ac:dyDescent="0.35">
      <c r="A580" s="42"/>
      <c r="B580" s="45" t="str">
        <f t="shared" si="24"/>
        <v/>
      </c>
      <c r="C580" s="45" t="str">
        <f t="shared" si="25"/>
        <v/>
      </c>
      <c r="D580" s="45" t="str">
        <f t="shared" si="26"/>
        <v/>
      </c>
    </row>
    <row r="581" spans="1:4" x14ac:dyDescent="0.35">
      <c r="A581" s="42"/>
      <c r="B581" s="45" t="str">
        <f t="shared" ref="B581:B644" si="27">IF($A581&lt;&gt;"", "Enter First Name","")</f>
        <v/>
      </c>
      <c r="C581" s="45" t="str">
        <f t="shared" ref="C581:C644" si="28">IF($A581&lt;&gt;"", "Enter Last Name","")</f>
        <v/>
      </c>
      <c r="D581" s="45" t="str">
        <f t="shared" ref="D581:D644" si="29">IF($A581&lt;&gt;"", "Enter Email Address","")</f>
        <v/>
      </c>
    </row>
    <row r="582" spans="1:4" x14ac:dyDescent="0.35">
      <c r="A582" s="42"/>
      <c r="B582" s="45" t="str">
        <f t="shared" si="27"/>
        <v/>
      </c>
      <c r="C582" s="45" t="str">
        <f t="shared" si="28"/>
        <v/>
      </c>
      <c r="D582" s="45" t="str">
        <f t="shared" si="29"/>
        <v/>
      </c>
    </row>
    <row r="583" spans="1:4" x14ac:dyDescent="0.35">
      <c r="A583" s="42"/>
      <c r="B583" s="45" t="str">
        <f t="shared" si="27"/>
        <v/>
      </c>
      <c r="C583" s="45" t="str">
        <f t="shared" si="28"/>
        <v/>
      </c>
      <c r="D583" s="45" t="str">
        <f t="shared" si="29"/>
        <v/>
      </c>
    </row>
    <row r="584" spans="1:4" x14ac:dyDescent="0.35">
      <c r="A584" s="42"/>
      <c r="B584" s="45" t="str">
        <f t="shared" si="27"/>
        <v/>
      </c>
      <c r="C584" s="45" t="str">
        <f t="shared" si="28"/>
        <v/>
      </c>
      <c r="D584" s="45" t="str">
        <f t="shared" si="29"/>
        <v/>
      </c>
    </row>
    <row r="585" spans="1:4" x14ac:dyDescent="0.35">
      <c r="A585" s="42"/>
      <c r="B585" s="45" t="str">
        <f t="shared" si="27"/>
        <v/>
      </c>
      <c r="C585" s="45" t="str">
        <f t="shared" si="28"/>
        <v/>
      </c>
      <c r="D585" s="45" t="str">
        <f t="shared" si="29"/>
        <v/>
      </c>
    </row>
    <row r="586" spans="1:4" x14ac:dyDescent="0.35">
      <c r="A586" s="42"/>
      <c r="B586" s="45" t="str">
        <f t="shared" si="27"/>
        <v/>
      </c>
      <c r="C586" s="45" t="str">
        <f t="shared" si="28"/>
        <v/>
      </c>
      <c r="D586" s="45" t="str">
        <f t="shared" si="29"/>
        <v/>
      </c>
    </row>
    <row r="587" spans="1:4" x14ac:dyDescent="0.35">
      <c r="A587" s="42"/>
      <c r="B587" s="45" t="str">
        <f t="shared" si="27"/>
        <v/>
      </c>
      <c r="C587" s="45" t="str">
        <f t="shared" si="28"/>
        <v/>
      </c>
      <c r="D587" s="45" t="str">
        <f t="shared" si="29"/>
        <v/>
      </c>
    </row>
    <row r="588" spans="1:4" x14ac:dyDescent="0.35">
      <c r="A588" s="42"/>
      <c r="B588" s="45" t="str">
        <f t="shared" si="27"/>
        <v/>
      </c>
      <c r="C588" s="45" t="str">
        <f t="shared" si="28"/>
        <v/>
      </c>
      <c r="D588" s="45" t="str">
        <f t="shared" si="29"/>
        <v/>
      </c>
    </row>
    <row r="589" spans="1:4" x14ac:dyDescent="0.35">
      <c r="A589" s="42"/>
      <c r="B589" s="45" t="str">
        <f t="shared" si="27"/>
        <v/>
      </c>
      <c r="C589" s="45" t="str">
        <f t="shared" si="28"/>
        <v/>
      </c>
      <c r="D589" s="45" t="str">
        <f t="shared" si="29"/>
        <v/>
      </c>
    </row>
    <row r="590" spans="1:4" x14ac:dyDescent="0.35">
      <c r="A590" s="42"/>
      <c r="B590" s="45" t="str">
        <f t="shared" si="27"/>
        <v/>
      </c>
      <c r="C590" s="45" t="str">
        <f t="shared" si="28"/>
        <v/>
      </c>
      <c r="D590" s="45" t="str">
        <f t="shared" si="29"/>
        <v/>
      </c>
    </row>
    <row r="591" spans="1:4" x14ac:dyDescent="0.35">
      <c r="A591" s="42"/>
      <c r="B591" s="45" t="str">
        <f t="shared" si="27"/>
        <v/>
      </c>
      <c r="C591" s="45" t="str">
        <f t="shared" si="28"/>
        <v/>
      </c>
      <c r="D591" s="45" t="str">
        <f t="shared" si="29"/>
        <v/>
      </c>
    </row>
    <row r="592" spans="1:4" x14ac:dyDescent="0.35">
      <c r="A592" s="42"/>
      <c r="B592" s="45" t="str">
        <f t="shared" si="27"/>
        <v/>
      </c>
      <c r="C592" s="45" t="str">
        <f t="shared" si="28"/>
        <v/>
      </c>
      <c r="D592" s="45" t="str">
        <f t="shared" si="29"/>
        <v/>
      </c>
    </row>
    <row r="593" spans="1:4" x14ac:dyDescent="0.35">
      <c r="A593" s="42"/>
      <c r="B593" s="45" t="str">
        <f t="shared" si="27"/>
        <v/>
      </c>
      <c r="C593" s="45" t="str">
        <f t="shared" si="28"/>
        <v/>
      </c>
      <c r="D593" s="45" t="str">
        <f t="shared" si="29"/>
        <v/>
      </c>
    </row>
    <row r="594" spans="1:4" x14ac:dyDescent="0.35">
      <c r="A594" s="42"/>
      <c r="B594" s="45" t="str">
        <f t="shared" si="27"/>
        <v/>
      </c>
      <c r="C594" s="45" t="str">
        <f t="shared" si="28"/>
        <v/>
      </c>
      <c r="D594" s="45" t="str">
        <f t="shared" si="29"/>
        <v/>
      </c>
    </row>
    <row r="595" spans="1:4" x14ac:dyDescent="0.35">
      <c r="A595" s="42"/>
      <c r="B595" s="45" t="str">
        <f t="shared" si="27"/>
        <v/>
      </c>
      <c r="C595" s="45" t="str">
        <f t="shared" si="28"/>
        <v/>
      </c>
      <c r="D595" s="45" t="str">
        <f t="shared" si="29"/>
        <v/>
      </c>
    </row>
    <row r="596" spans="1:4" x14ac:dyDescent="0.35">
      <c r="A596" s="42"/>
      <c r="B596" s="45" t="str">
        <f t="shared" si="27"/>
        <v/>
      </c>
      <c r="C596" s="45" t="str">
        <f t="shared" si="28"/>
        <v/>
      </c>
      <c r="D596" s="45" t="str">
        <f t="shared" si="29"/>
        <v/>
      </c>
    </row>
    <row r="597" spans="1:4" x14ac:dyDescent="0.35">
      <c r="A597" s="42"/>
      <c r="B597" s="45" t="str">
        <f t="shared" si="27"/>
        <v/>
      </c>
      <c r="C597" s="45" t="str">
        <f t="shared" si="28"/>
        <v/>
      </c>
      <c r="D597" s="45" t="str">
        <f t="shared" si="29"/>
        <v/>
      </c>
    </row>
    <row r="598" spans="1:4" x14ac:dyDescent="0.35">
      <c r="A598" s="42"/>
      <c r="B598" s="45" t="str">
        <f t="shared" si="27"/>
        <v/>
      </c>
      <c r="C598" s="45" t="str">
        <f t="shared" si="28"/>
        <v/>
      </c>
      <c r="D598" s="45" t="str">
        <f t="shared" si="29"/>
        <v/>
      </c>
    </row>
    <row r="599" spans="1:4" x14ac:dyDescent="0.35">
      <c r="A599" s="42"/>
      <c r="B599" s="45" t="str">
        <f t="shared" si="27"/>
        <v/>
      </c>
      <c r="C599" s="45" t="str">
        <f t="shared" si="28"/>
        <v/>
      </c>
      <c r="D599" s="45" t="str">
        <f t="shared" si="29"/>
        <v/>
      </c>
    </row>
    <row r="600" spans="1:4" x14ac:dyDescent="0.35">
      <c r="A600" s="42"/>
      <c r="B600" s="45" t="str">
        <f t="shared" si="27"/>
        <v/>
      </c>
      <c r="C600" s="45" t="str">
        <f t="shared" si="28"/>
        <v/>
      </c>
      <c r="D600" s="45" t="str">
        <f t="shared" si="29"/>
        <v/>
      </c>
    </row>
    <row r="601" spans="1:4" x14ac:dyDescent="0.35">
      <c r="A601" s="42"/>
      <c r="B601" s="45" t="str">
        <f t="shared" si="27"/>
        <v/>
      </c>
      <c r="C601" s="45" t="str">
        <f t="shared" si="28"/>
        <v/>
      </c>
      <c r="D601" s="45" t="str">
        <f t="shared" si="29"/>
        <v/>
      </c>
    </row>
    <row r="602" spans="1:4" x14ac:dyDescent="0.35">
      <c r="A602" s="42"/>
      <c r="B602" s="45" t="str">
        <f t="shared" si="27"/>
        <v/>
      </c>
      <c r="C602" s="45" t="str">
        <f t="shared" si="28"/>
        <v/>
      </c>
      <c r="D602" s="45" t="str">
        <f t="shared" si="29"/>
        <v/>
      </c>
    </row>
    <row r="603" spans="1:4" x14ac:dyDescent="0.35">
      <c r="A603" s="42"/>
      <c r="B603" s="45" t="str">
        <f t="shared" si="27"/>
        <v/>
      </c>
      <c r="C603" s="45" t="str">
        <f t="shared" si="28"/>
        <v/>
      </c>
      <c r="D603" s="45" t="str">
        <f t="shared" si="29"/>
        <v/>
      </c>
    </row>
    <row r="604" spans="1:4" x14ac:dyDescent="0.35">
      <c r="A604" s="42"/>
      <c r="B604" s="45" t="str">
        <f t="shared" si="27"/>
        <v/>
      </c>
      <c r="C604" s="45" t="str">
        <f t="shared" si="28"/>
        <v/>
      </c>
      <c r="D604" s="45" t="str">
        <f t="shared" si="29"/>
        <v/>
      </c>
    </row>
    <row r="605" spans="1:4" x14ac:dyDescent="0.35">
      <c r="A605" s="42"/>
      <c r="B605" s="45" t="str">
        <f t="shared" si="27"/>
        <v/>
      </c>
      <c r="C605" s="45" t="str">
        <f t="shared" si="28"/>
        <v/>
      </c>
      <c r="D605" s="45" t="str">
        <f t="shared" si="29"/>
        <v/>
      </c>
    </row>
    <row r="606" spans="1:4" x14ac:dyDescent="0.35">
      <c r="A606" s="42"/>
      <c r="B606" s="45" t="str">
        <f t="shared" si="27"/>
        <v/>
      </c>
      <c r="C606" s="45" t="str">
        <f t="shared" si="28"/>
        <v/>
      </c>
      <c r="D606" s="45" t="str">
        <f t="shared" si="29"/>
        <v/>
      </c>
    </row>
    <row r="607" spans="1:4" x14ac:dyDescent="0.35">
      <c r="A607" s="42"/>
      <c r="B607" s="45" t="str">
        <f t="shared" si="27"/>
        <v/>
      </c>
      <c r="C607" s="45" t="str">
        <f t="shared" si="28"/>
        <v/>
      </c>
      <c r="D607" s="45" t="str">
        <f t="shared" si="29"/>
        <v/>
      </c>
    </row>
    <row r="608" spans="1:4" x14ac:dyDescent="0.35">
      <c r="A608" s="42"/>
      <c r="B608" s="45" t="str">
        <f t="shared" si="27"/>
        <v/>
      </c>
      <c r="C608" s="45" t="str">
        <f t="shared" si="28"/>
        <v/>
      </c>
      <c r="D608" s="45" t="str">
        <f t="shared" si="29"/>
        <v/>
      </c>
    </row>
    <row r="609" spans="1:4" x14ac:dyDescent="0.35">
      <c r="A609" s="42"/>
      <c r="B609" s="45" t="str">
        <f t="shared" si="27"/>
        <v/>
      </c>
      <c r="C609" s="45" t="str">
        <f t="shared" si="28"/>
        <v/>
      </c>
      <c r="D609" s="45" t="str">
        <f t="shared" si="29"/>
        <v/>
      </c>
    </row>
    <row r="610" spans="1:4" x14ac:dyDescent="0.35">
      <c r="A610" s="42"/>
      <c r="B610" s="45" t="str">
        <f t="shared" si="27"/>
        <v/>
      </c>
      <c r="C610" s="45" t="str">
        <f t="shared" si="28"/>
        <v/>
      </c>
      <c r="D610" s="45" t="str">
        <f t="shared" si="29"/>
        <v/>
      </c>
    </row>
    <row r="611" spans="1:4" x14ac:dyDescent="0.35">
      <c r="A611" s="42"/>
      <c r="B611" s="45" t="str">
        <f t="shared" si="27"/>
        <v/>
      </c>
      <c r="C611" s="45" t="str">
        <f t="shared" si="28"/>
        <v/>
      </c>
      <c r="D611" s="45" t="str">
        <f t="shared" si="29"/>
        <v/>
      </c>
    </row>
    <row r="612" spans="1:4" x14ac:dyDescent="0.35">
      <c r="A612" s="42"/>
      <c r="B612" s="45" t="str">
        <f t="shared" si="27"/>
        <v/>
      </c>
      <c r="C612" s="45" t="str">
        <f t="shared" si="28"/>
        <v/>
      </c>
      <c r="D612" s="45" t="str">
        <f t="shared" si="29"/>
        <v/>
      </c>
    </row>
    <row r="613" spans="1:4" x14ac:dyDescent="0.35">
      <c r="A613" s="42"/>
      <c r="B613" s="45" t="str">
        <f t="shared" si="27"/>
        <v/>
      </c>
      <c r="C613" s="45" t="str">
        <f t="shared" si="28"/>
        <v/>
      </c>
      <c r="D613" s="45" t="str">
        <f t="shared" si="29"/>
        <v/>
      </c>
    </row>
    <row r="614" spans="1:4" x14ac:dyDescent="0.35">
      <c r="A614" s="42"/>
      <c r="B614" s="45" t="str">
        <f t="shared" si="27"/>
        <v/>
      </c>
      <c r="C614" s="45" t="str">
        <f t="shared" si="28"/>
        <v/>
      </c>
      <c r="D614" s="45" t="str">
        <f t="shared" si="29"/>
        <v/>
      </c>
    </row>
    <row r="615" spans="1:4" x14ac:dyDescent="0.35">
      <c r="A615" s="42"/>
      <c r="B615" s="45" t="str">
        <f t="shared" si="27"/>
        <v/>
      </c>
      <c r="C615" s="45" t="str">
        <f t="shared" si="28"/>
        <v/>
      </c>
      <c r="D615" s="45" t="str">
        <f t="shared" si="29"/>
        <v/>
      </c>
    </row>
    <row r="616" spans="1:4" x14ac:dyDescent="0.35">
      <c r="A616" s="42"/>
      <c r="B616" s="45" t="str">
        <f t="shared" si="27"/>
        <v/>
      </c>
      <c r="C616" s="45" t="str">
        <f t="shared" si="28"/>
        <v/>
      </c>
      <c r="D616" s="45" t="str">
        <f t="shared" si="29"/>
        <v/>
      </c>
    </row>
    <row r="617" spans="1:4" x14ac:dyDescent="0.35">
      <c r="A617" s="42"/>
      <c r="B617" s="45" t="str">
        <f t="shared" si="27"/>
        <v/>
      </c>
      <c r="C617" s="45" t="str">
        <f t="shared" si="28"/>
        <v/>
      </c>
      <c r="D617" s="45" t="str">
        <f t="shared" si="29"/>
        <v/>
      </c>
    </row>
    <row r="618" spans="1:4" x14ac:dyDescent="0.35">
      <c r="A618" s="42"/>
      <c r="B618" s="45" t="str">
        <f t="shared" si="27"/>
        <v/>
      </c>
      <c r="C618" s="45" t="str">
        <f t="shared" si="28"/>
        <v/>
      </c>
      <c r="D618" s="45" t="str">
        <f t="shared" si="29"/>
        <v/>
      </c>
    </row>
    <row r="619" spans="1:4" x14ac:dyDescent="0.35">
      <c r="A619" s="42"/>
      <c r="B619" s="45" t="str">
        <f t="shared" si="27"/>
        <v/>
      </c>
      <c r="C619" s="45" t="str">
        <f t="shared" si="28"/>
        <v/>
      </c>
      <c r="D619" s="45" t="str">
        <f t="shared" si="29"/>
        <v/>
      </c>
    </row>
    <row r="620" spans="1:4" x14ac:dyDescent="0.35">
      <c r="A620" s="42"/>
      <c r="B620" s="45" t="str">
        <f t="shared" si="27"/>
        <v/>
      </c>
      <c r="C620" s="45" t="str">
        <f t="shared" si="28"/>
        <v/>
      </c>
      <c r="D620" s="45" t="str">
        <f t="shared" si="29"/>
        <v/>
      </c>
    </row>
    <row r="621" spans="1:4" x14ac:dyDescent="0.35">
      <c r="A621" s="42"/>
      <c r="B621" s="45" t="str">
        <f t="shared" si="27"/>
        <v/>
      </c>
      <c r="C621" s="45" t="str">
        <f t="shared" si="28"/>
        <v/>
      </c>
      <c r="D621" s="45" t="str">
        <f t="shared" si="29"/>
        <v/>
      </c>
    </row>
    <row r="622" spans="1:4" x14ac:dyDescent="0.35">
      <c r="A622" s="42"/>
      <c r="B622" s="45" t="str">
        <f t="shared" si="27"/>
        <v/>
      </c>
      <c r="C622" s="45" t="str">
        <f t="shared" si="28"/>
        <v/>
      </c>
      <c r="D622" s="45" t="str">
        <f t="shared" si="29"/>
        <v/>
      </c>
    </row>
    <row r="623" spans="1:4" x14ac:dyDescent="0.35">
      <c r="A623" s="42"/>
      <c r="B623" s="45" t="str">
        <f t="shared" si="27"/>
        <v/>
      </c>
      <c r="C623" s="45" t="str">
        <f t="shared" si="28"/>
        <v/>
      </c>
      <c r="D623" s="45" t="str">
        <f t="shared" si="29"/>
        <v/>
      </c>
    </row>
    <row r="624" spans="1:4" x14ac:dyDescent="0.35">
      <c r="A624" s="42"/>
      <c r="B624" s="45" t="str">
        <f t="shared" si="27"/>
        <v/>
      </c>
      <c r="C624" s="45" t="str">
        <f t="shared" si="28"/>
        <v/>
      </c>
      <c r="D624" s="45" t="str">
        <f t="shared" si="29"/>
        <v/>
      </c>
    </row>
    <row r="625" spans="1:4" x14ac:dyDescent="0.35">
      <c r="A625" s="42"/>
      <c r="B625" s="45" t="str">
        <f t="shared" si="27"/>
        <v/>
      </c>
      <c r="C625" s="45" t="str">
        <f t="shared" si="28"/>
        <v/>
      </c>
      <c r="D625" s="45" t="str">
        <f t="shared" si="29"/>
        <v/>
      </c>
    </row>
    <row r="626" spans="1:4" x14ac:dyDescent="0.35">
      <c r="A626" s="42"/>
      <c r="B626" s="45" t="str">
        <f t="shared" si="27"/>
        <v/>
      </c>
      <c r="C626" s="45" t="str">
        <f t="shared" si="28"/>
        <v/>
      </c>
      <c r="D626" s="45" t="str">
        <f t="shared" si="29"/>
        <v/>
      </c>
    </row>
    <row r="627" spans="1:4" x14ac:dyDescent="0.35">
      <c r="A627" s="42"/>
      <c r="B627" s="45" t="str">
        <f t="shared" si="27"/>
        <v/>
      </c>
      <c r="C627" s="45" t="str">
        <f t="shared" si="28"/>
        <v/>
      </c>
      <c r="D627" s="45" t="str">
        <f t="shared" si="29"/>
        <v/>
      </c>
    </row>
    <row r="628" spans="1:4" x14ac:dyDescent="0.35">
      <c r="A628" s="42"/>
      <c r="B628" s="45" t="str">
        <f t="shared" si="27"/>
        <v/>
      </c>
      <c r="C628" s="45" t="str">
        <f t="shared" si="28"/>
        <v/>
      </c>
      <c r="D628" s="45" t="str">
        <f t="shared" si="29"/>
        <v/>
      </c>
    </row>
    <row r="629" spans="1:4" x14ac:dyDescent="0.35">
      <c r="A629" s="42"/>
      <c r="B629" s="45" t="str">
        <f t="shared" si="27"/>
        <v/>
      </c>
      <c r="C629" s="45" t="str">
        <f t="shared" si="28"/>
        <v/>
      </c>
      <c r="D629" s="45" t="str">
        <f t="shared" si="29"/>
        <v/>
      </c>
    </row>
    <row r="630" spans="1:4" x14ac:dyDescent="0.35">
      <c r="A630" s="42"/>
      <c r="B630" s="45" t="str">
        <f t="shared" si="27"/>
        <v/>
      </c>
      <c r="C630" s="45" t="str">
        <f t="shared" si="28"/>
        <v/>
      </c>
      <c r="D630" s="45" t="str">
        <f t="shared" si="29"/>
        <v/>
      </c>
    </row>
    <row r="631" spans="1:4" x14ac:dyDescent="0.35">
      <c r="A631" s="42"/>
      <c r="B631" s="45" t="str">
        <f t="shared" si="27"/>
        <v/>
      </c>
      <c r="C631" s="45" t="str">
        <f t="shared" si="28"/>
        <v/>
      </c>
      <c r="D631" s="45" t="str">
        <f t="shared" si="29"/>
        <v/>
      </c>
    </row>
    <row r="632" spans="1:4" x14ac:dyDescent="0.35">
      <c r="A632" s="42"/>
      <c r="B632" s="45" t="str">
        <f t="shared" si="27"/>
        <v/>
      </c>
      <c r="C632" s="45" t="str">
        <f t="shared" si="28"/>
        <v/>
      </c>
      <c r="D632" s="45" t="str">
        <f t="shared" si="29"/>
        <v/>
      </c>
    </row>
    <row r="633" spans="1:4" x14ac:dyDescent="0.35">
      <c r="A633" s="42"/>
      <c r="B633" s="45" t="str">
        <f t="shared" si="27"/>
        <v/>
      </c>
      <c r="C633" s="45" t="str">
        <f t="shared" si="28"/>
        <v/>
      </c>
      <c r="D633" s="45" t="str">
        <f t="shared" si="29"/>
        <v/>
      </c>
    </row>
    <row r="634" spans="1:4" x14ac:dyDescent="0.35">
      <c r="A634" s="42"/>
      <c r="B634" s="45" t="str">
        <f t="shared" si="27"/>
        <v/>
      </c>
      <c r="C634" s="45" t="str">
        <f t="shared" si="28"/>
        <v/>
      </c>
      <c r="D634" s="45" t="str">
        <f t="shared" si="29"/>
        <v/>
      </c>
    </row>
    <row r="635" spans="1:4" x14ac:dyDescent="0.35">
      <c r="A635" s="42"/>
      <c r="B635" s="45" t="str">
        <f t="shared" si="27"/>
        <v/>
      </c>
      <c r="C635" s="45" t="str">
        <f t="shared" si="28"/>
        <v/>
      </c>
      <c r="D635" s="45" t="str">
        <f t="shared" si="29"/>
        <v/>
      </c>
    </row>
    <row r="636" spans="1:4" x14ac:dyDescent="0.35">
      <c r="A636" s="42"/>
      <c r="B636" s="45" t="str">
        <f t="shared" si="27"/>
        <v/>
      </c>
      <c r="C636" s="45" t="str">
        <f t="shared" si="28"/>
        <v/>
      </c>
      <c r="D636" s="45" t="str">
        <f t="shared" si="29"/>
        <v/>
      </c>
    </row>
    <row r="637" spans="1:4" x14ac:dyDescent="0.35">
      <c r="A637" s="42"/>
      <c r="B637" s="45" t="str">
        <f t="shared" si="27"/>
        <v/>
      </c>
      <c r="C637" s="45" t="str">
        <f t="shared" si="28"/>
        <v/>
      </c>
      <c r="D637" s="45" t="str">
        <f t="shared" si="29"/>
        <v/>
      </c>
    </row>
    <row r="638" spans="1:4" x14ac:dyDescent="0.35">
      <c r="A638" s="42"/>
      <c r="B638" s="45" t="str">
        <f t="shared" si="27"/>
        <v/>
      </c>
      <c r="C638" s="45" t="str">
        <f t="shared" si="28"/>
        <v/>
      </c>
      <c r="D638" s="45" t="str">
        <f t="shared" si="29"/>
        <v/>
      </c>
    </row>
    <row r="639" spans="1:4" x14ac:dyDescent="0.35">
      <c r="A639" s="42"/>
      <c r="B639" s="45" t="str">
        <f t="shared" si="27"/>
        <v/>
      </c>
      <c r="C639" s="45" t="str">
        <f t="shared" si="28"/>
        <v/>
      </c>
      <c r="D639" s="45" t="str">
        <f t="shared" si="29"/>
        <v/>
      </c>
    </row>
    <row r="640" spans="1:4" x14ac:dyDescent="0.35">
      <c r="A640" s="42"/>
      <c r="B640" s="45" t="str">
        <f t="shared" si="27"/>
        <v/>
      </c>
      <c r="C640" s="45" t="str">
        <f t="shared" si="28"/>
        <v/>
      </c>
      <c r="D640" s="45" t="str">
        <f t="shared" si="29"/>
        <v/>
      </c>
    </row>
    <row r="641" spans="1:4" x14ac:dyDescent="0.35">
      <c r="A641" s="42"/>
      <c r="B641" s="45" t="str">
        <f t="shared" si="27"/>
        <v/>
      </c>
      <c r="C641" s="45" t="str">
        <f t="shared" si="28"/>
        <v/>
      </c>
      <c r="D641" s="45" t="str">
        <f t="shared" si="29"/>
        <v/>
      </c>
    </row>
    <row r="642" spans="1:4" x14ac:dyDescent="0.35">
      <c r="A642" s="42"/>
      <c r="B642" s="45" t="str">
        <f t="shared" si="27"/>
        <v/>
      </c>
      <c r="C642" s="45" t="str">
        <f t="shared" si="28"/>
        <v/>
      </c>
      <c r="D642" s="45" t="str">
        <f t="shared" si="29"/>
        <v/>
      </c>
    </row>
    <row r="643" spans="1:4" x14ac:dyDescent="0.35">
      <c r="A643" s="42"/>
      <c r="B643" s="45" t="str">
        <f t="shared" si="27"/>
        <v/>
      </c>
      <c r="C643" s="45" t="str">
        <f t="shared" si="28"/>
        <v/>
      </c>
      <c r="D643" s="45" t="str">
        <f t="shared" si="29"/>
        <v/>
      </c>
    </row>
    <row r="644" spans="1:4" x14ac:dyDescent="0.35">
      <c r="A644" s="42"/>
      <c r="B644" s="45" t="str">
        <f t="shared" si="27"/>
        <v/>
      </c>
      <c r="C644" s="45" t="str">
        <f t="shared" si="28"/>
        <v/>
      </c>
      <c r="D644" s="45" t="str">
        <f t="shared" si="29"/>
        <v/>
      </c>
    </row>
    <row r="645" spans="1:4" x14ac:dyDescent="0.35">
      <c r="A645" s="42"/>
      <c r="B645" s="45" t="str">
        <f t="shared" ref="B645:B708" si="30">IF($A645&lt;&gt;"", "Enter First Name","")</f>
        <v/>
      </c>
      <c r="C645" s="45" t="str">
        <f t="shared" ref="C645:C708" si="31">IF($A645&lt;&gt;"", "Enter Last Name","")</f>
        <v/>
      </c>
      <c r="D645" s="45" t="str">
        <f t="shared" ref="D645:D708" si="32">IF($A645&lt;&gt;"", "Enter Email Address","")</f>
        <v/>
      </c>
    </row>
    <row r="646" spans="1:4" x14ac:dyDescent="0.35">
      <c r="A646" s="42"/>
      <c r="B646" s="45" t="str">
        <f t="shared" si="30"/>
        <v/>
      </c>
      <c r="C646" s="45" t="str">
        <f t="shared" si="31"/>
        <v/>
      </c>
      <c r="D646" s="45" t="str">
        <f t="shared" si="32"/>
        <v/>
      </c>
    </row>
    <row r="647" spans="1:4" x14ac:dyDescent="0.35">
      <c r="A647" s="42"/>
      <c r="B647" s="45" t="str">
        <f t="shared" si="30"/>
        <v/>
      </c>
      <c r="C647" s="45" t="str">
        <f t="shared" si="31"/>
        <v/>
      </c>
      <c r="D647" s="45" t="str">
        <f t="shared" si="32"/>
        <v/>
      </c>
    </row>
    <row r="648" spans="1:4" x14ac:dyDescent="0.35">
      <c r="A648" s="42"/>
      <c r="B648" s="45" t="str">
        <f t="shared" si="30"/>
        <v/>
      </c>
      <c r="C648" s="45" t="str">
        <f t="shared" si="31"/>
        <v/>
      </c>
      <c r="D648" s="45" t="str">
        <f t="shared" si="32"/>
        <v/>
      </c>
    </row>
    <row r="649" spans="1:4" x14ac:dyDescent="0.35">
      <c r="A649" s="42"/>
      <c r="B649" s="45" t="str">
        <f t="shared" si="30"/>
        <v/>
      </c>
      <c r="C649" s="45" t="str">
        <f t="shared" si="31"/>
        <v/>
      </c>
      <c r="D649" s="45" t="str">
        <f t="shared" si="32"/>
        <v/>
      </c>
    </row>
    <row r="650" spans="1:4" x14ac:dyDescent="0.35">
      <c r="A650" s="42"/>
      <c r="B650" s="45" t="str">
        <f t="shared" si="30"/>
        <v/>
      </c>
      <c r="C650" s="45" t="str">
        <f t="shared" si="31"/>
        <v/>
      </c>
      <c r="D650" s="45" t="str">
        <f t="shared" si="32"/>
        <v/>
      </c>
    </row>
    <row r="651" spans="1:4" x14ac:dyDescent="0.35">
      <c r="A651" s="42"/>
      <c r="B651" s="45" t="str">
        <f t="shared" si="30"/>
        <v/>
      </c>
      <c r="C651" s="45" t="str">
        <f t="shared" si="31"/>
        <v/>
      </c>
      <c r="D651" s="45" t="str">
        <f t="shared" si="32"/>
        <v/>
      </c>
    </row>
    <row r="652" spans="1:4" x14ac:dyDescent="0.35">
      <c r="A652" s="42"/>
      <c r="B652" s="45" t="str">
        <f t="shared" si="30"/>
        <v/>
      </c>
      <c r="C652" s="45" t="str">
        <f t="shared" si="31"/>
        <v/>
      </c>
      <c r="D652" s="45" t="str">
        <f t="shared" si="32"/>
        <v/>
      </c>
    </row>
    <row r="653" spans="1:4" x14ac:dyDescent="0.35">
      <c r="A653" s="42"/>
      <c r="B653" s="45" t="str">
        <f t="shared" si="30"/>
        <v/>
      </c>
      <c r="C653" s="45" t="str">
        <f t="shared" si="31"/>
        <v/>
      </c>
      <c r="D653" s="45" t="str">
        <f t="shared" si="32"/>
        <v/>
      </c>
    </row>
    <row r="654" spans="1:4" x14ac:dyDescent="0.35">
      <c r="A654" s="42"/>
      <c r="B654" s="45" t="str">
        <f t="shared" si="30"/>
        <v/>
      </c>
      <c r="C654" s="45" t="str">
        <f t="shared" si="31"/>
        <v/>
      </c>
      <c r="D654" s="45" t="str">
        <f t="shared" si="32"/>
        <v/>
      </c>
    </row>
    <row r="655" spans="1:4" x14ac:dyDescent="0.35">
      <c r="A655" s="42"/>
      <c r="B655" s="45" t="str">
        <f t="shared" si="30"/>
        <v/>
      </c>
      <c r="C655" s="45" t="str">
        <f t="shared" si="31"/>
        <v/>
      </c>
      <c r="D655" s="45" t="str">
        <f t="shared" si="32"/>
        <v/>
      </c>
    </row>
    <row r="656" spans="1:4" x14ac:dyDescent="0.35">
      <c r="A656" s="42"/>
      <c r="B656" s="45" t="str">
        <f t="shared" si="30"/>
        <v/>
      </c>
      <c r="C656" s="45" t="str">
        <f t="shared" si="31"/>
        <v/>
      </c>
      <c r="D656" s="45" t="str">
        <f t="shared" si="32"/>
        <v/>
      </c>
    </row>
    <row r="657" spans="1:4" x14ac:dyDescent="0.35">
      <c r="A657" s="42"/>
      <c r="B657" s="45" t="str">
        <f t="shared" si="30"/>
        <v/>
      </c>
      <c r="C657" s="45" t="str">
        <f t="shared" si="31"/>
        <v/>
      </c>
      <c r="D657" s="45" t="str">
        <f t="shared" si="32"/>
        <v/>
      </c>
    </row>
    <row r="658" spans="1:4" x14ac:dyDescent="0.35">
      <c r="A658" s="42"/>
      <c r="B658" s="45" t="str">
        <f t="shared" si="30"/>
        <v/>
      </c>
      <c r="C658" s="45" t="str">
        <f t="shared" si="31"/>
        <v/>
      </c>
      <c r="D658" s="45" t="str">
        <f t="shared" si="32"/>
        <v/>
      </c>
    </row>
    <row r="659" spans="1:4" x14ac:dyDescent="0.35">
      <c r="A659" s="42"/>
      <c r="B659" s="45" t="str">
        <f t="shared" si="30"/>
        <v/>
      </c>
      <c r="C659" s="45" t="str">
        <f t="shared" si="31"/>
        <v/>
      </c>
      <c r="D659" s="45" t="str">
        <f t="shared" si="32"/>
        <v/>
      </c>
    </row>
    <row r="660" spans="1:4" x14ac:dyDescent="0.35">
      <c r="A660" s="42"/>
      <c r="B660" s="45" t="str">
        <f t="shared" si="30"/>
        <v/>
      </c>
      <c r="C660" s="45" t="str">
        <f t="shared" si="31"/>
        <v/>
      </c>
      <c r="D660" s="45" t="str">
        <f t="shared" si="32"/>
        <v/>
      </c>
    </row>
    <row r="661" spans="1:4" x14ac:dyDescent="0.35">
      <c r="A661" s="42"/>
      <c r="B661" s="45" t="str">
        <f t="shared" si="30"/>
        <v/>
      </c>
      <c r="C661" s="45" t="str">
        <f t="shared" si="31"/>
        <v/>
      </c>
      <c r="D661" s="45" t="str">
        <f t="shared" si="32"/>
        <v/>
      </c>
    </row>
    <row r="662" spans="1:4" x14ac:dyDescent="0.35">
      <c r="A662" s="42"/>
      <c r="B662" s="45" t="str">
        <f t="shared" si="30"/>
        <v/>
      </c>
      <c r="C662" s="45" t="str">
        <f t="shared" si="31"/>
        <v/>
      </c>
      <c r="D662" s="45" t="str">
        <f t="shared" si="32"/>
        <v/>
      </c>
    </row>
    <row r="663" spans="1:4" x14ac:dyDescent="0.35">
      <c r="A663" s="42"/>
      <c r="B663" s="45" t="str">
        <f t="shared" si="30"/>
        <v/>
      </c>
      <c r="C663" s="45" t="str">
        <f t="shared" si="31"/>
        <v/>
      </c>
      <c r="D663" s="45" t="str">
        <f t="shared" si="32"/>
        <v/>
      </c>
    </row>
    <row r="664" spans="1:4" x14ac:dyDescent="0.35">
      <c r="A664" s="42"/>
      <c r="B664" s="45" t="str">
        <f t="shared" si="30"/>
        <v/>
      </c>
      <c r="C664" s="45" t="str">
        <f t="shared" si="31"/>
        <v/>
      </c>
      <c r="D664" s="45" t="str">
        <f t="shared" si="32"/>
        <v/>
      </c>
    </row>
    <row r="665" spans="1:4" x14ac:dyDescent="0.35">
      <c r="A665" s="42"/>
      <c r="B665" s="45" t="str">
        <f t="shared" si="30"/>
        <v/>
      </c>
      <c r="C665" s="45" t="str">
        <f t="shared" si="31"/>
        <v/>
      </c>
      <c r="D665" s="45" t="str">
        <f t="shared" si="32"/>
        <v/>
      </c>
    </row>
    <row r="666" spans="1:4" x14ac:dyDescent="0.35">
      <c r="A666" s="42"/>
      <c r="B666" s="45" t="str">
        <f t="shared" si="30"/>
        <v/>
      </c>
      <c r="C666" s="45" t="str">
        <f t="shared" si="31"/>
        <v/>
      </c>
      <c r="D666" s="45" t="str">
        <f t="shared" si="32"/>
        <v/>
      </c>
    </row>
    <row r="667" spans="1:4" x14ac:dyDescent="0.35">
      <c r="A667" s="42"/>
      <c r="B667" s="45" t="str">
        <f t="shared" si="30"/>
        <v/>
      </c>
      <c r="C667" s="45" t="str">
        <f t="shared" si="31"/>
        <v/>
      </c>
      <c r="D667" s="45" t="str">
        <f t="shared" si="32"/>
        <v/>
      </c>
    </row>
    <row r="668" spans="1:4" x14ac:dyDescent="0.35">
      <c r="A668" s="42"/>
      <c r="B668" s="45" t="str">
        <f t="shared" si="30"/>
        <v/>
      </c>
      <c r="C668" s="45" t="str">
        <f t="shared" si="31"/>
        <v/>
      </c>
      <c r="D668" s="45" t="str">
        <f t="shared" si="32"/>
        <v/>
      </c>
    </row>
    <row r="669" spans="1:4" x14ac:dyDescent="0.35">
      <c r="A669" s="42"/>
      <c r="B669" s="45" t="str">
        <f t="shared" si="30"/>
        <v/>
      </c>
      <c r="C669" s="45" t="str">
        <f t="shared" si="31"/>
        <v/>
      </c>
      <c r="D669" s="45" t="str">
        <f t="shared" si="32"/>
        <v/>
      </c>
    </row>
    <row r="670" spans="1:4" x14ac:dyDescent="0.35">
      <c r="A670" s="42"/>
      <c r="B670" s="45" t="str">
        <f t="shared" si="30"/>
        <v/>
      </c>
      <c r="C670" s="45" t="str">
        <f t="shared" si="31"/>
        <v/>
      </c>
      <c r="D670" s="45" t="str">
        <f t="shared" si="32"/>
        <v/>
      </c>
    </row>
    <row r="671" spans="1:4" x14ac:dyDescent="0.35">
      <c r="A671" s="42"/>
      <c r="B671" s="45" t="str">
        <f t="shared" si="30"/>
        <v/>
      </c>
      <c r="C671" s="45" t="str">
        <f t="shared" si="31"/>
        <v/>
      </c>
      <c r="D671" s="45" t="str">
        <f t="shared" si="32"/>
        <v/>
      </c>
    </row>
    <row r="672" spans="1:4" x14ac:dyDescent="0.35">
      <c r="A672" s="42"/>
      <c r="B672" s="45" t="str">
        <f t="shared" si="30"/>
        <v/>
      </c>
      <c r="C672" s="45" t="str">
        <f t="shared" si="31"/>
        <v/>
      </c>
      <c r="D672" s="45" t="str">
        <f t="shared" si="32"/>
        <v/>
      </c>
    </row>
    <row r="673" spans="1:4" x14ac:dyDescent="0.35">
      <c r="A673" s="42"/>
      <c r="B673" s="45" t="str">
        <f t="shared" si="30"/>
        <v/>
      </c>
      <c r="C673" s="45" t="str">
        <f t="shared" si="31"/>
        <v/>
      </c>
      <c r="D673" s="45" t="str">
        <f t="shared" si="32"/>
        <v/>
      </c>
    </row>
    <row r="674" spans="1:4" x14ac:dyDescent="0.35">
      <c r="A674" s="42"/>
      <c r="B674" s="45" t="str">
        <f t="shared" si="30"/>
        <v/>
      </c>
      <c r="C674" s="45" t="str">
        <f t="shared" si="31"/>
        <v/>
      </c>
      <c r="D674" s="45" t="str">
        <f t="shared" si="32"/>
        <v/>
      </c>
    </row>
    <row r="675" spans="1:4" x14ac:dyDescent="0.35">
      <c r="A675" s="42"/>
      <c r="B675" s="45" t="str">
        <f t="shared" si="30"/>
        <v/>
      </c>
      <c r="C675" s="45" t="str">
        <f t="shared" si="31"/>
        <v/>
      </c>
      <c r="D675" s="45" t="str">
        <f t="shared" si="32"/>
        <v/>
      </c>
    </row>
    <row r="676" spans="1:4" x14ac:dyDescent="0.35">
      <c r="A676" s="42"/>
      <c r="B676" s="45" t="str">
        <f t="shared" si="30"/>
        <v/>
      </c>
      <c r="C676" s="45" t="str">
        <f t="shared" si="31"/>
        <v/>
      </c>
      <c r="D676" s="45" t="str">
        <f t="shared" si="32"/>
        <v/>
      </c>
    </row>
    <row r="677" spans="1:4" x14ac:dyDescent="0.35">
      <c r="A677" s="42"/>
      <c r="B677" s="45" t="str">
        <f t="shared" si="30"/>
        <v/>
      </c>
      <c r="C677" s="45" t="str">
        <f t="shared" si="31"/>
        <v/>
      </c>
      <c r="D677" s="45" t="str">
        <f t="shared" si="32"/>
        <v/>
      </c>
    </row>
    <row r="678" spans="1:4" x14ac:dyDescent="0.35">
      <c r="A678" s="42"/>
      <c r="B678" s="45" t="str">
        <f t="shared" si="30"/>
        <v/>
      </c>
      <c r="C678" s="45" t="str">
        <f t="shared" si="31"/>
        <v/>
      </c>
      <c r="D678" s="45" t="str">
        <f t="shared" si="32"/>
        <v/>
      </c>
    </row>
    <row r="679" spans="1:4" x14ac:dyDescent="0.35">
      <c r="A679" s="42"/>
      <c r="B679" s="45" t="str">
        <f t="shared" si="30"/>
        <v/>
      </c>
      <c r="C679" s="45" t="str">
        <f t="shared" si="31"/>
        <v/>
      </c>
      <c r="D679" s="45" t="str">
        <f t="shared" si="32"/>
        <v/>
      </c>
    </row>
    <row r="680" spans="1:4" x14ac:dyDescent="0.35">
      <c r="A680" s="42"/>
      <c r="B680" s="45" t="str">
        <f t="shared" si="30"/>
        <v/>
      </c>
      <c r="C680" s="45" t="str">
        <f t="shared" si="31"/>
        <v/>
      </c>
      <c r="D680" s="45" t="str">
        <f t="shared" si="32"/>
        <v/>
      </c>
    </row>
    <row r="681" spans="1:4" x14ac:dyDescent="0.35">
      <c r="A681" s="42"/>
      <c r="B681" s="45" t="str">
        <f t="shared" si="30"/>
        <v/>
      </c>
      <c r="C681" s="45" t="str">
        <f t="shared" si="31"/>
        <v/>
      </c>
      <c r="D681" s="45" t="str">
        <f t="shared" si="32"/>
        <v/>
      </c>
    </row>
    <row r="682" spans="1:4" x14ac:dyDescent="0.35">
      <c r="A682" s="42"/>
      <c r="B682" s="45" t="str">
        <f t="shared" si="30"/>
        <v/>
      </c>
      <c r="C682" s="45" t="str">
        <f t="shared" si="31"/>
        <v/>
      </c>
      <c r="D682" s="45" t="str">
        <f t="shared" si="32"/>
        <v/>
      </c>
    </row>
    <row r="683" spans="1:4" x14ac:dyDescent="0.35">
      <c r="A683" s="42"/>
      <c r="B683" s="45" t="str">
        <f t="shared" si="30"/>
        <v/>
      </c>
      <c r="C683" s="45" t="str">
        <f t="shared" si="31"/>
        <v/>
      </c>
      <c r="D683" s="45" t="str">
        <f t="shared" si="32"/>
        <v/>
      </c>
    </row>
    <row r="684" spans="1:4" x14ac:dyDescent="0.35">
      <c r="A684" s="42"/>
      <c r="B684" s="45" t="str">
        <f t="shared" si="30"/>
        <v/>
      </c>
      <c r="C684" s="45" t="str">
        <f t="shared" si="31"/>
        <v/>
      </c>
      <c r="D684" s="45" t="str">
        <f t="shared" si="32"/>
        <v/>
      </c>
    </row>
    <row r="685" spans="1:4" x14ac:dyDescent="0.35">
      <c r="A685" s="42"/>
      <c r="B685" s="45" t="str">
        <f t="shared" si="30"/>
        <v/>
      </c>
      <c r="C685" s="45" t="str">
        <f t="shared" si="31"/>
        <v/>
      </c>
      <c r="D685" s="45" t="str">
        <f t="shared" si="32"/>
        <v/>
      </c>
    </row>
    <row r="686" spans="1:4" x14ac:dyDescent="0.35">
      <c r="A686" s="42"/>
      <c r="B686" s="45" t="str">
        <f t="shared" si="30"/>
        <v/>
      </c>
      <c r="C686" s="45" t="str">
        <f t="shared" si="31"/>
        <v/>
      </c>
      <c r="D686" s="45" t="str">
        <f t="shared" si="32"/>
        <v/>
      </c>
    </row>
    <row r="687" spans="1:4" x14ac:dyDescent="0.35">
      <c r="A687" s="42"/>
      <c r="B687" s="45" t="str">
        <f t="shared" si="30"/>
        <v/>
      </c>
      <c r="C687" s="45" t="str">
        <f t="shared" si="31"/>
        <v/>
      </c>
      <c r="D687" s="45" t="str">
        <f t="shared" si="32"/>
        <v/>
      </c>
    </row>
    <row r="688" spans="1:4" x14ac:dyDescent="0.35">
      <c r="A688" s="42"/>
      <c r="B688" s="45" t="str">
        <f t="shared" si="30"/>
        <v/>
      </c>
      <c r="C688" s="45" t="str">
        <f t="shared" si="31"/>
        <v/>
      </c>
      <c r="D688" s="45" t="str">
        <f t="shared" si="32"/>
        <v/>
      </c>
    </row>
    <row r="689" spans="1:4" x14ac:dyDescent="0.35">
      <c r="A689" s="42"/>
      <c r="B689" s="45" t="str">
        <f t="shared" si="30"/>
        <v/>
      </c>
      <c r="C689" s="45" t="str">
        <f t="shared" si="31"/>
        <v/>
      </c>
      <c r="D689" s="45" t="str">
        <f t="shared" si="32"/>
        <v/>
      </c>
    </row>
    <row r="690" spans="1:4" x14ac:dyDescent="0.35">
      <c r="A690" s="42"/>
      <c r="B690" s="45" t="str">
        <f t="shared" si="30"/>
        <v/>
      </c>
      <c r="C690" s="45" t="str">
        <f t="shared" si="31"/>
        <v/>
      </c>
      <c r="D690" s="45" t="str">
        <f t="shared" si="32"/>
        <v/>
      </c>
    </row>
    <row r="691" spans="1:4" x14ac:dyDescent="0.35">
      <c r="A691" s="42"/>
      <c r="B691" s="45" t="str">
        <f t="shared" si="30"/>
        <v/>
      </c>
      <c r="C691" s="45" t="str">
        <f t="shared" si="31"/>
        <v/>
      </c>
      <c r="D691" s="45" t="str">
        <f t="shared" si="32"/>
        <v/>
      </c>
    </row>
    <row r="692" spans="1:4" x14ac:dyDescent="0.35">
      <c r="A692" s="42"/>
      <c r="B692" s="45" t="str">
        <f t="shared" si="30"/>
        <v/>
      </c>
      <c r="C692" s="45" t="str">
        <f t="shared" si="31"/>
        <v/>
      </c>
      <c r="D692" s="45" t="str">
        <f t="shared" si="32"/>
        <v/>
      </c>
    </row>
    <row r="693" spans="1:4" x14ac:dyDescent="0.35">
      <c r="A693" s="42"/>
      <c r="B693" s="45" t="str">
        <f t="shared" si="30"/>
        <v/>
      </c>
      <c r="C693" s="45" t="str">
        <f t="shared" si="31"/>
        <v/>
      </c>
      <c r="D693" s="45" t="str">
        <f t="shared" si="32"/>
        <v/>
      </c>
    </row>
    <row r="694" spans="1:4" x14ac:dyDescent="0.35">
      <c r="A694" s="42"/>
      <c r="B694" s="45" t="str">
        <f t="shared" si="30"/>
        <v/>
      </c>
      <c r="C694" s="45" t="str">
        <f t="shared" si="31"/>
        <v/>
      </c>
      <c r="D694" s="45" t="str">
        <f t="shared" si="32"/>
        <v/>
      </c>
    </row>
    <row r="695" spans="1:4" x14ac:dyDescent="0.35">
      <c r="A695" s="42"/>
      <c r="B695" s="45" t="str">
        <f t="shared" si="30"/>
        <v/>
      </c>
      <c r="C695" s="45" t="str">
        <f t="shared" si="31"/>
        <v/>
      </c>
      <c r="D695" s="45" t="str">
        <f t="shared" si="32"/>
        <v/>
      </c>
    </row>
    <row r="696" spans="1:4" x14ac:dyDescent="0.35">
      <c r="A696" s="42"/>
      <c r="B696" s="45" t="str">
        <f t="shared" si="30"/>
        <v/>
      </c>
      <c r="C696" s="45" t="str">
        <f t="shared" si="31"/>
        <v/>
      </c>
      <c r="D696" s="45" t="str">
        <f t="shared" si="32"/>
        <v/>
      </c>
    </row>
    <row r="697" spans="1:4" x14ac:dyDescent="0.35">
      <c r="A697" s="42"/>
      <c r="B697" s="45" t="str">
        <f t="shared" si="30"/>
        <v/>
      </c>
      <c r="C697" s="45" t="str">
        <f t="shared" si="31"/>
        <v/>
      </c>
      <c r="D697" s="45" t="str">
        <f t="shared" si="32"/>
        <v/>
      </c>
    </row>
    <row r="698" spans="1:4" x14ac:dyDescent="0.35">
      <c r="A698" s="42"/>
      <c r="B698" s="45" t="str">
        <f t="shared" si="30"/>
        <v/>
      </c>
      <c r="C698" s="45" t="str">
        <f t="shared" si="31"/>
        <v/>
      </c>
      <c r="D698" s="45" t="str">
        <f t="shared" si="32"/>
        <v/>
      </c>
    </row>
    <row r="699" spans="1:4" x14ac:dyDescent="0.35">
      <c r="A699" s="42"/>
      <c r="B699" s="45" t="str">
        <f t="shared" si="30"/>
        <v/>
      </c>
      <c r="C699" s="45" t="str">
        <f t="shared" si="31"/>
        <v/>
      </c>
      <c r="D699" s="45" t="str">
        <f t="shared" si="32"/>
        <v/>
      </c>
    </row>
    <row r="700" spans="1:4" x14ac:dyDescent="0.35">
      <c r="A700" s="42"/>
      <c r="B700" s="45" t="str">
        <f t="shared" si="30"/>
        <v/>
      </c>
      <c r="C700" s="45" t="str">
        <f t="shared" si="31"/>
        <v/>
      </c>
      <c r="D700" s="45" t="str">
        <f t="shared" si="32"/>
        <v/>
      </c>
    </row>
    <row r="701" spans="1:4" x14ac:dyDescent="0.35">
      <c r="A701" s="42"/>
      <c r="B701" s="45" t="str">
        <f t="shared" si="30"/>
        <v/>
      </c>
      <c r="C701" s="45" t="str">
        <f t="shared" si="31"/>
        <v/>
      </c>
      <c r="D701" s="45" t="str">
        <f t="shared" si="32"/>
        <v/>
      </c>
    </row>
    <row r="702" spans="1:4" x14ac:dyDescent="0.35">
      <c r="A702" s="42"/>
      <c r="B702" s="45" t="str">
        <f t="shared" si="30"/>
        <v/>
      </c>
      <c r="C702" s="45" t="str">
        <f t="shared" si="31"/>
        <v/>
      </c>
      <c r="D702" s="45" t="str">
        <f t="shared" si="32"/>
        <v/>
      </c>
    </row>
    <row r="703" spans="1:4" x14ac:dyDescent="0.35">
      <c r="A703" s="42"/>
      <c r="B703" s="45" t="str">
        <f t="shared" si="30"/>
        <v/>
      </c>
      <c r="C703" s="45" t="str">
        <f t="shared" si="31"/>
        <v/>
      </c>
      <c r="D703" s="45" t="str">
        <f t="shared" si="32"/>
        <v/>
      </c>
    </row>
    <row r="704" spans="1:4" x14ac:dyDescent="0.35">
      <c r="A704" s="42"/>
      <c r="B704" s="45" t="str">
        <f t="shared" si="30"/>
        <v/>
      </c>
      <c r="C704" s="45" t="str">
        <f t="shared" si="31"/>
        <v/>
      </c>
      <c r="D704" s="45" t="str">
        <f t="shared" si="32"/>
        <v/>
      </c>
    </row>
    <row r="705" spans="1:4" x14ac:dyDescent="0.35">
      <c r="A705" s="42"/>
      <c r="B705" s="45" t="str">
        <f t="shared" si="30"/>
        <v/>
      </c>
      <c r="C705" s="45" t="str">
        <f t="shared" si="31"/>
        <v/>
      </c>
      <c r="D705" s="45" t="str">
        <f t="shared" si="32"/>
        <v/>
      </c>
    </row>
    <row r="706" spans="1:4" x14ac:dyDescent="0.35">
      <c r="A706" s="42"/>
      <c r="B706" s="45" t="str">
        <f t="shared" si="30"/>
        <v/>
      </c>
      <c r="C706" s="45" t="str">
        <f t="shared" si="31"/>
        <v/>
      </c>
      <c r="D706" s="45" t="str">
        <f t="shared" si="32"/>
        <v/>
      </c>
    </row>
    <row r="707" spans="1:4" x14ac:dyDescent="0.35">
      <c r="A707" s="42"/>
      <c r="B707" s="45" t="str">
        <f t="shared" si="30"/>
        <v/>
      </c>
      <c r="C707" s="45" t="str">
        <f t="shared" si="31"/>
        <v/>
      </c>
      <c r="D707" s="45" t="str">
        <f t="shared" si="32"/>
        <v/>
      </c>
    </row>
    <row r="708" spans="1:4" x14ac:dyDescent="0.35">
      <c r="A708" s="42"/>
      <c r="B708" s="45" t="str">
        <f t="shared" si="30"/>
        <v/>
      </c>
      <c r="C708" s="45" t="str">
        <f t="shared" si="31"/>
        <v/>
      </c>
      <c r="D708" s="45" t="str">
        <f t="shared" si="32"/>
        <v/>
      </c>
    </row>
    <row r="709" spans="1:4" x14ac:dyDescent="0.35">
      <c r="A709" s="42"/>
      <c r="B709" s="45" t="str">
        <f t="shared" ref="B709:B772" si="33">IF($A709&lt;&gt;"", "Enter First Name","")</f>
        <v/>
      </c>
      <c r="C709" s="45" t="str">
        <f t="shared" ref="C709:C772" si="34">IF($A709&lt;&gt;"", "Enter Last Name","")</f>
        <v/>
      </c>
      <c r="D709" s="45" t="str">
        <f t="shared" ref="D709:D772" si="35">IF($A709&lt;&gt;"", "Enter Email Address","")</f>
        <v/>
      </c>
    </row>
    <row r="710" spans="1:4" x14ac:dyDescent="0.35">
      <c r="A710" s="42"/>
      <c r="B710" s="45" t="str">
        <f t="shared" si="33"/>
        <v/>
      </c>
      <c r="C710" s="45" t="str">
        <f t="shared" si="34"/>
        <v/>
      </c>
      <c r="D710" s="45" t="str">
        <f t="shared" si="35"/>
        <v/>
      </c>
    </row>
    <row r="711" spans="1:4" x14ac:dyDescent="0.35">
      <c r="A711" s="42"/>
      <c r="B711" s="45" t="str">
        <f t="shared" si="33"/>
        <v/>
      </c>
      <c r="C711" s="45" t="str">
        <f t="shared" si="34"/>
        <v/>
      </c>
      <c r="D711" s="45" t="str">
        <f t="shared" si="35"/>
        <v/>
      </c>
    </row>
    <row r="712" spans="1:4" x14ac:dyDescent="0.35">
      <c r="A712" s="42"/>
      <c r="B712" s="45" t="str">
        <f t="shared" si="33"/>
        <v/>
      </c>
      <c r="C712" s="45" t="str">
        <f t="shared" si="34"/>
        <v/>
      </c>
      <c r="D712" s="45" t="str">
        <f t="shared" si="35"/>
        <v/>
      </c>
    </row>
    <row r="713" spans="1:4" x14ac:dyDescent="0.35">
      <c r="A713" s="42"/>
      <c r="B713" s="45" t="str">
        <f t="shared" si="33"/>
        <v/>
      </c>
      <c r="C713" s="45" t="str">
        <f t="shared" si="34"/>
        <v/>
      </c>
      <c r="D713" s="45" t="str">
        <f t="shared" si="35"/>
        <v/>
      </c>
    </row>
    <row r="714" spans="1:4" x14ac:dyDescent="0.35">
      <c r="A714" s="42"/>
      <c r="B714" s="45" t="str">
        <f t="shared" si="33"/>
        <v/>
      </c>
      <c r="C714" s="45" t="str">
        <f t="shared" si="34"/>
        <v/>
      </c>
      <c r="D714" s="45" t="str">
        <f t="shared" si="35"/>
        <v/>
      </c>
    </row>
    <row r="715" spans="1:4" x14ac:dyDescent="0.35">
      <c r="A715" s="42"/>
      <c r="B715" s="45" t="str">
        <f t="shared" si="33"/>
        <v/>
      </c>
      <c r="C715" s="45" t="str">
        <f t="shared" si="34"/>
        <v/>
      </c>
      <c r="D715" s="45" t="str">
        <f t="shared" si="35"/>
        <v/>
      </c>
    </row>
    <row r="716" spans="1:4" x14ac:dyDescent="0.35">
      <c r="A716" s="42"/>
      <c r="B716" s="45" t="str">
        <f t="shared" si="33"/>
        <v/>
      </c>
      <c r="C716" s="45" t="str">
        <f t="shared" si="34"/>
        <v/>
      </c>
      <c r="D716" s="45" t="str">
        <f t="shared" si="35"/>
        <v/>
      </c>
    </row>
    <row r="717" spans="1:4" x14ac:dyDescent="0.35">
      <c r="A717" s="42"/>
      <c r="B717" s="45" t="str">
        <f t="shared" si="33"/>
        <v/>
      </c>
      <c r="C717" s="45" t="str">
        <f t="shared" si="34"/>
        <v/>
      </c>
      <c r="D717" s="45" t="str">
        <f t="shared" si="35"/>
        <v/>
      </c>
    </row>
    <row r="718" spans="1:4" x14ac:dyDescent="0.35">
      <c r="A718" s="42"/>
      <c r="B718" s="45" t="str">
        <f t="shared" si="33"/>
        <v/>
      </c>
      <c r="C718" s="45" t="str">
        <f t="shared" si="34"/>
        <v/>
      </c>
      <c r="D718" s="45" t="str">
        <f t="shared" si="35"/>
        <v/>
      </c>
    </row>
    <row r="719" spans="1:4" x14ac:dyDescent="0.35">
      <c r="A719" s="42"/>
      <c r="B719" s="45" t="str">
        <f t="shared" si="33"/>
        <v/>
      </c>
      <c r="C719" s="45" t="str">
        <f t="shared" si="34"/>
        <v/>
      </c>
      <c r="D719" s="45" t="str">
        <f t="shared" si="35"/>
        <v/>
      </c>
    </row>
    <row r="720" spans="1:4" x14ac:dyDescent="0.35">
      <c r="A720" s="42"/>
      <c r="B720" s="45" t="str">
        <f t="shared" si="33"/>
        <v/>
      </c>
      <c r="C720" s="45" t="str">
        <f t="shared" si="34"/>
        <v/>
      </c>
      <c r="D720" s="45" t="str">
        <f t="shared" si="35"/>
        <v/>
      </c>
    </row>
    <row r="721" spans="1:4" x14ac:dyDescent="0.35">
      <c r="A721" s="42"/>
      <c r="B721" s="45" t="str">
        <f t="shared" si="33"/>
        <v/>
      </c>
      <c r="C721" s="45" t="str">
        <f t="shared" si="34"/>
        <v/>
      </c>
      <c r="D721" s="45" t="str">
        <f t="shared" si="35"/>
        <v/>
      </c>
    </row>
    <row r="722" spans="1:4" x14ac:dyDescent="0.35">
      <c r="A722" s="42"/>
      <c r="B722" s="45" t="str">
        <f t="shared" si="33"/>
        <v/>
      </c>
      <c r="C722" s="45" t="str">
        <f t="shared" si="34"/>
        <v/>
      </c>
      <c r="D722" s="45" t="str">
        <f t="shared" si="35"/>
        <v/>
      </c>
    </row>
    <row r="723" spans="1:4" x14ac:dyDescent="0.35">
      <c r="A723" s="42"/>
      <c r="B723" s="45" t="str">
        <f t="shared" si="33"/>
        <v/>
      </c>
      <c r="C723" s="45" t="str">
        <f t="shared" si="34"/>
        <v/>
      </c>
      <c r="D723" s="45" t="str">
        <f t="shared" si="35"/>
        <v/>
      </c>
    </row>
    <row r="724" spans="1:4" x14ac:dyDescent="0.35">
      <c r="A724" s="42"/>
      <c r="B724" s="45" t="str">
        <f t="shared" si="33"/>
        <v/>
      </c>
      <c r="C724" s="45" t="str">
        <f t="shared" si="34"/>
        <v/>
      </c>
      <c r="D724" s="45" t="str">
        <f t="shared" si="35"/>
        <v/>
      </c>
    </row>
    <row r="725" spans="1:4" x14ac:dyDescent="0.35">
      <c r="A725" s="42"/>
      <c r="B725" s="45" t="str">
        <f t="shared" si="33"/>
        <v/>
      </c>
      <c r="C725" s="45" t="str">
        <f t="shared" si="34"/>
        <v/>
      </c>
      <c r="D725" s="45" t="str">
        <f t="shared" si="35"/>
        <v/>
      </c>
    </row>
    <row r="726" spans="1:4" x14ac:dyDescent="0.35">
      <c r="A726" s="42"/>
      <c r="B726" s="45" t="str">
        <f t="shared" si="33"/>
        <v/>
      </c>
      <c r="C726" s="45" t="str">
        <f t="shared" si="34"/>
        <v/>
      </c>
      <c r="D726" s="45" t="str">
        <f t="shared" si="35"/>
        <v/>
      </c>
    </row>
    <row r="727" spans="1:4" x14ac:dyDescent="0.35">
      <c r="A727" s="42"/>
      <c r="B727" s="45" t="str">
        <f t="shared" si="33"/>
        <v/>
      </c>
      <c r="C727" s="45" t="str">
        <f t="shared" si="34"/>
        <v/>
      </c>
      <c r="D727" s="45" t="str">
        <f t="shared" si="35"/>
        <v/>
      </c>
    </row>
    <row r="728" spans="1:4" x14ac:dyDescent="0.35">
      <c r="A728" s="42"/>
      <c r="B728" s="45" t="str">
        <f t="shared" si="33"/>
        <v/>
      </c>
      <c r="C728" s="45" t="str">
        <f t="shared" si="34"/>
        <v/>
      </c>
      <c r="D728" s="45" t="str">
        <f t="shared" si="35"/>
        <v/>
      </c>
    </row>
    <row r="729" spans="1:4" x14ac:dyDescent="0.35">
      <c r="A729" s="42"/>
      <c r="B729" s="45" t="str">
        <f t="shared" si="33"/>
        <v/>
      </c>
      <c r="C729" s="45" t="str">
        <f t="shared" si="34"/>
        <v/>
      </c>
      <c r="D729" s="45" t="str">
        <f t="shared" si="35"/>
        <v/>
      </c>
    </row>
    <row r="730" spans="1:4" x14ac:dyDescent="0.35">
      <c r="A730" s="42"/>
      <c r="B730" s="45" t="str">
        <f t="shared" si="33"/>
        <v/>
      </c>
      <c r="C730" s="45" t="str">
        <f t="shared" si="34"/>
        <v/>
      </c>
      <c r="D730" s="45" t="str">
        <f t="shared" si="35"/>
        <v/>
      </c>
    </row>
    <row r="731" spans="1:4" x14ac:dyDescent="0.35">
      <c r="A731" s="42"/>
      <c r="B731" s="45" t="str">
        <f t="shared" si="33"/>
        <v/>
      </c>
      <c r="C731" s="45" t="str">
        <f t="shared" si="34"/>
        <v/>
      </c>
      <c r="D731" s="45" t="str">
        <f t="shared" si="35"/>
        <v/>
      </c>
    </row>
    <row r="732" spans="1:4" x14ac:dyDescent="0.35">
      <c r="A732" s="42"/>
      <c r="B732" s="45" t="str">
        <f t="shared" si="33"/>
        <v/>
      </c>
      <c r="C732" s="45" t="str">
        <f t="shared" si="34"/>
        <v/>
      </c>
      <c r="D732" s="45" t="str">
        <f t="shared" si="35"/>
        <v/>
      </c>
    </row>
    <row r="733" spans="1:4" x14ac:dyDescent="0.35">
      <c r="A733" s="42"/>
      <c r="B733" s="45" t="str">
        <f t="shared" si="33"/>
        <v/>
      </c>
      <c r="C733" s="45" t="str">
        <f t="shared" si="34"/>
        <v/>
      </c>
      <c r="D733" s="45" t="str">
        <f t="shared" si="35"/>
        <v/>
      </c>
    </row>
    <row r="734" spans="1:4" x14ac:dyDescent="0.35">
      <c r="A734" s="42"/>
      <c r="B734" s="45" t="str">
        <f t="shared" si="33"/>
        <v/>
      </c>
      <c r="C734" s="45" t="str">
        <f t="shared" si="34"/>
        <v/>
      </c>
      <c r="D734" s="45" t="str">
        <f t="shared" si="35"/>
        <v/>
      </c>
    </row>
    <row r="735" spans="1:4" x14ac:dyDescent="0.35">
      <c r="A735" s="42"/>
      <c r="B735" s="45" t="str">
        <f t="shared" si="33"/>
        <v/>
      </c>
      <c r="C735" s="45" t="str">
        <f t="shared" si="34"/>
        <v/>
      </c>
      <c r="D735" s="45" t="str">
        <f t="shared" si="35"/>
        <v/>
      </c>
    </row>
    <row r="736" spans="1:4" x14ac:dyDescent="0.35">
      <c r="A736" s="42"/>
      <c r="B736" s="45" t="str">
        <f t="shared" si="33"/>
        <v/>
      </c>
      <c r="C736" s="45" t="str">
        <f t="shared" si="34"/>
        <v/>
      </c>
      <c r="D736" s="45" t="str">
        <f t="shared" si="35"/>
        <v/>
      </c>
    </row>
    <row r="737" spans="1:4" x14ac:dyDescent="0.35">
      <c r="A737" s="42"/>
      <c r="B737" s="45" t="str">
        <f t="shared" si="33"/>
        <v/>
      </c>
      <c r="C737" s="45" t="str">
        <f t="shared" si="34"/>
        <v/>
      </c>
      <c r="D737" s="45" t="str">
        <f t="shared" si="35"/>
        <v/>
      </c>
    </row>
    <row r="738" spans="1:4" x14ac:dyDescent="0.35">
      <c r="A738" s="42"/>
      <c r="B738" s="45" t="str">
        <f t="shared" si="33"/>
        <v/>
      </c>
      <c r="C738" s="45" t="str">
        <f t="shared" si="34"/>
        <v/>
      </c>
      <c r="D738" s="45" t="str">
        <f t="shared" si="35"/>
        <v/>
      </c>
    </row>
    <row r="739" spans="1:4" x14ac:dyDescent="0.35">
      <c r="A739" s="42"/>
      <c r="B739" s="45" t="str">
        <f t="shared" si="33"/>
        <v/>
      </c>
      <c r="C739" s="45" t="str">
        <f t="shared" si="34"/>
        <v/>
      </c>
      <c r="D739" s="45" t="str">
        <f t="shared" si="35"/>
        <v/>
      </c>
    </row>
    <row r="740" spans="1:4" x14ac:dyDescent="0.35">
      <c r="A740" s="42"/>
      <c r="B740" s="45" t="str">
        <f t="shared" si="33"/>
        <v/>
      </c>
      <c r="C740" s="45" t="str">
        <f t="shared" si="34"/>
        <v/>
      </c>
      <c r="D740" s="45" t="str">
        <f t="shared" si="35"/>
        <v/>
      </c>
    </row>
    <row r="741" spans="1:4" x14ac:dyDescent="0.35">
      <c r="A741" s="42"/>
      <c r="B741" s="45" t="str">
        <f t="shared" si="33"/>
        <v/>
      </c>
      <c r="C741" s="45" t="str">
        <f t="shared" si="34"/>
        <v/>
      </c>
      <c r="D741" s="45" t="str">
        <f t="shared" si="35"/>
        <v/>
      </c>
    </row>
    <row r="742" spans="1:4" x14ac:dyDescent="0.35">
      <c r="A742" s="42"/>
      <c r="B742" s="45" t="str">
        <f t="shared" si="33"/>
        <v/>
      </c>
      <c r="C742" s="45" t="str">
        <f t="shared" si="34"/>
        <v/>
      </c>
      <c r="D742" s="45" t="str">
        <f t="shared" si="35"/>
        <v/>
      </c>
    </row>
    <row r="743" spans="1:4" x14ac:dyDescent="0.35">
      <c r="A743" s="42"/>
      <c r="B743" s="45" t="str">
        <f t="shared" si="33"/>
        <v/>
      </c>
      <c r="C743" s="45" t="str">
        <f t="shared" si="34"/>
        <v/>
      </c>
      <c r="D743" s="45" t="str">
        <f t="shared" si="35"/>
        <v/>
      </c>
    </row>
    <row r="744" spans="1:4" x14ac:dyDescent="0.35">
      <c r="A744" s="42"/>
      <c r="B744" s="45" t="str">
        <f t="shared" si="33"/>
        <v/>
      </c>
      <c r="C744" s="45" t="str">
        <f t="shared" si="34"/>
        <v/>
      </c>
      <c r="D744" s="45" t="str">
        <f t="shared" si="35"/>
        <v/>
      </c>
    </row>
    <row r="745" spans="1:4" x14ac:dyDescent="0.35">
      <c r="A745" s="42"/>
      <c r="B745" s="45" t="str">
        <f t="shared" si="33"/>
        <v/>
      </c>
      <c r="C745" s="45" t="str">
        <f t="shared" si="34"/>
        <v/>
      </c>
      <c r="D745" s="45" t="str">
        <f t="shared" si="35"/>
        <v/>
      </c>
    </row>
    <row r="746" spans="1:4" x14ac:dyDescent="0.35">
      <c r="A746" s="42"/>
      <c r="B746" s="45" t="str">
        <f t="shared" si="33"/>
        <v/>
      </c>
      <c r="C746" s="45" t="str">
        <f t="shared" si="34"/>
        <v/>
      </c>
      <c r="D746" s="45" t="str">
        <f t="shared" si="35"/>
        <v/>
      </c>
    </row>
    <row r="747" spans="1:4" x14ac:dyDescent="0.35">
      <c r="A747" s="42"/>
      <c r="B747" s="45" t="str">
        <f t="shared" si="33"/>
        <v/>
      </c>
      <c r="C747" s="45" t="str">
        <f t="shared" si="34"/>
        <v/>
      </c>
      <c r="D747" s="45" t="str">
        <f t="shared" si="35"/>
        <v/>
      </c>
    </row>
    <row r="748" spans="1:4" x14ac:dyDescent="0.35">
      <c r="A748" s="42"/>
      <c r="B748" s="45" t="str">
        <f t="shared" si="33"/>
        <v/>
      </c>
      <c r="C748" s="45" t="str">
        <f t="shared" si="34"/>
        <v/>
      </c>
      <c r="D748" s="45" t="str">
        <f t="shared" si="35"/>
        <v/>
      </c>
    </row>
    <row r="749" spans="1:4" x14ac:dyDescent="0.35">
      <c r="A749" s="42"/>
      <c r="B749" s="45" t="str">
        <f t="shared" si="33"/>
        <v/>
      </c>
      <c r="C749" s="45" t="str">
        <f t="shared" si="34"/>
        <v/>
      </c>
      <c r="D749" s="45" t="str">
        <f t="shared" si="35"/>
        <v/>
      </c>
    </row>
    <row r="750" spans="1:4" x14ac:dyDescent="0.35">
      <c r="A750" s="42"/>
      <c r="B750" s="45" t="str">
        <f t="shared" si="33"/>
        <v/>
      </c>
      <c r="C750" s="45" t="str">
        <f t="shared" si="34"/>
        <v/>
      </c>
      <c r="D750" s="45" t="str">
        <f t="shared" si="35"/>
        <v/>
      </c>
    </row>
    <row r="751" spans="1:4" x14ac:dyDescent="0.35">
      <c r="A751" s="42"/>
      <c r="B751" s="45" t="str">
        <f t="shared" si="33"/>
        <v/>
      </c>
      <c r="C751" s="45" t="str">
        <f t="shared" si="34"/>
        <v/>
      </c>
      <c r="D751" s="45" t="str">
        <f t="shared" si="35"/>
        <v/>
      </c>
    </row>
    <row r="752" spans="1:4" x14ac:dyDescent="0.35">
      <c r="A752" s="42"/>
      <c r="B752" s="45" t="str">
        <f t="shared" si="33"/>
        <v/>
      </c>
      <c r="C752" s="45" t="str">
        <f t="shared" si="34"/>
        <v/>
      </c>
      <c r="D752" s="45" t="str">
        <f t="shared" si="35"/>
        <v/>
      </c>
    </row>
    <row r="753" spans="1:4" x14ac:dyDescent="0.35">
      <c r="A753" s="42"/>
      <c r="B753" s="45" t="str">
        <f t="shared" si="33"/>
        <v/>
      </c>
      <c r="C753" s="45" t="str">
        <f t="shared" si="34"/>
        <v/>
      </c>
      <c r="D753" s="45" t="str">
        <f t="shared" si="35"/>
        <v/>
      </c>
    </row>
    <row r="754" spans="1:4" x14ac:dyDescent="0.35">
      <c r="A754" s="42"/>
      <c r="B754" s="45" t="str">
        <f t="shared" si="33"/>
        <v/>
      </c>
      <c r="C754" s="45" t="str">
        <f t="shared" si="34"/>
        <v/>
      </c>
      <c r="D754" s="45" t="str">
        <f t="shared" si="35"/>
        <v/>
      </c>
    </row>
    <row r="755" spans="1:4" x14ac:dyDescent="0.35">
      <c r="A755" s="42"/>
      <c r="B755" s="45" t="str">
        <f t="shared" si="33"/>
        <v/>
      </c>
      <c r="C755" s="45" t="str">
        <f t="shared" si="34"/>
        <v/>
      </c>
      <c r="D755" s="45" t="str">
        <f t="shared" si="35"/>
        <v/>
      </c>
    </row>
    <row r="756" spans="1:4" x14ac:dyDescent="0.35">
      <c r="A756" s="42"/>
      <c r="B756" s="45" t="str">
        <f t="shared" si="33"/>
        <v/>
      </c>
      <c r="C756" s="45" t="str">
        <f t="shared" si="34"/>
        <v/>
      </c>
      <c r="D756" s="45" t="str">
        <f t="shared" si="35"/>
        <v/>
      </c>
    </row>
    <row r="757" spans="1:4" x14ac:dyDescent="0.35">
      <c r="A757" s="42"/>
      <c r="B757" s="45" t="str">
        <f t="shared" si="33"/>
        <v/>
      </c>
      <c r="C757" s="45" t="str">
        <f t="shared" si="34"/>
        <v/>
      </c>
      <c r="D757" s="45" t="str">
        <f t="shared" si="35"/>
        <v/>
      </c>
    </row>
    <row r="758" spans="1:4" x14ac:dyDescent="0.35">
      <c r="A758" s="42"/>
      <c r="B758" s="45" t="str">
        <f t="shared" si="33"/>
        <v/>
      </c>
      <c r="C758" s="45" t="str">
        <f t="shared" si="34"/>
        <v/>
      </c>
      <c r="D758" s="45" t="str">
        <f t="shared" si="35"/>
        <v/>
      </c>
    </row>
    <row r="759" spans="1:4" x14ac:dyDescent="0.35">
      <c r="A759" s="42"/>
      <c r="B759" s="45" t="str">
        <f t="shared" si="33"/>
        <v/>
      </c>
      <c r="C759" s="45" t="str">
        <f t="shared" si="34"/>
        <v/>
      </c>
      <c r="D759" s="45" t="str">
        <f t="shared" si="35"/>
        <v/>
      </c>
    </row>
    <row r="760" spans="1:4" x14ac:dyDescent="0.35">
      <c r="A760" s="42"/>
      <c r="B760" s="45" t="str">
        <f t="shared" si="33"/>
        <v/>
      </c>
      <c r="C760" s="45" t="str">
        <f t="shared" si="34"/>
        <v/>
      </c>
      <c r="D760" s="45" t="str">
        <f t="shared" si="35"/>
        <v/>
      </c>
    </row>
    <row r="761" spans="1:4" x14ac:dyDescent="0.35">
      <c r="A761" s="42"/>
      <c r="B761" s="45" t="str">
        <f t="shared" si="33"/>
        <v/>
      </c>
      <c r="C761" s="45" t="str">
        <f t="shared" si="34"/>
        <v/>
      </c>
      <c r="D761" s="45" t="str">
        <f t="shared" si="35"/>
        <v/>
      </c>
    </row>
    <row r="762" spans="1:4" x14ac:dyDescent="0.35">
      <c r="A762" s="42"/>
      <c r="B762" s="45" t="str">
        <f t="shared" si="33"/>
        <v/>
      </c>
      <c r="C762" s="45" t="str">
        <f t="shared" si="34"/>
        <v/>
      </c>
      <c r="D762" s="45" t="str">
        <f t="shared" si="35"/>
        <v/>
      </c>
    </row>
    <row r="763" spans="1:4" x14ac:dyDescent="0.35">
      <c r="A763" s="42"/>
      <c r="B763" s="45" t="str">
        <f t="shared" si="33"/>
        <v/>
      </c>
      <c r="C763" s="45" t="str">
        <f t="shared" si="34"/>
        <v/>
      </c>
      <c r="D763" s="45" t="str">
        <f t="shared" si="35"/>
        <v/>
      </c>
    </row>
    <row r="764" spans="1:4" x14ac:dyDescent="0.35">
      <c r="A764" s="42"/>
      <c r="B764" s="45" t="str">
        <f t="shared" si="33"/>
        <v/>
      </c>
      <c r="C764" s="45" t="str">
        <f t="shared" si="34"/>
        <v/>
      </c>
      <c r="D764" s="45" t="str">
        <f t="shared" si="35"/>
        <v/>
      </c>
    </row>
    <row r="765" spans="1:4" x14ac:dyDescent="0.35">
      <c r="A765" s="42"/>
      <c r="B765" s="45" t="str">
        <f t="shared" si="33"/>
        <v/>
      </c>
      <c r="C765" s="45" t="str">
        <f t="shared" si="34"/>
        <v/>
      </c>
      <c r="D765" s="45" t="str">
        <f t="shared" si="35"/>
        <v/>
      </c>
    </row>
    <row r="766" spans="1:4" x14ac:dyDescent="0.35">
      <c r="A766" s="42"/>
      <c r="B766" s="45" t="str">
        <f t="shared" si="33"/>
        <v/>
      </c>
      <c r="C766" s="45" t="str">
        <f t="shared" si="34"/>
        <v/>
      </c>
      <c r="D766" s="45" t="str">
        <f t="shared" si="35"/>
        <v/>
      </c>
    </row>
    <row r="767" spans="1:4" x14ac:dyDescent="0.35">
      <c r="A767" s="42"/>
      <c r="B767" s="45" t="str">
        <f t="shared" si="33"/>
        <v/>
      </c>
      <c r="C767" s="45" t="str">
        <f t="shared" si="34"/>
        <v/>
      </c>
      <c r="D767" s="45" t="str">
        <f t="shared" si="35"/>
        <v/>
      </c>
    </row>
    <row r="768" spans="1:4" x14ac:dyDescent="0.35">
      <c r="A768" s="42"/>
      <c r="B768" s="45" t="str">
        <f t="shared" si="33"/>
        <v/>
      </c>
      <c r="C768" s="45" t="str">
        <f t="shared" si="34"/>
        <v/>
      </c>
      <c r="D768" s="45" t="str">
        <f t="shared" si="35"/>
        <v/>
      </c>
    </row>
    <row r="769" spans="1:4" x14ac:dyDescent="0.35">
      <c r="A769" s="42"/>
      <c r="B769" s="45" t="str">
        <f t="shared" si="33"/>
        <v/>
      </c>
      <c r="C769" s="45" t="str">
        <f t="shared" si="34"/>
        <v/>
      </c>
      <c r="D769" s="45" t="str">
        <f t="shared" si="35"/>
        <v/>
      </c>
    </row>
    <row r="770" spans="1:4" x14ac:dyDescent="0.35">
      <c r="A770" s="42"/>
      <c r="B770" s="45" t="str">
        <f t="shared" si="33"/>
        <v/>
      </c>
      <c r="C770" s="45" t="str">
        <f t="shared" si="34"/>
        <v/>
      </c>
      <c r="D770" s="45" t="str">
        <f t="shared" si="35"/>
        <v/>
      </c>
    </row>
    <row r="771" spans="1:4" x14ac:dyDescent="0.35">
      <c r="A771" s="42"/>
      <c r="B771" s="45" t="str">
        <f t="shared" si="33"/>
        <v/>
      </c>
      <c r="C771" s="45" t="str">
        <f t="shared" si="34"/>
        <v/>
      </c>
      <c r="D771" s="45" t="str">
        <f t="shared" si="35"/>
        <v/>
      </c>
    </row>
    <row r="772" spans="1:4" x14ac:dyDescent="0.35">
      <c r="A772" s="42"/>
      <c r="B772" s="45" t="str">
        <f t="shared" si="33"/>
        <v/>
      </c>
      <c r="C772" s="45" t="str">
        <f t="shared" si="34"/>
        <v/>
      </c>
      <c r="D772" s="45" t="str">
        <f t="shared" si="35"/>
        <v/>
      </c>
    </row>
    <row r="773" spans="1:4" x14ac:dyDescent="0.35">
      <c r="A773" s="42"/>
      <c r="B773" s="45" t="str">
        <f t="shared" ref="B773:B782" si="36">IF($A773&lt;&gt;"", "Enter First Name","")</f>
        <v/>
      </c>
      <c r="C773" s="45" t="str">
        <f t="shared" ref="C773:C783" si="37">IF($A773&lt;&gt;"", "Enter Last Name","")</f>
        <v/>
      </c>
      <c r="D773" s="45" t="str">
        <f t="shared" ref="D773:D783" si="38">IF($A773&lt;&gt;"", "Enter Email Address","")</f>
        <v/>
      </c>
    </row>
    <row r="774" spans="1:4" x14ac:dyDescent="0.35">
      <c r="A774" s="42"/>
      <c r="B774" s="45" t="str">
        <f t="shared" si="36"/>
        <v/>
      </c>
      <c r="C774" s="45" t="str">
        <f t="shared" si="37"/>
        <v/>
      </c>
      <c r="D774" s="45" t="str">
        <f t="shared" si="38"/>
        <v/>
      </c>
    </row>
    <row r="775" spans="1:4" x14ac:dyDescent="0.35">
      <c r="A775" s="42"/>
      <c r="B775" s="45" t="str">
        <f t="shared" si="36"/>
        <v/>
      </c>
      <c r="C775" s="45" t="str">
        <f t="shared" si="37"/>
        <v/>
      </c>
      <c r="D775" s="45" t="str">
        <f t="shared" si="38"/>
        <v/>
      </c>
    </row>
    <row r="776" spans="1:4" x14ac:dyDescent="0.35">
      <c r="A776" s="42"/>
      <c r="B776" s="45" t="str">
        <f t="shared" si="36"/>
        <v/>
      </c>
      <c r="C776" s="45" t="str">
        <f t="shared" si="37"/>
        <v/>
      </c>
      <c r="D776" s="45" t="str">
        <f t="shared" si="38"/>
        <v/>
      </c>
    </row>
    <row r="777" spans="1:4" x14ac:dyDescent="0.35">
      <c r="A777" s="42"/>
      <c r="B777" s="45" t="str">
        <f t="shared" si="36"/>
        <v/>
      </c>
      <c r="C777" s="45" t="str">
        <f t="shared" si="37"/>
        <v/>
      </c>
      <c r="D777" s="45" t="str">
        <f t="shared" si="38"/>
        <v/>
      </c>
    </row>
    <row r="778" spans="1:4" x14ac:dyDescent="0.35">
      <c r="A778" s="42"/>
      <c r="B778" s="45" t="str">
        <f t="shared" si="36"/>
        <v/>
      </c>
      <c r="C778" s="45" t="str">
        <f t="shared" si="37"/>
        <v/>
      </c>
      <c r="D778" s="45" t="str">
        <f t="shared" si="38"/>
        <v/>
      </c>
    </row>
    <row r="779" spans="1:4" x14ac:dyDescent="0.35">
      <c r="A779" s="42"/>
      <c r="B779" s="45" t="str">
        <f t="shared" si="36"/>
        <v/>
      </c>
      <c r="C779" s="45" t="str">
        <f t="shared" si="37"/>
        <v/>
      </c>
      <c r="D779" s="45" t="str">
        <f t="shared" si="38"/>
        <v/>
      </c>
    </row>
    <row r="780" spans="1:4" x14ac:dyDescent="0.35">
      <c r="A780" s="42"/>
      <c r="B780" s="45" t="str">
        <f t="shared" si="36"/>
        <v/>
      </c>
      <c r="C780" s="45" t="str">
        <f t="shared" si="37"/>
        <v/>
      </c>
      <c r="D780" s="45" t="str">
        <f t="shared" si="38"/>
        <v/>
      </c>
    </row>
    <row r="781" spans="1:4" x14ac:dyDescent="0.35">
      <c r="A781" s="42"/>
      <c r="B781" s="45" t="str">
        <f t="shared" si="36"/>
        <v/>
      </c>
      <c r="C781" s="45" t="str">
        <f t="shared" si="37"/>
        <v/>
      </c>
      <c r="D781" s="45" t="str">
        <f t="shared" si="38"/>
        <v/>
      </c>
    </row>
    <row r="782" spans="1:4" x14ac:dyDescent="0.35">
      <c r="A782" s="42"/>
      <c r="B782" s="45" t="str">
        <f t="shared" si="36"/>
        <v/>
      </c>
      <c r="C782" s="45" t="str">
        <f t="shared" si="37"/>
        <v/>
      </c>
      <c r="D782" s="45" t="str">
        <f t="shared" si="38"/>
        <v/>
      </c>
    </row>
    <row r="783" spans="1:4" ht="15" thickBot="1" x14ac:dyDescent="0.4">
      <c r="A783" s="46"/>
      <c r="B783" s="47"/>
      <c r="C783" s="48" t="str">
        <f t="shared" si="37"/>
        <v/>
      </c>
      <c r="D783" s="48" t="str">
        <f t="shared" si="38"/>
        <v/>
      </c>
    </row>
  </sheetData>
  <sheetProtection password="CA26" sheet="1" objects="1" scenarios="1"/>
  <mergeCells count="2">
    <mergeCell ref="A2:D2"/>
    <mergeCell ref="A1:D1"/>
  </mergeCells>
  <dataValidations count="4">
    <dataValidation allowBlank="1" showInputMessage="1" showErrorMessage="1" promptTitle="Large Organization's Name" prompt="Name under which the organization is registered." sqref="A3"/>
    <dataValidation allowBlank="1" showInputMessage="1" showErrorMessage="1" promptTitle="Point of Contact - Last Name" prompt="Last name of the point of contact." sqref="C3"/>
    <dataValidation allowBlank="1" showInputMessage="1" showErrorMessage="1" promptTitle="Point of Contact - First Name" prompt="First name of the point of contact." sqref="B3"/>
    <dataValidation allowBlank="1" showInputMessage="1" showErrorMessage="1" promptTitle="Email Address - Point of Contact" prompt="Email address of the point of contact." sqref="D3"/>
  </dataValidations>
  <pageMargins left="0.7" right="0.7" top="0.75" bottom="0.75" header="0.3" footer="0.3"/>
  <pageSetup scale="8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70C0"/>
  </sheetPr>
  <dimension ref="A1:S1515"/>
  <sheetViews>
    <sheetView zoomScaleNormal="100" workbookViewId="0">
      <pane xSplit="1" ySplit="4" topLeftCell="B5" activePane="bottomRight" state="frozen"/>
      <selection pane="topRight" activeCell="B1" sqref="B1"/>
      <selection pane="bottomLeft" activeCell="A5" sqref="A5"/>
      <selection pane="bottomRight" activeCell="B2" sqref="B2:F2"/>
    </sheetView>
  </sheetViews>
  <sheetFormatPr defaultColWidth="9.1796875" defaultRowHeight="15.5" x14ac:dyDescent="0.35"/>
  <cols>
    <col min="1" max="1" width="26.453125" style="3" customWidth="1"/>
    <col min="2" max="2" width="50.1796875" style="32" customWidth="1"/>
    <col min="3" max="5" width="36.7265625" style="4" customWidth="1"/>
    <col min="6" max="6" width="17.1796875" style="4" customWidth="1"/>
    <col min="7" max="7" width="18.54296875" style="4" customWidth="1"/>
    <col min="8" max="8" width="20.81640625" style="4" bestFit="1" customWidth="1"/>
    <col min="9" max="9" width="21.1796875" style="4" customWidth="1"/>
    <col min="10" max="10" width="21.1796875" style="4" bestFit="1" customWidth="1"/>
    <col min="11" max="11" width="21.1796875" style="4" customWidth="1"/>
    <col min="12" max="12" width="27.26953125" style="4" customWidth="1"/>
    <col min="13" max="13" width="39.7265625" style="4" customWidth="1"/>
    <col min="14" max="14" width="33.1796875" style="4" bestFit="1" customWidth="1"/>
    <col min="15" max="15" width="33.1796875" style="4" customWidth="1"/>
    <col min="16" max="16" width="37.54296875" style="4" customWidth="1"/>
    <col min="17" max="19" width="38.7265625" style="4" customWidth="1"/>
    <col min="20" max="16384" width="9.1796875" style="4"/>
  </cols>
  <sheetData>
    <row r="1" spans="1:19" ht="16.5" thickBot="1" x14ac:dyDescent="0.3">
      <c r="B1" s="176" t="s">
        <v>193</v>
      </c>
      <c r="C1" s="174"/>
      <c r="D1" s="174"/>
      <c r="E1" s="174"/>
      <c r="F1" s="174" t="s">
        <v>2</v>
      </c>
      <c r="G1" s="174"/>
      <c r="H1" s="174"/>
      <c r="I1" s="174"/>
      <c r="J1" s="174"/>
      <c r="K1" s="174"/>
      <c r="L1" s="175"/>
      <c r="M1" s="167" t="s">
        <v>110</v>
      </c>
      <c r="N1" s="168"/>
      <c r="O1" s="168"/>
      <c r="P1" s="168"/>
      <c r="Q1" s="168"/>
      <c r="R1" s="168"/>
      <c r="S1" s="41"/>
    </row>
    <row r="2" spans="1:19" ht="131.25" customHeight="1" thickBot="1" x14ac:dyDescent="0.3">
      <c r="A2" s="38"/>
      <c r="B2" s="177" t="s">
        <v>202</v>
      </c>
      <c r="C2" s="177"/>
      <c r="D2" s="177"/>
      <c r="E2" s="177"/>
      <c r="F2" s="177"/>
      <c r="G2" s="178" t="s">
        <v>207</v>
      </c>
      <c r="H2" s="178"/>
      <c r="I2" s="178"/>
      <c r="J2" s="178"/>
      <c r="K2" s="178"/>
      <c r="L2" s="178"/>
      <c r="M2" s="172" t="s">
        <v>203</v>
      </c>
      <c r="N2" s="172"/>
      <c r="O2" s="172"/>
      <c r="P2" s="172"/>
      <c r="Q2" s="172"/>
      <c r="R2" s="172"/>
      <c r="S2" s="173"/>
    </row>
    <row r="3" spans="1:19" ht="75" customHeight="1" thickBot="1" x14ac:dyDescent="0.4">
      <c r="A3" s="39" t="s">
        <v>0</v>
      </c>
      <c r="B3" s="40" t="s">
        <v>177</v>
      </c>
      <c r="C3" s="40" t="s">
        <v>178</v>
      </c>
      <c r="D3" s="40" t="s">
        <v>179</v>
      </c>
      <c r="E3" s="40" t="s">
        <v>190</v>
      </c>
      <c r="F3" s="40" t="s">
        <v>198</v>
      </c>
      <c r="G3" s="36" t="s">
        <v>1</v>
      </c>
      <c r="H3" s="36" t="s">
        <v>205</v>
      </c>
      <c r="I3" s="36" t="s">
        <v>206</v>
      </c>
      <c r="J3" s="36" t="s">
        <v>157</v>
      </c>
      <c r="K3" s="37" t="s">
        <v>80</v>
      </c>
      <c r="L3" s="14" t="s">
        <v>151</v>
      </c>
      <c r="M3" s="15" t="s">
        <v>204</v>
      </c>
      <c r="N3" s="15" t="s">
        <v>111</v>
      </c>
      <c r="O3" s="15" t="s">
        <v>191</v>
      </c>
      <c r="P3" s="16" t="s">
        <v>3</v>
      </c>
      <c r="Q3" s="15" t="s">
        <v>4</v>
      </c>
      <c r="R3" s="15" t="s">
        <v>5</v>
      </c>
      <c r="S3" s="15" t="s">
        <v>192</v>
      </c>
    </row>
    <row r="4" spans="1:19" ht="16.5" thickBot="1" x14ac:dyDescent="0.3">
      <c r="A4" s="17" t="s">
        <v>24</v>
      </c>
      <c r="B4" s="33" t="s">
        <v>25</v>
      </c>
      <c r="C4" s="18" t="s">
        <v>26</v>
      </c>
      <c r="D4" s="18" t="s">
        <v>27</v>
      </c>
      <c r="E4" s="18" t="s">
        <v>28</v>
      </c>
      <c r="F4" s="17" t="s">
        <v>29</v>
      </c>
      <c r="G4" s="17" t="s">
        <v>31</v>
      </c>
      <c r="H4" s="17" t="s">
        <v>30</v>
      </c>
      <c r="I4" s="17" t="s">
        <v>32</v>
      </c>
      <c r="J4" s="17" t="s">
        <v>33</v>
      </c>
      <c r="K4" s="17" t="s">
        <v>34</v>
      </c>
      <c r="L4" s="17" t="s">
        <v>35</v>
      </c>
      <c r="M4" s="17" t="s">
        <v>36</v>
      </c>
      <c r="N4" s="17" t="s">
        <v>150</v>
      </c>
      <c r="O4" s="17" t="s">
        <v>152</v>
      </c>
      <c r="P4" s="17" t="s">
        <v>153</v>
      </c>
      <c r="Q4" s="17" t="s">
        <v>182</v>
      </c>
      <c r="R4" s="17" t="s">
        <v>183</v>
      </c>
      <c r="S4" s="17" t="s">
        <v>184</v>
      </c>
    </row>
    <row r="5" spans="1:19" ht="15.75" x14ac:dyDescent="0.25">
      <c r="A5" s="49" t="s">
        <v>6</v>
      </c>
      <c r="B5" s="58" t="str">
        <f>IF($A5&lt;&gt;"", "Enter First Name","")</f>
        <v>Enter First Name</v>
      </c>
      <c r="C5" s="50" t="str">
        <f>IF($A5&lt;&gt;"", "Enter Last Name","")</f>
        <v>Enter Last Name</v>
      </c>
      <c r="D5" s="50" t="str">
        <f>IF($A5&lt;&gt;"", "Enter Email address","")</f>
        <v>Enter Email address</v>
      </c>
      <c r="E5" s="51" t="str">
        <f>IF($A5&lt;&gt;"", "Enter address","")</f>
        <v>Enter address</v>
      </c>
      <c r="F5" s="52" t="str">
        <f t="shared" ref="F5:F69" si="0">IF($A5&lt;&gt;"","Select from list","")</f>
        <v>Select from list</v>
      </c>
      <c r="G5" s="53" t="str">
        <f>IF($A5&lt;&gt;"","Enter date","")</f>
        <v>Enter date</v>
      </c>
      <c r="H5" s="52" t="str">
        <f>IF($A5&lt;&gt;"","Select from list","")</f>
        <v>Select from list</v>
      </c>
      <c r="I5" s="52" t="str">
        <f t="shared" ref="I5:I69" si="1">IF($A5&lt;&gt;"","Select from list","")</f>
        <v>Select from list</v>
      </c>
      <c r="J5" s="53" t="str">
        <f t="shared" ref="J5:J69" si="2">IF($I5&lt;&gt;"Yes","","Enter date")</f>
        <v/>
      </c>
      <c r="K5" s="54"/>
      <c r="L5" s="54" t="str">
        <f>IF($K5&lt;&gt;$H$1507,"","Enter explanation")</f>
        <v/>
      </c>
      <c r="M5" s="55" t="str">
        <f t="shared" ref="M5:M68" si="3">IF(AND($A5&lt;&gt;"", $F5="Yes"),"Enter hours","")</f>
        <v/>
      </c>
      <c r="N5" s="56" t="str">
        <f>IF(OR($M5="Enter hours",$M5=""),"",IF($M5&gt;$M$1503,"Select from list","N/A"))</f>
        <v/>
      </c>
      <c r="O5" s="56" t="str">
        <f>IF(OR($M5="Enter hours",$M5=""),"",IF(AND($M5&gt;$M$1503,$N5=$J$1507),"Enter explanation",""))</f>
        <v/>
      </c>
      <c r="P5" s="56" t="str">
        <f>IF(OR($M5="Enter hours",$M5=""),"",IF($M5&gt;$M$1503,"Select from list","N/A"))</f>
        <v/>
      </c>
      <c r="Q5" s="56" t="str">
        <f>IF(OR($M5="Enter hours",$M5=""),"",IF($M5&gt;$M$1503,"Select from list if applicable","N/A"))</f>
        <v/>
      </c>
      <c r="R5" s="56" t="str">
        <f>IF(OR($M5="Enter hours",$M5=""),"",IF($M5&gt;$M$1503,"Select from list if applicable","N/A"))</f>
        <v/>
      </c>
      <c r="S5" s="56" t="str">
        <f>IF(OR($M5="Enter hours",$M5=""),"",IF(AND($M5&gt;$M$1503,OR($P5=$L$1512,$Q5=$L$1512,$R5=$L$1512)),"Enter explanation",""))</f>
        <v/>
      </c>
    </row>
    <row r="6" spans="1:19" ht="15.75" x14ac:dyDescent="0.25">
      <c r="A6" s="57" t="s">
        <v>7</v>
      </c>
      <c r="B6" s="59" t="str">
        <f>IF($A6&lt;&gt;"", "Enter First Name","")</f>
        <v>Enter First Name</v>
      </c>
      <c r="C6" s="50" t="str">
        <f>IF($A6&lt;&gt;"", "Enter Last Name","")</f>
        <v>Enter Last Name</v>
      </c>
      <c r="D6" s="50" t="str">
        <f t="shared" ref="D6:D69" si="4">IF($A6&lt;&gt;"", "Enter Email address","")</f>
        <v>Enter Email address</v>
      </c>
      <c r="E6" s="50" t="str">
        <f>IF($A6&lt;&gt;"", "Enter address","")</f>
        <v>Enter address</v>
      </c>
      <c r="F6" s="52" t="str">
        <f t="shared" si="0"/>
        <v>Select from list</v>
      </c>
      <c r="G6" s="53" t="str">
        <f t="shared" ref="G6:G69" si="5">IF($A6&lt;&gt;"","Enter date","")</f>
        <v>Enter date</v>
      </c>
      <c r="H6" s="52" t="str">
        <f t="shared" ref="H6:H69" si="6">IF($A6&lt;&gt;"","Select from list","")</f>
        <v>Select from list</v>
      </c>
      <c r="I6" s="52" t="str">
        <f t="shared" si="1"/>
        <v>Select from list</v>
      </c>
      <c r="J6" s="53" t="str">
        <f t="shared" si="2"/>
        <v/>
      </c>
      <c r="K6" s="54" t="str">
        <f t="shared" ref="K6:K69" si="7">IF(I6&lt;&gt;"Yes","","Select from dropdown")</f>
        <v/>
      </c>
      <c r="L6" s="54" t="str">
        <f t="shared" ref="L6:L69" si="8">IF($K6&lt;&gt;$H$1507,"","Enter explanation")</f>
        <v/>
      </c>
      <c r="M6" s="55" t="str">
        <f t="shared" si="3"/>
        <v/>
      </c>
      <c r="N6" s="56" t="str">
        <f t="shared" ref="N6:N69" si="9">IF(OR($M6="Enter hours",$M6=""),"",IF($M6&gt;$M$1503,"Select from list","N/A"))</f>
        <v/>
      </c>
      <c r="O6" s="56" t="str">
        <f t="shared" ref="O6:O69" si="10">IF(OR($M6="Enter hours",$M6=""),"",IF(AND($M6&gt;$M$1503,$N6=$J$1507),"Enter explanation",""))</f>
        <v/>
      </c>
      <c r="P6" s="56" t="str">
        <f t="shared" ref="P6:P69" si="11">IF(OR($M6="Enter hours",$M6=""),"",IF($M6&gt;$M$1503,"Select from list","N/A"))</f>
        <v/>
      </c>
      <c r="Q6" s="56" t="str">
        <f t="shared" ref="Q6:R69" si="12">IF(OR($M6="Enter hours",$M6=""),"",IF($M6&gt;$M$1503,"Select from list if applicable","N/A"))</f>
        <v/>
      </c>
      <c r="R6" s="56" t="str">
        <f t="shared" si="12"/>
        <v/>
      </c>
      <c r="S6" s="56" t="str">
        <f t="shared" ref="S6:S69" si="13">IF(OR($M6="Enter hours",$M6=""),"",IF(AND($M6&gt;$M$1503,OR($P6=$L$1512,$Q6=$L$1512,$R6=$L$1512)),"Enter explanation",""))</f>
        <v/>
      </c>
    </row>
    <row r="7" spans="1:19" ht="15.75" x14ac:dyDescent="0.25">
      <c r="A7" s="57" t="s">
        <v>8</v>
      </c>
      <c r="B7" s="59" t="str">
        <f t="shared" ref="B7:B70" si="14">IF($A7&lt;&gt;"", "Enter First Name","")</f>
        <v>Enter First Name</v>
      </c>
      <c r="C7" s="50" t="str">
        <f t="shared" ref="C7:C69" si="15">IF($A7&lt;&gt;"", "Enter Last Name","")</f>
        <v>Enter Last Name</v>
      </c>
      <c r="D7" s="50" t="str">
        <f t="shared" si="4"/>
        <v>Enter Email address</v>
      </c>
      <c r="E7" s="50" t="str">
        <f t="shared" ref="E7:E70" si="16">IF($A7&lt;&gt;"", "Enter address","")</f>
        <v>Enter address</v>
      </c>
      <c r="F7" s="52" t="str">
        <f t="shared" si="0"/>
        <v>Select from list</v>
      </c>
      <c r="G7" s="53" t="str">
        <f t="shared" si="5"/>
        <v>Enter date</v>
      </c>
      <c r="H7" s="52" t="str">
        <f t="shared" si="6"/>
        <v>Select from list</v>
      </c>
      <c r="I7" s="52" t="str">
        <f t="shared" si="1"/>
        <v>Select from list</v>
      </c>
      <c r="J7" s="53" t="str">
        <f t="shared" si="2"/>
        <v/>
      </c>
      <c r="K7" s="54" t="str">
        <f t="shared" si="7"/>
        <v/>
      </c>
      <c r="L7" s="54" t="str">
        <f t="shared" si="8"/>
        <v/>
      </c>
      <c r="M7" s="55" t="str">
        <f t="shared" si="3"/>
        <v/>
      </c>
      <c r="N7" s="56" t="str">
        <f t="shared" si="9"/>
        <v/>
      </c>
      <c r="O7" s="56" t="str">
        <f t="shared" si="10"/>
        <v/>
      </c>
      <c r="P7" s="56" t="str">
        <f t="shared" si="11"/>
        <v/>
      </c>
      <c r="Q7" s="56" t="str">
        <f t="shared" si="12"/>
        <v/>
      </c>
      <c r="R7" s="56" t="str">
        <f t="shared" si="12"/>
        <v/>
      </c>
      <c r="S7" s="56" t="str">
        <f t="shared" si="13"/>
        <v/>
      </c>
    </row>
    <row r="8" spans="1:19" ht="15.75" x14ac:dyDescent="0.25">
      <c r="A8" s="57" t="s">
        <v>38</v>
      </c>
      <c r="B8" s="59" t="str">
        <f t="shared" si="14"/>
        <v>Enter First Name</v>
      </c>
      <c r="C8" s="50" t="str">
        <f t="shared" si="15"/>
        <v>Enter Last Name</v>
      </c>
      <c r="D8" s="50" t="str">
        <f t="shared" si="4"/>
        <v>Enter Email address</v>
      </c>
      <c r="E8" s="50" t="str">
        <f t="shared" si="16"/>
        <v>Enter address</v>
      </c>
      <c r="F8" s="52" t="str">
        <f t="shared" si="0"/>
        <v>Select from list</v>
      </c>
      <c r="G8" s="53" t="str">
        <f t="shared" si="5"/>
        <v>Enter date</v>
      </c>
      <c r="H8" s="52" t="str">
        <f t="shared" si="6"/>
        <v>Select from list</v>
      </c>
      <c r="I8" s="52" t="str">
        <f t="shared" si="1"/>
        <v>Select from list</v>
      </c>
      <c r="J8" s="53" t="str">
        <f t="shared" si="2"/>
        <v/>
      </c>
      <c r="K8" s="54" t="str">
        <f t="shared" si="7"/>
        <v/>
      </c>
      <c r="L8" s="54" t="str">
        <f t="shared" si="8"/>
        <v/>
      </c>
      <c r="M8" s="55" t="str">
        <f t="shared" si="3"/>
        <v/>
      </c>
      <c r="N8" s="56" t="str">
        <f t="shared" si="9"/>
        <v/>
      </c>
      <c r="O8" s="56" t="str">
        <f t="shared" si="10"/>
        <v/>
      </c>
      <c r="P8" s="56" t="str">
        <f t="shared" si="11"/>
        <v/>
      </c>
      <c r="Q8" s="56" t="str">
        <f t="shared" si="12"/>
        <v/>
      </c>
      <c r="R8" s="56" t="str">
        <f t="shared" si="12"/>
        <v/>
      </c>
      <c r="S8" s="56" t="str">
        <f t="shared" si="13"/>
        <v/>
      </c>
    </row>
    <row r="9" spans="1:19" ht="15.75" x14ac:dyDescent="0.25">
      <c r="A9" s="57" t="s">
        <v>39</v>
      </c>
      <c r="B9" s="59" t="str">
        <f t="shared" si="14"/>
        <v>Enter First Name</v>
      </c>
      <c r="C9" s="50" t="str">
        <f t="shared" si="15"/>
        <v>Enter Last Name</v>
      </c>
      <c r="D9" s="50" t="str">
        <f t="shared" si="4"/>
        <v>Enter Email address</v>
      </c>
      <c r="E9" s="50" t="str">
        <f t="shared" si="16"/>
        <v>Enter address</v>
      </c>
      <c r="F9" s="52" t="str">
        <f t="shared" si="0"/>
        <v>Select from list</v>
      </c>
      <c r="G9" s="53" t="str">
        <f t="shared" si="5"/>
        <v>Enter date</v>
      </c>
      <c r="H9" s="52" t="str">
        <f t="shared" si="6"/>
        <v>Select from list</v>
      </c>
      <c r="I9" s="52" t="str">
        <f t="shared" si="1"/>
        <v>Select from list</v>
      </c>
      <c r="J9" s="53" t="str">
        <f t="shared" si="2"/>
        <v/>
      </c>
      <c r="K9" s="54" t="str">
        <f t="shared" si="7"/>
        <v/>
      </c>
      <c r="L9" s="54" t="str">
        <f t="shared" si="8"/>
        <v/>
      </c>
      <c r="M9" s="55" t="str">
        <f t="shared" si="3"/>
        <v/>
      </c>
      <c r="N9" s="56" t="str">
        <f t="shared" si="9"/>
        <v/>
      </c>
      <c r="O9" s="56" t="str">
        <f t="shared" si="10"/>
        <v/>
      </c>
      <c r="P9" s="56" t="str">
        <f t="shared" si="11"/>
        <v/>
      </c>
      <c r="Q9" s="56" t="str">
        <f t="shared" si="12"/>
        <v/>
      </c>
      <c r="R9" s="56" t="str">
        <f t="shared" si="12"/>
        <v/>
      </c>
      <c r="S9" s="56" t="str">
        <f t="shared" si="13"/>
        <v/>
      </c>
    </row>
    <row r="10" spans="1:19" ht="15.75" x14ac:dyDescent="0.25">
      <c r="A10" s="57" t="s">
        <v>40</v>
      </c>
      <c r="B10" s="59" t="str">
        <f t="shared" si="14"/>
        <v>Enter First Name</v>
      </c>
      <c r="C10" s="50" t="str">
        <f t="shared" si="15"/>
        <v>Enter Last Name</v>
      </c>
      <c r="D10" s="50" t="str">
        <f t="shared" si="4"/>
        <v>Enter Email address</v>
      </c>
      <c r="E10" s="50" t="str">
        <f t="shared" si="16"/>
        <v>Enter address</v>
      </c>
      <c r="F10" s="52" t="str">
        <f t="shared" si="0"/>
        <v>Select from list</v>
      </c>
      <c r="G10" s="53" t="str">
        <f t="shared" si="5"/>
        <v>Enter date</v>
      </c>
      <c r="H10" s="52" t="str">
        <f t="shared" si="6"/>
        <v>Select from list</v>
      </c>
      <c r="I10" s="52" t="str">
        <f t="shared" si="1"/>
        <v>Select from list</v>
      </c>
      <c r="J10" s="53" t="str">
        <f t="shared" si="2"/>
        <v/>
      </c>
      <c r="K10" s="54" t="str">
        <f t="shared" si="7"/>
        <v/>
      </c>
      <c r="L10" s="54" t="str">
        <f t="shared" si="8"/>
        <v/>
      </c>
      <c r="M10" s="55" t="str">
        <f t="shared" si="3"/>
        <v/>
      </c>
      <c r="N10" s="56" t="str">
        <f t="shared" si="9"/>
        <v/>
      </c>
      <c r="O10" s="56" t="str">
        <f t="shared" si="10"/>
        <v/>
      </c>
      <c r="P10" s="56" t="str">
        <f t="shared" si="11"/>
        <v/>
      </c>
      <c r="Q10" s="56" t="str">
        <f t="shared" si="12"/>
        <v/>
      </c>
      <c r="R10" s="56" t="str">
        <f t="shared" si="12"/>
        <v/>
      </c>
      <c r="S10" s="56" t="str">
        <f t="shared" si="13"/>
        <v/>
      </c>
    </row>
    <row r="11" spans="1:19" ht="15.75" x14ac:dyDescent="0.25">
      <c r="A11" s="57" t="s">
        <v>41</v>
      </c>
      <c r="B11" s="59" t="str">
        <f t="shared" si="14"/>
        <v>Enter First Name</v>
      </c>
      <c r="C11" s="50" t="str">
        <f t="shared" si="15"/>
        <v>Enter Last Name</v>
      </c>
      <c r="D11" s="50" t="str">
        <f t="shared" si="4"/>
        <v>Enter Email address</v>
      </c>
      <c r="E11" s="50" t="str">
        <f t="shared" si="16"/>
        <v>Enter address</v>
      </c>
      <c r="F11" s="52" t="str">
        <f t="shared" si="0"/>
        <v>Select from list</v>
      </c>
      <c r="G11" s="53" t="str">
        <f t="shared" si="5"/>
        <v>Enter date</v>
      </c>
      <c r="H11" s="52" t="str">
        <f t="shared" si="6"/>
        <v>Select from list</v>
      </c>
      <c r="I11" s="52" t="str">
        <f t="shared" si="1"/>
        <v>Select from list</v>
      </c>
      <c r="J11" s="53" t="str">
        <f t="shared" si="2"/>
        <v/>
      </c>
      <c r="K11" s="54" t="str">
        <f t="shared" si="7"/>
        <v/>
      </c>
      <c r="L11" s="54" t="str">
        <f t="shared" si="8"/>
        <v/>
      </c>
      <c r="M11" s="55" t="str">
        <f t="shared" si="3"/>
        <v/>
      </c>
      <c r="N11" s="56" t="str">
        <f t="shared" si="9"/>
        <v/>
      </c>
      <c r="O11" s="56" t="str">
        <f t="shared" si="10"/>
        <v/>
      </c>
      <c r="P11" s="56" t="str">
        <f t="shared" si="11"/>
        <v/>
      </c>
      <c r="Q11" s="56" t="str">
        <f t="shared" si="12"/>
        <v/>
      </c>
      <c r="R11" s="56" t="str">
        <f t="shared" si="12"/>
        <v/>
      </c>
      <c r="S11" s="56" t="str">
        <f t="shared" si="13"/>
        <v/>
      </c>
    </row>
    <row r="12" spans="1:19" ht="15.75" x14ac:dyDescent="0.25">
      <c r="A12" s="57" t="s">
        <v>42</v>
      </c>
      <c r="B12" s="59" t="str">
        <f t="shared" si="14"/>
        <v>Enter First Name</v>
      </c>
      <c r="C12" s="50" t="str">
        <f t="shared" si="15"/>
        <v>Enter Last Name</v>
      </c>
      <c r="D12" s="50" t="str">
        <f t="shared" si="4"/>
        <v>Enter Email address</v>
      </c>
      <c r="E12" s="50" t="str">
        <f t="shared" si="16"/>
        <v>Enter address</v>
      </c>
      <c r="F12" s="52" t="str">
        <f t="shared" si="0"/>
        <v>Select from list</v>
      </c>
      <c r="G12" s="53" t="str">
        <f t="shared" si="5"/>
        <v>Enter date</v>
      </c>
      <c r="H12" s="52" t="str">
        <f t="shared" si="6"/>
        <v>Select from list</v>
      </c>
      <c r="I12" s="52" t="str">
        <f t="shared" si="1"/>
        <v>Select from list</v>
      </c>
      <c r="J12" s="53" t="str">
        <f t="shared" si="2"/>
        <v/>
      </c>
      <c r="K12" s="54" t="str">
        <f t="shared" si="7"/>
        <v/>
      </c>
      <c r="L12" s="54" t="str">
        <f t="shared" si="8"/>
        <v/>
      </c>
      <c r="M12" s="55" t="str">
        <f t="shared" si="3"/>
        <v/>
      </c>
      <c r="N12" s="56" t="str">
        <f t="shared" si="9"/>
        <v/>
      </c>
      <c r="O12" s="56" t="str">
        <f t="shared" si="10"/>
        <v/>
      </c>
      <c r="P12" s="56" t="str">
        <f t="shared" si="11"/>
        <v/>
      </c>
      <c r="Q12" s="56" t="str">
        <f t="shared" si="12"/>
        <v/>
      </c>
      <c r="R12" s="56" t="str">
        <f t="shared" si="12"/>
        <v/>
      </c>
      <c r="S12" s="56" t="str">
        <f t="shared" si="13"/>
        <v/>
      </c>
    </row>
    <row r="13" spans="1:19" ht="15.75" x14ac:dyDescent="0.25">
      <c r="A13" s="57"/>
      <c r="B13" s="59" t="str">
        <f t="shared" si="14"/>
        <v/>
      </c>
      <c r="C13" s="50" t="str">
        <f t="shared" si="15"/>
        <v/>
      </c>
      <c r="D13" s="50" t="str">
        <f t="shared" si="4"/>
        <v/>
      </c>
      <c r="E13" s="50" t="str">
        <f t="shared" si="16"/>
        <v/>
      </c>
      <c r="F13" s="52" t="str">
        <f t="shared" si="0"/>
        <v/>
      </c>
      <c r="G13" s="53" t="str">
        <f t="shared" si="5"/>
        <v/>
      </c>
      <c r="H13" s="52" t="str">
        <f t="shared" si="6"/>
        <v/>
      </c>
      <c r="I13" s="52" t="str">
        <f t="shared" si="1"/>
        <v/>
      </c>
      <c r="J13" s="53" t="str">
        <f t="shared" si="2"/>
        <v/>
      </c>
      <c r="K13" s="54" t="str">
        <f t="shared" si="7"/>
        <v/>
      </c>
      <c r="L13" s="54" t="str">
        <f t="shared" si="8"/>
        <v/>
      </c>
      <c r="M13" s="55" t="str">
        <f t="shared" si="3"/>
        <v/>
      </c>
      <c r="N13" s="56" t="str">
        <f t="shared" si="9"/>
        <v/>
      </c>
      <c r="O13" s="56" t="str">
        <f t="shared" si="10"/>
        <v/>
      </c>
      <c r="P13" s="56" t="str">
        <f t="shared" si="11"/>
        <v/>
      </c>
      <c r="Q13" s="56" t="str">
        <f t="shared" si="12"/>
        <v/>
      </c>
      <c r="R13" s="56" t="str">
        <f t="shared" si="12"/>
        <v/>
      </c>
      <c r="S13" s="56" t="str">
        <f t="shared" si="13"/>
        <v/>
      </c>
    </row>
    <row r="14" spans="1:19" ht="15.75" x14ac:dyDescent="0.25">
      <c r="A14" s="57"/>
      <c r="B14" s="59" t="str">
        <f t="shared" si="14"/>
        <v/>
      </c>
      <c r="C14" s="50" t="str">
        <f t="shared" si="15"/>
        <v/>
      </c>
      <c r="D14" s="50" t="str">
        <f t="shared" si="4"/>
        <v/>
      </c>
      <c r="E14" s="50" t="str">
        <f t="shared" si="16"/>
        <v/>
      </c>
      <c r="F14" s="52" t="str">
        <f t="shared" si="0"/>
        <v/>
      </c>
      <c r="G14" s="53" t="str">
        <f t="shared" si="5"/>
        <v/>
      </c>
      <c r="H14" s="52" t="str">
        <f t="shared" si="6"/>
        <v/>
      </c>
      <c r="I14" s="52" t="str">
        <f t="shared" si="1"/>
        <v/>
      </c>
      <c r="J14" s="53" t="str">
        <f t="shared" si="2"/>
        <v/>
      </c>
      <c r="K14" s="54" t="str">
        <f t="shared" si="7"/>
        <v/>
      </c>
      <c r="L14" s="54" t="str">
        <f t="shared" si="8"/>
        <v/>
      </c>
      <c r="M14" s="55" t="str">
        <f t="shared" si="3"/>
        <v/>
      </c>
      <c r="N14" s="56" t="str">
        <f t="shared" si="9"/>
        <v/>
      </c>
      <c r="O14" s="56" t="str">
        <f t="shared" si="10"/>
        <v/>
      </c>
      <c r="P14" s="56" t="str">
        <f t="shared" si="11"/>
        <v/>
      </c>
      <c r="Q14" s="56" t="str">
        <f t="shared" si="12"/>
        <v/>
      </c>
      <c r="R14" s="56" t="str">
        <f t="shared" si="12"/>
        <v/>
      </c>
      <c r="S14" s="56" t="str">
        <f t="shared" si="13"/>
        <v/>
      </c>
    </row>
    <row r="15" spans="1:19" ht="15.75" x14ac:dyDescent="0.25">
      <c r="A15" s="57"/>
      <c r="B15" s="59" t="str">
        <f t="shared" si="14"/>
        <v/>
      </c>
      <c r="C15" s="50" t="str">
        <f t="shared" si="15"/>
        <v/>
      </c>
      <c r="D15" s="50" t="str">
        <f t="shared" si="4"/>
        <v/>
      </c>
      <c r="E15" s="50" t="str">
        <f t="shared" si="16"/>
        <v/>
      </c>
      <c r="F15" s="52" t="str">
        <f t="shared" si="0"/>
        <v/>
      </c>
      <c r="G15" s="53" t="str">
        <f t="shared" si="5"/>
        <v/>
      </c>
      <c r="H15" s="52" t="str">
        <f t="shared" si="6"/>
        <v/>
      </c>
      <c r="I15" s="52" t="str">
        <f t="shared" si="1"/>
        <v/>
      </c>
      <c r="J15" s="53" t="str">
        <f t="shared" si="2"/>
        <v/>
      </c>
      <c r="K15" s="54" t="str">
        <f t="shared" si="7"/>
        <v/>
      </c>
      <c r="L15" s="54" t="str">
        <f t="shared" si="8"/>
        <v/>
      </c>
      <c r="M15" s="55" t="str">
        <f t="shared" si="3"/>
        <v/>
      </c>
      <c r="N15" s="56" t="str">
        <f t="shared" si="9"/>
        <v/>
      </c>
      <c r="O15" s="56" t="str">
        <f t="shared" si="10"/>
        <v/>
      </c>
      <c r="P15" s="56" t="str">
        <f t="shared" si="11"/>
        <v/>
      </c>
      <c r="Q15" s="56" t="str">
        <f t="shared" si="12"/>
        <v/>
      </c>
      <c r="R15" s="56" t="str">
        <f t="shared" si="12"/>
        <v/>
      </c>
      <c r="S15" s="56" t="str">
        <f t="shared" si="13"/>
        <v/>
      </c>
    </row>
    <row r="16" spans="1:19" ht="15.75" x14ac:dyDescent="0.25">
      <c r="A16" s="57"/>
      <c r="B16" s="59" t="str">
        <f t="shared" si="14"/>
        <v/>
      </c>
      <c r="C16" s="50" t="str">
        <f t="shared" si="15"/>
        <v/>
      </c>
      <c r="D16" s="50" t="str">
        <f t="shared" si="4"/>
        <v/>
      </c>
      <c r="E16" s="50" t="str">
        <f t="shared" si="16"/>
        <v/>
      </c>
      <c r="F16" s="52" t="str">
        <f t="shared" si="0"/>
        <v/>
      </c>
      <c r="G16" s="53" t="str">
        <f t="shared" si="5"/>
        <v/>
      </c>
      <c r="H16" s="52" t="str">
        <f t="shared" si="6"/>
        <v/>
      </c>
      <c r="I16" s="52" t="str">
        <f t="shared" si="1"/>
        <v/>
      </c>
      <c r="J16" s="53" t="str">
        <f t="shared" si="2"/>
        <v/>
      </c>
      <c r="K16" s="54" t="str">
        <f t="shared" si="7"/>
        <v/>
      </c>
      <c r="L16" s="54" t="str">
        <f t="shared" si="8"/>
        <v/>
      </c>
      <c r="M16" s="55" t="str">
        <f t="shared" si="3"/>
        <v/>
      </c>
      <c r="N16" s="56" t="str">
        <f t="shared" si="9"/>
        <v/>
      </c>
      <c r="O16" s="56" t="str">
        <f t="shared" si="10"/>
        <v/>
      </c>
      <c r="P16" s="56" t="str">
        <f t="shared" si="11"/>
        <v/>
      </c>
      <c r="Q16" s="56" t="str">
        <f t="shared" si="12"/>
        <v/>
      </c>
      <c r="R16" s="56" t="str">
        <f t="shared" si="12"/>
        <v/>
      </c>
      <c r="S16" s="56" t="str">
        <f t="shared" si="13"/>
        <v/>
      </c>
    </row>
    <row r="17" spans="1:19" ht="15.75" x14ac:dyDescent="0.25">
      <c r="A17" s="57"/>
      <c r="B17" s="59" t="str">
        <f t="shared" si="14"/>
        <v/>
      </c>
      <c r="C17" s="50" t="str">
        <f t="shared" si="15"/>
        <v/>
      </c>
      <c r="D17" s="50" t="str">
        <f t="shared" si="4"/>
        <v/>
      </c>
      <c r="E17" s="50" t="str">
        <f t="shared" si="16"/>
        <v/>
      </c>
      <c r="F17" s="52" t="str">
        <f t="shared" si="0"/>
        <v/>
      </c>
      <c r="G17" s="53" t="str">
        <f t="shared" si="5"/>
        <v/>
      </c>
      <c r="H17" s="52" t="str">
        <f t="shared" si="6"/>
        <v/>
      </c>
      <c r="I17" s="52" t="str">
        <f t="shared" si="1"/>
        <v/>
      </c>
      <c r="J17" s="53" t="str">
        <f t="shared" si="2"/>
        <v/>
      </c>
      <c r="K17" s="54" t="str">
        <f t="shared" si="7"/>
        <v/>
      </c>
      <c r="L17" s="54" t="str">
        <f t="shared" si="8"/>
        <v/>
      </c>
      <c r="M17" s="55" t="str">
        <f t="shared" si="3"/>
        <v/>
      </c>
      <c r="N17" s="56" t="str">
        <f t="shared" si="9"/>
        <v/>
      </c>
      <c r="O17" s="56" t="str">
        <f t="shared" si="10"/>
        <v/>
      </c>
      <c r="P17" s="56" t="str">
        <f t="shared" si="11"/>
        <v/>
      </c>
      <c r="Q17" s="56" t="str">
        <f t="shared" si="12"/>
        <v/>
      </c>
      <c r="R17" s="56" t="str">
        <f t="shared" si="12"/>
        <v/>
      </c>
      <c r="S17" s="56" t="str">
        <f t="shared" si="13"/>
        <v/>
      </c>
    </row>
    <row r="18" spans="1:19" ht="15.75" x14ac:dyDescent="0.25">
      <c r="A18" s="57"/>
      <c r="B18" s="59" t="str">
        <f t="shared" si="14"/>
        <v/>
      </c>
      <c r="C18" s="50" t="str">
        <f t="shared" si="15"/>
        <v/>
      </c>
      <c r="D18" s="50" t="str">
        <f t="shared" si="4"/>
        <v/>
      </c>
      <c r="E18" s="50" t="str">
        <f t="shared" si="16"/>
        <v/>
      </c>
      <c r="F18" s="52" t="str">
        <f t="shared" si="0"/>
        <v/>
      </c>
      <c r="G18" s="53" t="str">
        <f t="shared" si="5"/>
        <v/>
      </c>
      <c r="H18" s="52" t="str">
        <f t="shared" si="6"/>
        <v/>
      </c>
      <c r="I18" s="52" t="str">
        <f t="shared" si="1"/>
        <v/>
      </c>
      <c r="J18" s="53" t="str">
        <f t="shared" si="2"/>
        <v/>
      </c>
      <c r="K18" s="54" t="str">
        <f t="shared" si="7"/>
        <v/>
      </c>
      <c r="L18" s="54" t="str">
        <f t="shared" si="8"/>
        <v/>
      </c>
      <c r="M18" s="55" t="str">
        <f t="shared" si="3"/>
        <v/>
      </c>
      <c r="N18" s="56" t="str">
        <f t="shared" si="9"/>
        <v/>
      </c>
      <c r="O18" s="56" t="str">
        <f t="shared" si="10"/>
        <v/>
      </c>
      <c r="P18" s="56" t="str">
        <f t="shared" si="11"/>
        <v/>
      </c>
      <c r="Q18" s="56" t="str">
        <f t="shared" si="12"/>
        <v/>
      </c>
      <c r="R18" s="56" t="str">
        <f t="shared" si="12"/>
        <v/>
      </c>
      <c r="S18" s="56" t="str">
        <f t="shared" si="13"/>
        <v/>
      </c>
    </row>
    <row r="19" spans="1:19" ht="15.75" x14ac:dyDescent="0.25">
      <c r="A19" s="57"/>
      <c r="B19" s="59" t="str">
        <f t="shared" si="14"/>
        <v/>
      </c>
      <c r="C19" s="50" t="str">
        <f t="shared" si="15"/>
        <v/>
      </c>
      <c r="D19" s="50" t="str">
        <f t="shared" si="4"/>
        <v/>
      </c>
      <c r="E19" s="50" t="str">
        <f t="shared" si="16"/>
        <v/>
      </c>
      <c r="F19" s="52" t="str">
        <f t="shared" si="0"/>
        <v/>
      </c>
      <c r="G19" s="53" t="str">
        <f t="shared" si="5"/>
        <v/>
      </c>
      <c r="H19" s="52" t="str">
        <f t="shared" si="6"/>
        <v/>
      </c>
      <c r="I19" s="52" t="str">
        <f t="shared" si="1"/>
        <v/>
      </c>
      <c r="J19" s="53" t="str">
        <f t="shared" si="2"/>
        <v/>
      </c>
      <c r="K19" s="54" t="str">
        <f t="shared" si="7"/>
        <v/>
      </c>
      <c r="L19" s="54" t="str">
        <f t="shared" si="8"/>
        <v/>
      </c>
      <c r="M19" s="55" t="str">
        <f t="shared" si="3"/>
        <v/>
      </c>
      <c r="N19" s="56" t="str">
        <f t="shared" si="9"/>
        <v/>
      </c>
      <c r="O19" s="56" t="str">
        <f t="shared" si="10"/>
        <v/>
      </c>
      <c r="P19" s="56" t="str">
        <f t="shared" si="11"/>
        <v/>
      </c>
      <c r="Q19" s="56" t="str">
        <f t="shared" si="12"/>
        <v/>
      </c>
      <c r="R19" s="56" t="str">
        <f t="shared" si="12"/>
        <v/>
      </c>
      <c r="S19" s="56" t="str">
        <f t="shared" si="13"/>
        <v/>
      </c>
    </row>
    <row r="20" spans="1:19" ht="15.75" x14ac:dyDescent="0.25">
      <c r="A20" s="57"/>
      <c r="B20" s="60" t="str">
        <f t="shared" si="14"/>
        <v/>
      </c>
      <c r="C20" s="50" t="str">
        <f t="shared" si="15"/>
        <v/>
      </c>
      <c r="D20" s="50" t="str">
        <f t="shared" si="4"/>
        <v/>
      </c>
      <c r="E20" s="50" t="str">
        <f t="shared" si="16"/>
        <v/>
      </c>
      <c r="F20" s="52" t="str">
        <f t="shared" si="0"/>
        <v/>
      </c>
      <c r="G20" s="53" t="str">
        <f t="shared" si="5"/>
        <v/>
      </c>
      <c r="H20" s="52" t="str">
        <f t="shared" si="6"/>
        <v/>
      </c>
      <c r="I20" s="52" t="str">
        <f t="shared" si="1"/>
        <v/>
      </c>
      <c r="J20" s="53" t="str">
        <f t="shared" si="2"/>
        <v/>
      </c>
      <c r="K20" s="54" t="str">
        <f t="shared" si="7"/>
        <v/>
      </c>
      <c r="L20" s="54" t="str">
        <f t="shared" si="8"/>
        <v/>
      </c>
      <c r="M20" s="55" t="str">
        <f t="shared" si="3"/>
        <v/>
      </c>
      <c r="N20" s="56" t="str">
        <f t="shared" si="9"/>
        <v/>
      </c>
      <c r="O20" s="56" t="str">
        <f t="shared" si="10"/>
        <v/>
      </c>
      <c r="P20" s="56" t="str">
        <f t="shared" si="11"/>
        <v/>
      </c>
      <c r="Q20" s="56" t="str">
        <f t="shared" si="12"/>
        <v/>
      </c>
      <c r="R20" s="56" t="str">
        <f t="shared" si="12"/>
        <v/>
      </c>
      <c r="S20" s="56" t="str">
        <f t="shared" si="13"/>
        <v/>
      </c>
    </row>
    <row r="21" spans="1:19" ht="15.75" x14ac:dyDescent="0.25">
      <c r="A21" s="57"/>
      <c r="B21" s="61" t="str">
        <f t="shared" si="14"/>
        <v/>
      </c>
      <c r="C21" s="50" t="str">
        <f t="shared" si="15"/>
        <v/>
      </c>
      <c r="D21" s="50" t="str">
        <f t="shared" si="4"/>
        <v/>
      </c>
      <c r="E21" s="50" t="str">
        <f t="shared" si="16"/>
        <v/>
      </c>
      <c r="F21" s="52" t="str">
        <f t="shared" si="0"/>
        <v/>
      </c>
      <c r="G21" s="53" t="str">
        <f t="shared" si="5"/>
        <v/>
      </c>
      <c r="H21" s="52" t="str">
        <f t="shared" si="6"/>
        <v/>
      </c>
      <c r="I21" s="52" t="str">
        <f t="shared" si="1"/>
        <v/>
      </c>
      <c r="J21" s="53" t="str">
        <f t="shared" si="2"/>
        <v/>
      </c>
      <c r="K21" s="54" t="str">
        <f t="shared" si="7"/>
        <v/>
      </c>
      <c r="L21" s="54" t="str">
        <f t="shared" si="8"/>
        <v/>
      </c>
      <c r="M21" s="55" t="str">
        <f t="shared" si="3"/>
        <v/>
      </c>
      <c r="N21" s="56" t="str">
        <f t="shared" si="9"/>
        <v/>
      </c>
      <c r="O21" s="56" t="str">
        <f t="shared" si="10"/>
        <v/>
      </c>
      <c r="P21" s="56" t="str">
        <f t="shared" si="11"/>
        <v/>
      </c>
      <c r="Q21" s="56" t="str">
        <f t="shared" si="12"/>
        <v/>
      </c>
      <c r="R21" s="56" t="str">
        <f t="shared" si="12"/>
        <v/>
      </c>
      <c r="S21" s="56" t="str">
        <f t="shared" si="13"/>
        <v/>
      </c>
    </row>
    <row r="22" spans="1:19" ht="15.75" x14ac:dyDescent="0.25">
      <c r="A22" s="57"/>
      <c r="B22" s="59" t="str">
        <f t="shared" si="14"/>
        <v/>
      </c>
      <c r="C22" s="50" t="str">
        <f t="shared" si="15"/>
        <v/>
      </c>
      <c r="D22" s="50" t="str">
        <f t="shared" si="4"/>
        <v/>
      </c>
      <c r="E22" s="50" t="str">
        <f t="shared" si="16"/>
        <v/>
      </c>
      <c r="F22" s="52" t="str">
        <f t="shared" si="0"/>
        <v/>
      </c>
      <c r="G22" s="53" t="str">
        <f t="shared" si="5"/>
        <v/>
      </c>
      <c r="H22" s="52" t="str">
        <f t="shared" si="6"/>
        <v/>
      </c>
      <c r="I22" s="52" t="str">
        <f t="shared" si="1"/>
        <v/>
      </c>
      <c r="J22" s="53" t="str">
        <f t="shared" si="2"/>
        <v/>
      </c>
      <c r="K22" s="54" t="str">
        <f t="shared" si="7"/>
        <v/>
      </c>
      <c r="L22" s="54" t="str">
        <f t="shared" si="8"/>
        <v/>
      </c>
      <c r="M22" s="55" t="str">
        <f t="shared" si="3"/>
        <v/>
      </c>
      <c r="N22" s="56" t="str">
        <f t="shared" si="9"/>
        <v/>
      </c>
      <c r="O22" s="56" t="str">
        <f t="shared" si="10"/>
        <v/>
      </c>
      <c r="P22" s="56" t="str">
        <f t="shared" si="11"/>
        <v/>
      </c>
      <c r="Q22" s="56" t="str">
        <f t="shared" si="12"/>
        <v/>
      </c>
      <c r="R22" s="56" t="str">
        <f t="shared" si="12"/>
        <v/>
      </c>
      <c r="S22" s="56" t="str">
        <f t="shared" si="13"/>
        <v/>
      </c>
    </row>
    <row r="23" spans="1:19" ht="15.75" x14ac:dyDescent="0.25">
      <c r="A23" s="57"/>
      <c r="B23" s="59" t="str">
        <f t="shared" si="14"/>
        <v/>
      </c>
      <c r="C23" s="50" t="str">
        <f t="shared" si="15"/>
        <v/>
      </c>
      <c r="D23" s="50" t="str">
        <f t="shared" si="4"/>
        <v/>
      </c>
      <c r="E23" s="50" t="str">
        <f t="shared" si="16"/>
        <v/>
      </c>
      <c r="F23" s="52" t="str">
        <f t="shared" si="0"/>
        <v/>
      </c>
      <c r="G23" s="53" t="str">
        <f t="shared" si="5"/>
        <v/>
      </c>
      <c r="H23" s="52" t="str">
        <f t="shared" si="6"/>
        <v/>
      </c>
      <c r="I23" s="52" t="str">
        <f t="shared" si="1"/>
        <v/>
      </c>
      <c r="J23" s="53" t="str">
        <f t="shared" si="2"/>
        <v/>
      </c>
      <c r="K23" s="54" t="str">
        <f t="shared" si="7"/>
        <v/>
      </c>
      <c r="L23" s="54" t="str">
        <f t="shared" si="8"/>
        <v/>
      </c>
      <c r="M23" s="55" t="str">
        <f t="shared" si="3"/>
        <v/>
      </c>
      <c r="N23" s="56" t="str">
        <f t="shared" si="9"/>
        <v/>
      </c>
      <c r="O23" s="56" t="str">
        <f t="shared" si="10"/>
        <v/>
      </c>
      <c r="P23" s="56" t="str">
        <f t="shared" si="11"/>
        <v/>
      </c>
      <c r="Q23" s="56" t="str">
        <f t="shared" si="12"/>
        <v/>
      </c>
      <c r="R23" s="56" t="str">
        <f t="shared" si="12"/>
        <v/>
      </c>
      <c r="S23" s="56" t="str">
        <f t="shared" si="13"/>
        <v/>
      </c>
    </row>
    <row r="24" spans="1:19" ht="15.75" x14ac:dyDescent="0.25">
      <c r="A24" s="57"/>
      <c r="B24" s="59" t="str">
        <f t="shared" si="14"/>
        <v/>
      </c>
      <c r="C24" s="50" t="str">
        <f t="shared" si="15"/>
        <v/>
      </c>
      <c r="D24" s="50" t="str">
        <f t="shared" si="4"/>
        <v/>
      </c>
      <c r="E24" s="50" t="str">
        <f t="shared" si="16"/>
        <v/>
      </c>
      <c r="F24" s="52" t="str">
        <f t="shared" si="0"/>
        <v/>
      </c>
      <c r="G24" s="53" t="str">
        <f t="shared" si="5"/>
        <v/>
      </c>
      <c r="H24" s="52" t="str">
        <f t="shared" si="6"/>
        <v/>
      </c>
      <c r="I24" s="52" t="str">
        <f t="shared" si="1"/>
        <v/>
      </c>
      <c r="J24" s="53" t="str">
        <f t="shared" si="2"/>
        <v/>
      </c>
      <c r="K24" s="54" t="str">
        <f t="shared" si="7"/>
        <v/>
      </c>
      <c r="L24" s="54" t="str">
        <f t="shared" si="8"/>
        <v/>
      </c>
      <c r="M24" s="55" t="str">
        <f t="shared" si="3"/>
        <v/>
      </c>
      <c r="N24" s="56" t="str">
        <f t="shared" si="9"/>
        <v/>
      </c>
      <c r="O24" s="56" t="str">
        <f t="shared" si="10"/>
        <v/>
      </c>
      <c r="P24" s="56" t="str">
        <f t="shared" si="11"/>
        <v/>
      </c>
      <c r="Q24" s="56" t="str">
        <f t="shared" si="12"/>
        <v/>
      </c>
      <c r="R24" s="56" t="str">
        <f t="shared" si="12"/>
        <v/>
      </c>
      <c r="S24" s="56" t="str">
        <f t="shared" si="13"/>
        <v/>
      </c>
    </row>
    <row r="25" spans="1:19" ht="15.75" x14ac:dyDescent="0.25">
      <c r="A25" s="57"/>
      <c r="B25" s="59" t="str">
        <f t="shared" si="14"/>
        <v/>
      </c>
      <c r="C25" s="50" t="str">
        <f t="shared" si="15"/>
        <v/>
      </c>
      <c r="D25" s="50" t="str">
        <f t="shared" si="4"/>
        <v/>
      </c>
      <c r="E25" s="50" t="str">
        <f t="shared" si="16"/>
        <v/>
      </c>
      <c r="F25" s="52" t="str">
        <f t="shared" si="0"/>
        <v/>
      </c>
      <c r="G25" s="53" t="str">
        <f t="shared" si="5"/>
        <v/>
      </c>
      <c r="H25" s="52" t="str">
        <f t="shared" si="6"/>
        <v/>
      </c>
      <c r="I25" s="52" t="str">
        <f t="shared" si="1"/>
        <v/>
      </c>
      <c r="J25" s="53" t="str">
        <f t="shared" si="2"/>
        <v/>
      </c>
      <c r="K25" s="54" t="str">
        <f t="shared" si="7"/>
        <v/>
      </c>
      <c r="L25" s="54" t="str">
        <f t="shared" si="8"/>
        <v/>
      </c>
      <c r="M25" s="55" t="str">
        <f t="shared" si="3"/>
        <v/>
      </c>
      <c r="N25" s="56" t="str">
        <f t="shared" si="9"/>
        <v/>
      </c>
      <c r="O25" s="56" t="str">
        <f t="shared" si="10"/>
        <v/>
      </c>
      <c r="P25" s="56" t="str">
        <f t="shared" si="11"/>
        <v/>
      </c>
      <c r="Q25" s="56" t="str">
        <f t="shared" si="12"/>
        <v/>
      </c>
      <c r="R25" s="56" t="str">
        <f t="shared" si="12"/>
        <v/>
      </c>
      <c r="S25" s="56" t="str">
        <f t="shared" si="13"/>
        <v/>
      </c>
    </row>
    <row r="26" spans="1:19" ht="15.75" x14ac:dyDescent="0.25">
      <c r="A26" s="57"/>
      <c r="B26" s="59" t="str">
        <f t="shared" si="14"/>
        <v/>
      </c>
      <c r="C26" s="50" t="str">
        <f t="shared" si="15"/>
        <v/>
      </c>
      <c r="D26" s="50" t="str">
        <f t="shared" si="4"/>
        <v/>
      </c>
      <c r="E26" s="50" t="str">
        <f t="shared" si="16"/>
        <v/>
      </c>
      <c r="F26" s="52" t="str">
        <f t="shared" si="0"/>
        <v/>
      </c>
      <c r="G26" s="53" t="str">
        <f t="shared" si="5"/>
        <v/>
      </c>
      <c r="H26" s="52" t="str">
        <f t="shared" si="6"/>
        <v/>
      </c>
      <c r="I26" s="52" t="str">
        <f t="shared" si="1"/>
        <v/>
      </c>
      <c r="J26" s="53" t="str">
        <f t="shared" si="2"/>
        <v/>
      </c>
      <c r="K26" s="54" t="str">
        <f t="shared" si="7"/>
        <v/>
      </c>
      <c r="L26" s="54" t="str">
        <f t="shared" si="8"/>
        <v/>
      </c>
      <c r="M26" s="55" t="str">
        <f t="shared" si="3"/>
        <v/>
      </c>
      <c r="N26" s="56" t="str">
        <f t="shared" si="9"/>
        <v/>
      </c>
      <c r="O26" s="56" t="str">
        <f t="shared" si="10"/>
        <v/>
      </c>
      <c r="P26" s="56" t="str">
        <f t="shared" si="11"/>
        <v/>
      </c>
      <c r="Q26" s="56" t="str">
        <f t="shared" si="12"/>
        <v/>
      </c>
      <c r="R26" s="56" t="str">
        <f t="shared" si="12"/>
        <v/>
      </c>
      <c r="S26" s="56" t="str">
        <f t="shared" si="13"/>
        <v/>
      </c>
    </row>
    <row r="27" spans="1:19" x14ac:dyDescent="0.35">
      <c r="A27" s="57"/>
      <c r="B27" s="59" t="str">
        <f t="shared" si="14"/>
        <v/>
      </c>
      <c r="C27" s="50" t="str">
        <f t="shared" si="15"/>
        <v/>
      </c>
      <c r="D27" s="50" t="str">
        <f t="shared" si="4"/>
        <v/>
      </c>
      <c r="E27" s="50" t="str">
        <f t="shared" si="16"/>
        <v/>
      </c>
      <c r="F27" s="52" t="str">
        <f t="shared" si="0"/>
        <v/>
      </c>
      <c r="G27" s="53" t="str">
        <f t="shared" si="5"/>
        <v/>
      </c>
      <c r="H27" s="52" t="str">
        <f t="shared" si="6"/>
        <v/>
      </c>
      <c r="I27" s="52" t="str">
        <f t="shared" si="1"/>
        <v/>
      </c>
      <c r="J27" s="53" t="str">
        <f t="shared" si="2"/>
        <v/>
      </c>
      <c r="K27" s="54" t="str">
        <f t="shared" si="7"/>
        <v/>
      </c>
      <c r="L27" s="54" t="str">
        <f t="shared" si="8"/>
        <v/>
      </c>
      <c r="M27" s="55" t="str">
        <f t="shared" si="3"/>
        <v/>
      </c>
      <c r="N27" s="56" t="str">
        <f t="shared" si="9"/>
        <v/>
      </c>
      <c r="O27" s="56" t="str">
        <f t="shared" si="10"/>
        <v/>
      </c>
      <c r="P27" s="56" t="str">
        <f t="shared" si="11"/>
        <v/>
      </c>
      <c r="Q27" s="56" t="str">
        <f t="shared" si="12"/>
        <v/>
      </c>
      <c r="R27" s="56" t="str">
        <f t="shared" si="12"/>
        <v/>
      </c>
      <c r="S27" s="56" t="str">
        <f t="shared" si="13"/>
        <v/>
      </c>
    </row>
    <row r="28" spans="1:19" x14ac:dyDescent="0.35">
      <c r="A28" s="57"/>
      <c r="B28" s="59" t="str">
        <f t="shared" si="14"/>
        <v/>
      </c>
      <c r="C28" s="50" t="str">
        <f t="shared" si="15"/>
        <v/>
      </c>
      <c r="D28" s="50" t="str">
        <f t="shared" si="4"/>
        <v/>
      </c>
      <c r="E28" s="50" t="str">
        <f t="shared" si="16"/>
        <v/>
      </c>
      <c r="F28" s="52" t="str">
        <f t="shared" si="0"/>
        <v/>
      </c>
      <c r="G28" s="53" t="str">
        <f t="shared" si="5"/>
        <v/>
      </c>
      <c r="H28" s="52" t="str">
        <f t="shared" si="6"/>
        <v/>
      </c>
      <c r="I28" s="52" t="str">
        <f t="shared" si="1"/>
        <v/>
      </c>
      <c r="J28" s="53" t="str">
        <f t="shared" si="2"/>
        <v/>
      </c>
      <c r="K28" s="54" t="str">
        <f t="shared" si="7"/>
        <v/>
      </c>
      <c r="L28" s="54" t="str">
        <f t="shared" si="8"/>
        <v/>
      </c>
      <c r="M28" s="55" t="str">
        <f t="shared" si="3"/>
        <v/>
      </c>
      <c r="N28" s="56" t="str">
        <f t="shared" si="9"/>
        <v/>
      </c>
      <c r="O28" s="56" t="str">
        <f t="shared" si="10"/>
        <v/>
      </c>
      <c r="P28" s="56" t="str">
        <f t="shared" si="11"/>
        <v/>
      </c>
      <c r="Q28" s="56" t="str">
        <f t="shared" si="12"/>
        <v/>
      </c>
      <c r="R28" s="56" t="str">
        <f t="shared" si="12"/>
        <v/>
      </c>
      <c r="S28" s="56" t="str">
        <f t="shared" si="13"/>
        <v/>
      </c>
    </row>
    <row r="29" spans="1:19" x14ac:dyDescent="0.35">
      <c r="A29" s="57"/>
      <c r="B29" s="60" t="str">
        <f t="shared" si="14"/>
        <v/>
      </c>
      <c r="C29" s="50" t="str">
        <f t="shared" si="15"/>
        <v/>
      </c>
      <c r="D29" s="50" t="str">
        <f t="shared" si="4"/>
        <v/>
      </c>
      <c r="E29" s="50" t="str">
        <f t="shared" si="16"/>
        <v/>
      </c>
      <c r="F29" s="52" t="str">
        <f t="shared" si="0"/>
        <v/>
      </c>
      <c r="G29" s="53" t="str">
        <f t="shared" si="5"/>
        <v/>
      </c>
      <c r="H29" s="52" t="str">
        <f t="shared" si="6"/>
        <v/>
      </c>
      <c r="I29" s="52" t="str">
        <f t="shared" si="1"/>
        <v/>
      </c>
      <c r="J29" s="53" t="str">
        <f t="shared" si="2"/>
        <v/>
      </c>
      <c r="K29" s="54" t="str">
        <f t="shared" si="7"/>
        <v/>
      </c>
      <c r="L29" s="54" t="str">
        <f t="shared" si="8"/>
        <v/>
      </c>
      <c r="M29" s="55" t="str">
        <f t="shared" si="3"/>
        <v/>
      </c>
      <c r="N29" s="56" t="str">
        <f t="shared" si="9"/>
        <v/>
      </c>
      <c r="O29" s="56" t="str">
        <f t="shared" si="10"/>
        <v/>
      </c>
      <c r="P29" s="56" t="str">
        <f t="shared" si="11"/>
        <v/>
      </c>
      <c r="Q29" s="56" t="str">
        <f t="shared" si="12"/>
        <v/>
      </c>
      <c r="R29" s="56" t="str">
        <f t="shared" si="12"/>
        <v/>
      </c>
      <c r="S29" s="56" t="str">
        <f t="shared" si="13"/>
        <v/>
      </c>
    </row>
    <row r="30" spans="1:19" x14ac:dyDescent="0.35">
      <c r="A30" s="57"/>
      <c r="B30" s="59" t="str">
        <f t="shared" si="14"/>
        <v/>
      </c>
      <c r="C30" s="50" t="str">
        <f t="shared" si="15"/>
        <v/>
      </c>
      <c r="D30" s="50" t="str">
        <f t="shared" si="4"/>
        <v/>
      </c>
      <c r="E30" s="50" t="str">
        <f t="shared" si="16"/>
        <v/>
      </c>
      <c r="F30" s="52" t="str">
        <f t="shared" si="0"/>
        <v/>
      </c>
      <c r="G30" s="53" t="str">
        <f t="shared" si="5"/>
        <v/>
      </c>
      <c r="H30" s="52" t="str">
        <f t="shared" si="6"/>
        <v/>
      </c>
      <c r="I30" s="52" t="str">
        <f t="shared" si="1"/>
        <v/>
      </c>
      <c r="J30" s="53" t="str">
        <f t="shared" si="2"/>
        <v/>
      </c>
      <c r="K30" s="54" t="str">
        <f t="shared" si="7"/>
        <v/>
      </c>
      <c r="L30" s="54" t="str">
        <f t="shared" si="8"/>
        <v/>
      </c>
      <c r="M30" s="55" t="str">
        <f t="shared" si="3"/>
        <v/>
      </c>
      <c r="N30" s="56" t="str">
        <f t="shared" si="9"/>
        <v/>
      </c>
      <c r="O30" s="56" t="str">
        <f t="shared" si="10"/>
        <v/>
      </c>
      <c r="P30" s="56" t="str">
        <f t="shared" si="11"/>
        <v/>
      </c>
      <c r="Q30" s="56" t="str">
        <f t="shared" si="12"/>
        <v/>
      </c>
      <c r="R30" s="56" t="str">
        <f t="shared" si="12"/>
        <v/>
      </c>
      <c r="S30" s="56" t="str">
        <f t="shared" si="13"/>
        <v/>
      </c>
    </row>
    <row r="31" spans="1:19" x14ac:dyDescent="0.35">
      <c r="A31" s="57"/>
      <c r="B31" s="59" t="str">
        <f t="shared" si="14"/>
        <v/>
      </c>
      <c r="C31" s="50" t="str">
        <f t="shared" si="15"/>
        <v/>
      </c>
      <c r="D31" s="50" t="str">
        <f t="shared" si="4"/>
        <v/>
      </c>
      <c r="E31" s="50" t="str">
        <f t="shared" si="16"/>
        <v/>
      </c>
      <c r="F31" s="52" t="str">
        <f t="shared" si="0"/>
        <v/>
      </c>
      <c r="G31" s="53" t="str">
        <f t="shared" si="5"/>
        <v/>
      </c>
      <c r="H31" s="52" t="str">
        <f t="shared" si="6"/>
        <v/>
      </c>
      <c r="I31" s="52" t="str">
        <f t="shared" si="1"/>
        <v/>
      </c>
      <c r="J31" s="53" t="str">
        <f t="shared" si="2"/>
        <v/>
      </c>
      <c r="K31" s="54" t="str">
        <f t="shared" si="7"/>
        <v/>
      </c>
      <c r="L31" s="54" t="str">
        <f t="shared" si="8"/>
        <v/>
      </c>
      <c r="M31" s="55" t="str">
        <f t="shared" si="3"/>
        <v/>
      </c>
      <c r="N31" s="56" t="str">
        <f t="shared" si="9"/>
        <v/>
      </c>
      <c r="O31" s="56" t="str">
        <f t="shared" si="10"/>
        <v/>
      </c>
      <c r="P31" s="56" t="str">
        <f t="shared" si="11"/>
        <v/>
      </c>
      <c r="Q31" s="56" t="str">
        <f t="shared" si="12"/>
        <v/>
      </c>
      <c r="R31" s="56" t="str">
        <f t="shared" si="12"/>
        <v/>
      </c>
      <c r="S31" s="56" t="str">
        <f t="shared" si="13"/>
        <v/>
      </c>
    </row>
    <row r="32" spans="1:19" x14ac:dyDescent="0.35">
      <c r="A32" s="57"/>
      <c r="B32" s="59" t="str">
        <f t="shared" si="14"/>
        <v/>
      </c>
      <c r="C32" s="50" t="str">
        <f t="shared" si="15"/>
        <v/>
      </c>
      <c r="D32" s="50" t="str">
        <f t="shared" si="4"/>
        <v/>
      </c>
      <c r="E32" s="50" t="str">
        <f t="shared" si="16"/>
        <v/>
      </c>
      <c r="F32" s="52" t="str">
        <f t="shared" si="0"/>
        <v/>
      </c>
      <c r="G32" s="53" t="str">
        <f t="shared" si="5"/>
        <v/>
      </c>
      <c r="H32" s="52" t="str">
        <f t="shared" si="6"/>
        <v/>
      </c>
      <c r="I32" s="52" t="str">
        <f t="shared" si="1"/>
        <v/>
      </c>
      <c r="J32" s="53" t="str">
        <f t="shared" si="2"/>
        <v/>
      </c>
      <c r="K32" s="54" t="str">
        <f t="shared" si="7"/>
        <v/>
      </c>
      <c r="L32" s="54" t="str">
        <f t="shared" si="8"/>
        <v/>
      </c>
      <c r="M32" s="55" t="str">
        <f t="shared" si="3"/>
        <v/>
      </c>
      <c r="N32" s="56" t="str">
        <f t="shared" si="9"/>
        <v/>
      </c>
      <c r="O32" s="56" t="str">
        <f t="shared" si="10"/>
        <v/>
      </c>
      <c r="P32" s="56" t="str">
        <f t="shared" si="11"/>
        <v/>
      </c>
      <c r="Q32" s="56" t="str">
        <f t="shared" si="12"/>
        <v/>
      </c>
      <c r="R32" s="56" t="str">
        <f t="shared" si="12"/>
        <v/>
      </c>
      <c r="S32" s="56" t="str">
        <f t="shared" si="13"/>
        <v/>
      </c>
    </row>
    <row r="33" spans="1:19" x14ac:dyDescent="0.35">
      <c r="A33" s="57"/>
      <c r="B33" s="59" t="str">
        <f t="shared" si="14"/>
        <v/>
      </c>
      <c r="C33" s="50" t="str">
        <f t="shared" si="15"/>
        <v/>
      </c>
      <c r="D33" s="50" t="str">
        <f t="shared" si="4"/>
        <v/>
      </c>
      <c r="E33" s="50" t="str">
        <f t="shared" si="16"/>
        <v/>
      </c>
      <c r="F33" s="52" t="str">
        <f t="shared" si="0"/>
        <v/>
      </c>
      <c r="G33" s="53" t="str">
        <f t="shared" si="5"/>
        <v/>
      </c>
      <c r="H33" s="52" t="str">
        <f t="shared" si="6"/>
        <v/>
      </c>
      <c r="I33" s="52" t="str">
        <f t="shared" si="1"/>
        <v/>
      </c>
      <c r="J33" s="53" t="str">
        <f t="shared" si="2"/>
        <v/>
      </c>
      <c r="K33" s="54" t="str">
        <f t="shared" si="7"/>
        <v/>
      </c>
      <c r="L33" s="54" t="str">
        <f t="shared" si="8"/>
        <v/>
      </c>
      <c r="M33" s="55" t="str">
        <f t="shared" si="3"/>
        <v/>
      </c>
      <c r="N33" s="56" t="str">
        <f t="shared" si="9"/>
        <v/>
      </c>
      <c r="O33" s="56" t="str">
        <f t="shared" si="10"/>
        <v/>
      </c>
      <c r="P33" s="56" t="str">
        <f t="shared" si="11"/>
        <v/>
      </c>
      <c r="Q33" s="56" t="str">
        <f t="shared" si="12"/>
        <v/>
      </c>
      <c r="R33" s="56" t="str">
        <f t="shared" si="12"/>
        <v/>
      </c>
      <c r="S33" s="56" t="str">
        <f t="shared" si="13"/>
        <v/>
      </c>
    </row>
    <row r="34" spans="1:19" x14ac:dyDescent="0.35">
      <c r="A34" s="57"/>
      <c r="B34" s="59" t="str">
        <f t="shared" si="14"/>
        <v/>
      </c>
      <c r="C34" s="50" t="str">
        <f t="shared" si="15"/>
        <v/>
      </c>
      <c r="D34" s="50" t="str">
        <f t="shared" si="4"/>
        <v/>
      </c>
      <c r="E34" s="50" t="str">
        <f t="shared" si="16"/>
        <v/>
      </c>
      <c r="F34" s="52" t="str">
        <f t="shared" si="0"/>
        <v/>
      </c>
      <c r="G34" s="53" t="str">
        <f t="shared" si="5"/>
        <v/>
      </c>
      <c r="H34" s="52" t="str">
        <f t="shared" si="6"/>
        <v/>
      </c>
      <c r="I34" s="52" t="str">
        <f t="shared" si="1"/>
        <v/>
      </c>
      <c r="J34" s="53" t="str">
        <f t="shared" si="2"/>
        <v/>
      </c>
      <c r="K34" s="54" t="str">
        <f t="shared" si="7"/>
        <v/>
      </c>
      <c r="L34" s="54" t="str">
        <f t="shared" si="8"/>
        <v/>
      </c>
      <c r="M34" s="55" t="str">
        <f t="shared" si="3"/>
        <v/>
      </c>
      <c r="N34" s="56" t="str">
        <f t="shared" si="9"/>
        <v/>
      </c>
      <c r="O34" s="56" t="str">
        <f t="shared" si="10"/>
        <v/>
      </c>
      <c r="P34" s="56" t="str">
        <f t="shared" si="11"/>
        <v/>
      </c>
      <c r="Q34" s="56" t="str">
        <f t="shared" si="12"/>
        <v/>
      </c>
      <c r="R34" s="56" t="str">
        <f t="shared" si="12"/>
        <v/>
      </c>
      <c r="S34" s="56" t="str">
        <f t="shared" si="13"/>
        <v/>
      </c>
    </row>
    <row r="35" spans="1:19" x14ac:dyDescent="0.35">
      <c r="A35" s="57"/>
      <c r="B35" s="59" t="str">
        <f t="shared" si="14"/>
        <v/>
      </c>
      <c r="C35" s="50" t="str">
        <f t="shared" si="15"/>
        <v/>
      </c>
      <c r="D35" s="50" t="str">
        <f t="shared" si="4"/>
        <v/>
      </c>
      <c r="E35" s="50" t="str">
        <f t="shared" si="16"/>
        <v/>
      </c>
      <c r="F35" s="52" t="str">
        <f t="shared" si="0"/>
        <v/>
      </c>
      <c r="G35" s="53" t="str">
        <f t="shared" si="5"/>
        <v/>
      </c>
      <c r="H35" s="52" t="str">
        <f t="shared" si="6"/>
        <v/>
      </c>
      <c r="I35" s="52" t="str">
        <f t="shared" si="1"/>
        <v/>
      </c>
      <c r="J35" s="53" t="str">
        <f t="shared" si="2"/>
        <v/>
      </c>
      <c r="K35" s="54" t="str">
        <f t="shared" si="7"/>
        <v/>
      </c>
      <c r="L35" s="54" t="str">
        <f t="shared" si="8"/>
        <v/>
      </c>
      <c r="M35" s="55" t="str">
        <f t="shared" si="3"/>
        <v/>
      </c>
      <c r="N35" s="56" t="str">
        <f t="shared" si="9"/>
        <v/>
      </c>
      <c r="O35" s="56" t="str">
        <f t="shared" si="10"/>
        <v/>
      </c>
      <c r="P35" s="56" t="str">
        <f t="shared" si="11"/>
        <v/>
      </c>
      <c r="Q35" s="56" t="str">
        <f t="shared" si="12"/>
        <v/>
      </c>
      <c r="R35" s="56" t="str">
        <f t="shared" si="12"/>
        <v/>
      </c>
      <c r="S35" s="56" t="str">
        <f t="shared" si="13"/>
        <v/>
      </c>
    </row>
    <row r="36" spans="1:19" x14ac:dyDescent="0.35">
      <c r="A36" s="57"/>
      <c r="B36" s="59" t="str">
        <f t="shared" si="14"/>
        <v/>
      </c>
      <c r="C36" s="50" t="str">
        <f t="shared" si="15"/>
        <v/>
      </c>
      <c r="D36" s="50" t="str">
        <f t="shared" si="4"/>
        <v/>
      </c>
      <c r="E36" s="50" t="str">
        <f t="shared" si="16"/>
        <v/>
      </c>
      <c r="F36" s="52" t="str">
        <f t="shared" si="0"/>
        <v/>
      </c>
      <c r="G36" s="53" t="str">
        <f t="shared" si="5"/>
        <v/>
      </c>
      <c r="H36" s="52" t="str">
        <f t="shared" si="6"/>
        <v/>
      </c>
      <c r="I36" s="52" t="str">
        <f t="shared" si="1"/>
        <v/>
      </c>
      <c r="J36" s="53" t="str">
        <f t="shared" si="2"/>
        <v/>
      </c>
      <c r="K36" s="54" t="str">
        <f t="shared" si="7"/>
        <v/>
      </c>
      <c r="L36" s="54" t="str">
        <f t="shared" si="8"/>
        <v/>
      </c>
      <c r="M36" s="55" t="str">
        <f t="shared" si="3"/>
        <v/>
      </c>
      <c r="N36" s="56" t="str">
        <f t="shared" si="9"/>
        <v/>
      </c>
      <c r="O36" s="56" t="str">
        <f t="shared" si="10"/>
        <v/>
      </c>
      <c r="P36" s="56" t="str">
        <f t="shared" si="11"/>
        <v/>
      </c>
      <c r="Q36" s="56" t="str">
        <f t="shared" si="12"/>
        <v/>
      </c>
      <c r="R36" s="56" t="str">
        <f t="shared" si="12"/>
        <v/>
      </c>
      <c r="S36" s="56" t="str">
        <f t="shared" si="13"/>
        <v/>
      </c>
    </row>
    <row r="37" spans="1:19" x14ac:dyDescent="0.35">
      <c r="A37" s="57"/>
      <c r="B37" s="60" t="str">
        <f t="shared" si="14"/>
        <v/>
      </c>
      <c r="C37" s="50" t="str">
        <f t="shared" si="15"/>
        <v/>
      </c>
      <c r="D37" s="50" t="str">
        <f t="shared" si="4"/>
        <v/>
      </c>
      <c r="E37" s="50" t="str">
        <f t="shared" si="16"/>
        <v/>
      </c>
      <c r="F37" s="52" t="str">
        <f t="shared" si="0"/>
        <v/>
      </c>
      <c r="G37" s="53" t="str">
        <f t="shared" si="5"/>
        <v/>
      </c>
      <c r="H37" s="52" t="str">
        <f t="shared" si="6"/>
        <v/>
      </c>
      <c r="I37" s="52" t="str">
        <f t="shared" si="1"/>
        <v/>
      </c>
      <c r="J37" s="53" t="str">
        <f t="shared" si="2"/>
        <v/>
      </c>
      <c r="K37" s="54" t="str">
        <f t="shared" si="7"/>
        <v/>
      </c>
      <c r="L37" s="54" t="str">
        <f t="shared" si="8"/>
        <v/>
      </c>
      <c r="M37" s="55" t="str">
        <f t="shared" si="3"/>
        <v/>
      </c>
      <c r="N37" s="56" t="str">
        <f t="shared" si="9"/>
        <v/>
      </c>
      <c r="O37" s="56" t="str">
        <f t="shared" si="10"/>
        <v/>
      </c>
      <c r="P37" s="56" t="str">
        <f t="shared" si="11"/>
        <v/>
      </c>
      <c r="Q37" s="56" t="str">
        <f t="shared" si="12"/>
        <v/>
      </c>
      <c r="R37" s="56" t="str">
        <f t="shared" si="12"/>
        <v/>
      </c>
      <c r="S37" s="56" t="str">
        <f t="shared" si="13"/>
        <v/>
      </c>
    </row>
    <row r="38" spans="1:19" x14ac:dyDescent="0.35">
      <c r="A38" s="57"/>
      <c r="B38" s="59" t="str">
        <f t="shared" si="14"/>
        <v/>
      </c>
      <c r="C38" s="50" t="str">
        <f t="shared" si="15"/>
        <v/>
      </c>
      <c r="D38" s="50" t="str">
        <f t="shared" si="4"/>
        <v/>
      </c>
      <c r="E38" s="50" t="str">
        <f t="shared" si="16"/>
        <v/>
      </c>
      <c r="F38" s="52" t="str">
        <f t="shared" si="0"/>
        <v/>
      </c>
      <c r="G38" s="53" t="str">
        <f t="shared" si="5"/>
        <v/>
      </c>
      <c r="H38" s="52" t="str">
        <f t="shared" si="6"/>
        <v/>
      </c>
      <c r="I38" s="52" t="str">
        <f t="shared" si="1"/>
        <v/>
      </c>
      <c r="J38" s="53" t="str">
        <f t="shared" si="2"/>
        <v/>
      </c>
      <c r="K38" s="54" t="str">
        <f t="shared" si="7"/>
        <v/>
      </c>
      <c r="L38" s="54" t="str">
        <f t="shared" si="8"/>
        <v/>
      </c>
      <c r="M38" s="55" t="str">
        <f t="shared" si="3"/>
        <v/>
      </c>
      <c r="N38" s="56" t="str">
        <f t="shared" si="9"/>
        <v/>
      </c>
      <c r="O38" s="56" t="str">
        <f t="shared" si="10"/>
        <v/>
      </c>
      <c r="P38" s="56" t="str">
        <f t="shared" si="11"/>
        <v/>
      </c>
      <c r="Q38" s="56" t="str">
        <f t="shared" si="12"/>
        <v/>
      </c>
      <c r="R38" s="56" t="str">
        <f t="shared" si="12"/>
        <v/>
      </c>
      <c r="S38" s="56" t="str">
        <f t="shared" si="13"/>
        <v/>
      </c>
    </row>
    <row r="39" spans="1:19" x14ac:dyDescent="0.35">
      <c r="A39" s="57"/>
      <c r="B39" s="59" t="str">
        <f t="shared" si="14"/>
        <v/>
      </c>
      <c r="C39" s="50" t="str">
        <f t="shared" si="15"/>
        <v/>
      </c>
      <c r="D39" s="50" t="str">
        <f t="shared" si="4"/>
        <v/>
      </c>
      <c r="E39" s="50" t="str">
        <f t="shared" si="16"/>
        <v/>
      </c>
      <c r="F39" s="52" t="str">
        <f t="shared" si="0"/>
        <v/>
      </c>
      <c r="G39" s="53" t="str">
        <f t="shared" si="5"/>
        <v/>
      </c>
      <c r="H39" s="52" t="str">
        <f t="shared" si="6"/>
        <v/>
      </c>
      <c r="I39" s="52" t="str">
        <f t="shared" si="1"/>
        <v/>
      </c>
      <c r="J39" s="53" t="str">
        <f t="shared" si="2"/>
        <v/>
      </c>
      <c r="K39" s="54" t="str">
        <f t="shared" si="7"/>
        <v/>
      </c>
      <c r="L39" s="54" t="str">
        <f t="shared" si="8"/>
        <v/>
      </c>
      <c r="M39" s="55" t="str">
        <f t="shared" si="3"/>
        <v/>
      </c>
      <c r="N39" s="56" t="str">
        <f t="shared" si="9"/>
        <v/>
      </c>
      <c r="O39" s="56" t="str">
        <f t="shared" si="10"/>
        <v/>
      </c>
      <c r="P39" s="56" t="str">
        <f t="shared" si="11"/>
        <v/>
      </c>
      <c r="Q39" s="56" t="str">
        <f t="shared" si="12"/>
        <v/>
      </c>
      <c r="R39" s="56" t="str">
        <f t="shared" si="12"/>
        <v/>
      </c>
      <c r="S39" s="56" t="str">
        <f t="shared" si="13"/>
        <v/>
      </c>
    </row>
    <row r="40" spans="1:19" x14ac:dyDescent="0.35">
      <c r="A40" s="57"/>
      <c r="B40" s="59" t="str">
        <f t="shared" si="14"/>
        <v/>
      </c>
      <c r="C40" s="50" t="str">
        <f t="shared" si="15"/>
        <v/>
      </c>
      <c r="D40" s="50" t="str">
        <f t="shared" si="4"/>
        <v/>
      </c>
      <c r="E40" s="50" t="str">
        <f t="shared" si="16"/>
        <v/>
      </c>
      <c r="F40" s="52" t="str">
        <f t="shared" si="0"/>
        <v/>
      </c>
      <c r="G40" s="53" t="str">
        <f t="shared" si="5"/>
        <v/>
      </c>
      <c r="H40" s="52" t="str">
        <f t="shared" si="6"/>
        <v/>
      </c>
      <c r="I40" s="52" t="str">
        <f t="shared" si="1"/>
        <v/>
      </c>
      <c r="J40" s="53" t="str">
        <f t="shared" si="2"/>
        <v/>
      </c>
      <c r="K40" s="54" t="str">
        <f t="shared" si="7"/>
        <v/>
      </c>
      <c r="L40" s="54" t="str">
        <f t="shared" si="8"/>
        <v/>
      </c>
      <c r="M40" s="55" t="str">
        <f t="shared" si="3"/>
        <v/>
      </c>
      <c r="N40" s="56" t="str">
        <f t="shared" si="9"/>
        <v/>
      </c>
      <c r="O40" s="56" t="str">
        <f t="shared" si="10"/>
        <v/>
      </c>
      <c r="P40" s="56" t="str">
        <f t="shared" si="11"/>
        <v/>
      </c>
      <c r="Q40" s="56" t="str">
        <f t="shared" si="12"/>
        <v/>
      </c>
      <c r="R40" s="56" t="str">
        <f t="shared" si="12"/>
        <v/>
      </c>
      <c r="S40" s="56" t="str">
        <f t="shared" si="13"/>
        <v/>
      </c>
    </row>
    <row r="41" spans="1:19" x14ac:dyDescent="0.35">
      <c r="A41" s="57"/>
      <c r="B41" s="59" t="str">
        <f t="shared" si="14"/>
        <v/>
      </c>
      <c r="C41" s="50" t="str">
        <f t="shared" si="15"/>
        <v/>
      </c>
      <c r="D41" s="50" t="str">
        <f t="shared" si="4"/>
        <v/>
      </c>
      <c r="E41" s="50" t="str">
        <f t="shared" si="16"/>
        <v/>
      </c>
      <c r="F41" s="52" t="str">
        <f t="shared" si="0"/>
        <v/>
      </c>
      <c r="G41" s="53" t="str">
        <f t="shared" si="5"/>
        <v/>
      </c>
      <c r="H41" s="52" t="str">
        <f t="shared" si="6"/>
        <v/>
      </c>
      <c r="I41" s="52" t="str">
        <f t="shared" si="1"/>
        <v/>
      </c>
      <c r="J41" s="53" t="str">
        <f t="shared" si="2"/>
        <v/>
      </c>
      <c r="K41" s="54" t="str">
        <f t="shared" si="7"/>
        <v/>
      </c>
      <c r="L41" s="54" t="str">
        <f t="shared" si="8"/>
        <v/>
      </c>
      <c r="M41" s="55" t="str">
        <f t="shared" si="3"/>
        <v/>
      </c>
      <c r="N41" s="56" t="str">
        <f t="shared" si="9"/>
        <v/>
      </c>
      <c r="O41" s="56" t="str">
        <f t="shared" si="10"/>
        <v/>
      </c>
      <c r="P41" s="56" t="str">
        <f t="shared" si="11"/>
        <v/>
      </c>
      <c r="Q41" s="56" t="str">
        <f t="shared" si="12"/>
        <v/>
      </c>
      <c r="R41" s="56" t="str">
        <f t="shared" si="12"/>
        <v/>
      </c>
      <c r="S41" s="56" t="str">
        <f t="shared" si="13"/>
        <v/>
      </c>
    </row>
    <row r="42" spans="1:19" x14ac:dyDescent="0.35">
      <c r="A42" s="57"/>
      <c r="B42" s="59" t="str">
        <f t="shared" si="14"/>
        <v/>
      </c>
      <c r="C42" s="50" t="str">
        <f t="shared" si="15"/>
        <v/>
      </c>
      <c r="D42" s="50" t="str">
        <f t="shared" si="4"/>
        <v/>
      </c>
      <c r="E42" s="50" t="str">
        <f t="shared" si="16"/>
        <v/>
      </c>
      <c r="F42" s="52" t="str">
        <f t="shared" si="0"/>
        <v/>
      </c>
      <c r="G42" s="53" t="str">
        <f t="shared" si="5"/>
        <v/>
      </c>
      <c r="H42" s="52" t="str">
        <f t="shared" si="6"/>
        <v/>
      </c>
      <c r="I42" s="52" t="str">
        <f t="shared" si="1"/>
        <v/>
      </c>
      <c r="J42" s="53" t="str">
        <f t="shared" si="2"/>
        <v/>
      </c>
      <c r="K42" s="54" t="str">
        <f t="shared" si="7"/>
        <v/>
      </c>
      <c r="L42" s="54" t="str">
        <f t="shared" si="8"/>
        <v/>
      </c>
      <c r="M42" s="55" t="str">
        <f t="shared" si="3"/>
        <v/>
      </c>
      <c r="N42" s="56" t="str">
        <f t="shared" si="9"/>
        <v/>
      </c>
      <c r="O42" s="56" t="str">
        <f t="shared" si="10"/>
        <v/>
      </c>
      <c r="P42" s="56" t="str">
        <f t="shared" si="11"/>
        <v/>
      </c>
      <c r="Q42" s="56" t="str">
        <f t="shared" si="12"/>
        <v/>
      </c>
      <c r="R42" s="56" t="str">
        <f t="shared" si="12"/>
        <v/>
      </c>
      <c r="S42" s="56" t="str">
        <f t="shared" si="13"/>
        <v/>
      </c>
    </row>
    <row r="43" spans="1:19" x14ac:dyDescent="0.35">
      <c r="A43" s="57"/>
      <c r="B43" s="59" t="str">
        <f t="shared" si="14"/>
        <v/>
      </c>
      <c r="C43" s="50" t="str">
        <f t="shared" si="15"/>
        <v/>
      </c>
      <c r="D43" s="50" t="str">
        <f t="shared" si="4"/>
        <v/>
      </c>
      <c r="E43" s="50" t="str">
        <f t="shared" si="16"/>
        <v/>
      </c>
      <c r="F43" s="52" t="str">
        <f t="shared" si="0"/>
        <v/>
      </c>
      <c r="G43" s="53" t="str">
        <f t="shared" si="5"/>
        <v/>
      </c>
      <c r="H43" s="52" t="str">
        <f t="shared" si="6"/>
        <v/>
      </c>
      <c r="I43" s="52" t="str">
        <f t="shared" si="1"/>
        <v/>
      </c>
      <c r="J43" s="53" t="str">
        <f t="shared" si="2"/>
        <v/>
      </c>
      <c r="K43" s="54" t="str">
        <f t="shared" si="7"/>
        <v/>
      </c>
      <c r="L43" s="54" t="str">
        <f t="shared" si="8"/>
        <v/>
      </c>
      <c r="M43" s="55" t="str">
        <f t="shared" si="3"/>
        <v/>
      </c>
      <c r="N43" s="56" t="str">
        <f t="shared" si="9"/>
        <v/>
      </c>
      <c r="O43" s="56" t="str">
        <f t="shared" si="10"/>
        <v/>
      </c>
      <c r="P43" s="56" t="str">
        <f t="shared" si="11"/>
        <v/>
      </c>
      <c r="Q43" s="56" t="str">
        <f t="shared" si="12"/>
        <v/>
      </c>
      <c r="R43" s="56" t="str">
        <f t="shared" si="12"/>
        <v/>
      </c>
      <c r="S43" s="56" t="str">
        <f t="shared" si="13"/>
        <v/>
      </c>
    </row>
    <row r="44" spans="1:19" x14ac:dyDescent="0.35">
      <c r="A44" s="57"/>
      <c r="B44" s="59" t="str">
        <f t="shared" si="14"/>
        <v/>
      </c>
      <c r="C44" s="50" t="str">
        <f t="shared" si="15"/>
        <v/>
      </c>
      <c r="D44" s="50" t="str">
        <f t="shared" si="4"/>
        <v/>
      </c>
      <c r="E44" s="50" t="str">
        <f t="shared" si="16"/>
        <v/>
      </c>
      <c r="F44" s="52" t="str">
        <f t="shared" si="0"/>
        <v/>
      </c>
      <c r="G44" s="53" t="str">
        <f t="shared" si="5"/>
        <v/>
      </c>
      <c r="H44" s="52" t="str">
        <f t="shared" si="6"/>
        <v/>
      </c>
      <c r="I44" s="52" t="str">
        <f t="shared" si="1"/>
        <v/>
      </c>
      <c r="J44" s="53" t="str">
        <f t="shared" si="2"/>
        <v/>
      </c>
      <c r="K44" s="54" t="str">
        <f t="shared" si="7"/>
        <v/>
      </c>
      <c r="L44" s="54" t="str">
        <f t="shared" si="8"/>
        <v/>
      </c>
      <c r="M44" s="55" t="str">
        <f t="shared" si="3"/>
        <v/>
      </c>
      <c r="N44" s="56" t="str">
        <f t="shared" si="9"/>
        <v/>
      </c>
      <c r="O44" s="56" t="str">
        <f t="shared" si="10"/>
        <v/>
      </c>
      <c r="P44" s="56" t="str">
        <f t="shared" si="11"/>
        <v/>
      </c>
      <c r="Q44" s="56" t="str">
        <f t="shared" si="12"/>
        <v/>
      </c>
      <c r="R44" s="56" t="str">
        <f t="shared" si="12"/>
        <v/>
      </c>
      <c r="S44" s="56" t="str">
        <f t="shared" si="13"/>
        <v/>
      </c>
    </row>
    <row r="45" spans="1:19" x14ac:dyDescent="0.35">
      <c r="A45" s="57"/>
      <c r="B45" s="60" t="str">
        <f t="shared" si="14"/>
        <v/>
      </c>
      <c r="C45" s="50" t="str">
        <f t="shared" si="15"/>
        <v/>
      </c>
      <c r="D45" s="50" t="str">
        <f t="shared" si="4"/>
        <v/>
      </c>
      <c r="E45" s="50" t="str">
        <f t="shared" si="16"/>
        <v/>
      </c>
      <c r="F45" s="52" t="str">
        <f t="shared" si="0"/>
        <v/>
      </c>
      <c r="G45" s="53" t="str">
        <f t="shared" si="5"/>
        <v/>
      </c>
      <c r="H45" s="52" t="str">
        <f t="shared" si="6"/>
        <v/>
      </c>
      <c r="I45" s="52" t="str">
        <f t="shared" si="1"/>
        <v/>
      </c>
      <c r="J45" s="53" t="str">
        <f t="shared" si="2"/>
        <v/>
      </c>
      <c r="K45" s="54" t="str">
        <f t="shared" si="7"/>
        <v/>
      </c>
      <c r="L45" s="54" t="str">
        <f t="shared" si="8"/>
        <v/>
      </c>
      <c r="M45" s="55" t="str">
        <f t="shared" si="3"/>
        <v/>
      </c>
      <c r="N45" s="56" t="str">
        <f t="shared" si="9"/>
        <v/>
      </c>
      <c r="O45" s="56" t="str">
        <f t="shared" si="10"/>
        <v/>
      </c>
      <c r="P45" s="56" t="str">
        <f t="shared" si="11"/>
        <v/>
      </c>
      <c r="Q45" s="56" t="str">
        <f t="shared" si="12"/>
        <v/>
      </c>
      <c r="R45" s="56" t="str">
        <f t="shared" si="12"/>
        <v/>
      </c>
      <c r="S45" s="56" t="str">
        <f t="shared" si="13"/>
        <v/>
      </c>
    </row>
    <row r="46" spans="1:19" x14ac:dyDescent="0.35">
      <c r="A46" s="57"/>
      <c r="B46" s="59" t="str">
        <f t="shared" si="14"/>
        <v/>
      </c>
      <c r="C46" s="50" t="str">
        <f t="shared" si="15"/>
        <v/>
      </c>
      <c r="D46" s="50" t="str">
        <f t="shared" si="4"/>
        <v/>
      </c>
      <c r="E46" s="50" t="str">
        <f t="shared" si="16"/>
        <v/>
      </c>
      <c r="F46" s="52" t="str">
        <f t="shared" si="0"/>
        <v/>
      </c>
      <c r="G46" s="53" t="str">
        <f t="shared" si="5"/>
        <v/>
      </c>
      <c r="H46" s="52" t="str">
        <f t="shared" si="6"/>
        <v/>
      </c>
      <c r="I46" s="52" t="str">
        <f t="shared" si="1"/>
        <v/>
      </c>
      <c r="J46" s="53" t="str">
        <f t="shared" si="2"/>
        <v/>
      </c>
      <c r="K46" s="54" t="str">
        <f t="shared" si="7"/>
        <v/>
      </c>
      <c r="L46" s="54" t="str">
        <f t="shared" si="8"/>
        <v/>
      </c>
      <c r="M46" s="55" t="str">
        <f t="shared" si="3"/>
        <v/>
      </c>
      <c r="N46" s="56" t="str">
        <f t="shared" si="9"/>
        <v/>
      </c>
      <c r="O46" s="56" t="str">
        <f t="shared" si="10"/>
        <v/>
      </c>
      <c r="P46" s="56" t="str">
        <f t="shared" si="11"/>
        <v/>
      </c>
      <c r="Q46" s="56" t="str">
        <f t="shared" si="12"/>
        <v/>
      </c>
      <c r="R46" s="56" t="str">
        <f t="shared" si="12"/>
        <v/>
      </c>
      <c r="S46" s="56" t="str">
        <f t="shared" si="13"/>
        <v/>
      </c>
    </row>
    <row r="47" spans="1:19" x14ac:dyDescent="0.35">
      <c r="A47" s="57"/>
      <c r="B47" s="59" t="str">
        <f t="shared" si="14"/>
        <v/>
      </c>
      <c r="C47" s="50" t="str">
        <f t="shared" si="15"/>
        <v/>
      </c>
      <c r="D47" s="50" t="str">
        <f t="shared" si="4"/>
        <v/>
      </c>
      <c r="E47" s="50" t="str">
        <f t="shared" si="16"/>
        <v/>
      </c>
      <c r="F47" s="52" t="str">
        <f t="shared" si="0"/>
        <v/>
      </c>
      <c r="G47" s="53" t="str">
        <f t="shared" si="5"/>
        <v/>
      </c>
      <c r="H47" s="52" t="str">
        <f t="shared" si="6"/>
        <v/>
      </c>
      <c r="I47" s="52" t="str">
        <f t="shared" si="1"/>
        <v/>
      </c>
      <c r="J47" s="53" t="str">
        <f t="shared" si="2"/>
        <v/>
      </c>
      <c r="K47" s="54" t="str">
        <f t="shared" si="7"/>
        <v/>
      </c>
      <c r="L47" s="54" t="str">
        <f t="shared" si="8"/>
        <v/>
      </c>
      <c r="M47" s="55" t="str">
        <f t="shared" si="3"/>
        <v/>
      </c>
      <c r="N47" s="56" t="str">
        <f t="shared" si="9"/>
        <v/>
      </c>
      <c r="O47" s="56" t="str">
        <f t="shared" si="10"/>
        <v/>
      </c>
      <c r="P47" s="56" t="str">
        <f t="shared" si="11"/>
        <v/>
      </c>
      <c r="Q47" s="56" t="str">
        <f t="shared" si="12"/>
        <v/>
      </c>
      <c r="R47" s="56" t="str">
        <f t="shared" si="12"/>
        <v/>
      </c>
      <c r="S47" s="56" t="str">
        <f t="shared" si="13"/>
        <v/>
      </c>
    </row>
    <row r="48" spans="1:19" x14ac:dyDescent="0.35">
      <c r="A48" s="57"/>
      <c r="B48" s="59" t="str">
        <f t="shared" si="14"/>
        <v/>
      </c>
      <c r="C48" s="50" t="str">
        <f t="shared" si="15"/>
        <v/>
      </c>
      <c r="D48" s="50" t="str">
        <f t="shared" si="4"/>
        <v/>
      </c>
      <c r="E48" s="50" t="str">
        <f t="shared" si="16"/>
        <v/>
      </c>
      <c r="F48" s="52" t="str">
        <f t="shared" si="0"/>
        <v/>
      </c>
      <c r="G48" s="53" t="str">
        <f t="shared" si="5"/>
        <v/>
      </c>
      <c r="H48" s="52" t="str">
        <f t="shared" si="6"/>
        <v/>
      </c>
      <c r="I48" s="52" t="str">
        <f t="shared" si="1"/>
        <v/>
      </c>
      <c r="J48" s="53" t="str">
        <f t="shared" si="2"/>
        <v/>
      </c>
      <c r="K48" s="54" t="str">
        <f t="shared" si="7"/>
        <v/>
      </c>
      <c r="L48" s="54" t="str">
        <f t="shared" si="8"/>
        <v/>
      </c>
      <c r="M48" s="55" t="str">
        <f t="shared" si="3"/>
        <v/>
      </c>
      <c r="N48" s="56" t="str">
        <f t="shared" si="9"/>
        <v/>
      </c>
      <c r="O48" s="56" t="str">
        <f t="shared" si="10"/>
        <v/>
      </c>
      <c r="P48" s="56" t="str">
        <f t="shared" si="11"/>
        <v/>
      </c>
      <c r="Q48" s="56" t="str">
        <f t="shared" si="12"/>
        <v/>
      </c>
      <c r="R48" s="56" t="str">
        <f t="shared" si="12"/>
        <v/>
      </c>
      <c r="S48" s="56" t="str">
        <f t="shared" si="13"/>
        <v/>
      </c>
    </row>
    <row r="49" spans="1:19" x14ac:dyDescent="0.35">
      <c r="A49" s="57"/>
      <c r="B49" s="59" t="str">
        <f t="shared" si="14"/>
        <v/>
      </c>
      <c r="C49" s="50" t="str">
        <f t="shared" si="15"/>
        <v/>
      </c>
      <c r="D49" s="50" t="str">
        <f t="shared" si="4"/>
        <v/>
      </c>
      <c r="E49" s="50" t="str">
        <f t="shared" si="16"/>
        <v/>
      </c>
      <c r="F49" s="52" t="str">
        <f t="shared" si="0"/>
        <v/>
      </c>
      <c r="G49" s="53" t="str">
        <f t="shared" si="5"/>
        <v/>
      </c>
      <c r="H49" s="52" t="str">
        <f t="shared" si="6"/>
        <v/>
      </c>
      <c r="I49" s="52" t="str">
        <f t="shared" si="1"/>
        <v/>
      </c>
      <c r="J49" s="53" t="str">
        <f t="shared" si="2"/>
        <v/>
      </c>
      <c r="K49" s="54" t="str">
        <f t="shared" si="7"/>
        <v/>
      </c>
      <c r="L49" s="54" t="str">
        <f t="shared" si="8"/>
        <v/>
      </c>
      <c r="M49" s="55" t="str">
        <f t="shared" si="3"/>
        <v/>
      </c>
      <c r="N49" s="56" t="str">
        <f t="shared" si="9"/>
        <v/>
      </c>
      <c r="O49" s="56" t="str">
        <f t="shared" si="10"/>
        <v/>
      </c>
      <c r="P49" s="56" t="str">
        <f t="shared" si="11"/>
        <v/>
      </c>
      <c r="Q49" s="56" t="str">
        <f t="shared" si="12"/>
        <v/>
      </c>
      <c r="R49" s="56" t="str">
        <f t="shared" si="12"/>
        <v/>
      </c>
      <c r="S49" s="56" t="str">
        <f t="shared" si="13"/>
        <v/>
      </c>
    </row>
    <row r="50" spans="1:19" x14ac:dyDescent="0.35">
      <c r="A50" s="57"/>
      <c r="B50" s="59" t="str">
        <f t="shared" si="14"/>
        <v/>
      </c>
      <c r="C50" s="50" t="str">
        <f t="shared" si="15"/>
        <v/>
      </c>
      <c r="D50" s="50" t="str">
        <f t="shared" si="4"/>
        <v/>
      </c>
      <c r="E50" s="50" t="str">
        <f t="shared" si="16"/>
        <v/>
      </c>
      <c r="F50" s="52" t="str">
        <f t="shared" si="0"/>
        <v/>
      </c>
      <c r="G50" s="53" t="str">
        <f t="shared" si="5"/>
        <v/>
      </c>
      <c r="H50" s="52" t="str">
        <f t="shared" si="6"/>
        <v/>
      </c>
      <c r="I50" s="52" t="str">
        <f t="shared" si="1"/>
        <v/>
      </c>
      <c r="J50" s="53" t="str">
        <f t="shared" si="2"/>
        <v/>
      </c>
      <c r="K50" s="54" t="str">
        <f t="shared" si="7"/>
        <v/>
      </c>
      <c r="L50" s="54" t="str">
        <f t="shared" si="8"/>
        <v/>
      </c>
      <c r="M50" s="55" t="str">
        <f t="shared" si="3"/>
        <v/>
      </c>
      <c r="N50" s="56" t="str">
        <f t="shared" si="9"/>
        <v/>
      </c>
      <c r="O50" s="56" t="str">
        <f t="shared" si="10"/>
        <v/>
      </c>
      <c r="P50" s="56" t="str">
        <f t="shared" si="11"/>
        <v/>
      </c>
      <c r="Q50" s="56" t="str">
        <f t="shared" si="12"/>
        <v/>
      </c>
      <c r="R50" s="56" t="str">
        <f t="shared" si="12"/>
        <v/>
      </c>
      <c r="S50" s="56" t="str">
        <f t="shared" si="13"/>
        <v/>
      </c>
    </row>
    <row r="51" spans="1:19" x14ac:dyDescent="0.35">
      <c r="A51" s="57"/>
      <c r="B51" s="59" t="str">
        <f t="shared" si="14"/>
        <v/>
      </c>
      <c r="C51" s="50" t="str">
        <f t="shared" si="15"/>
        <v/>
      </c>
      <c r="D51" s="50" t="str">
        <f t="shared" si="4"/>
        <v/>
      </c>
      <c r="E51" s="50" t="str">
        <f t="shared" si="16"/>
        <v/>
      </c>
      <c r="F51" s="52" t="str">
        <f t="shared" si="0"/>
        <v/>
      </c>
      <c r="G51" s="53" t="str">
        <f t="shared" si="5"/>
        <v/>
      </c>
      <c r="H51" s="52" t="str">
        <f t="shared" si="6"/>
        <v/>
      </c>
      <c r="I51" s="52" t="str">
        <f t="shared" si="1"/>
        <v/>
      </c>
      <c r="J51" s="53" t="str">
        <f t="shared" si="2"/>
        <v/>
      </c>
      <c r="K51" s="54" t="str">
        <f t="shared" si="7"/>
        <v/>
      </c>
      <c r="L51" s="54" t="str">
        <f t="shared" si="8"/>
        <v/>
      </c>
      <c r="M51" s="55" t="str">
        <f t="shared" si="3"/>
        <v/>
      </c>
      <c r="N51" s="56" t="str">
        <f t="shared" si="9"/>
        <v/>
      </c>
      <c r="O51" s="56" t="str">
        <f t="shared" si="10"/>
        <v/>
      </c>
      <c r="P51" s="56" t="str">
        <f t="shared" si="11"/>
        <v/>
      </c>
      <c r="Q51" s="56" t="str">
        <f t="shared" si="12"/>
        <v/>
      </c>
      <c r="R51" s="56" t="str">
        <f t="shared" si="12"/>
        <v/>
      </c>
      <c r="S51" s="56" t="str">
        <f t="shared" si="13"/>
        <v/>
      </c>
    </row>
    <row r="52" spans="1:19" x14ac:dyDescent="0.35">
      <c r="A52" s="57"/>
      <c r="B52" s="59" t="str">
        <f t="shared" si="14"/>
        <v/>
      </c>
      <c r="C52" s="50" t="str">
        <f t="shared" si="15"/>
        <v/>
      </c>
      <c r="D52" s="50" t="str">
        <f t="shared" si="4"/>
        <v/>
      </c>
      <c r="E52" s="50" t="str">
        <f t="shared" si="16"/>
        <v/>
      </c>
      <c r="F52" s="52" t="str">
        <f t="shared" si="0"/>
        <v/>
      </c>
      <c r="G52" s="53" t="str">
        <f t="shared" si="5"/>
        <v/>
      </c>
      <c r="H52" s="52" t="str">
        <f t="shared" si="6"/>
        <v/>
      </c>
      <c r="I52" s="52" t="str">
        <f t="shared" si="1"/>
        <v/>
      </c>
      <c r="J52" s="53" t="str">
        <f t="shared" si="2"/>
        <v/>
      </c>
      <c r="K52" s="54" t="str">
        <f t="shared" si="7"/>
        <v/>
      </c>
      <c r="L52" s="54" t="str">
        <f t="shared" si="8"/>
        <v/>
      </c>
      <c r="M52" s="55" t="str">
        <f t="shared" si="3"/>
        <v/>
      </c>
      <c r="N52" s="56" t="str">
        <f t="shared" si="9"/>
        <v/>
      </c>
      <c r="O52" s="56" t="str">
        <f t="shared" si="10"/>
        <v/>
      </c>
      <c r="P52" s="56" t="str">
        <f t="shared" si="11"/>
        <v/>
      </c>
      <c r="Q52" s="56" t="str">
        <f t="shared" si="12"/>
        <v/>
      </c>
      <c r="R52" s="56" t="str">
        <f t="shared" si="12"/>
        <v/>
      </c>
      <c r="S52" s="56" t="str">
        <f t="shared" si="13"/>
        <v/>
      </c>
    </row>
    <row r="53" spans="1:19" x14ac:dyDescent="0.35">
      <c r="A53" s="57"/>
      <c r="B53" s="60" t="str">
        <f t="shared" si="14"/>
        <v/>
      </c>
      <c r="C53" s="50" t="str">
        <f t="shared" si="15"/>
        <v/>
      </c>
      <c r="D53" s="50" t="str">
        <f t="shared" si="4"/>
        <v/>
      </c>
      <c r="E53" s="50" t="str">
        <f t="shared" si="16"/>
        <v/>
      </c>
      <c r="F53" s="52" t="str">
        <f t="shared" si="0"/>
        <v/>
      </c>
      <c r="G53" s="53" t="str">
        <f t="shared" si="5"/>
        <v/>
      </c>
      <c r="H53" s="52" t="str">
        <f t="shared" si="6"/>
        <v/>
      </c>
      <c r="I53" s="52" t="str">
        <f t="shared" si="1"/>
        <v/>
      </c>
      <c r="J53" s="53" t="str">
        <f t="shared" si="2"/>
        <v/>
      </c>
      <c r="K53" s="54" t="str">
        <f t="shared" si="7"/>
        <v/>
      </c>
      <c r="L53" s="54" t="str">
        <f t="shared" si="8"/>
        <v/>
      </c>
      <c r="M53" s="55" t="str">
        <f t="shared" si="3"/>
        <v/>
      </c>
      <c r="N53" s="56" t="str">
        <f t="shared" si="9"/>
        <v/>
      </c>
      <c r="O53" s="56" t="str">
        <f t="shared" si="10"/>
        <v/>
      </c>
      <c r="P53" s="56" t="str">
        <f t="shared" si="11"/>
        <v/>
      </c>
      <c r="Q53" s="56" t="str">
        <f t="shared" si="12"/>
        <v/>
      </c>
      <c r="R53" s="56" t="str">
        <f t="shared" si="12"/>
        <v/>
      </c>
      <c r="S53" s="56" t="str">
        <f t="shared" si="13"/>
        <v/>
      </c>
    </row>
    <row r="54" spans="1:19" x14ac:dyDescent="0.35">
      <c r="A54" s="57"/>
      <c r="B54" s="59" t="str">
        <f t="shared" si="14"/>
        <v/>
      </c>
      <c r="C54" s="50" t="str">
        <f t="shared" si="15"/>
        <v/>
      </c>
      <c r="D54" s="50" t="str">
        <f t="shared" si="4"/>
        <v/>
      </c>
      <c r="E54" s="50" t="str">
        <f t="shared" si="16"/>
        <v/>
      </c>
      <c r="F54" s="52" t="str">
        <f t="shared" si="0"/>
        <v/>
      </c>
      <c r="G54" s="53" t="str">
        <f t="shared" si="5"/>
        <v/>
      </c>
      <c r="H54" s="52" t="str">
        <f t="shared" si="6"/>
        <v/>
      </c>
      <c r="I54" s="52" t="str">
        <f t="shared" si="1"/>
        <v/>
      </c>
      <c r="J54" s="53" t="str">
        <f t="shared" si="2"/>
        <v/>
      </c>
      <c r="K54" s="54" t="str">
        <f t="shared" si="7"/>
        <v/>
      </c>
      <c r="L54" s="54" t="str">
        <f t="shared" si="8"/>
        <v/>
      </c>
      <c r="M54" s="55" t="str">
        <f t="shared" si="3"/>
        <v/>
      </c>
      <c r="N54" s="56" t="str">
        <f t="shared" si="9"/>
        <v/>
      </c>
      <c r="O54" s="56" t="str">
        <f t="shared" si="10"/>
        <v/>
      </c>
      <c r="P54" s="56" t="str">
        <f t="shared" si="11"/>
        <v/>
      </c>
      <c r="Q54" s="56" t="str">
        <f t="shared" si="12"/>
        <v/>
      </c>
      <c r="R54" s="56" t="str">
        <f t="shared" si="12"/>
        <v/>
      </c>
      <c r="S54" s="56" t="str">
        <f t="shared" si="13"/>
        <v/>
      </c>
    </row>
    <row r="55" spans="1:19" x14ac:dyDescent="0.35">
      <c r="A55" s="57"/>
      <c r="B55" s="59" t="str">
        <f t="shared" si="14"/>
        <v/>
      </c>
      <c r="C55" s="50" t="str">
        <f t="shared" si="15"/>
        <v/>
      </c>
      <c r="D55" s="50" t="str">
        <f t="shared" si="4"/>
        <v/>
      </c>
      <c r="E55" s="50" t="str">
        <f t="shared" si="16"/>
        <v/>
      </c>
      <c r="F55" s="52" t="str">
        <f t="shared" si="0"/>
        <v/>
      </c>
      <c r="G55" s="53" t="str">
        <f t="shared" si="5"/>
        <v/>
      </c>
      <c r="H55" s="52" t="str">
        <f t="shared" si="6"/>
        <v/>
      </c>
      <c r="I55" s="52" t="str">
        <f t="shared" si="1"/>
        <v/>
      </c>
      <c r="J55" s="53" t="str">
        <f t="shared" si="2"/>
        <v/>
      </c>
      <c r="K55" s="54" t="str">
        <f t="shared" si="7"/>
        <v/>
      </c>
      <c r="L55" s="54" t="str">
        <f t="shared" si="8"/>
        <v/>
      </c>
      <c r="M55" s="55" t="str">
        <f t="shared" si="3"/>
        <v/>
      </c>
      <c r="N55" s="56" t="str">
        <f t="shared" si="9"/>
        <v/>
      </c>
      <c r="O55" s="56" t="str">
        <f t="shared" si="10"/>
        <v/>
      </c>
      <c r="P55" s="56" t="str">
        <f t="shared" si="11"/>
        <v/>
      </c>
      <c r="Q55" s="56" t="str">
        <f t="shared" si="12"/>
        <v/>
      </c>
      <c r="R55" s="56" t="str">
        <f t="shared" si="12"/>
        <v/>
      </c>
      <c r="S55" s="56" t="str">
        <f t="shared" si="13"/>
        <v/>
      </c>
    </row>
    <row r="56" spans="1:19" x14ac:dyDescent="0.35">
      <c r="A56" s="57"/>
      <c r="B56" s="59" t="str">
        <f t="shared" si="14"/>
        <v/>
      </c>
      <c r="C56" s="50" t="str">
        <f t="shared" si="15"/>
        <v/>
      </c>
      <c r="D56" s="50" t="str">
        <f t="shared" si="4"/>
        <v/>
      </c>
      <c r="E56" s="50" t="str">
        <f t="shared" si="16"/>
        <v/>
      </c>
      <c r="F56" s="52" t="str">
        <f t="shared" si="0"/>
        <v/>
      </c>
      <c r="G56" s="53" t="str">
        <f t="shared" si="5"/>
        <v/>
      </c>
      <c r="H56" s="52" t="str">
        <f t="shared" si="6"/>
        <v/>
      </c>
      <c r="I56" s="52" t="str">
        <f t="shared" si="1"/>
        <v/>
      </c>
      <c r="J56" s="53" t="str">
        <f t="shared" si="2"/>
        <v/>
      </c>
      <c r="K56" s="54" t="str">
        <f t="shared" si="7"/>
        <v/>
      </c>
      <c r="L56" s="54" t="str">
        <f t="shared" si="8"/>
        <v/>
      </c>
      <c r="M56" s="55" t="str">
        <f t="shared" si="3"/>
        <v/>
      </c>
      <c r="N56" s="56" t="str">
        <f t="shared" si="9"/>
        <v/>
      </c>
      <c r="O56" s="56" t="str">
        <f t="shared" si="10"/>
        <v/>
      </c>
      <c r="P56" s="56" t="str">
        <f t="shared" si="11"/>
        <v/>
      </c>
      <c r="Q56" s="56" t="str">
        <f t="shared" si="12"/>
        <v/>
      </c>
      <c r="R56" s="56" t="str">
        <f t="shared" si="12"/>
        <v/>
      </c>
      <c r="S56" s="56" t="str">
        <f t="shared" si="13"/>
        <v/>
      </c>
    </row>
    <row r="57" spans="1:19" x14ac:dyDescent="0.35">
      <c r="A57" s="57"/>
      <c r="B57" s="59" t="str">
        <f t="shared" si="14"/>
        <v/>
      </c>
      <c r="C57" s="50" t="str">
        <f t="shared" si="15"/>
        <v/>
      </c>
      <c r="D57" s="50" t="str">
        <f t="shared" si="4"/>
        <v/>
      </c>
      <c r="E57" s="50" t="str">
        <f t="shared" si="16"/>
        <v/>
      </c>
      <c r="F57" s="52" t="str">
        <f t="shared" si="0"/>
        <v/>
      </c>
      <c r="G57" s="53" t="str">
        <f t="shared" si="5"/>
        <v/>
      </c>
      <c r="H57" s="52" t="str">
        <f t="shared" si="6"/>
        <v/>
      </c>
      <c r="I57" s="52" t="str">
        <f t="shared" si="1"/>
        <v/>
      </c>
      <c r="J57" s="53" t="str">
        <f t="shared" si="2"/>
        <v/>
      </c>
      <c r="K57" s="54" t="str">
        <f t="shared" si="7"/>
        <v/>
      </c>
      <c r="L57" s="54" t="str">
        <f t="shared" si="8"/>
        <v/>
      </c>
      <c r="M57" s="55" t="str">
        <f t="shared" si="3"/>
        <v/>
      </c>
      <c r="N57" s="56" t="str">
        <f t="shared" si="9"/>
        <v/>
      </c>
      <c r="O57" s="56" t="str">
        <f t="shared" si="10"/>
        <v/>
      </c>
      <c r="P57" s="56" t="str">
        <f t="shared" si="11"/>
        <v/>
      </c>
      <c r="Q57" s="56" t="str">
        <f t="shared" si="12"/>
        <v/>
      </c>
      <c r="R57" s="56" t="str">
        <f t="shared" si="12"/>
        <v/>
      </c>
      <c r="S57" s="56" t="str">
        <f t="shared" si="13"/>
        <v/>
      </c>
    </row>
    <row r="58" spans="1:19" x14ac:dyDescent="0.35">
      <c r="A58" s="57"/>
      <c r="B58" s="59" t="str">
        <f t="shared" si="14"/>
        <v/>
      </c>
      <c r="C58" s="50" t="str">
        <f t="shared" si="15"/>
        <v/>
      </c>
      <c r="D58" s="50" t="str">
        <f t="shared" si="4"/>
        <v/>
      </c>
      <c r="E58" s="50" t="str">
        <f t="shared" si="16"/>
        <v/>
      </c>
      <c r="F58" s="52" t="str">
        <f t="shared" si="0"/>
        <v/>
      </c>
      <c r="G58" s="53" t="str">
        <f t="shared" si="5"/>
        <v/>
      </c>
      <c r="H58" s="52" t="str">
        <f t="shared" si="6"/>
        <v/>
      </c>
      <c r="I58" s="52" t="str">
        <f t="shared" si="1"/>
        <v/>
      </c>
      <c r="J58" s="53" t="str">
        <f t="shared" si="2"/>
        <v/>
      </c>
      <c r="K58" s="54" t="str">
        <f t="shared" si="7"/>
        <v/>
      </c>
      <c r="L58" s="54" t="str">
        <f t="shared" si="8"/>
        <v/>
      </c>
      <c r="M58" s="55" t="str">
        <f t="shared" si="3"/>
        <v/>
      </c>
      <c r="N58" s="56" t="str">
        <f t="shared" si="9"/>
        <v/>
      </c>
      <c r="O58" s="56" t="str">
        <f t="shared" si="10"/>
        <v/>
      </c>
      <c r="P58" s="56" t="str">
        <f t="shared" si="11"/>
        <v/>
      </c>
      <c r="Q58" s="56" t="str">
        <f t="shared" si="12"/>
        <v/>
      </c>
      <c r="R58" s="56" t="str">
        <f t="shared" si="12"/>
        <v/>
      </c>
      <c r="S58" s="56" t="str">
        <f t="shared" si="13"/>
        <v/>
      </c>
    </row>
    <row r="59" spans="1:19" x14ac:dyDescent="0.35">
      <c r="A59" s="57"/>
      <c r="B59" s="59" t="str">
        <f t="shared" si="14"/>
        <v/>
      </c>
      <c r="C59" s="50" t="str">
        <f t="shared" si="15"/>
        <v/>
      </c>
      <c r="D59" s="50" t="str">
        <f t="shared" si="4"/>
        <v/>
      </c>
      <c r="E59" s="50" t="str">
        <f t="shared" si="16"/>
        <v/>
      </c>
      <c r="F59" s="52" t="str">
        <f t="shared" si="0"/>
        <v/>
      </c>
      <c r="G59" s="53" t="str">
        <f t="shared" si="5"/>
        <v/>
      </c>
      <c r="H59" s="52" t="str">
        <f t="shared" si="6"/>
        <v/>
      </c>
      <c r="I59" s="52" t="str">
        <f t="shared" si="1"/>
        <v/>
      </c>
      <c r="J59" s="53" t="str">
        <f t="shared" si="2"/>
        <v/>
      </c>
      <c r="K59" s="54" t="str">
        <f t="shared" si="7"/>
        <v/>
      </c>
      <c r="L59" s="54" t="str">
        <f t="shared" si="8"/>
        <v/>
      </c>
      <c r="M59" s="55" t="str">
        <f t="shared" si="3"/>
        <v/>
      </c>
      <c r="N59" s="56" t="str">
        <f t="shared" si="9"/>
        <v/>
      </c>
      <c r="O59" s="56" t="str">
        <f t="shared" si="10"/>
        <v/>
      </c>
      <c r="P59" s="56" t="str">
        <f t="shared" si="11"/>
        <v/>
      </c>
      <c r="Q59" s="56" t="str">
        <f t="shared" si="12"/>
        <v/>
      </c>
      <c r="R59" s="56" t="str">
        <f t="shared" si="12"/>
        <v/>
      </c>
      <c r="S59" s="56" t="str">
        <f t="shared" si="13"/>
        <v/>
      </c>
    </row>
    <row r="60" spans="1:19" x14ac:dyDescent="0.35">
      <c r="A60" s="57"/>
      <c r="B60" s="59" t="str">
        <f t="shared" si="14"/>
        <v/>
      </c>
      <c r="C60" s="50" t="str">
        <f t="shared" si="15"/>
        <v/>
      </c>
      <c r="D60" s="50" t="str">
        <f t="shared" si="4"/>
        <v/>
      </c>
      <c r="E60" s="50" t="str">
        <f t="shared" si="16"/>
        <v/>
      </c>
      <c r="F60" s="52" t="str">
        <f t="shared" si="0"/>
        <v/>
      </c>
      <c r="G60" s="53" t="str">
        <f t="shared" si="5"/>
        <v/>
      </c>
      <c r="H60" s="52" t="str">
        <f t="shared" si="6"/>
        <v/>
      </c>
      <c r="I60" s="52" t="str">
        <f t="shared" si="1"/>
        <v/>
      </c>
      <c r="J60" s="53" t="str">
        <f t="shared" si="2"/>
        <v/>
      </c>
      <c r="K60" s="54" t="str">
        <f t="shared" si="7"/>
        <v/>
      </c>
      <c r="L60" s="54" t="str">
        <f t="shared" si="8"/>
        <v/>
      </c>
      <c r="M60" s="55" t="str">
        <f t="shared" si="3"/>
        <v/>
      </c>
      <c r="N60" s="56" t="str">
        <f t="shared" si="9"/>
        <v/>
      </c>
      <c r="O60" s="56" t="str">
        <f t="shared" si="10"/>
        <v/>
      </c>
      <c r="P60" s="56" t="str">
        <f t="shared" si="11"/>
        <v/>
      </c>
      <c r="Q60" s="56" t="str">
        <f t="shared" si="12"/>
        <v/>
      </c>
      <c r="R60" s="56" t="str">
        <f t="shared" si="12"/>
        <v/>
      </c>
      <c r="S60" s="56" t="str">
        <f t="shared" si="13"/>
        <v/>
      </c>
    </row>
    <row r="61" spans="1:19" x14ac:dyDescent="0.35">
      <c r="A61" s="57"/>
      <c r="B61" s="60" t="str">
        <f t="shared" si="14"/>
        <v/>
      </c>
      <c r="C61" s="50" t="str">
        <f t="shared" si="15"/>
        <v/>
      </c>
      <c r="D61" s="50" t="str">
        <f t="shared" si="4"/>
        <v/>
      </c>
      <c r="E61" s="50" t="str">
        <f t="shared" si="16"/>
        <v/>
      </c>
      <c r="F61" s="52" t="str">
        <f t="shared" si="0"/>
        <v/>
      </c>
      <c r="G61" s="53" t="str">
        <f t="shared" si="5"/>
        <v/>
      </c>
      <c r="H61" s="52" t="str">
        <f t="shared" si="6"/>
        <v/>
      </c>
      <c r="I61" s="52" t="str">
        <f t="shared" si="1"/>
        <v/>
      </c>
      <c r="J61" s="53" t="str">
        <f t="shared" si="2"/>
        <v/>
      </c>
      <c r="K61" s="54" t="str">
        <f t="shared" si="7"/>
        <v/>
      </c>
      <c r="L61" s="54" t="str">
        <f t="shared" si="8"/>
        <v/>
      </c>
      <c r="M61" s="55" t="str">
        <f t="shared" si="3"/>
        <v/>
      </c>
      <c r="N61" s="56" t="str">
        <f t="shared" si="9"/>
        <v/>
      </c>
      <c r="O61" s="56" t="str">
        <f t="shared" si="10"/>
        <v/>
      </c>
      <c r="P61" s="56" t="str">
        <f t="shared" si="11"/>
        <v/>
      </c>
      <c r="Q61" s="56" t="str">
        <f t="shared" si="12"/>
        <v/>
      </c>
      <c r="R61" s="56" t="str">
        <f t="shared" si="12"/>
        <v/>
      </c>
      <c r="S61" s="56" t="str">
        <f t="shared" si="13"/>
        <v/>
      </c>
    </row>
    <row r="62" spans="1:19" x14ac:dyDescent="0.35">
      <c r="A62" s="57"/>
      <c r="B62" s="59" t="str">
        <f t="shared" si="14"/>
        <v/>
      </c>
      <c r="C62" s="50" t="str">
        <f t="shared" si="15"/>
        <v/>
      </c>
      <c r="D62" s="50" t="str">
        <f t="shared" si="4"/>
        <v/>
      </c>
      <c r="E62" s="50" t="str">
        <f t="shared" si="16"/>
        <v/>
      </c>
      <c r="F62" s="52" t="str">
        <f t="shared" si="0"/>
        <v/>
      </c>
      <c r="G62" s="53" t="str">
        <f t="shared" si="5"/>
        <v/>
      </c>
      <c r="H62" s="52" t="str">
        <f t="shared" si="6"/>
        <v/>
      </c>
      <c r="I62" s="52" t="str">
        <f t="shared" si="1"/>
        <v/>
      </c>
      <c r="J62" s="53" t="str">
        <f t="shared" si="2"/>
        <v/>
      </c>
      <c r="K62" s="54" t="str">
        <f t="shared" si="7"/>
        <v/>
      </c>
      <c r="L62" s="54" t="str">
        <f t="shared" si="8"/>
        <v/>
      </c>
      <c r="M62" s="55" t="str">
        <f t="shared" si="3"/>
        <v/>
      </c>
      <c r="N62" s="56" t="str">
        <f t="shared" si="9"/>
        <v/>
      </c>
      <c r="O62" s="56" t="str">
        <f t="shared" si="10"/>
        <v/>
      </c>
      <c r="P62" s="56" t="str">
        <f t="shared" si="11"/>
        <v/>
      </c>
      <c r="Q62" s="56" t="str">
        <f t="shared" si="12"/>
        <v/>
      </c>
      <c r="R62" s="56" t="str">
        <f t="shared" si="12"/>
        <v/>
      </c>
      <c r="S62" s="56" t="str">
        <f t="shared" si="13"/>
        <v/>
      </c>
    </row>
    <row r="63" spans="1:19" x14ac:dyDescent="0.35">
      <c r="A63" s="57"/>
      <c r="B63" s="59" t="str">
        <f t="shared" si="14"/>
        <v/>
      </c>
      <c r="C63" s="50" t="str">
        <f t="shared" si="15"/>
        <v/>
      </c>
      <c r="D63" s="50" t="str">
        <f t="shared" si="4"/>
        <v/>
      </c>
      <c r="E63" s="50" t="str">
        <f t="shared" si="16"/>
        <v/>
      </c>
      <c r="F63" s="52" t="str">
        <f t="shared" si="0"/>
        <v/>
      </c>
      <c r="G63" s="53" t="str">
        <f t="shared" si="5"/>
        <v/>
      </c>
      <c r="H63" s="52" t="str">
        <f t="shared" si="6"/>
        <v/>
      </c>
      <c r="I63" s="52" t="str">
        <f t="shared" si="1"/>
        <v/>
      </c>
      <c r="J63" s="53" t="str">
        <f t="shared" si="2"/>
        <v/>
      </c>
      <c r="K63" s="54" t="str">
        <f t="shared" si="7"/>
        <v/>
      </c>
      <c r="L63" s="54" t="str">
        <f t="shared" si="8"/>
        <v/>
      </c>
      <c r="M63" s="55" t="str">
        <f t="shared" si="3"/>
        <v/>
      </c>
      <c r="N63" s="56" t="str">
        <f t="shared" si="9"/>
        <v/>
      </c>
      <c r="O63" s="56" t="str">
        <f t="shared" si="10"/>
        <v/>
      </c>
      <c r="P63" s="56" t="str">
        <f t="shared" si="11"/>
        <v/>
      </c>
      <c r="Q63" s="56" t="str">
        <f t="shared" si="12"/>
        <v/>
      </c>
      <c r="R63" s="56" t="str">
        <f t="shared" si="12"/>
        <v/>
      </c>
      <c r="S63" s="56" t="str">
        <f t="shared" si="13"/>
        <v/>
      </c>
    </row>
    <row r="64" spans="1:19" x14ac:dyDescent="0.35">
      <c r="A64" s="57"/>
      <c r="B64" s="59" t="str">
        <f t="shared" si="14"/>
        <v/>
      </c>
      <c r="C64" s="50" t="str">
        <f t="shared" si="15"/>
        <v/>
      </c>
      <c r="D64" s="50" t="str">
        <f t="shared" si="4"/>
        <v/>
      </c>
      <c r="E64" s="50" t="str">
        <f t="shared" si="16"/>
        <v/>
      </c>
      <c r="F64" s="52" t="str">
        <f t="shared" si="0"/>
        <v/>
      </c>
      <c r="G64" s="53" t="str">
        <f t="shared" si="5"/>
        <v/>
      </c>
      <c r="H64" s="52" t="str">
        <f t="shared" si="6"/>
        <v/>
      </c>
      <c r="I64" s="52" t="str">
        <f t="shared" si="1"/>
        <v/>
      </c>
      <c r="J64" s="53" t="str">
        <f t="shared" si="2"/>
        <v/>
      </c>
      <c r="K64" s="54" t="str">
        <f t="shared" si="7"/>
        <v/>
      </c>
      <c r="L64" s="54" t="str">
        <f t="shared" si="8"/>
        <v/>
      </c>
      <c r="M64" s="55" t="str">
        <f t="shared" si="3"/>
        <v/>
      </c>
      <c r="N64" s="56" t="str">
        <f t="shared" si="9"/>
        <v/>
      </c>
      <c r="O64" s="56" t="str">
        <f t="shared" si="10"/>
        <v/>
      </c>
      <c r="P64" s="56" t="str">
        <f t="shared" si="11"/>
        <v/>
      </c>
      <c r="Q64" s="56" t="str">
        <f t="shared" si="12"/>
        <v/>
      </c>
      <c r="R64" s="56" t="str">
        <f t="shared" si="12"/>
        <v/>
      </c>
      <c r="S64" s="56" t="str">
        <f t="shared" si="13"/>
        <v/>
      </c>
    </row>
    <row r="65" spans="1:19" x14ac:dyDescent="0.35">
      <c r="A65" s="57"/>
      <c r="B65" s="59" t="str">
        <f t="shared" si="14"/>
        <v/>
      </c>
      <c r="C65" s="50" t="str">
        <f t="shared" si="15"/>
        <v/>
      </c>
      <c r="D65" s="50" t="str">
        <f t="shared" si="4"/>
        <v/>
      </c>
      <c r="E65" s="50" t="str">
        <f t="shared" si="16"/>
        <v/>
      </c>
      <c r="F65" s="52" t="str">
        <f t="shared" si="0"/>
        <v/>
      </c>
      <c r="G65" s="53" t="str">
        <f t="shared" si="5"/>
        <v/>
      </c>
      <c r="H65" s="52" t="str">
        <f t="shared" si="6"/>
        <v/>
      </c>
      <c r="I65" s="52" t="str">
        <f t="shared" si="1"/>
        <v/>
      </c>
      <c r="J65" s="53" t="str">
        <f t="shared" si="2"/>
        <v/>
      </c>
      <c r="K65" s="54" t="str">
        <f t="shared" si="7"/>
        <v/>
      </c>
      <c r="L65" s="54" t="str">
        <f t="shared" si="8"/>
        <v/>
      </c>
      <c r="M65" s="55" t="str">
        <f t="shared" si="3"/>
        <v/>
      </c>
      <c r="N65" s="56" t="str">
        <f t="shared" si="9"/>
        <v/>
      </c>
      <c r="O65" s="56" t="str">
        <f t="shared" si="10"/>
        <v/>
      </c>
      <c r="P65" s="56" t="str">
        <f t="shared" si="11"/>
        <v/>
      </c>
      <c r="Q65" s="56" t="str">
        <f t="shared" si="12"/>
        <v/>
      </c>
      <c r="R65" s="56" t="str">
        <f t="shared" si="12"/>
        <v/>
      </c>
      <c r="S65" s="56" t="str">
        <f t="shared" si="13"/>
        <v/>
      </c>
    </row>
    <row r="66" spans="1:19" x14ac:dyDescent="0.35">
      <c r="A66" s="57"/>
      <c r="B66" s="59" t="str">
        <f t="shared" si="14"/>
        <v/>
      </c>
      <c r="C66" s="50" t="str">
        <f t="shared" si="15"/>
        <v/>
      </c>
      <c r="D66" s="50" t="str">
        <f t="shared" si="4"/>
        <v/>
      </c>
      <c r="E66" s="50" t="str">
        <f t="shared" si="16"/>
        <v/>
      </c>
      <c r="F66" s="52" t="str">
        <f t="shared" si="0"/>
        <v/>
      </c>
      <c r="G66" s="53" t="str">
        <f t="shared" si="5"/>
        <v/>
      </c>
      <c r="H66" s="52" t="str">
        <f t="shared" si="6"/>
        <v/>
      </c>
      <c r="I66" s="52" t="str">
        <f t="shared" si="1"/>
        <v/>
      </c>
      <c r="J66" s="53" t="str">
        <f t="shared" si="2"/>
        <v/>
      </c>
      <c r="K66" s="54" t="str">
        <f t="shared" si="7"/>
        <v/>
      </c>
      <c r="L66" s="54" t="str">
        <f t="shared" si="8"/>
        <v/>
      </c>
      <c r="M66" s="55" t="str">
        <f t="shared" si="3"/>
        <v/>
      </c>
      <c r="N66" s="56" t="str">
        <f t="shared" si="9"/>
        <v/>
      </c>
      <c r="O66" s="56" t="str">
        <f t="shared" si="10"/>
        <v/>
      </c>
      <c r="P66" s="56" t="str">
        <f t="shared" si="11"/>
        <v/>
      </c>
      <c r="Q66" s="56" t="str">
        <f t="shared" si="12"/>
        <v/>
      </c>
      <c r="R66" s="56" t="str">
        <f t="shared" si="12"/>
        <v/>
      </c>
      <c r="S66" s="56" t="str">
        <f t="shared" si="13"/>
        <v/>
      </c>
    </row>
    <row r="67" spans="1:19" x14ac:dyDescent="0.35">
      <c r="A67" s="57"/>
      <c r="B67" s="59" t="str">
        <f t="shared" si="14"/>
        <v/>
      </c>
      <c r="C67" s="50" t="str">
        <f t="shared" si="15"/>
        <v/>
      </c>
      <c r="D67" s="50" t="str">
        <f t="shared" si="4"/>
        <v/>
      </c>
      <c r="E67" s="50" t="str">
        <f t="shared" si="16"/>
        <v/>
      </c>
      <c r="F67" s="52" t="str">
        <f t="shared" si="0"/>
        <v/>
      </c>
      <c r="G67" s="53" t="str">
        <f t="shared" si="5"/>
        <v/>
      </c>
      <c r="H67" s="52" t="str">
        <f t="shared" si="6"/>
        <v/>
      </c>
      <c r="I67" s="52" t="str">
        <f t="shared" si="1"/>
        <v/>
      </c>
      <c r="J67" s="53" t="str">
        <f t="shared" si="2"/>
        <v/>
      </c>
      <c r="K67" s="54" t="str">
        <f t="shared" si="7"/>
        <v/>
      </c>
      <c r="L67" s="54" t="str">
        <f t="shared" si="8"/>
        <v/>
      </c>
      <c r="M67" s="55" t="str">
        <f t="shared" si="3"/>
        <v/>
      </c>
      <c r="N67" s="56" t="str">
        <f t="shared" si="9"/>
        <v/>
      </c>
      <c r="O67" s="56" t="str">
        <f t="shared" si="10"/>
        <v/>
      </c>
      <c r="P67" s="56" t="str">
        <f t="shared" si="11"/>
        <v/>
      </c>
      <c r="Q67" s="56" t="str">
        <f t="shared" si="12"/>
        <v/>
      </c>
      <c r="R67" s="56" t="str">
        <f t="shared" si="12"/>
        <v/>
      </c>
      <c r="S67" s="56" t="str">
        <f t="shared" si="13"/>
        <v/>
      </c>
    </row>
    <row r="68" spans="1:19" x14ac:dyDescent="0.35">
      <c r="A68" s="57"/>
      <c r="B68" s="59" t="str">
        <f t="shared" si="14"/>
        <v/>
      </c>
      <c r="C68" s="50" t="str">
        <f t="shared" si="15"/>
        <v/>
      </c>
      <c r="D68" s="50" t="str">
        <f t="shared" si="4"/>
        <v/>
      </c>
      <c r="E68" s="50" t="str">
        <f t="shared" si="16"/>
        <v/>
      </c>
      <c r="F68" s="52" t="str">
        <f t="shared" si="0"/>
        <v/>
      </c>
      <c r="G68" s="53" t="str">
        <f t="shared" si="5"/>
        <v/>
      </c>
      <c r="H68" s="52" t="str">
        <f t="shared" si="6"/>
        <v/>
      </c>
      <c r="I68" s="52" t="str">
        <f t="shared" si="1"/>
        <v/>
      </c>
      <c r="J68" s="53" t="str">
        <f t="shared" si="2"/>
        <v/>
      </c>
      <c r="K68" s="54" t="str">
        <f t="shared" si="7"/>
        <v/>
      </c>
      <c r="L68" s="54" t="str">
        <f t="shared" si="8"/>
        <v/>
      </c>
      <c r="M68" s="55" t="str">
        <f t="shared" si="3"/>
        <v/>
      </c>
      <c r="N68" s="56" t="str">
        <f t="shared" si="9"/>
        <v/>
      </c>
      <c r="O68" s="56" t="str">
        <f t="shared" si="10"/>
        <v/>
      </c>
      <c r="P68" s="56" t="str">
        <f t="shared" si="11"/>
        <v/>
      </c>
      <c r="Q68" s="56" t="str">
        <f t="shared" si="12"/>
        <v/>
      </c>
      <c r="R68" s="56" t="str">
        <f t="shared" si="12"/>
        <v/>
      </c>
      <c r="S68" s="56" t="str">
        <f t="shared" si="13"/>
        <v/>
      </c>
    </row>
    <row r="69" spans="1:19" x14ac:dyDescent="0.35">
      <c r="A69" s="57"/>
      <c r="B69" s="60" t="str">
        <f t="shared" si="14"/>
        <v/>
      </c>
      <c r="C69" s="50" t="str">
        <f t="shared" si="15"/>
        <v/>
      </c>
      <c r="D69" s="50" t="str">
        <f t="shared" si="4"/>
        <v/>
      </c>
      <c r="E69" s="50" t="str">
        <f t="shared" si="16"/>
        <v/>
      </c>
      <c r="F69" s="52" t="str">
        <f t="shared" si="0"/>
        <v/>
      </c>
      <c r="G69" s="53" t="str">
        <f t="shared" si="5"/>
        <v/>
      </c>
      <c r="H69" s="52" t="str">
        <f t="shared" si="6"/>
        <v/>
      </c>
      <c r="I69" s="52" t="str">
        <f t="shared" si="1"/>
        <v/>
      </c>
      <c r="J69" s="53" t="str">
        <f t="shared" si="2"/>
        <v/>
      </c>
      <c r="K69" s="54" t="str">
        <f t="shared" si="7"/>
        <v/>
      </c>
      <c r="L69" s="54" t="str">
        <f t="shared" si="8"/>
        <v/>
      </c>
      <c r="M69" s="55" t="str">
        <f t="shared" ref="M69:M132" si="17">IF(AND($A69&lt;&gt;"", $F69="Yes"),"Enter hours","")</f>
        <v/>
      </c>
      <c r="N69" s="56" t="str">
        <f t="shared" si="9"/>
        <v/>
      </c>
      <c r="O69" s="56" t="str">
        <f t="shared" si="10"/>
        <v/>
      </c>
      <c r="P69" s="56" t="str">
        <f t="shared" si="11"/>
        <v/>
      </c>
      <c r="Q69" s="56" t="str">
        <f t="shared" si="12"/>
        <v/>
      </c>
      <c r="R69" s="56" t="str">
        <f t="shared" si="12"/>
        <v/>
      </c>
      <c r="S69" s="56" t="str">
        <f t="shared" si="13"/>
        <v/>
      </c>
    </row>
    <row r="70" spans="1:19" x14ac:dyDescent="0.35">
      <c r="A70" s="57"/>
      <c r="B70" s="59" t="str">
        <f t="shared" si="14"/>
        <v/>
      </c>
      <c r="C70" s="50" t="str">
        <f t="shared" ref="C70:C133" si="18">IF($A70&lt;&gt;"", "Enter Last Name","")</f>
        <v/>
      </c>
      <c r="D70" s="50" t="str">
        <f t="shared" ref="D70:D133" si="19">IF($A70&lt;&gt;"", "Enter Email address","")</f>
        <v/>
      </c>
      <c r="E70" s="50" t="str">
        <f t="shared" si="16"/>
        <v/>
      </c>
      <c r="F70" s="52" t="str">
        <f t="shared" ref="F70:F133" si="20">IF($A70&lt;&gt;"","Select from list","")</f>
        <v/>
      </c>
      <c r="G70" s="53" t="str">
        <f t="shared" ref="G70:G133" si="21">IF($A70&lt;&gt;"","Enter date","")</f>
        <v/>
      </c>
      <c r="H70" s="52" t="str">
        <f t="shared" ref="H70:I133" si="22">IF($A70&lt;&gt;"","Select from list","")</f>
        <v/>
      </c>
      <c r="I70" s="52" t="str">
        <f t="shared" si="22"/>
        <v/>
      </c>
      <c r="J70" s="53" t="str">
        <f t="shared" ref="J70:J133" si="23">IF($I70&lt;&gt;"Yes","","Enter date")</f>
        <v/>
      </c>
      <c r="K70" s="54" t="str">
        <f t="shared" ref="K70:K133" si="24">IF(I70&lt;&gt;"Yes","","Select from dropdown")</f>
        <v/>
      </c>
      <c r="L70" s="54" t="str">
        <f t="shared" ref="L70:L133" si="25">IF($K70&lt;&gt;$H$1507,"","Enter explanation")</f>
        <v/>
      </c>
      <c r="M70" s="55" t="str">
        <f t="shared" si="17"/>
        <v/>
      </c>
      <c r="N70" s="56" t="str">
        <f t="shared" ref="N70:N133" si="26">IF(OR($M70="Enter hours",$M70=""),"",IF($M70&gt;$M$1503,"Select from list","N/A"))</f>
        <v/>
      </c>
      <c r="O70" s="56" t="str">
        <f t="shared" ref="O70:O133" si="27">IF(OR($M70="Enter hours",$M70=""),"",IF(AND($M70&gt;$M$1503,$N70=$J$1507),"Enter explanation",""))</f>
        <v/>
      </c>
      <c r="P70" s="56" t="str">
        <f t="shared" ref="P70:P133" si="28">IF(OR($M70="Enter hours",$M70=""),"",IF($M70&gt;$M$1503,"Select from list","N/A"))</f>
        <v/>
      </c>
      <c r="Q70" s="56" t="str">
        <f t="shared" ref="Q70:R133" si="29">IF(OR($M70="Enter hours",$M70=""),"",IF($M70&gt;$M$1503,"Select from list if applicable","N/A"))</f>
        <v/>
      </c>
      <c r="R70" s="56" t="str">
        <f t="shared" si="29"/>
        <v/>
      </c>
      <c r="S70" s="56" t="str">
        <f t="shared" ref="S70:S133" si="30">IF(OR($M70="Enter hours",$M70=""),"",IF(AND($M70&gt;$M$1503,OR($P70=$L$1512,$Q70=$L$1512,$R70=$L$1512)),"Enter explanation",""))</f>
        <v/>
      </c>
    </row>
    <row r="71" spans="1:19" x14ac:dyDescent="0.35">
      <c r="A71" s="57"/>
      <c r="B71" s="59" t="str">
        <f t="shared" ref="B71:B134" si="31">IF($A71&lt;&gt;"", "Enter First Name","")</f>
        <v/>
      </c>
      <c r="C71" s="50" t="str">
        <f t="shared" si="18"/>
        <v/>
      </c>
      <c r="D71" s="50" t="str">
        <f t="shared" si="19"/>
        <v/>
      </c>
      <c r="E71" s="50" t="str">
        <f t="shared" ref="E71:E134" si="32">IF($A71&lt;&gt;"", "Enter address","")</f>
        <v/>
      </c>
      <c r="F71" s="52" t="str">
        <f t="shared" si="20"/>
        <v/>
      </c>
      <c r="G71" s="53" t="str">
        <f t="shared" si="21"/>
        <v/>
      </c>
      <c r="H71" s="52" t="str">
        <f t="shared" si="22"/>
        <v/>
      </c>
      <c r="I71" s="52" t="str">
        <f t="shared" si="22"/>
        <v/>
      </c>
      <c r="J71" s="53" t="str">
        <f t="shared" si="23"/>
        <v/>
      </c>
      <c r="K71" s="54" t="str">
        <f t="shared" si="24"/>
        <v/>
      </c>
      <c r="L71" s="54" t="str">
        <f t="shared" si="25"/>
        <v/>
      </c>
      <c r="M71" s="55" t="str">
        <f t="shared" si="17"/>
        <v/>
      </c>
      <c r="N71" s="56" t="str">
        <f t="shared" si="26"/>
        <v/>
      </c>
      <c r="O71" s="56" t="str">
        <f t="shared" si="27"/>
        <v/>
      </c>
      <c r="P71" s="56" t="str">
        <f t="shared" si="28"/>
        <v/>
      </c>
      <c r="Q71" s="56" t="str">
        <f t="shared" si="29"/>
        <v/>
      </c>
      <c r="R71" s="56" t="str">
        <f t="shared" si="29"/>
        <v/>
      </c>
      <c r="S71" s="56" t="str">
        <f t="shared" si="30"/>
        <v/>
      </c>
    </row>
    <row r="72" spans="1:19" x14ac:dyDescent="0.35">
      <c r="A72" s="57"/>
      <c r="B72" s="59" t="str">
        <f t="shared" si="31"/>
        <v/>
      </c>
      <c r="C72" s="50" t="str">
        <f t="shared" si="18"/>
        <v/>
      </c>
      <c r="D72" s="50" t="str">
        <f t="shared" si="19"/>
        <v/>
      </c>
      <c r="E72" s="50" t="str">
        <f t="shared" si="32"/>
        <v/>
      </c>
      <c r="F72" s="52" t="str">
        <f t="shared" si="20"/>
        <v/>
      </c>
      <c r="G72" s="53" t="str">
        <f t="shared" si="21"/>
        <v/>
      </c>
      <c r="H72" s="52" t="str">
        <f t="shared" si="22"/>
        <v/>
      </c>
      <c r="I72" s="52" t="str">
        <f t="shared" si="22"/>
        <v/>
      </c>
      <c r="J72" s="53" t="str">
        <f t="shared" si="23"/>
        <v/>
      </c>
      <c r="K72" s="54" t="str">
        <f t="shared" si="24"/>
        <v/>
      </c>
      <c r="L72" s="54" t="str">
        <f t="shared" si="25"/>
        <v/>
      </c>
      <c r="M72" s="55" t="str">
        <f t="shared" si="17"/>
        <v/>
      </c>
      <c r="N72" s="56" t="str">
        <f t="shared" si="26"/>
        <v/>
      </c>
      <c r="O72" s="56" t="str">
        <f t="shared" si="27"/>
        <v/>
      </c>
      <c r="P72" s="56" t="str">
        <f t="shared" si="28"/>
        <v/>
      </c>
      <c r="Q72" s="56" t="str">
        <f t="shared" si="29"/>
        <v/>
      </c>
      <c r="R72" s="56" t="str">
        <f t="shared" si="29"/>
        <v/>
      </c>
      <c r="S72" s="56" t="str">
        <f t="shared" si="30"/>
        <v/>
      </c>
    </row>
    <row r="73" spans="1:19" x14ac:dyDescent="0.35">
      <c r="A73" s="57"/>
      <c r="B73" s="59" t="str">
        <f t="shared" si="31"/>
        <v/>
      </c>
      <c r="C73" s="50" t="str">
        <f t="shared" si="18"/>
        <v/>
      </c>
      <c r="D73" s="50" t="str">
        <f t="shared" si="19"/>
        <v/>
      </c>
      <c r="E73" s="50" t="str">
        <f t="shared" si="32"/>
        <v/>
      </c>
      <c r="F73" s="52" t="str">
        <f t="shared" si="20"/>
        <v/>
      </c>
      <c r="G73" s="53" t="str">
        <f t="shared" si="21"/>
        <v/>
      </c>
      <c r="H73" s="52" t="str">
        <f t="shared" si="22"/>
        <v/>
      </c>
      <c r="I73" s="52" t="str">
        <f t="shared" si="22"/>
        <v/>
      </c>
      <c r="J73" s="53" t="str">
        <f t="shared" si="23"/>
        <v/>
      </c>
      <c r="K73" s="54" t="str">
        <f t="shared" si="24"/>
        <v/>
      </c>
      <c r="L73" s="54" t="str">
        <f t="shared" si="25"/>
        <v/>
      </c>
      <c r="M73" s="55" t="str">
        <f t="shared" si="17"/>
        <v/>
      </c>
      <c r="N73" s="56" t="str">
        <f t="shared" si="26"/>
        <v/>
      </c>
      <c r="O73" s="56" t="str">
        <f t="shared" si="27"/>
        <v/>
      </c>
      <c r="P73" s="56" t="str">
        <f t="shared" si="28"/>
        <v/>
      </c>
      <c r="Q73" s="56" t="str">
        <f t="shared" si="29"/>
        <v/>
      </c>
      <c r="R73" s="56" t="str">
        <f t="shared" si="29"/>
        <v/>
      </c>
      <c r="S73" s="56" t="str">
        <f t="shared" si="30"/>
        <v/>
      </c>
    </row>
    <row r="74" spans="1:19" x14ac:dyDescent="0.35">
      <c r="A74" s="57"/>
      <c r="B74" s="59" t="str">
        <f t="shared" si="31"/>
        <v/>
      </c>
      <c r="C74" s="50" t="str">
        <f t="shared" si="18"/>
        <v/>
      </c>
      <c r="D74" s="50" t="str">
        <f t="shared" si="19"/>
        <v/>
      </c>
      <c r="E74" s="50" t="str">
        <f t="shared" si="32"/>
        <v/>
      </c>
      <c r="F74" s="52" t="str">
        <f t="shared" si="20"/>
        <v/>
      </c>
      <c r="G74" s="53" t="str">
        <f t="shared" si="21"/>
        <v/>
      </c>
      <c r="H74" s="52" t="str">
        <f t="shared" si="22"/>
        <v/>
      </c>
      <c r="I74" s="52" t="str">
        <f t="shared" si="22"/>
        <v/>
      </c>
      <c r="J74" s="53" t="str">
        <f t="shared" si="23"/>
        <v/>
      </c>
      <c r="K74" s="54" t="str">
        <f t="shared" si="24"/>
        <v/>
      </c>
      <c r="L74" s="54" t="str">
        <f t="shared" si="25"/>
        <v/>
      </c>
      <c r="M74" s="55" t="str">
        <f t="shared" si="17"/>
        <v/>
      </c>
      <c r="N74" s="56" t="str">
        <f t="shared" si="26"/>
        <v/>
      </c>
      <c r="O74" s="56" t="str">
        <f t="shared" si="27"/>
        <v/>
      </c>
      <c r="P74" s="56" t="str">
        <f t="shared" si="28"/>
        <v/>
      </c>
      <c r="Q74" s="56" t="str">
        <f t="shared" si="29"/>
        <v/>
      </c>
      <c r="R74" s="56" t="str">
        <f t="shared" si="29"/>
        <v/>
      </c>
      <c r="S74" s="56" t="str">
        <f t="shared" si="30"/>
        <v/>
      </c>
    </row>
    <row r="75" spans="1:19" x14ac:dyDescent="0.35">
      <c r="A75" s="57"/>
      <c r="B75" s="59" t="str">
        <f t="shared" si="31"/>
        <v/>
      </c>
      <c r="C75" s="50" t="str">
        <f t="shared" si="18"/>
        <v/>
      </c>
      <c r="D75" s="50" t="str">
        <f t="shared" si="19"/>
        <v/>
      </c>
      <c r="E75" s="50" t="str">
        <f t="shared" si="32"/>
        <v/>
      </c>
      <c r="F75" s="52" t="str">
        <f t="shared" si="20"/>
        <v/>
      </c>
      <c r="G75" s="53" t="str">
        <f t="shared" si="21"/>
        <v/>
      </c>
      <c r="H75" s="52" t="str">
        <f t="shared" si="22"/>
        <v/>
      </c>
      <c r="I75" s="52" t="str">
        <f t="shared" si="22"/>
        <v/>
      </c>
      <c r="J75" s="53" t="str">
        <f t="shared" si="23"/>
        <v/>
      </c>
      <c r="K75" s="54" t="str">
        <f t="shared" si="24"/>
        <v/>
      </c>
      <c r="L75" s="54" t="str">
        <f t="shared" si="25"/>
        <v/>
      </c>
      <c r="M75" s="55" t="str">
        <f t="shared" si="17"/>
        <v/>
      </c>
      <c r="N75" s="56" t="str">
        <f t="shared" si="26"/>
        <v/>
      </c>
      <c r="O75" s="56" t="str">
        <f t="shared" si="27"/>
        <v/>
      </c>
      <c r="P75" s="56" t="str">
        <f t="shared" si="28"/>
        <v/>
      </c>
      <c r="Q75" s="56" t="str">
        <f t="shared" si="29"/>
        <v/>
      </c>
      <c r="R75" s="56" t="str">
        <f t="shared" si="29"/>
        <v/>
      </c>
      <c r="S75" s="56" t="str">
        <f t="shared" si="30"/>
        <v/>
      </c>
    </row>
    <row r="76" spans="1:19" x14ac:dyDescent="0.35">
      <c r="A76" s="57"/>
      <c r="B76" s="59" t="str">
        <f t="shared" si="31"/>
        <v/>
      </c>
      <c r="C76" s="50" t="str">
        <f t="shared" si="18"/>
        <v/>
      </c>
      <c r="D76" s="50" t="str">
        <f t="shared" si="19"/>
        <v/>
      </c>
      <c r="E76" s="50" t="str">
        <f t="shared" si="32"/>
        <v/>
      </c>
      <c r="F76" s="52" t="str">
        <f t="shared" si="20"/>
        <v/>
      </c>
      <c r="G76" s="53" t="str">
        <f t="shared" si="21"/>
        <v/>
      </c>
      <c r="H76" s="52" t="str">
        <f t="shared" si="22"/>
        <v/>
      </c>
      <c r="I76" s="52" t="str">
        <f t="shared" si="22"/>
        <v/>
      </c>
      <c r="J76" s="53" t="str">
        <f t="shared" si="23"/>
        <v/>
      </c>
      <c r="K76" s="54" t="str">
        <f t="shared" si="24"/>
        <v/>
      </c>
      <c r="L76" s="54" t="str">
        <f t="shared" si="25"/>
        <v/>
      </c>
      <c r="M76" s="55" t="str">
        <f t="shared" si="17"/>
        <v/>
      </c>
      <c r="N76" s="56" t="str">
        <f t="shared" si="26"/>
        <v/>
      </c>
      <c r="O76" s="56" t="str">
        <f t="shared" si="27"/>
        <v/>
      </c>
      <c r="P76" s="56" t="str">
        <f t="shared" si="28"/>
        <v/>
      </c>
      <c r="Q76" s="56" t="str">
        <f t="shared" si="29"/>
        <v/>
      </c>
      <c r="R76" s="56" t="str">
        <f t="shared" si="29"/>
        <v/>
      </c>
      <c r="S76" s="56" t="str">
        <f t="shared" si="30"/>
        <v/>
      </c>
    </row>
    <row r="77" spans="1:19" x14ac:dyDescent="0.35">
      <c r="A77" s="57"/>
      <c r="B77" s="60" t="str">
        <f t="shared" si="31"/>
        <v/>
      </c>
      <c r="C77" s="50" t="str">
        <f t="shared" si="18"/>
        <v/>
      </c>
      <c r="D77" s="50" t="str">
        <f t="shared" si="19"/>
        <v/>
      </c>
      <c r="E77" s="50" t="str">
        <f t="shared" si="32"/>
        <v/>
      </c>
      <c r="F77" s="52" t="str">
        <f t="shared" si="20"/>
        <v/>
      </c>
      <c r="G77" s="53" t="str">
        <f t="shared" si="21"/>
        <v/>
      </c>
      <c r="H77" s="52" t="str">
        <f t="shared" si="22"/>
        <v/>
      </c>
      <c r="I77" s="52" t="str">
        <f t="shared" si="22"/>
        <v/>
      </c>
      <c r="J77" s="53" t="str">
        <f t="shared" si="23"/>
        <v/>
      </c>
      <c r="K77" s="54" t="str">
        <f t="shared" si="24"/>
        <v/>
      </c>
      <c r="L77" s="54" t="str">
        <f t="shared" si="25"/>
        <v/>
      </c>
      <c r="M77" s="55" t="str">
        <f t="shared" si="17"/>
        <v/>
      </c>
      <c r="N77" s="56" t="str">
        <f t="shared" si="26"/>
        <v/>
      </c>
      <c r="O77" s="56" t="str">
        <f t="shared" si="27"/>
        <v/>
      </c>
      <c r="P77" s="56" t="str">
        <f t="shared" si="28"/>
        <v/>
      </c>
      <c r="Q77" s="56" t="str">
        <f t="shared" si="29"/>
        <v/>
      </c>
      <c r="R77" s="56" t="str">
        <f t="shared" si="29"/>
        <v/>
      </c>
      <c r="S77" s="56" t="str">
        <f t="shared" si="30"/>
        <v/>
      </c>
    </row>
    <row r="78" spans="1:19" x14ac:dyDescent="0.35">
      <c r="A78" s="57"/>
      <c r="B78" s="59" t="str">
        <f t="shared" si="31"/>
        <v/>
      </c>
      <c r="C78" s="50" t="str">
        <f t="shared" si="18"/>
        <v/>
      </c>
      <c r="D78" s="50" t="str">
        <f t="shared" si="19"/>
        <v/>
      </c>
      <c r="E78" s="50" t="str">
        <f t="shared" si="32"/>
        <v/>
      </c>
      <c r="F78" s="52" t="str">
        <f t="shared" si="20"/>
        <v/>
      </c>
      <c r="G78" s="53" t="str">
        <f t="shared" si="21"/>
        <v/>
      </c>
      <c r="H78" s="52" t="str">
        <f t="shared" si="22"/>
        <v/>
      </c>
      <c r="I78" s="52" t="str">
        <f t="shared" si="22"/>
        <v/>
      </c>
      <c r="J78" s="53" t="str">
        <f t="shared" si="23"/>
        <v/>
      </c>
      <c r="K78" s="54" t="str">
        <f t="shared" si="24"/>
        <v/>
      </c>
      <c r="L78" s="54" t="str">
        <f t="shared" si="25"/>
        <v/>
      </c>
      <c r="M78" s="55" t="str">
        <f t="shared" si="17"/>
        <v/>
      </c>
      <c r="N78" s="56" t="str">
        <f t="shared" si="26"/>
        <v/>
      </c>
      <c r="O78" s="56" t="str">
        <f t="shared" si="27"/>
        <v/>
      </c>
      <c r="P78" s="56" t="str">
        <f t="shared" si="28"/>
        <v/>
      </c>
      <c r="Q78" s="56" t="str">
        <f t="shared" si="29"/>
        <v/>
      </c>
      <c r="R78" s="56" t="str">
        <f t="shared" si="29"/>
        <v/>
      </c>
      <c r="S78" s="56" t="str">
        <f t="shared" si="30"/>
        <v/>
      </c>
    </row>
    <row r="79" spans="1:19" x14ac:dyDescent="0.35">
      <c r="A79" s="57"/>
      <c r="B79" s="59" t="str">
        <f t="shared" si="31"/>
        <v/>
      </c>
      <c r="C79" s="50" t="str">
        <f t="shared" si="18"/>
        <v/>
      </c>
      <c r="D79" s="50" t="str">
        <f t="shared" si="19"/>
        <v/>
      </c>
      <c r="E79" s="50" t="str">
        <f t="shared" si="32"/>
        <v/>
      </c>
      <c r="F79" s="52" t="str">
        <f t="shared" si="20"/>
        <v/>
      </c>
      <c r="G79" s="53" t="str">
        <f t="shared" si="21"/>
        <v/>
      </c>
      <c r="H79" s="52" t="str">
        <f t="shared" si="22"/>
        <v/>
      </c>
      <c r="I79" s="52" t="str">
        <f t="shared" si="22"/>
        <v/>
      </c>
      <c r="J79" s="53" t="str">
        <f t="shared" si="23"/>
        <v/>
      </c>
      <c r="K79" s="54" t="str">
        <f t="shared" si="24"/>
        <v/>
      </c>
      <c r="L79" s="54" t="str">
        <f t="shared" si="25"/>
        <v/>
      </c>
      <c r="M79" s="55" t="str">
        <f t="shared" si="17"/>
        <v/>
      </c>
      <c r="N79" s="56" t="str">
        <f t="shared" si="26"/>
        <v/>
      </c>
      <c r="O79" s="56" t="str">
        <f t="shared" si="27"/>
        <v/>
      </c>
      <c r="P79" s="56" t="str">
        <f t="shared" si="28"/>
        <v/>
      </c>
      <c r="Q79" s="56" t="str">
        <f t="shared" si="29"/>
        <v/>
      </c>
      <c r="R79" s="56" t="str">
        <f t="shared" si="29"/>
        <v/>
      </c>
      <c r="S79" s="56" t="str">
        <f t="shared" si="30"/>
        <v/>
      </c>
    </row>
    <row r="80" spans="1:19" x14ac:dyDescent="0.35">
      <c r="A80" s="57"/>
      <c r="B80" s="59" t="str">
        <f t="shared" si="31"/>
        <v/>
      </c>
      <c r="C80" s="50" t="str">
        <f t="shared" si="18"/>
        <v/>
      </c>
      <c r="D80" s="50" t="str">
        <f t="shared" si="19"/>
        <v/>
      </c>
      <c r="E80" s="50" t="str">
        <f t="shared" si="32"/>
        <v/>
      </c>
      <c r="F80" s="52" t="str">
        <f t="shared" si="20"/>
        <v/>
      </c>
      <c r="G80" s="53" t="str">
        <f t="shared" si="21"/>
        <v/>
      </c>
      <c r="H80" s="52" t="str">
        <f t="shared" si="22"/>
        <v/>
      </c>
      <c r="I80" s="52" t="str">
        <f t="shared" si="22"/>
        <v/>
      </c>
      <c r="J80" s="53" t="str">
        <f t="shared" si="23"/>
        <v/>
      </c>
      <c r="K80" s="54" t="str">
        <f t="shared" si="24"/>
        <v/>
      </c>
      <c r="L80" s="54" t="str">
        <f t="shared" si="25"/>
        <v/>
      </c>
      <c r="M80" s="55" t="str">
        <f t="shared" si="17"/>
        <v/>
      </c>
      <c r="N80" s="56" t="str">
        <f t="shared" si="26"/>
        <v/>
      </c>
      <c r="O80" s="56" t="str">
        <f t="shared" si="27"/>
        <v/>
      </c>
      <c r="P80" s="56" t="str">
        <f t="shared" si="28"/>
        <v/>
      </c>
      <c r="Q80" s="56" t="str">
        <f t="shared" si="29"/>
        <v/>
      </c>
      <c r="R80" s="56" t="str">
        <f t="shared" si="29"/>
        <v/>
      </c>
      <c r="S80" s="56" t="str">
        <f t="shared" si="30"/>
        <v/>
      </c>
    </row>
    <row r="81" spans="1:19" x14ac:dyDescent="0.35">
      <c r="A81" s="57"/>
      <c r="B81" s="59" t="str">
        <f t="shared" si="31"/>
        <v/>
      </c>
      <c r="C81" s="50" t="str">
        <f t="shared" si="18"/>
        <v/>
      </c>
      <c r="D81" s="50" t="str">
        <f t="shared" si="19"/>
        <v/>
      </c>
      <c r="E81" s="50" t="str">
        <f t="shared" si="32"/>
        <v/>
      </c>
      <c r="F81" s="52" t="str">
        <f t="shared" si="20"/>
        <v/>
      </c>
      <c r="G81" s="53" t="str">
        <f t="shared" si="21"/>
        <v/>
      </c>
      <c r="H81" s="52" t="str">
        <f t="shared" si="22"/>
        <v/>
      </c>
      <c r="I81" s="52" t="str">
        <f t="shared" si="22"/>
        <v/>
      </c>
      <c r="J81" s="53" t="str">
        <f t="shared" si="23"/>
        <v/>
      </c>
      <c r="K81" s="54" t="str">
        <f t="shared" si="24"/>
        <v/>
      </c>
      <c r="L81" s="54" t="str">
        <f t="shared" si="25"/>
        <v/>
      </c>
      <c r="M81" s="55" t="str">
        <f t="shared" si="17"/>
        <v/>
      </c>
      <c r="N81" s="56" t="str">
        <f t="shared" si="26"/>
        <v/>
      </c>
      <c r="O81" s="56" t="str">
        <f t="shared" si="27"/>
        <v/>
      </c>
      <c r="P81" s="56" t="str">
        <f t="shared" si="28"/>
        <v/>
      </c>
      <c r="Q81" s="56" t="str">
        <f t="shared" si="29"/>
        <v/>
      </c>
      <c r="R81" s="56" t="str">
        <f t="shared" si="29"/>
        <v/>
      </c>
      <c r="S81" s="56" t="str">
        <f t="shared" si="30"/>
        <v/>
      </c>
    </row>
    <row r="82" spans="1:19" x14ac:dyDescent="0.35">
      <c r="A82" s="57"/>
      <c r="B82" s="59" t="str">
        <f t="shared" si="31"/>
        <v/>
      </c>
      <c r="C82" s="50" t="str">
        <f t="shared" si="18"/>
        <v/>
      </c>
      <c r="D82" s="50" t="str">
        <f t="shared" si="19"/>
        <v/>
      </c>
      <c r="E82" s="50" t="str">
        <f t="shared" si="32"/>
        <v/>
      </c>
      <c r="F82" s="52" t="str">
        <f t="shared" si="20"/>
        <v/>
      </c>
      <c r="G82" s="53" t="str">
        <f t="shared" si="21"/>
        <v/>
      </c>
      <c r="H82" s="52" t="str">
        <f t="shared" si="22"/>
        <v/>
      </c>
      <c r="I82" s="52" t="str">
        <f t="shared" si="22"/>
        <v/>
      </c>
      <c r="J82" s="53" t="str">
        <f t="shared" si="23"/>
        <v/>
      </c>
      <c r="K82" s="54" t="str">
        <f t="shared" si="24"/>
        <v/>
      </c>
      <c r="L82" s="54" t="str">
        <f t="shared" si="25"/>
        <v/>
      </c>
      <c r="M82" s="55" t="str">
        <f t="shared" si="17"/>
        <v/>
      </c>
      <c r="N82" s="56" t="str">
        <f t="shared" si="26"/>
        <v/>
      </c>
      <c r="O82" s="56" t="str">
        <f t="shared" si="27"/>
        <v/>
      </c>
      <c r="P82" s="56" t="str">
        <f t="shared" si="28"/>
        <v/>
      </c>
      <c r="Q82" s="56" t="str">
        <f t="shared" si="29"/>
        <v/>
      </c>
      <c r="R82" s="56" t="str">
        <f t="shared" si="29"/>
        <v/>
      </c>
      <c r="S82" s="56" t="str">
        <f t="shared" si="30"/>
        <v/>
      </c>
    </row>
    <row r="83" spans="1:19" x14ac:dyDescent="0.35">
      <c r="A83" s="57"/>
      <c r="B83" s="59" t="str">
        <f t="shared" si="31"/>
        <v/>
      </c>
      <c r="C83" s="50" t="str">
        <f t="shared" si="18"/>
        <v/>
      </c>
      <c r="D83" s="50" t="str">
        <f t="shared" si="19"/>
        <v/>
      </c>
      <c r="E83" s="50" t="str">
        <f t="shared" si="32"/>
        <v/>
      </c>
      <c r="F83" s="52" t="str">
        <f t="shared" si="20"/>
        <v/>
      </c>
      <c r="G83" s="53" t="str">
        <f t="shared" si="21"/>
        <v/>
      </c>
      <c r="H83" s="52" t="str">
        <f t="shared" si="22"/>
        <v/>
      </c>
      <c r="I83" s="52" t="str">
        <f t="shared" si="22"/>
        <v/>
      </c>
      <c r="J83" s="53" t="str">
        <f t="shared" si="23"/>
        <v/>
      </c>
      <c r="K83" s="54" t="str">
        <f t="shared" si="24"/>
        <v/>
      </c>
      <c r="L83" s="54" t="str">
        <f t="shared" si="25"/>
        <v/>
      </c>
      <c r="M83" s="55" t="str">
        <f t="shared" si="17"/>
        <v/>
      </c>
      <c r="N83" s="56" t="str">
        <f t="shared" si="26"/>
        <v/>
      </c>
      <c r="O83" s="56" t="str">
        <f t="shared" si="27"/>
        <v/>
      </c>
      <c r="P83" s="56" t="str">
        <f t="shared" si="28"/>
        <v/>
      </c>
      <c r="Q83" s="56" t="str">
        <f t="shared" si="29"/>
        <v/>
      </c>
      <c r="R83" s="56" t="str">
        <f t="shared" si="29"/>
        <v/>
      </c>
      <c r="S83" s="56" t="str">
        <f t="shared" si="30"/>
        <v/>
      </c>
    </row>
    <row r="84" spans="1:19" x14ac:dyDescent="0.35">
      <c r="A84" s="57"/>
      <c r="B84" s="59" t="str">
        <f t="shared" si="31"/>
        <v/>
      </c>
      <c r="C84" s="50" t="str">
        <f t="shared" si="18"/>
        <v/>
      </c>
      <c r="D84" s="50" t="str">
        <f t="shared" si="19"/>
        <v/>
      </c>
      <c r="E84" s="50" t="str">
        <f t="shared" si="32"/>
        <v/>
      </c>
      <c r="F84" s="52" t="str">
        <f t="shared" si="20"/>
        <v/>
      </c>
      <c r="G84" s="53" t="str">
        <f t="shared" si="21"/>
        <v/>
      </c>
      <c r="H84" s="52" t="str">
        <f t="shared" si="22"/>
        <v/>
      </c>
      <c r="I84" s="52" t="str">
        <f t="shared" si="22"/>
        <v/>
      </c>
      <c r="J84" s="53" t="str">
        <f t="shared" si="23"/>
        <v/>
      </c>
      <c r="K84" s="54" t="str">
        <f t="shared" si="24"/>
        <v/>
      </c>
      <c r="L84" s="54" t="str">
        <f t="shared" si="25"/>
        <v/>
      </c>
      <c r="M84" s="55" t="str">
        <f t="shared" si="17"/>
        <v/>
      </c>
      <c r="N84" s="56" t="str">
        <f t="shared" si="26"/>
        <v/>
      </c>
      <c r="O84" s="56" t="str">
        <f t="shared" si="27"/>
        <v/>
      </c>
      <c r="P84" s="56" t="str">
        <f t="shared" si="28"/>
        <v/>
      </c>
      <c r="Q84" s="56" t="str">
        <f t="shared" si="29"/>
        <v/>
      </c>
      <c r="R84" s="56" t="str">
        <f t="shared" si="29"/>
        <v/>
      </c>
      <c r="S84" s="56" t="str">
        <f t="shared" si="30"/>
        <v/>
      </c>
    </row>
    <row r="85" spans="1:19" x14ac:dyDescent="0.35">
      <c r="A85" s="57"/>
      <c r="B85" s="60" t="str">
        <f t="shared" si="31"/>
        <v/>
      </c>
      <c r="C85" s="50" t="str">
        <f t="shared" si="18"/>
        <v/>
      </c>
      <c r="D85" s="50" t="str">
        <f t="shared" si="19"/>
        <v/>
      </c>
      <c r="E85" s="50" t="str">
        <f t="shared" si="32"/>
        <v/>
      </c>
      <c r="F85" s="52" t="str">
        <f t="shared" si="20"/>
        <v/>
      </c>
      <c r="G85" s="53" t="str">
        <f t="shared" si="21"/>
        <v/>
      </c>
      <c r="H85" s="52" t="str">
        <f t="shared" si="22"/>
        <v/>
      </c>
      <c r="I85" s="52" t="str">
        <f t="shared" si="22"/>
        <v/>
      </c>
      <c r="J85" s="53" t="str">
        <f t="shared" si="23"/>
        <v/>
      </c>
      <c r="K85" s="54" t="str">
        <f t="shared" si="24"/>
        <v/>
      </c>
      <c r="L85" s="54" t="str">
        <f t="shared" si="25"/>
        <v/>
      </c>
      <c r="M85" s="55" t="str">
        <f t="shared" si="17"/>
        <v/>
      </c>
      <c r="N85" s="56" t="str">
        <f t="shared" si="26"/>
        <v/>
      </c>
      <c r="O85" s="56" t="str">
        <f t="shared" si="27"/>
        <v/>
      </c>
      <c r="P85" s="56" t="str">
        <f t="shared" si="28"/>
        <v/>
      </c>
      <c r="Q85" s="56" t="str">
        <f t="shared" si="29"/>
        <v/>
      </c>
      <c r="R85" s="56" t="str">
        <f t="shared" si="29"/>
        <v/>
      </c>
      <c r="S85" s="56" t="str">
        <f t="shared" si="30"/>
        <v/>
      </c>
    </row>
    <row r="86" spans="1:19" x14ac:dyDescent="0.35">
      <c r="A86" s="57"/>
      <c r="B86" s="59" t="str">
        <f t="shared" si="31"/>
        <v/>
      </c>
      <c r="C86" s="50" t="str">
        <f t="shared" si="18"/>
        <v/>
      </c>
      <c r="D86" s="50" t="str">
        <f t="shared" si="19"/>
        <v/>
      </c>
      <c r="E86" s="50" t="str">
        <f t="shared" si="32"/>
        <v/>
      </c>
      <c r="F86" s="52" t="str">
        <f t="shared" si="20"/>
        <v/>
      </c>
      <c r="G86" s="53" t="str">
        <f t="shared" si="21"/>
        <v/>
      </c>
      <c r="H86" s="52" t="str">
        <f t="shared" si="22"/>
        <v/>
      </c>
      <c r="I86" s="52" t="str">
        <f t="shared" si="22"/>
        <v/>
      </c>
      <c r="J86" s="53" t="str">
        <f t="shared" si="23"/>
        <v/>
      </c>
      <c r="K86" s="54" t="str">
        <f t="shared" si="24"/>
        <v/>
      </c>
      <c r="L86" s="54" t="str">
        <f t="shared" si="25"/>
        <v/>
      </c>
      <c r="M86" s="55" t="str">
        <f t="shared" si="17"/>
        <v/>
      </c>
      <c r="N86" s="56" t="str">
        <f t="shared" si="26"/>
        <v/>
      </c>
      <c r="O86" s="56" t="str">
        <f t="shared" si="27"/>
        <v/>
      </c>
      <c r="P86" s="56" t="str">
        <f t="shared" si="28"/>
        <v/>
      </c>
      <c r="Q86" s="56" t="str">
        <f t="shared" si="29"/>
        <v/>
      </c>
      <c r="R86" s="56" t="str">
        <f t="shared" si="29"/>
        <v/>
      </c>
      <c r="S86" s="56" t="str">
        <f t="shared" si="30"/>
        <v/>
      </c>
    </row>
    <row r="87" spans="1:19" x14ac:dyDescent="0.35">
      <c r="A87" s="57"/>
      <c r="B87" s="59" t="str">
        <f t="shared" si="31"/>
        <v/>
      </c>
      <c r="C87" s="50" t="str">
        <f t="shared" si="18"/>
        <v/>
      </c>
      <c r="D87" s="50" t="str">
        <f t="shared" si="19"/>
        <v/>
      </c>
      <c r="E87" s="50" t="str">
        <f t="shared" si="32"/>
        <v/>
      </c>
      <c r="F87" s="52" t="str">
        <f t="shared" si="20"/>
        <v/>
      </c>
      <c r="G87" s="53" t="str">
        <f t="shared" si="21"/>
        <v/>
      </c>
      <c r="H87" s="52" t="str">
        <f t="shared" si="22"/>
        <v/>
      </c>
      <c r="I87" s="52" t="str">
        <f t="shared" si="22"/>
        <v/>
      </c>
      <c r="J87" s="53" t="str">
        <f t="shared" si="23"/>
        <v/>
      </c>
      <c r="K87" s="54" t="str">
        <f t="shared" si="24"/>
        <v/>
      </c>
      <c r="L87" s="54" t="str">
        <f t="shared" si="25"/>
        <v/>
      </c>
      <c r="M87" s="55" t="str">
        <f t="shared" si="17"/>
        <v/>
      </c>
      <c r="N87" s="56" t="str">
        <f t="shared" si="26"/>
        <v/>
      </c>
      <c r="O87" s="56" t="str">
        <f t="shared" si="27"/>
        <v/>
      </c>
      <c r="P87" s="56" t="str">
        <f t="shared" si="28"/>
        <v/>
      </c>
      <c r="Q87" s="56" t="str">
        <f t="shared" si="29"/>
        <v/>
      </c>
      <c r="R87" s="56" t="str">
        <f t="shared" si="29"/>
        <v/>
      </c>
      <c r="S87" s="56" t="str">
        <f t="shared" si="30"/>
        <v/>
      </c>
    </row>
    <row r="88" spans="1:19" x14ac:dyDescent="0.35">
      <c r="A88" s="57"/>
      <c r="B88" s="59" t="str">
        <f t="shared" si="31"/>
        <v/>
      </c>
      <c r="C88" s="50" t="str">
        <f t="shared" si="18"/>
        <v/>
      </c>
      <c r="D88" s="50" t="str">
        <f t="shared" si="19"/>
        <v/>
      </c>
      <c r="E88" s="50" t="str">
        <f t="shared" si="32"/>
        <v/>
      </c>
      <c r="F88" s="52" t="str">
        <f t="shared" si="20"/>
        <v/>
      </c>
      <c r="G88" s="53" t="str">
        <f t="shared" si="21"/>
        <v/>
      </c>
      <c r="H88" s="52" t="str">
        <f t="shared" si="22"/>
        <v/>
      </c>
      <c r="I88" s="52" t="str">
        <f t="shared" si="22"/>
        <v/>
      </c>
      <c r="J88" s="53" t="str">
        <f t="shared" si="23"/>
        <v/>
      </c>
      <c r="K88" s="54" t="str">
        <f t="shared" si="24"/>
        <v/>
      </c>
      <c r="L88" s="54" t="str">
        <f t="shared" si="25"/>
        <v/>
      </c>
      <c r="M88" s="55" t="str">
        <f t="shared" si="17"/>
        <v/>
      </c>
      <c r="N88" s="56" t="str">
        <f t="shared" si="26"/>
        <v/>
      </c>
      <c r="O88" s="56" t="str">
        <f t="shared" si="27"/>
        <v/>
      </c>
      <c r="P88" s="56" t="str">
        <f t="shared" si="28"/>
        <v/>
      </c>
      <c r="Q88" s="56" t="str">
        <f t="shared" si="29"/>
        <v/>
      </c>
      <c r="R88" s="56" t="str">
        <f t="shared" si="29"/>
        <v/>
      </c>
      <c r="S88" s="56" t="str">
        <f t="shared" si="30"/>
        <v/>
      </c>
    </row>
    <row r="89" spans="1:19" x14ac:dyDescent="0.35">
      <c r="A89" s="57"/>
      <c r="B89" s="59" t="str">
        <f t="shared" si="31"/>
        <v/>
      </c>
      <c r="C89" s="50" t="str">
        <f t="shared" si="18"/>
        <v/>
      </c>
      <c r="D89" s="50" t="str">
        <f t="shared" si="19"/>
        <v/>
      </c>
      <c r="E89" s="50" t="str">
        <f t="shared" si="32"/>
        <v/>
      </c>
      <c r="F89" s="52" t="str">
        <f t="shared" si="20"/>
        <v/>
      </c>
      <c r="G89" s="53" t="str">
        <f t="shared" si="21"/>
        <v/>
      </c>
      <c r="H89" s="52" t="str">
        <f t="shared" si="22"/>
        <v/>
      </c>
      <c r="I89" s="52" t="str">
        <f t="shared" si="22"/>
        <v/>
      </c>
      <c r="J89" s="53" t="str">
        <f t="shared" si="23"/>
        <v/>
      </c>
      <c r="K89" s="54" t="str">
        <f t="shared" si="24"/>
        <v/>
      </c>
      <c r="L89" s="54" t="str">
        <f t="shared" si="25"/>
        <v/>
      </c>
      <c r="M89" s="55" t="str">
        <f t="shared" si="17"/>
        <v/>
      </c>
      <c r="N89" s="56" t="str">
        <f t="shared" si="26"/>
        <v/>
      </c>
      <c r="O89" s="56" t="str">
        <f t="shared" si="27"/>
        <v/>
      </c>
      <c r="P89" s="56" t="str">
        <f t="shared" si="28"/>
        <v/>
      </c>
      <c r="Q89" s="56" t="str">
        <f t="shared" si="29"/>
        <v/>
      </c>
      <c r="R89" s="56" t="str">
        <f t="shared" si="29"/>
        <v/>
      </c>
      <c r="S89" s="56" t="str">
        <f t="shared" si="30"/>
        <v/>
      </c>
    </row>
    <row r="90" spans="1:19" x14ac:dyDescent="0.35">
      <c r="A90" s="57"/>
      <c r="B90" s="59" t="str">
        <f t="shared" si="31"/>
        <v/>
      </c>
      <c r="C90" s="50" t="str">
        <f t="shared" si="18"/>
        <v/>
      </c>
      <c r="D90" s="50" t="str">
        <f t="shared" si="19"/>
        <v/>
      </c>
      <c r="E90" s="50" t="str">
        <f t="shared" si="32"/>
        <v/>
      </c>
      <c r="F90" s="52" t="str">
        <f t="shared" si="20"/>
        <v/>
      </c>
      <c r="G90" s="53" t="str">
        <f t="shared" si="21"/>
        <v/>
      </c>
      <c r="H90" s="52" t="str">
        <f t="shared" si="22"/>
        <v/>
      </c>
      <c r="I90" s="52" t="str">
        <f t="shared" si="22"/>
        <v/>
      </c>
      <c r="J90" s="53" t="str">
        <f t="shared" si="23"/>
        <v/>
      </c>
      <c r="K90" s="54" t="str">
        <f t="shared" si="24"/>
        <v/>
      </c>
      <c r="L90" s="54" t="str">
        <f t="shared" si="25"/>
        <v/>
      </c>
      <c r="M90" s="55" t="str">
        <f t="shared" si="17"/>
        <v/>
      </c>
      <c r="N90" s="56" t="str">
        <f t="shared" si="26"/>
        <v/>
      </c>
      <c r="O90" s="56" t="str">
        <f t="shared" si="27"/>
        <v/>
      </c>
      <c r="P90" s="56" t="str">
        <f t="shared" si="28"/>
        <v/>
      </c>
      <c r="Q90" s="56" t="str">
        <f t="shared" si="29"/>
        <v/>
      </c>
      <c r="R90" s="56" t="str">
        <f t="shared" si="29"/>
        <v/>
      </c>
      <c r="S90" s="56" t="str">
        <f t="shared" si="30"/>
        <v/>
      </c>
    </row>
    <row r="91" spans="1:19" x14ac:dyDescent="0.35">
      <c r="A91" s="57"/>
      <c r="B91" s="59" t="str">
        <f t="shared" si="31"/>
        <v/>
      </c>
      <c r="C91" s="50" t="str">
        <f t="shared" si="18"/>
        <v/>
      </c>
      <c r="D91" s="50" t="str">
        <f t="shared" si="19"/>
        <v/>
      </c>
      <c r="E91" s="50" t="str">
        <f t="shared" si="32"/>
        <v/>
      </c>
      <c r="F91" s="52" t="str">
        <f t="shared" si="20"/>
        <v/>
      </c>
      <c r="G91" s="53" t="str">
        <f t="shared" si="21"/>
        <v/>
      </c>
      <c r="H91" s="52" t="str">
        <f t="shared" si="22"/>
        <v/>
      </c>
      <c r="I91" s="52" t="str">
        <f t="shared" si="22"/>
        <v/>
      </c>
      <c r="J91" s="53" t="str">
        <f t="shared" si="23"/>
        <v/>
      </c>
      <c r="K91" s="54" t="str">
        <f t="shared" si="24"/>
        <v/>
      </c>
      <c r="L91" s="54" t="str">
        <f t="shared" si="25"/>
        <v/>
      </c>
      <c r="M91" s="55" t="str">
        <f t="shared" si="17"/>
        <v/>
      </c>
      <c r="N91" s="56" t="str">
        <f t="shared" si="26"/>
        <v/>
      </c>
      <c r="O91" s="56" t="str">
        <f t="shared" si="27"/>
        <v/>
      </c>
      <c r="P91" s="56" t="str">
        <f t="shared" si="28"/>
        <v/>
      </c>
      <c r="Q91" s="56" t="str">
        <f t="shared" si="29"/>
        <v/>
      </c>
      <c r="R91" s="56" t="str">
        <f t="shared" si="29"/>
        <v/>
      </c>
      <c r="S91" s="56" t="str">
        <f t="shared" si="30"/>
        <v/>
      </c>
    </row>
    <row r="92" spans="1:19" x14ac:dyDescent="0.35">
      <c r="A92" s="57"/>
      <c r="B92" s="59" t="str">
        <f t="shared" si="31"/>
        <v/>
      </c>
      <c r="C92" s="50" t="str">
        <f t="shared" si="18"/>
        <v/>
      </c>
      <c r="D92" s="50" t="str">
        <f t="shared" si="19"/>
        <v/>
      </c>
      <c r="E92" s="50" t="str">
        <f t="shared" si="32"/>
        <v/>
      </c>
      <c r="F92" s="52" t="str">
        <f t="shared" si="20"/>
        <v/>
      </c>
      <c r="G92" s="53" t="str">
        <f t="shared" si="21"/>
        <v/>
      </c>
      <c r="H92" s="52" t="str">
        <f t="shared" si="22"/>
        <v/>
      </c>
      <c r="I92" s="52" t="str">
        <f t="shared" si="22"/>
        <v/>
      </c>
      <c r="J92" s="53" t="str">
        <f t="shared" si="23"/>
        <v/>
      </c>
      <c r="K92" s="54" t="str">
        <f t="shared" si="24"/>
        <v/>
      </c>
      <c r="L92" s="54" t="str">
        <f t="shared" si="25"/>
        <v/>
      </c>
      <c r="M92" s="55" t="str">
        <f t="shared" si="17"/>
        <v/>
      </c>
      <c r="N92" s="56" t="str">
        <f t="shared" si="26"/>
        <v/>
      </c>
      <c r="O92" s="56" t="str">
        <f t="shared" si="27"/>
        <v/>
      </c>
      <c r="P92" s="56" t="str">
        <f t="shared" si="28"/>
        <v/>
      </c>
      <c r="Q92" s="56" t="str">
        <f t="shared" si="29"/>
        <v/>
      </c>
      <c r="R92" s="56" t="str">
        <f t="shared" si="29"/>
        <v/>
      </c>
      <c r="S92" s="56" t="str">
        <f t="shared" si="30"/>
        <v/>
      </c>
    </row>
    <row r="93" spans="1:19" x14ac:dyDescent="0.35">
      <c r="A93" s="57"/>
      <c r="B93" s="60" t="str">
        <f t="shared" si="31"/>
        <v/>
      </c>
      <c r="C93" s="50" t="str">
        <f t="shared" si="18"/>
        <v/>
      </c>
      <c r="D93" s="50" t="str">
        <f t="shared" si="19"/>
        <v/>
      </c>
      <c r="E93" s="50" t="str">
        <f t="shared" si="32"/>
        <v/>
      </c>
      <c r="F93" s="52" t="str">
        <f t="shared" si="20"/>
        <v/>
      </c>
      <c r="G93" s="53" t="str">
        <f t="shared" si="21"/>
        <v/>
      </c>
      <c r="H93" s="52" t="str">
        <f t="shared" si="22"/>
        <v/>
      </c>
      <c r="I93" s="52" t="str">
        <f t="shared" si="22"/>
        <v/>
      </c>
      <c r="J93" s="53" t="str">
        <f t="shared" si="23"/>
        <v/>
      </c>
      <c r="K93" s="54" t="str">
        <f t="shared" si="24"/>
        <v/>
      </c>
      <c r="L93" s="54" t="str">
        <f t="shared" si="25"/>
        <v/>
      </c>
      <c r="M93" s="55" t="str">
        <f t="shared" si="17"/>
        <v/>
      </c>
      <c r="N93" s="56" t="str">
        <f t="shared" si="26"/>
        <v/>
      </c>
      <c r="O93" s="56" t="str">
        <f t="shared" si="27"/>
        <v/>
      </c>
      <c r="P93" s="56" t="str">
        <f t="shared" si="28"/>
        <v/>
      </c>
      <c r="Q93" s="56" t="str">
        <f t="shared" si="29"/>
        <v/>
      </c>
      <c r="R93" s="56" t="str">
        <f t="shared" si="29"/>
        <v/>
      </c>
      <c r="S93" s="56" t="str">
        <f t="shared" si="30"/>
        <v/>
      </c>
    </row>
    <row r="94" spans="1:19" x14ac:dyDescent="0.35">
      <c r="A94" s="57"/>
      <c r="B94" s="59" t="str">
        <f t="shared" si="31"/>
        <v/>
      </c>
      <c r="C94" s="50" t="str">
        <f t="shared" si="18"/>
        <v/>
      </c>
      <c r="D94" s="50" t="str">
        <f t="shared" si="19"/>
        <v/>
      </c>
      <c r="E94" s="50" t="str">
        <f t="shared" si="32"/>
        <v/>
      </c>
      <c r="F94" s="52" t="str">
        <f t="shared" si="20"/>
        <v/>
      </c>
      <c r="G94" s="53" t="str">
        <f t="shared" si="21"/>
        <v/>
      </c>
      <c r="H94" s="52" t="str">
        <f t="shared" si="22"/>
        <v/>
      </c>
      <c r="I94" s="52" t="str">
        <f t="shared" si="22"/>
        <v/>
      </c>
      <c r="J94" s="53" t="str">
        <f t="shared" si="23"/>
        <v/>
      </c>
      <c r="K94" s="54" t="str">
        <f t="shared" si="24"/>
        <v/>
      </c>
      <c r="L94" s="54" t="str">
        <f t="shared" si="25"/>
        <v/>
      </c>
      <c r="M94" s="55" t="str">
        <f t="shared" si="17"/>
        <v/>
      </c>
      <c r="N94" s="56" t="str">
        <f t="shared" si="26"/>
        <v/>
      </c>
      <c r="O94" s="56" t="str">
        <f t="shared" si="27"/>
        <v/>
      </c>
      <c r="P94" s="56" t="str">
        <f t="shared" si="28"/>
        <v/>
      </c>
      <c r="Q94" s="56" t="str">
        <f t="shared" si="29"/>
        <v/>
      </c>
      <c r="R94" s="56" t="str">
        <f t="shared" si="29"/>
        <v/>
      </c>
      <c r="S94" s="56" t="str">
        <f t="shared" si="30"/>
        <v/>
      </c>
    </row>
    <row r="95" spans="1:19" x14ac:dyDescent="0.35">
      <c r="A95" s="57"/>
      <c r="B95" s="59" t="str">
        <f t="shared" si="31"/>
        <v/>
      </c>
      <c r="C95" s="50" t="str">
        <f t="shared" si="18"/>
        <v/>
      </c>
      <c r="D95" s="50" t="str">
        <f t="shared" si="19"/>
        <v/>
      </c>
      <c r="E95" s="50" t="str">
        <f t="shared" si="32"/>
        <v/>
      </c>
      <c r="F95" s="52" t="str">
        <f t="shared" si="20"/>
        <v/>
      </c>
      <c r="G95" s="53" t="str">
        <f t="shared" si="21"/>
        <v/>
      </c>
      <c r="H95" s="52" t="str">
        <f t="shared" si="22"/>
        <v/>
      </c>
      <c r="I95" s="52" t="str">
        <f t="shared" si="22"/>
        <v/>
      </c>
      <c r="J95" s="53" t="str">
        <f t="shared" si="23"/>
        <v/>
      </c>
      <c r="K95" s="54" t="str">
        <f t="shared" si="24"/>
        <v/>
      </c>
      <c r="L95" s="54" t="str">
        <f t="shared" si="25"/>
        <v/>
      </c>
      <c r="M95" s="55" t="str">
        <f t="shared" si="17"/>
        <v/>
      </c>
      <c r="N95" s="56" t="str">
        <f t="shared" si="26"/>
        <v/>
      </c>
      <c r="O95" s="56" t="str">
        <f t="shared" si="27"/>
        <v/>
      </c>
      <c r="P95" s="56" t="str">
        <f t="shared" si="28"/>
        <v/>
      </c>
      <c r="Q95" s="56" t="str">
        <f t="shared" si="29"/>
        <v/>
      </c>
      <c r="R95" s="56" t="str">
        <f t="shared" si="29"/>
        <v/>
      </c>
      <c r="S95" s="56" t="str">
        <f t="shared" si="30"/>
        <v/>
      </c>
    </row>
    <row r="96" spans="1:19" x14ac:dyDescent="0.35">
      <c r="A96" s="57"/>
      <c r="B96" s="59" t="str">
        <f t="shared" si="31"/>
        <v/>
      </c>
      <c r="C96" s="50" t="str">
        <f t="shared" si="18"/>
        <v/>
      </c>
      <c r="D96" s="50" t="str">
        <f t="shared" si="19"/>
        <v/>
      </c>
      <c r="E96" s="50" t="str">
        <f t="shared" si="32"/>
        <v/>
      </c>
      <c r="F96" s="52" t="str">
        <f t="shared" si="20"/>
        <v/>
      </c>
      <c r="G96" s="53" t="str">
        <f t="shared" si="21"/>
        <v/>
      </c>
      <c r="H96" s="52" t="str">
        <f t="shared" si="22"/>
        <v/>
      </c>
      <c r="I96" s="52" t="str">
        <f t="shared" si="22"/>
        <v/>
      </c>
      <c r="J96" s="53" t="str">
        <f t="shared" si="23"/>
        <v/>
      </c>
      <c r="K96" s="54" t="str">
        <f t="shared" si="24"/>
        <v/>
      </c>
      <c r="L96" s="54" t="str">
        <f t="shared" si="25"/>
        <v/>
      </c>
      <c r="M96" s="55" t="str">
        <f t="shared" si="17"/>
        <v/>
      </c>
      <c r="N96" s="56" t="str">
        <f t="shared" si="26"/>
        <v/>
      </c>
      <c r="O96" s="56" t="str">
        <f t="shared" si="27"/>
        <v/>
      </c>
      <c r="P96" s="56" t="str">
        <f t="shared" si="28"/>
        <v/>
      </c>
      <c r="Q96" s="56" t="str">
        <f t="shared" si="29"/>
        <v/>
      </c>
      <c r="R96" s="56" t="str">
        <f t="shared" si="29"/>
        <v/>
      </c>
      <c r="S96" s="56" t="str">
        <f t="shared" si="30"/>
        <v/>
      </c>
    </row>
    <row r="97" spans="1:19" x14ac:dyDescent="0.35">
      <c r="A97" s="57"/>
      <c r="B97" s="59" t="str">
        <f t="shared" si="31"/>
        <v/>
      </c>
      <c r="C97" s="50" t="str">
        <f t="shared" si="18"/>
        <v/>
      </c>
      <c r="D97" s="50" t="str">
        <f t="shared" si="19"/>
        <v/>
      </c>
      <c r="E97" s="50" t="str">
        <f t="shared" si="32"/>
        <v/>
      </c>
      <c r="F97" s="52" t="str">
        <f t="shared" si="20"/>
        <v/>
      </c>
      <c r="G97" s="53" t="str">
        <f t="shared" si="21"/>
        <v/>
      </c>
      <c r="H97" s="52" t="str">
        <f t="shared" si="22"/>
        <v/>
      </c>
      <c r="I97" s="52" t="str">
        <f t="shared" si="22"/>
        <v/>
      </c>
      <c r="J97" s="53" t="str">
        <f t="shared" si="23"/>
        <v/>
      </c>
      <c r="K97" s="54" t="str">
        <f t="shared" si="24"/>
        <v/>
      </c>
      <c r="L97" s="54" t="str">
        <f t="shared" si="25"/>
        <v/>
      </c>
      <c r="M97" s="55" t="str">
        <f t="shared" si="17"/>
        <v/>
      </c>
      <c r="N97" s="56" t="str">
        <f t="shared" si="26"/>
        <v/>
      </c>
      <c r="O97" s="56" t="str">
        <f t="shared" si="27"/>
        <v/>
      </c>
      <c r="P97" s="56" t="str">
        <f t="shared" si="28"/>
        <v/>
      </c>
      <c r="Q97" s="56" t="str">
        <f t="shared" si="29"/>
        <v/>
      </c>
      <c r="R97" s="56" t="str">
        <f t="shared" si="29"/>
        <v/>
      </c>
      <c r="S97" s="56" t="str">
        <f t="shared" si="30"/>
        <v/>
      </c>
    </row>
    <row r="98" spans="1:19" x14ac:dyDescent="0.35">
      <c r="A98" s="57"/>
      <c r="B98" s="59" t="str">
        <f t="shared" si="31"/>
        <v/>
      </c>
      <c r="C98" s="50" t="str">
        <f t="shared" si="18"/>
        <v/>
      </c>
      <c r="D98" s="50" t="str">
        <f t="shared" si="19"/>
        <v/>
      </c>
      <c r="E98" s="50" t="str">
        <f t="shared" si="32"/>
        <v/>
      </c>
      <c r="F98" s="52" t="str">
        <f t="shared" si="20"/>
        <v/>
      </c>
      <c r="G98" s="53" t="str">
        <f t="shared" si="21"/>
        <v/>
      </c>
      <c r="H98" s="52" t="str">
        <f t="shared" si="22"/>
        <v/>
      </c>
      <c r="I98" s="52" t="str">
        <f t="shared" si="22"/>
        <v/>
      </c>
      <c r="J98" s="53" t="str">
        <f t="shared" si="23"/>
        <v/>
      </c>
      <c r="K98" s="54" t="str">
        <f t="shared" si="24"/>
        <v/>
      </c>
      <c r="L98" s="54" t="str">
        <f t="shared" si="25"/>
        <v/>
      </c>
      <c r="M98" s="55" t="str">
        <f t="shared" si="17"/>
        <v/>
      </c>
      <c r="N98" s="56" t="str">
        <f t="shared" si="26"/>
        <v/>
      </c>
      <c r="O98" s="56" t="str">
        <f t="shared" si="27"/>
        <v/>
      </c>
      <c r="P98" s="56" t="str">
        <f t="shared" si="28"/>
        <v/>
      </c>
      <c r="Q98" s="56" t="str">
        <f t="shared" si="29"/>
        <v/>
      </c>
      <c r="R98" s="56" t="str">
        <f t="shared" si="29"/>
        <v/>
      </c>
      <c r="S98" s="56" t="str">
        <f t="shared" si="30"/>
        <v/>
      </c>
    </row>
    <row r="99" spans="1:19" x14ac:dyDescent="0.35">
      <c r="A99" s="57"/>
      <c r="B99" s="59" t="str">
        <f t="shared" si="31"/>
        <v/>
      </c>
      <c r="C99" s="50" t="str">
        <f t="shared" si="18"/>
        <v/>
      </c>
      <c r="D99" s="50" t="str">
        <f t="shared" si="19"/>
        <v/>
      </c>
      <c r="E99" s="50" t="str">
        <f t="shared" si="32"/>
        <v/>
      </c>
      <c r="F99" s="52" t="str">
        <f t="shared" si="20"/>
        <v/>
      </c>
      <c r="G99" s="53" t="str">
        <f t="shared" si="21"/>
        <v/>
      </c>
      <c r="H99" s="52" t="str">
        <f t="shared" si="22"/>
        <v/>
      </c>
      <c r="I99" s="52" t="str">
        <f t="shared" si="22"/>
        <v/>
      </c>
      <c r="J99" s="53" t="str">
        <f t="shared" si="23"/>
        <v/>
      </c>
      <c r="K99" s="54" t="str">
        <f t="shared" si="24"/>
        <v/>
      </c>
      <c r="L99" s="54" t="str">
        <f t="shared" si="25"/>
        <v/>
      </c>
      <c r="M99" s="55" t="str">
        <f t="shared" si="17"/>
        <v/>
      </c>
      <c r="N99" s="56" t="str">
        <f t="shared" si="26"/>
        <v/>
      </c>
      <c r="O99" s="56" t="str">
        <f t="shared" si="27"/>
        <v/>
      </c>
      <c r="P99" s="56" t="str">
        <f t="shared" si="28"/>
        <v/>
      </c>
      <c r="Q99" s="56" t="str">
        <f t="shared" si="29"/>
        <v/>
      </c>
      <c r="R99" s="56" t="str">
        <f t="shared" si="29"/>
        <v/>
      </c>
      <c r="S99" s="56" t="str">
        <f t="shared" si="30"/>
        <v/>
      </c>
    </row>
    <row r="100" spans="1:19" x14ac:dyDescent="0.35">
      <c r="A100" s="57"/>
      <c r="B100" s="59" t="str">
        <f t="shared" si="31"/>
        <v/>
      </c>
      <c r="C100" s="50" t="str">
        <f t="shared" si="18"/>
        <v/>
      </c>
      <c r="D100" s="50" t="str">
        <f t="shared" si="19"/>
        <v/>
      </c>
      <c r="E100" s="50" t="str">
        <f t="shared" si="32"/>
        <v/>
      </c>
      <c r="F100" s="52" t="str">
        <f t="shared" si="20"/>
        <v/>
      </c>
      <c r="G100" s="53" t="str">
        <f t="shared" si="21"/>
        <v/>
      </c>
      <c r="H100" s="52" t="str">
        <f t="shared" si="22"/>
        <v/>
      </c>
      <c r="I100" s="52" t="str">
        <f t="shared" si="22"/>
        <v/>
      </c>
      <c r="J100" s="53" t="str">
        <f t="shared" si="23"/>
        <v/>
      </c>
      <c r="K100" s="54" t="str">
        <f t="shared" si="24"/>
        <v/>
      </c>
      <c r="L100" s="54" t="str">
        <f t="shared" si="25"/>
        <v/>
      </c>
      <c r="M100" s="55" t="str">
        <f t="shared" si="17"/>
        <v/>
      </c>
      <c r="N100" s="56" t="str">
        <f t="shared" si="26"/>
        <v/>
      </c>
      <c r="O100" s="56" t="str">
        <f t="shared" si="27"/>
        <v/>
      </c>
      <c r="P100" s="56" t="str">
        <f t="shared" si="28"/>
        <v/>
      </c>
      <c r="Q100" s="56" t="str">
        <f t="shared" si="29"/>
        <v/>
      </c>
      <c r="R100" s="56" t="str">
        <f t="shared" si="29"/>
        <v/>
      </c>
      <c r="S100" s="56" t="str">
        <f t="shared" si="30"/>
        <v/>
      </c>
    </row>
    <row r="101" spans="1:19" x14ac:dyDescent="0.35">
      <c r="A101" s="57"/>
      <c r="B101" s="60" t="str">
        <f t="shared" si="31"/>
        <v/>
      </c>
      <c r="C101" s="50" t="str">
        <f t="shared" si="18"/>
        <v/>
      </c>
      <c r="D101" s="50" t="str">
        <f t="shared" si="19"/>
        <v/>
      </c>
      <c r="E101" s="50" t="str">
        <f t="shared" si="32"/>
        <v/>
      </c>
      <c r="F101" s="52" t="str">
        <f t="shared" si="20"/>
        <v/>
      </c>
      <c r="G101" s="53" t="str">
        <f t="shared" si="21"/>
        <v/>
      </c>
      <c r="H101" s="52" t="str">
        <f t="shared" si="22"/>
        <v/>
      </c>
      <c r="I101" s="52" t="str">
        <f t="shared" si="22"/>
        <v/>
      </c>
      <c r="J101" s="53" t="str">
        <f t="shared" si="23"/>
        <v/>
      </c>
      <c r="K101" s="54" t="str">
        <f t="shared" si="24"/>
        <v/>
      </c>
      <c r="L101" s="54" t="str">
        <f t="shared" si="25"/>
        <v/>
      </c>
      <c r="M101" s="55" t="str">
        <f t="shared" si="17"/>
        <v/>
      </c>
      <c r="N101" s="56" t="str">
        <f t="shared" si="26"/>
        <v/>
      </c>
      <c r="O101" s="56" t="str">
        <f t="shared" si="27"/>
        <v/>
      </c>
      <c r="P101" s="56" t="str">
        <f t="shared" si="28"/>
        <v/>
      </c>
      <c r="Q101" s="56" t="str">
        <f t="shared" si="29"/>
        <v/>
      </c>
      <c r="R101" s="56" t="str">
        <f t="shared" si="29"/>
        <v/>
      </c>
      <c r="S101" s="56" t="str">
        <f t="shared" si="30"/>
        <v/>
      </c>
    </row>
    <row r="102" spans="1:19" x14ac:dyDescent="0.35">
      <c r="A102" s="57"/>
      <c r="B102" s="59" t="str">
        <f t="shared" si="31"/>
        <v/>
      </c>
      <c r="C102" s="50" t="str">
        <f t="shared" si="18"/>
        <v/>
      </c>
      <c r="D102" s="50" t="str">
        <f t="shared" si="19"/>
        <v/>
      </c>
      <c r="E102" s="50" t="str">
        <f t="shared" si="32"/>
        <v/>
      </c>
      <c r="F102" s="52" t="str">
        <f t="shared" si="20"/>
        <v/>
      </c>
      <c r="G102" s="53" t="str">
        <f t="shared" si="21"/>
        <v/>
      </c>
      <c r="H102" s="52" t="str">
        <f t="shared" si="22"/>
        <v/>
      </c>
      <c r="I102" s="52" t="str">
        <f t="shared" si="22"/>
        <v/>
      </c>
      <c r="J102" s="53" t="str">
        <f t="shared" si="23"/>
        <v/>
      </c>
      <c r="K102" s="54" t="str">
        <f t="shared" si="24"/>
        <v/>
      </c>
      <c r="L102" s="54" t="str">
        <f t="shared" si="25"/>
        <v/>
      </c>
      <c r="M102" s="55" t="str">
        <f t="shared" si="17"/>
        <v/>
      </c>
      <c r="N102" s="56" t="str">
        <f t="shared" si="26"/>
        <v/>
      </c>
      <c r="O102" s="56" t="str">
        <f t="shared" si="27"/>
        <v/>
      </c>
      <c r="P102" s="56" t="str">
        <f t="shared" si="28"/>
        <v/>
      </c>
      <c r="Q102" s="56" t="str">
        <f t="shared" si="29"/>
        <v/>
      </c>
      <c r="R102" s="56" t="str">
        <f t="shared" si="29"/>
        <v/>
      </c>
      <c r="S102" s="56" t="str">
        <f t="shared" si="30"/>
        <v/>
      </c>
    </row>
    <row r="103" spans="1:19" x14ac:dyDescent="0.35">
      <c r="A103" s="57"/>
      <c r="B103" s="59" t="str">
        <f t="shared" si="31"/>
        <v/>
      </c>
      <c r="C103" s="50" t="str">
        <f t="shared" si="18"/>
        <v/>
      </c>
      <c r="D103" s="50" t="str">
        <f t="shared" si="19"/>
        <v/>
      </c>
      <c r="E103" s="50" t="str">
        <f t="shared" si="32"/>
        <v/>
      </c>
      <c r="F103" s="52" t="str">
        <f t="shared" si="20"/>
        <v/>
      </c>
      <c r="G103" s="53" t="str">
        <f t="shared" si="21"/>
        <v/>
      </c>
      <c r="H103" s="52" t="str">
        <f t="shared" si="22"/>
        <v/>
      </c>
      <c r="I103" s="52" t="str">
        <f t="shared" si="22"/>
        <v/>
      </c>
      <c r="J103" s="53" t="str">
        <f t="shared" si="23"/>
        <v/>
      </c>
      <c r="K103" s="54" t="str">
        <f t="shared" si="24"/>
        <v/>
      </c>
      <c r="L103" s="54" t="str">
        <f t="shared" si="25"/>
        <v/>
      </c>
      <c r="M103" s="55" t="str">
        <f t="shared" si="17"/>
        <v/>
      </c>
      <c r="N103" s="56" t="str">
        <f t="shared" si="26"/>
        <v/>
      </c>
      <c r="O103" s="56" t="str">
        <f t="shared" si="27"/>
        <v/>
      </c>
      <c r="P103" s="56" t="str">
        <f t="shared" si="28"/>
        <v/>
      </c>
      <c r="Q103" s="56" t="str">
        <f t="shared" si="29"/>
        <v/>
      </c>
      <c r="R103" s="56" t="str">
        <f t="shared" si="29"/>
        <v/>
      </c>
      <c r="S103" s="56" t="str">
        <f t="shared" si="30"/>
        <v/>
      </c>
    </row>
    <row r="104" spans="1:19" x14ac:dyDescent="0.35">
      <c r="A104" s="57"/>
      <c r="B104" s="59" t="str">
        <f t="shared" si="31"/>
        <v/>
      </c>
      <c r="C104" s="50" t="str">
        <f t="shared" si="18"/>
        <v/>
      </c>
      <c r="D104" s="50" t="str">
        <f t="shared" si="19"/>
        <v/>
      </c>
      <c r="E104" s="50" t="str">
        <f t="shared" si="32"/>
        <v/>
      </c>
      <c r="F104" s="52" t="str">
        <f t="shared" si="20"/>
        <v/>
      </c>
      <c r="G104" s="53" t="str">
        <f t="shared" si="21"/>
        <v/>
      </c>
      <c r="H104" s="52" t="str">
        <f t="shared" si="22"/>
        <v/>
      </c>
      <c r="I104" s="52" t="str">
        <f t="shared" si="22"/>
        <v/>
      </c>
      <c r="J104" s="53" t="str">
        <f t="shared" si="23"/>
        <v/>
      </c>
      <c r="K104" s="54" t="str">
        <f t="shared" si="24"/>
        <v/>
      </c>
      <c r="L104" s="54" t="str">
        <f t="shared" si="25"/>
        <v/>
      </c>
      <c r="M104" s="55" t="str">
        <f t="shared" si="17"/>
        <v/>
      </c>
      <c r="N104" s="56" t="str">
        <f t="shared" si="26"/>
        <v/>
      </c>
      <c r="O104" s="56" t="str">
        <f t="shared" si="27"/>
        <v/>
      </c>
      <c r="P104" s="56" t="str">
        <f t="shared" si="28"/>
        <v/>
      </c>
      <c r="Q104" s="56" t="str">
        <f t="shared" si="29"/>
        <v/>
      </c>
      <c r="R104" s="56" t="str">
        <f t="shared" si="29"/>
        <v/>
      </c>
      <c r="S104" s="56" t="str">
        <f t="shared" si="30"/>
        <v/>
      </c>
    </row>
    <row r="105" spans="1:19" x14ac:dyDescent="0.35">
      <c r="A105" s="57"/>
      <c r="B105" s="59" t="str">
        <f t="shared" si="31"/>
        <v/>
      </c>
      <c r="C105" s="50" t="str">
        <f t="shared" si="18"/>
        <v/>
      </c>
      <c r="D105" s="50" t="str">
        <f t="shared" si="19"/>
        <v/>
      </c>
      <c r="E105" s="50" t="str">
        <f t="shared" si="32"/>
        <v/>
      </c>
      <c r="F105" s="52" t="str">
        <f t="shared" si="20"/>
        <v/>
      </c>
      <c r="G105" s="53" t="str">
        <f t="shared" si="21"/>
        <v/>
      </c>
      <c r="H105" s="52" t="str">
        <f t="shared" si="22"/>
        <v/>
      </c>
      <c r="I105" s="52" t="str">
        <f t="shared" si="22"/>
        <v/>
      </c>
      <c r="J105" s="53" t="str">
        <f t="shared" si="23"/>
        <v/>
      </c>
      <c r="K105" s="54" t="str">
        <f t="shared" si="24"/>
        <v/>
      </c>
      <c r="L105" s="54" t="str">
        <f t="shared" si="25"/>
        <v/>
      </c>
      <c r="M105" s="55" t="str">
        <f t="shared" si="17"/>
        <v/>
      </c>
      <c r="N105" s="56" t="str">
        <f t="shared" si="26"/>
        <v/>
      </c>
      <c r="O105" s="56" t="str">
        <f t="shared" si="27"/>
        <v/>
      </c>
      <c r="P105" s="56" t="str">
        <f t="shared" si="28"/>
        <v/>
      </c>
      <c r="Q105" s="56" t="str">
        <f t="shared" si="29"/>
        <v/>
      </c>
      <c r="R105" s="56" t="str">
        <f t="shared" si="29"/>
        <v/>
      </c>
      <c r="S105" s="56" t="str">
        <f t="shared" si="30"/>
        <v/>
      </c>
    </row>
    <row r="106" spans="1:19" x14ac:dyDescent="0.35">
      <c r="A106" s="57"/>
      <c r="B106" s="59" t="str">
        <f t="shared" si="31"/>
        <v/>
      </c>
      <c r="C106" s="50" t="str">
        <f t="shared" si="18"/>
        <v/>
      </c>
      <c r="D106" s="50" t="str">
        <f t="shared" si="19"/>
        <v/>
      </c>
      <c r="E106" s="50" t="str">
        <f t="shared" si="32"/>
        <v/>
      </c>
      <c r="F106" s="52" t="str">
        <f t="shared" si="20"/>
        <v/>
      </c>
      <c r="G106" s="53" t="str">
        <f t="shared" si="21"/>
        <v/>
      </c>
      <c r="H106" s="52" t="str">
        <f t="shared" si="22"/>
        <v/>
      </c>
      <c r="I106" s="52" t="str">
        <f t="shared" si="22"/>
        <v/>
      </c>
      <c r="J106" s="53" t="str">
        <f t="shared" si="23"/>
        <v/>
      </c>
      <c r="K106" s="54" t="str">
        <f t="shared" si="24"/>
        <v/>
      </c>
      <c r="L106" s="54" t="str">
        <f t="shared" si="25"/>
        <v/>
      </c>
      <c r="M106" s="55" t="str">
        <f t="shared" si="17"/>
        <v/>
      </c>
      <c r="N106" s="56" t="str">
        <f t="shared" si="26"/>
        <v/>
      </c>
      <c r="O106" s="56" t="str">
        <f t="shared" si="27"/>
        <v/>
      </c>
      <c r="P106" s="56" t="str">
        <f t="shared" si="28"/>
        <v/>
      </c>
      <c r="Q106" s="56" t="str">
        <f t="shared" si="29"/>
        <v/>
      </c>
      <c r="R106" s="56" t="str">
        <f t="shared" si="29"/>
        <v/>
      </c>
      <c r="S106" s="56" t="str">
        <f t="shared" si="30"/>
        <v/>
      </c>
    </row>
    <row r="107" spans="1:19" x14ac:dyDescent="0.35">
      <c r="A107" s="57"/>
      <c r="B107" s="59" t="str">
        <f t="shared" si="31"/>
        <v/>
      </c>
      <c r="C107" s="50" t="str">
        <f t="shared" si="18"/>
        <v/>
      </c>
      <c r="D107" s="50" t="str">
        <f t="shared" si="19"/>
        <v/>
      </c>
      <c r="E107" s="50" t="str">
        <f t="shared" si="32"/>
        <v/>
      </c>
      <c r="F107" s="52" t="str">
        <f t="shared" si="20"/>
        <v/>
      </c>
      <c r="G107" s="53" t="str">
        <f t="shared" si="21"/>
        <v/>
      </c>
      <c r="H107" s="52" t="str">
        <f t="shared" si="22"/>
        <v/>
      </c>
      <c r="I107" s="52" t="str">
        <f t="shared" si="22"/>
        <v/>
      </c>
      <c r="J107" s="53" t="str">
        <f t="shared" si="23"/>
        <v/>
      </c>
      <c r="K107" s="54" t="str">
        <f t="shared" si="24"/>
        <v/>
      </c>
      <c r="L107" s="54" t="str">
        <f t="shared" si="25"/>
        <v/>
      </c>
      <c r="M107" s="55" t="str">
        <f t="shared" si="17"/>
        <v/>
      </c>
      <c r="N107" s="56" t="str">
        <f t="shared" si="26"/>
        <v/>
      </c>
      <c r="O107" s="56" t="str">
        <f t="shared" si="27"/>
        <v/>
      </c>
      <c r="P107" s="56" t="str">
        <f t="shared" si="28"/>
        <v/>
      </c>
      <c r="Q107" s="56" t="str">
        <f t="shared" si="29"/>
        <v/>
      </c>
      <c r="R107" s="56" t="str">
        <f t="shared" si="29"/>
        <v/>
      </c>
      <c r="S107" s="56" t="str">
        <f t="shared" si="30"/>
        <v/>
      </c>
    </row>
    <row r="108" spans="1:19" x14ac:dyDescent="0.35">
      <c r="A108" s="57"/>
      <c r="B108" s="59" t="str">
        <f t="shared" si="31"/>
        <v/>
      </c>
      <c r="C108" s="50" t="str">
        <f t="shared" si="18"/>
        <v/>
      </c>
      <c r="D108" s="50" t="str">
        <f t="shared" si="19"/>
        <v/>
      </c>
      <c r="E108" s="50" t="str">
        <f t="shared" si="32"/>
        <v/>
      </c>
      <c r="F108" s="52" t="str">
        <f t="shared" si="20"/>
        <v/>
      </c>
      <c r="G108" s="53" t="str">
        <f t="shared" si="21"/>
        <v/>
      </c>
      <c r="H108" s="52" t="str">
        <f t="shared" si="22"/>
        <v/>
      </c>
      <c r="I108" s="52" t="str">
        <f t="shared" si="22"/>
        <v/>
      </c>
      <c r="J108" s="53" t="str">
        <f t="shared" si="23"/>
        <v/>
      </c>
      <c r="K108" s="54" t="str">
        <f t="shared" si="24"/>
        <v/>
      </c>
      <c r="L108" s="54" t="str">
        <f t="shared" si="25"/>
        <v/>
      </c>
      <c r="M108" s="55" t="str">
        <f t="shared" si="17"/>
        <v/>
      </c>
      <c r="N108" s="56" t="str">
        <f t="shared" si="26"/>
        <v/>
      </c>
      <c r="O108" s="56" t="str">
        <f t="shared" si="27"/>
        <v/>
      </c>
      <c r="P108" s="56" t="str">
        <f t="shared" si="28"/>
        <v/>
      </c>
      <c r="Q108" s="56" t="str">
        <f t="shared" si="29"/>
        <v/>
      </c>
      <c r="R108" s="56" t="str">
        <f t="shared" si="29"/>
        <v/>
      </c>
      <c r="S108" s="56" t="str">
        <f t="shared" si="30"/>
        <v/>
      </c>
    </row>
    <row r="109" spans="1:19" x14ac:dyDescent="0.35">
      <c r="A109" s="57"/>
      <c r="B109" s="60" t="str">
        <f t="shared" si="31"/>
        <v/>
      </c>
      <c r="C109" s="50" t="str">
        <f t="shared" si="18"/>
        <v/>
      </c>
      <c r="D109" s="50" t="str">
        <f t="shared" si="19"/>
        <v/>
      </c>
      <c r="E109" s="50" t="str">
        <f t="shared" si="32"/>
        <v/>
      </c>
      <c r="F109" s="52" t="str">
        <f t="shared" si="20"/>
        <v/>
      </c>
      <c r="G109" s="53" t="str">
        <f t="shared" si="21"/>
        <v/>
      </c>
      <c r="H109" s="52" t="str">
        <f t="shared" si="22"/>
        <v/>
      </c>
      <c r="I109" s="52" t="str">
        <f t="shared" si="22"/>
        <v/>
      </c>
      <c r="J109" s="53" t="str">
        <f t="shared" si="23"/>
        <v/>
      </c>
      <c r="K109" s="54" t="str">
        <f t="shared" si="24"/>
        <v/>
      </c>
      <c r="L109" s="54" t="str">
        <f t="shared" si="25"/>
        <v/>
      </c>
      <c r="M109" s="55" t="str">
        <f t="shared" si="17"/>
        <v/>
      </c>
      <c r="N109" s="56" t="str">
        <f t="shared" si="26"/>
        <v/>
      </c>
      <c r="O109" s="56" t="str">
        <f t="shared" si="27"/>
        <v/>
      </c>
      <c r="P109" s="56" t="str">
        <f t="shared" si="28"/>
        <v/>
      </c>
      <c r="Q109" s="56" t="str">
        <f t="shared" si="29"/>
        <v/>
      </c>
      <c r="R109" s="56" t="str">
        <f t="shared" si="29"/>
        <v/>
      </c>
      <c r="S109" s="56" t="str">
        <f t="shared" si="30"/>
        <v/>
      </c>
    </row>
    <row r="110" spans="1:19" x14ac:dyDescent="0.35">
      <c r="A110" s="57"/>
      <c r="B110" s="59" t="str">
        <f t="shared" si="31"/>
        <v/>
      </c>
      <c r="C110" s="50" t="str">
        <f t="shared" si="18"/>
        <v/>
      </c>
      <c r="D110" s="50" t="str">
        <f t="shared" si="19"/>
        <v/>
      </c>
      <c r="E110" s="50" t="str">
        <f t="shared" si="32"/>
        <v/>
      </c>
      <c r="F110" s="52" t="str">
        <f t="shared" si="20"/>
        <v/>
      </c>
      <c r="G110" s="53" t="str">
        <f t="shared" si="21"/>
        <v/>
      </c>
      <c r="H110" s="52" t="str">
        <f t="shared" si="22"/>
        <v/>
      </c>
      <c r="I110" s="52" t="str">
        <f t="shared" si="22"/>
        <v/>
      </c>
      <c r="J110" s="53" t="str">
        <f t="shared" si="23"/>
        <v/>
      </c>
      <c r="K110" s="54" t="str">
        <f t="shared" si="24"/>
        <v/>
      </c>
      <c r="L110" s="54" t="str">
        <f t="shared" si="25"/>
        <v/>
      </c>
      <c r="M110" s="55" t="str">
        <f t="shared" si="17"/>
        <v/>
      </c>
      <c r="N110" s="56" t="str">
        <f t="shared" si="26"/>
        <v/>
      </c>
      <c r="O110" s="56" t="str">
        <f t="shared" si="27"/>
        <v/>
      </c>
      <c r="P110" s="56" t="str">
        <f t="shared" si="28"/>
        <v/>
      </c>
      <c r="Q110" s="56" t="str">
        <f t="shared" si="29"/>
        <v/>
      </c>
      <c r="R110" s="56" t="str">
        <f t="shared" si="29"/>
        <v/>
      </c>
      <c r="S110" s="56" t="str">
        <f t="shared" si="30"/>
        <v/>
      </c>
    </row>
    <row r="111" spans="1:19" x14ac:dyDescent="0.35">
      <c r="A111" s="57"/>
      <c r="B111" s="59" t="str">
        <f t="shared" si="31"/>
        <v/>
      </c>
      <c r="C111" s="50" t="str">
        <f t="shared" si="18"/>
        <v/>
      </c>
      <c r="D111" s="50" t="str">
        <f t="shared" si="19"/>
        <v/>
      </c>
      <c r="E111" s="50" t="str">
        <f t="shared" si="32"/>
        <v/>
      </c>
      <c r="F111" s="52" t="str">
        <f t="shared" si="20"/>
        <v/>
      </c>
      <c r="G111" s="53" t="str">
        <f t="shared" si="21"/>
        <v/>
      </c>
      <c r="H111" s="52" t="str">
        <f t="shared" si="22"/>
        <v/>
      </c>
      <c r="I111" s="52" t="str">
        <f t="shared" si="22"/>
        <v/>
      </c>
      <c r="J111" s="53" t="str">
        <f t="shared" si="23"/>
        <v/>
      </c>
      <c r="K111" s="54" t="str">
        <f t="shared" si="24"/>
        <v/>
      </c>
      <c r="L111" s="54" t="str">
        <f t="shared" si="25"/>
        <v/>
      </c>
      <c r="M111" s="55" t="str">
        <f t="shared" si="17"/>
        <v/>
      </c>
      <c r="N111" s="56" t="str">
        <f t="shared" si="26"/>
        <v/>
      </c>
      <c r="O111" s="56" t="str">
        <f t="shared" si="27"/>
        <v/>
      </c>
      <c r="P111" s="56" t="str">
        <f t="shared" si="28"/>
        <v/>
      </c>
      <c r="Q111" s="56" t="str">
        <f t="shared" si="29"/>
        <v/>
      </c>
      <c r="R111" s="56" t="str">
        <f t="shared" si="29"/>
        <v/>
      </c>
      <c r="S111" s="56" t="str">
        <f t="shared" si="30"/>
        <v/>
      </c>
    </row>
    <row r="112" spans="1:19" x14ac:dyDescent="0.35">
      <c r="A112" s="57"/>
      <c r="B112" s="59" t="str">
        <f t="shared" si="31"/>
        <v/>
      </c>
      <c r="C112" s="50" t="str">
        <f t="shared" si="18"/>
        <v/>
      </c>
      <c r="D112" s="50" t="str">
        <f t="shared" si="19"/>
        <v/>
      </c>
      <c r="E112" s="50" t="str">
        <f t="shared" si="32"/>
        <v/>
      </c>
      <c r="F112" s="52" t="str">
        <f t="shared" si="20"/>
        <v/>
      </c>
      <c r="G112" s="53" t="str">
        <f t="shared" si="21"/>
        <v/>
      </c>
      <c r="H112" s="52" t="str">
        <f t="shared" si="22"/>
        <v/>
      </c>
      <c r="I112" s="52" t="str">
        <f t="shared" si="22"/>
        <v/>
      </c>
      <c r="J112" s="53" t="str">
        <f t="shared" si="23"/>
        <v/>
      </c>
      <c r="K112" s="54" t="str">
        <f t="shared" si="24"/>
        <v/>
      </c>
      <c r="L112" s="54" t="str">
        <f t="shared" si="25"/>
        <v/>
      </c>
      <c r="M112" s="55" t="str">
        <f t="shared" si="17"/>
        <v/>
      </c>
      <c r="N112" s="56" t="str">
        <f t="shared" si="26"/>
        <v/>
      </c>
      <c r="O112" s="56" t="str">
        <f t="shared" si="27"/>
        <v/>
      </c>
      <c r="P112" s="56" t="str">
        <f t="shared" si="28"/>
        <v/>
      </c>
      <c r="Q112" s="56" t="str">
        <f t="shared" si="29"/>
        <v/>
      </c>
      <c r="R112" s="56" t="str">
        <f t="shared" si="29"/>
        <v/>
      </c>
      <c r="S112" s="56" t="str">
        <f t="shared" si="30"/>
        <v/>
      </c>
    </row>
    <row r="113" spans="1:19" x14ac:dyDescent="0.35">
      <c r="A113" s="57"/>
      <c r="B113" s="59" t="str">
        <f t="shared" si="31"/>
        <v/>
      </c>
      <c r="C113" s="50" t="str">
        <f t="shared" si="18"/>
        <v/>
      </c>
      <c r="D113" s="50" t="str">
        <f t="shared" si="19"/>
        <v/>
      </c>
      <c r="E113" s="50" t="str">
        <f t="shared" si="32"/>
        <v/>
      </c>
      <c r="F113" s="52" t="str">
        <f t="shared" si="20"/>
        <v/>
      </c>
      <c r="G113" s="53" t="str">
        <f t="shared" si="21"/>
        <v/>
      </c>
      <c r="H113" s="52" t="str">
        <f t="shared" si="22"/>
        <v/>
      </c>
      <c r="I113" s="52" t="str">
        <f t="shared" si="22"/>
        <v/>
      </c>
      <c r="J113" s="53" t="str">
        <f t="shared" si="23"/>
        <v/>
      </c>
      <c r="K113" s="54" t="str">
        <f t="shared" si="24"/>
        <v/>
      </c>
      <c r="L113" s="54" t="str">
        <f t="shared" si="25"/>
        <v/>
      </c>
      <c r="M113" s="55" t="str">
        <f t="shared" si="17"/>
        <v/>
      </c>
      <c r="N113" s="56" t="str">
        <f t="shared" si="26"/>
        <v/>
      </c>
      <c r="O113" s="56" t="str">
        <f t="shared" si="27"/>
        <v/>
      </c>
      <c r="P113" s="56" t="str">
        <f t="shared" si="28"/>
        <v/>
      </c>
      <c r="Q113" s="56" t="str">
        <f t="shared" si="29"/>
        <v/>
      </c>
      <c r="R113" s="56" t="str">
        <f t="shared" si="29"/>
        <v/>
      </c>
      <c r="S113" s="56" t="str">
        <f t="shared" si="30"/>
        <v/>
      </c>
    </row>
    <row r="114" spans="1:19" x14ac:dyDescent="0.35">
      <c r="A114" s="57"/>
      <c r="B114" s="59" t="str">
        <f t="shared" si="31"/>
        <v/>
      </c>
      <c r="C114" s="50" t="str">
        <f t="shared" si="18"/>
        <v/>
      </c>
      <c r="D114" s="50" t="str">
        <f t="shared" si="19"/>
        <v/>
      </c>
      <c r="E114" s="50" t="str">
        <f t="shared" si="32"/>
        <v/>
      </c>
      <c r="F114" s="52" t="str">
        <f t="shared" si="20"/>
        <v/>
      </c>
      <c r="G114" s="53" t="str">
        <f t="shared" si="21"/>
        <v/>
      </c>
      <c r="H114" s="52" t="str">
        <f t="shared" si="22"/>
        <v/>
      </c>
      <c r="I114" s="52" t="str">
        <f t="shared" si="22"/>
        <v/>
      </c>
      <c r="J114" s="53" t="str">
        <f t="shared" si="23"/>
        <v/>
      </c>
      <c r="K114" s="54" t="str">
        <f t="shared" si="24"/>
        <v/>
      </c>
      <c r="L114" s="54" t="str">
        <f t="shared" si="25"/>
        <v/>
      </c>
      <c r="M114" s="55" t="str">
        <f t="shared" si="17"/>
        <v/>
      </c>
      <c r="N114" s="56" t="str">
        <f t="shared" si="26"/>
        <v/>
      </c>
      <c r="O114" s="56" t="str">
        <f t="shared" si="27"/>
        <v/>
      </c>
      <c r="P114" s="56" t="str">
        <f t="shared" si="28"/>
        <v/>
      </c>
      <c r="Q114" s="56" t="str">
        <f t="shared" si="29"/>
        <v/>
      </c>
      <c r="R114" s="56" t="str">
        <f t="shared" si="29"/>
        <v/>
      </c>
      <c r="S114" s="56" t="str">
        <f t="shared" si="30"/>
        <v/>
      </c>
    </row>
    <row r="115" spans="1:19" x14ac:dyDescent="0.35">
      <c r="A115" s="57"/>
      <c r="B115" s="59" t="str">
        <f t="shared" si="31"/>
        <v/>
      </c>
      <c r="C115" s="50" t="str">
        <f t="shared" si="18"/>
        <v/>
      </c>
      <c r="D115" s="50" t="str">
        <f t="shared" si="19"/>
        <v/>
      </c>
      <c r="E115" s="50" t="str">
        <f t="shared" si="32"/>
        <v/>
      </c>
      <c r="F115" s="52" t="str">
        <f t="shared" si="20"/>
        <v/>
      </c>
      <c r="G115" s="53" t="str">
        <f t="shared" si="21"/>
        <v/>
      </c>
      <c r="H115" s="52" t="str">
        <f t="shared" si="22"/>
        <v/>
      </c>
      <c r="I115" s="52" t="str">
        <f t="shared" si="22"/>
        <v/>
      </c>
      <c r="J115" s="53" t="str">
        <f t="shared" si="23"/>
        <v/>
      </c>
      <c r="K115" s="54" t="str">
        <f t="shared" si="24"/>
        <v/>
      </c>
      <c r="L115" s="54" t="str">
        <f t="shared" si="25"/>
        <v/>
      </c>
      <c r="M115" s="55" t="str">
        <f t="shared" si="17"/>
        <v/>
      </c>
      <c r="N115" s="56" t="str">
        <f t="shared" si="26"/>
        <v/>
      </c>
      <c r="O115" s="56" t="str">
        <f t="shared" si="27"/>
        <v/>
      </c>
      <c r="P115" s="56" t="str">
        <f t="shared" si="28"/>
        <v/>
      </c>
      <c r="Q115" s="56" t="str">
        <f t="shared" si="29"/>
        <v/>
      </c>
      <c r="R115" s="56" t="str">
        <f t="shared" si="29"/>
        <v/>
      </c>
      <c r="S115" s="56" t="str">
        <f t="shared" si="30"/>
        <v/>
      </c>
    </row>
    <row r="116" spans="1:19" x14ac:dyDescent="0.35">
      <c r="A116" s="57"/>
      <c r="B116" s="59" t="str">
        <f t="shared" si="31"/>
        <v/>
      </c>
      <c r="C116" s="50" t="str">
        <f t="shared" si="18"/>
        <v/>
      </c>
      <c r="D116" s="50" t="str">
        <f t="shared" si="19"/>
        <v/>
      </c>
      <c r="E116" s="50" t="str">
        <f t="shared" si="32"/>
        <v/>
      </c>
      <c r="F116" s="52" t="str">
        <f t="shared" si="20"/>
        <v/>
      </c>
      <c r="G116" s="53" t="str">
        <f t="shared" si="21"/>
        <v/>
      </c>
      <c r="H116" s="52" t="str">
        <f t="shared" si="22"/>
        <v/>
      </c>
      <c r="I116" s="52" t="str">
        <f t="shared" si="22"/>
        <v/>
      </c>
      <c r="J116" s="53" t="str">
        <f t="shared" si="23"/>
        <v/>
      </c>
      <c r="K116" s="54" t="str">
        <f t="shared" si="24"/>
        <v/>
      </c>
      <c r="L116" s="54" t="str">
        <f t="shared" si="25"/>
        <v/>
      </c>
      <c r="M116" s="55" t="str">
        <f t="shared" si="17"/>
        <v/>
      </c>
      <c r="N116" s="56" t="str">
        <f t="shared" si="26"/>
        <v/>
      </c>
      <c r="O116" s="56" t="str">
        <f t="shared" si="27"/>
        <v/>
      </c>
      <c r="P116" s="56" t="str">
        <f t="shared" si="28"/>
        <v/>
      </c>
      <c r="Q116" s="56" t="str">
        <f t="shared" si="29"/>
        <v/>
      </c>
      <c r="R116" s="56" t="str">
        <f t="shared" si="29"/>
        <v/>
      </c>
      <c r="S116" s="56" t="str">
        <f t="shared" si="30"/>
        <v/>
      </c>
    </row>
    <row r="117" spans="1:19" x14ac:dyDescent="0.35">
      <c r="A117" s="57"/>
      <c r="B117" s="60" t="str">
        <f t="shared" si="31"/>
        <v/>
      </c>
      <c r="C117" s="50" t="str">
        <f t="shared" si="18"/>
        <v/>
      </c>
      <c r="D117" s="50" t="str">
        <f t="shared" si="19"/>
        <v/>
      </c>
      <c r="E117" s="50" t="str">
        <f t="shared" si="32"/>
        <v/>
      </c>
      <c r="F117" s="52" t="str">
        <f t="shared" si="20"/>
        <v/>
      </c>
      <c r="G117" s="53" t="str">
        <f t="shared" si="21"/>
        <v/>
      </c>
      <c r="H117" s="52" t="str">
        <f t="shared" si="22"/>
        <v/>
      </c>
      <c r="I117" s="52" t="str">
        <f t="shared" si="22"/>
        <v/>
      </c>
      <c r="J117" s="53" t="str">
        <f t="shared" si="23"/>
        <v/>
      </c>
      <c r="K117" s="54" t="str">
        <f t="shared" si="24"/>
        <v/>
      </c>
      <c r="L117" s="54" t="str">
        <f t="shared" si="25"/>
        <v/>
      </c>
      <c r="M117" s="55" t="str">
        <f t="shared" si="17"/>
        <v/>
      </c>
      <c r="N117" s="56" t="str">
        <f t="shared" si="26"/>
        <v/>
      </c>
      <c r="O117" s="56" t="str">
        <f t="shared" si="27"/>
        <v/>
      </c>
      <c r="P117" s="56" t="str">
        <f t="shared" si="28"/>
        <v/>
      </c>
      <c r="Q117" s="56" t="str">
        <f t="shared" si="29"/>
        <v/>
      </c>
      <c r="R117" s="56" t="str">
        <f t="shared" si="29"/>
        <v/>
      </c>
      <c r="S117" s="56" t="str">
        <f t="shared" si="30"/>
        <v/>
      </c>
    </row>
    <row r="118" spans="1:19" x14ac:dyDescent="0.35">
      <c r="A118" s="57"/>
      <c r="B118" s="59" t="str">
        <f t="shared" si="31"/>
        <v/>
      </c>
      <c r="C118" s="50" t="str">
        <f t="shared" si="18"/>
        <v/>
      </c>
      <c r="D118" s="50" t="str">
        <f t="shared" si="19"/>
        <v/>
      </c>
      <c r="E118" s="50" t="str">
        <f t="shared" si="32"/>
        <v/>
      </c>
      <c r="F118" s="52" t="str">
        <f t="shared" si="20"/>
        <v/>
      </c>
      <c r="G118" s="53" t="str">
        <f t="shared" si="21"/>
        <v/>
      </c>
      <c r="H118" s="52" t="str">
        <f t="shared" si="22"/>
        <v/>
      </c>
      <c r="I118" s="52" t="str">
        <f t="shared" si="22"/>
        <v/>
      </c>
      <c r="J118" s="53" t="str">
        <f t="shared" si="23"/>
        <v/>
      </c>
      <c r="K118" s="54" t="str">
        <f t="shared" si="24"/>
        <v/>
      </c>
      <c r="L118" s="54" t="str">
        <f t="shared" si="25"/>
        <v/>
      </c>
      <c r="M118" s="55" t="str">
        <f t="shared" si="17"/>
        <v/>
      </c>
      <c r="N118" s="56" t="str">
        <f t="shared" si="26"/>
        <v/>
      </c>
      <c r="O118" s="56" t="str">
        <f t="shared" si="27"/>
        <v/>
      </c>
      <c r="P118" s="56" t="str">
        <f t="shared" si="28"/>
        <v/>
      </c>
      <c r="Q118" s="56" t="str">
        <f t="shared" si="29"/>
        <v/>
      </c>
      <c r="R118" s="56" t="str">
        <f t="shared" si="29"/>
        <v/>
      </c>
      <c r="S118" s="56" t="str">
        <f t="shared" si="30"/>
        <v/>
      </c>
    </row>
    <row r="119" spans="1:19" x14ac:dyDescent="0.35">
      <c r="A119" s="57"/>
      <c r="B119" s="59" t="str">
        <f t="shared" si="31"/>
        <v/>
      </c>
      <c r="C119" s="50" t="str">
        <f t="shared" si="18"/>
        <v/>
      </c>
      <c r="D119" s="50" t="str">
        <f t="shared" si="19"/>
        <v/>
      </c>
      <c r="E119" s="50" t="str">
        <f t="shared" si="32"/>
        <v/>
      </c>
      <c r="F119" s="52" t="str">
        <f t="shared" si="20"/>
        <v/>
      </c>
      <c r="G119" s="53" t="str">
        <f t="shared" si="21"/>
        <v/>
      </c>
      <c r="H119" s="52" t="str">
        <f t="shared" si="22"/>
        <v/>
      </c>
      <c r="I119" s="52" t="str">
        <f t="shared" si="22"/>
        <v/>
      </c>
      <c r="J119" s="53" t="str">
        <f t="shared" si="23"/>
        <v/>
      </c>
      <c r="K119" s="54" t="str">
        <f t="shared" si="24"/>
        <v/>
      </c>
      <c r="L119" s="54" t="str">
        <f t="shared" si="25"/>
        <v/>
      </c>
      <c r="M119" s="55" t="str">
        <f t="shared" si="17"/>
        <v/>
      </c>
      <c r="N119" s="56" t="str">
        <f t="shared" si="26"/>
        <v/>
      </c>
      <c r="O119" s="56" t="str">
        <f t="shared" si="27"/>
        <v/>
      </c>
      <c r="P119" s="56" t="str">
        <f t="shared" si="28"/>
        <v/>
      </c>
      <c r="Q119" s="56" t="str">
        <f t="shared" si="29"/>
        <v/>
      </c>
      <c r="R119" s="56" t="str">
        <f t="shared" si="29"/>
        <v/>
      </c>
      <c r="S119" s="56" t="str">
        <f t="shared" si="30"/>
        <v/>
      </c>
    </row>
    <row r="120" spans="1:19" x14ac:dyDescent="0.35">
      <c r="A120" s="57"/>
      <c r="B120" s="59" t="str">
        <f t="shared" si="31"/>
        <v/>
      </c>
      <c r="C120" s="50" t="str">
        <f t="shared" si="18"/>
        <v/>
      </c>
      <c r="D120" s="50" t="str">
        <f t="shared" si="19"/>
        <v/>
      </c>
      <c r="E120" s="50" t="str">
        <f t="shared" si="32"/>
        <v/>
      </c>
      <c r="F120" s="52" t="str">
        <f t="shared" si="20"/>
        <v/>
      </c>
      <c r="G120" s="53" t="str">
        <f t="shared" si="21"/>
        <v/>
      </c>
      <c r="H120" s="52" t="str">
        <f t="shared" si="22"/>
        <v/>
      </c>
      <c r="I120" s="52" t="str">
        <f t="shared" si="22"/>
        <v/>
      </c>
      <c r="J120" s="53" t="str">
        <f t="shared" si="23"/>
        <v/>
      </c>
      <c r="K120" s="54" t="str">
        <f t="shared" si="24"/>
        <v/>
      </c>
      <c r="L120" s="54" t="str">
        <f t="shared" si="25"/>
        <v/>
      </c>
      <c r="M120" s="55" t="str">
        <f t="shared" si="17"/>
        <v/>
      </c>
      <c r="N120" s="56" t="str">
        <f t="shared" si="26"/>
        <v/>
      </c>
      <c r="O120" s="56" t="str">
        <f t="shared" si="27"/>
        <v/>
      </c>
      <c r="P120" s="56" t="str">
        <f t="shared" si="28"/>
        <v/>
      </c>
      <c r="Q120" s="56" t="str">
        <f t="shared" si="29"/>
        <v/>
      </c>
      <c r="R120" s="56" t="str">
        <f t="shared" si="29"/>
        <v/>
      </c>
      <c r="S120" s="56" t="str">
        <f t="shared" si="30"/>
        <v/>
      </c>
    </row>
    <row r="121" spans="1:19" x14ac:dyDescent="0.35">
      <c r="A121" s="57"/>
      <c r="B121" s="59" t="str">
        <f t="shared" si="31"/>
        <v/>
      </c>
      <c r="C121" s="50" t="str">
        <f t="shared" si="18"/>
        <v/>
      </c>
      <c r="D121" s="50" t="str">
        <f t="shared" si="19"/>
        <v/>
      </c>
      <c r="E121" s="50" t="str">
        <f t="shared" si="32"/>
        <v/>
      </c>
      <c r="F121" s="52" t="str">
        <f t="shared" si="20"/>
        <v/>
      </c>
      <c r="G121" s="53" t="str">
        <f t="shared" si="21"/>
        <v/>
      </c>
      <c r="H121" s="52" t="str">
        <f t="shared" si="22"/>
        <v/>
      </c>
      <c r="I121" s="52" t="str">
        <f t="shared" si="22"/>
        <v/>
      </c>
      <c r="J121" s="53" t="str">
        <f t="shared" si="23"/>
        <v/>
      </c>
      <c r="K121" s="54" t="str">
        <f t="shared" si="24"/>
        <v/>
      </c>
      <c r="L121" s="54" t="str">
        <f t="shared" si="25"/>
        <v/>
      </c>
      <c r="M121" s="55" t="str">
        <f t="shared" si="17"/>
        <v/>
      </c>
      <c r="N121" s="56" t="str">
        <f t="shared" si="26"/>
        <v/>
      </c>
      <c r="O121" s="56" t="str">
        <f t="shared" si="27"/>
        <v/>
      </c>
      <c r="P121" s="56" t="str">
        <f t="shared" si="28"/>
        <v/>
      </c>
      <c r="Q121" s="56" t="str">
        <f t="shared" si="29"/>
        <v/>
      </c>
      <c r="R121" s="56" t="str">
        <f t="shared" si="29"/>
        <v/>
      </c>
      <c r="S121" s="56" t="str">
        <f t="shared" si="30"/>
        <v/>
      </c>
    </row>
    <row r="122" spans="1:19" x14ac:dyDescent="0.35">
      <c r="A122" s="57"/>
      <c r="B122" s="59" t="str">
        <f t="shared" si="31"/>
        <v/>
      </c>
      <c r="C122" s="50" t="str">
        <f t="shared" si="18"/>
        <v/>
      </c>
      <c r="D122" s="50" t="str">
        <f t="shared" si="19"/>
        <v/>
      </c>
      <c r="E122" s="50" t="str">
        <f t="shared" si="32"/>
        <v/>
      </c>
      <c r="F122" s="52" t="str">
        <f t="shared" si="20"/>
        <v/>
      </c>
      <c r="G122" s="53" t="str">
        <f t="shared" si="21"/>
        <v/>
      </c>
      <c r="H122" s="52" t="str">
        <f t="shared" si="22"/>
        <v/>
      </c>
      <c r="I122" s="52" t="str">
        <f t="shared" si="22"/>
        <v/>
      </c>
      <c r="J122" s="53" t="str">
        <f t="shared" si="23"/>
        <v/>
      </c>
      <c r="K122" s="54" t="str">
        <f t="shared" si="24"/>
        <v/>
      </c>
      <c r="L122" s="54" t="str">
        <f t="shared" si="25"/>
        <v/>
      </c>
      <c r="M122" s="55" t="str">
        <f t="shared" si="17"/>
        <v/>
      </c>
      <c r="N122" s="56" t="str">
        <f t="shared" si="26"/>
        <v/>
      </c>
      <c r="O122" s="56" t="str">
        <f t="shared" si="27"/>
        <v/>
      </c>
      <c r="P122" s="56" t="str">
        <f t="shared" si="28"/>
        <v/>
      </c>
      <c r="Q122" s="56" t="str">
        <f t="shared" si="29"/>
        <v/>
      </c>
      <c r="R122" s="56" t="str">
        <f t="shared" si="29"/>
        <v/>
      </c>
      <c r="S122" s="56" t="str">
        <f t="shared" si="30"/>
        <v/>
      </c>
    </row>
    <row r="123" spans="1:19" x14ac:dyDescent="0.35">
      <c r="A123" s="57"/>
      <c r="B123" s="59" t="str">
        <f t="shared" si="31"/>
        <v/>
      </c>
      <c r="C123" s="50" t="str">
        <f t="shared" si="18"/>
        <v/>
      </c>
      <c r="D123" s="50" t="str">
        <f t="shared" si="19"/>
        <v/>
      </c>
      <c r="E123" s="50" t="str">
        <f t="shared" si="32"/>
        <v/>
      </c>
      <c r="F123" s="52" t="str">
        <f t="shared" si="20"/>
        <v/>
      </c>
      <c r="G123" s="53" t="str">
        <f t="shared" si="21"/>
        <v/>
      </c>
      <c r="H123" s="52" t="str">
        <f t="shared" si="22"/>
        <v/>
      </c>
      <c r="I123" s="52" t="str">
        <f t="shared" si="22"/>
        <v/>
      </c>
      <c r="J123" s="53" t="str">
        <f t="shared" si="23"/>
        <v/>
      </c>
      <c r="K123" s="54" t="str">
        <f t="shared" si="24"/>
        <v/>
      </c>
      <c r="L123" s="54" t="str">
        <f t="shared" si="25"/>
        <v/>
      </c>
      <c r="M123" s="55" t="str">
        <f t="shared" si="17"/>
        <v/>
      </c>
      <c r="N123" s="56" t="str">
        <f t="shared" si="26"/>
        <v/>
      </c>
      <c r="O123" s="56" t="str">
        <f t="shared" si="27"/>
        <v/>
      </c>
      <c r="P123" s="56" t="str">
        <f t="shared" si="28"/>
        <v/>
      </c>
      <c r="Q123" s="56" t="str">
        <f t="shared" si="29"/>
        <v/>
      </c>
      <c r="R123" s="56" t="str">
        <f t="shared" si="29"/>
        <v/>
      </c>
      <c r="S123" s="56" t="str">
        <f t="shared" si="30"/>
        <v/>
      </c>
    </row>
    <row r="124" spans="1:19" x14ac:dyDescent="0.35">
      <c r="A124" s="57"/>
      <c r="B124" s="59" t="str">
        <f t="shared" si="31"/>
        <v/>
      </c>
      <c r="C124" s="50" t="str">
        <f t="shared" si="18"/>
        <v/>
      </c>
      <c r="D124" s="50" t="str">
        <f t="shared" si="19"/>
        <v/>
      </c>
      <c r="E124" s="50" t="str">
        <f t="shared" si="32"/>
        <v/>
      </c>
      <c r="F124" s="52" t="str">
        <f t="shared" si="20"/>
        <v/>
      </c>
      <c r="G124" s="53" t="str">
        <f t="shared" si="21"/>
        <v/>
      </c>
      <c r="H124" s="52" t="str">
        <f t="shared" si="22"/>
        <v/>
      </c>
      <c r="I124" s="52" t="str">
        <f t="shared" si="22"/>
        <v/>
      </c>
      <c r="J124" s="53" t="str">
        <f t="shared" si="23"/>
        <v/>
      </c>
      <c r="K124" s="54" t="str">
        <f t="shared" si="24"/>
        <v/>
      </c>
      <c r="L124" s="54" t="str">
        <f t="shared" si="25"/>
        <v/>
      </c>
      <c r="M124" s="55" t="str">
        <f t="shared" si="17"/>
        <v/>
      </c>
      <c r="N124" s="56" t="str">
        <f t="shared" si="26"/>
        <v/>
      </c>
      <c r="O124" s="56" t="str">
        <f t="shared" si="27"/>
        <v/>
      </c>
      <c r="P124" s="56" t="str">
        <f t="shared" si="28"/>
        <v/>
      </c>
      <c r="Q124" s="56" t="str">
        <f t="shared" si="29"/>
        <v/>
      </c>
      <c r="R124" s="56" t="str">
        <f t="shared" si="29"/>
        <v/>
      </c>
      <c r="S124" s="56" t="str">
        <f t="shared" si="30"/>
        <v/>
      </c>
    </row>
    <row r="125" spans="1:19" x14ac:dyDescent="0.35">
      <c r="A125" s="57"/>
      <c r="B125" s="60" t="str">
        <f t="shared" si="31"/>
        <v/>
      </c>
      <c r="C125" s="50" t="str">
        <f t="shared" si="18"/>
        <v/>
      </c>
      <c r="D125" s="50" t="str">
        <f t="shared" si="19"/>
        <v/>
      </c>
      <c r="E125" s="50" t="str">
        <f t="shared" si="32"/>
        <v/>
      </c>
      <c r="F125" s="52" t="str">
        <f t="shared" si="20"/>
        <v/>
      </c>
      <c r="G125" s="53" t="str">
        <f t="shared" si="21"/>
        <v/>
      </c>
      <c r="H125" s="52" t="str">
        <f t="shared" si="22"/>
        <v/>
      </c>
      <c r="I125" s="52" t="str">
        <f t="shared" si="22"/>
        <v/>
      </c>
      <c r="J125" s="53" t="str">
        <f t="shared" si="23"/>
        <v/>
      </c>
      <c r="K125" s="54" t="str">
        <f t="shared" si="24"/>
        <v/>
      </c>
      <c r="L125" s="54" t="str">
        <f t="shared" si="25"/>
        <v/>
      </c>
      <c r="M125" s="55" t="str">
        <f t="shared" si="17"/>
        <v/>
      </c>
      <c r="N125" s="56" t="str">
        <f t="shared" si="26"/>
        <v/>
      </c>
      <c r="O125" s="56" t="str">
        <f t="shared" si="27"/>
        <v/>
      </c>
      <c r="P125" s="56" t="str">
        <f t="shared" si="28"/>
        <v/>
      </c>
      <c r="Q125" s="56" t="str">
        <f t="shared" si="29"/>
        <v/>
      </c>
      <c r="R125" s="56" t="str">
        <f t="shared" si="29"/>
        <v/>
      </c>
      <c r="S125" s="56" t="str">
        <f t="shared" si="30"/>
        <v/>
      </c>
    </row>
    <row r="126" spans="1:19" x14ac:dyDescent="0.35">
      <c r="A126" s="57"/>
      <c r="B126" s="59" t="str">
        <f t="shared" si="31"/>
        <v/>
      </c>
      <c r="C126" s="50" t="str">
        <f t="shared" si="18"/>
        <v/>
      </c>
      <c r="D126" s="50" t="str">
        <f t="shared" si="19"/>
        <v/>
      </c>
      <c r="E126" s="50" t="str">
        <f t="shared" si="32"/>
        <v/>
      </c>
      <c r="F126" s="52" t="str">
        <f t="shared" si="20"/>
        <v/>
      </c>
      <c r="G126" s="53" t="str">
        <f t="shared" si="21"/>
        <v/>
      </c>
      <c r="H126" s="52" t="str">
        <f t="shared" si="22"/>
        <v/>
      </c>
      <c r="I126" s="52" t="str">
        <f t="shared" si="22"/>
        <v/>
      </c>
      <c r="J126" s="53" t="str">
        <f t="shared" si="23"/>
        <v/>
      </c>
      <c r="K126" s="54" t="str">
        <f t="shared" si="24"/>
        <v/>
      </c>
      <c r="L126" s="54" t="str">
        <f t="shared" si="25"/>
        <v/>
      </c>
      <c r="M126" s="55" t="str">
        <f t="shared" si="17"/>
        <v/>
      </c>
      <c r="N126" s="56" t="str">
        <f t="shared" si="26"/>
        <v/>
      </c>
      <c r="O126" s="56" t="str">
        <f t="shared" si="27"/>
        <v/>
      </c>
      <c r="P126" s="56" t="str">
        <f t="shared" si="28"/>
        <v/>
      </c>
      <c r="Q126" s="56" t="str">
        <f t="shared" si="29"/>
        <v/>
      </c>
      <c r="R126" s="56" t="str">
        <f t="shared" si="29"/>
        <v/>
      </c>
      <c r="S126" s="56" t="str">
        <f t="shared" si="30"/>
        <v/>
      </c>
    </row>
    <row r="127" spans="1:19" x14ac:dyDescent="0.35">
      <c r="A127" s="57"/>
      <c r="B127" s="59" t="str">
        <f t="shared" si="31"/>
        <v/>
      </c>
      <c r="C127" s="50" t="str">
        <f t="shared" si="18"/>
        <v/>
      </c>
      <c r="D127" s="50" t="str">
        <f t="shared" si="19"/>
        <v/>
      </c>
      <c r="E127" s="50" t="str">
        <f t="shared" si="32"/>
        <v/>
      </c>
      <c r="F127" s="52" t="str">
        <f t="shared" si="20"/>
        <v/>
      </c>
      <c r="G127" s="53" t="str">
        <f t="shared" si="21"/>
        <v/>
      </c>
      <c r="H127" s="52" t="str">
        <f t="shared" si="22"/>
        <v/>
      </c>
      <c r="I127" s="52" t="str">
        <f t="shared" si="22"/>
        <v/>
      </c>
      <c r="J127" s="53" t="str">
        <f t="shared" si="23"/>
        <v/>
      </c>
      <c r="K127" s="54" t="str">
        <f t="shared" si="24"/>
        <v/>
      </c>
      <c r="L127" s="54" t="str">
        <f t="shared" si="25"/>
        <v/>
      </c>
      <c r="M127" s="55" t="str">
        <f t="shared" si="17"/>
        <v/>
      </c>
      <c r="N127" s="56" t="str">
        <f t="shared" si="26"/>
        <v/>
      </c>
      <c r="O127" s="56" t="str">
        <f t="shared" si="27"/>
        <v/>
      </c>
      <c r="P127" s="56" t="str">
        <f t="shared" si="28"/>
        <v/>
      </c>
      <c r="Q127" s="56" t="str">
        <f t="shared" si="29"/>
        <v/>
      </c>
      <c r="R127" s="56" t="str">
        <f t="shared" si="29"/>
        <v/>
      </c>
      <c r="S127" s="56" t="str">
        <f t="shared" si="30"/>
        <v/>
      </c>
    </row>
    <row r="128" spans="1:19" x14ac:dyDescent="0.35">
      <c r="A128" s="57"/>
      <c r="B128" s="59" t="str">
        <f t="shared" si="31"/>
        <v/>
      </c>
      <c r="C128" s="50" t="str">
        <f t="shared" si="18"/>
        <v/>
      </c>
      <c r="D128" s="50" t="str">
        <f t="shared" si="19"/>
        <v/>
      </c>
      <c r="E128" s="50" t="str">
        <f t="shared" si="32"/>
        <v/>
      </c>
      <c r="F128" s="52" t="str">
        <f t="shared" si="20"/>
        <v/>
      </c>
      <c r="G128" s="53" t="str">
        <f t="shared" si="21"/>
        <v/>
      </c>
      <c r="H128" s="52" t="str">
        <f t="shared" si="22"/>
        <v/>
      </c>
      <c r="I128" s="52" t="str">
        <f t="shared" si="22"/>
        <v/>
      </c>
      <c r="J128" s="53" t="str">
        <f t="shared" si="23"/>
        <v/>
      </c>
      <c r="K128" s="54" t="str">
        <f t="shared" si="24"/>
        <v/>
      </c>
      <c r="L128" s="54" t="str">
        <f t="shared" si="25"/>
        <v/>
      </c>
      <c r="M128" s="55" t="str">
        <f t="shared" si="17"/>
        <v/>
      </c>
      <c r="N128" s="56" t="str">
        <f t="shared" si="26"/>
        <v/>
      </c>
      <c r="O128" s="56" t="str">
        <f t="shared" si="27"/>
        <v/>
      </c>
      <c r="P128" s="56" t="str">
        <f t="shared" si="28"/>
        <v/>
      </c>
      <c r="Q128" s="56" t="str">
        <f t="shared" si="29"/>
        <v/>
      </c>
      <c r="R128" s="56" t="str">
        <f t="shared" si="29"/>
        <v/>
      </c>
      <c r="S128" s="56" t="str">
        <f t="shared" si="30"/>
        <v/>
      </c>
    </row>
    <row r="129" spans="1:19" x14ac:dyDescent="0.35">
      <c r="A129" s="57"/>
      <c r="B129" s="59" t="str">
        <f t="shared" si="31"/>
        <v/>
      </c>
      <c r="C129" s="50" t="str">
        <f t="shared" si="18"/>
        <v/>
      </c>
      <c r="D129" s="50" t="str">
        <f t="shared" si="19"/>
        <v/>
      </c>
      <c r="E129" s="50" t="str">
        <f t="shared" si="32"/>
        <v/>
      </c>
      <c r="F129" s="52" t="str">
        <f t="shared" si="20"/>
        <v/>
      </c>
      <c r="G129" s="53" t="str">
        <f t="shared" si="21"/>
        <v/>
      </c>
      <c r="H129" s="52" t="str">
        <f t="shared" si="22"/>
        <v/>
      </c>
      <c r="I129" s="52" t="str">
        <f t="shared" si="22"/>
        <v/>
      </c>
      <c r="J129" s="53" t="str">
        <f t="shared" si="23"/>
        <v/>
      </c>
      <c r="K129" s="54" t="str">
        <f t="shared" si="24"/>
        <v/>
      </c>
      <c r="L129" s="54" t="str">
        <f t="shared" si="25"/>
        <v/>
      </c>
      <c r="M129" s="55" t="str">
        <f t="shared" si="17"/>
        <v/>
      </c>
      <c r="N129" s="56" t="str">
        <f t="shared" si="26"/>
        <v/>
      </c>
      <c r="O129" s="56" t="str">
        <f t="shared" si="27"/>
        <v/>
      </c>
      <c r="P129" s="56" t="str">
        <f t="shared" si="28"/>
        <v/>
      </c>
      <c r="Q129" s="56" t="str">
        <f t="shared" si="29"/>
        <v/>
      </c>
      <c r="R129" s="56" t="str">
        <f t="shared" si="29"/>
        <v/>
      </c>
      <c r="S129" s="56" t="str">
        <f t="shared" si="30"/>
        <v/>
      </c>
    </row>
    <row r="130" spans="1:19" x14ac:dyDescent="0.35">
      <c r="A130" s="57"/>
      <c r="B130" s="59" t="str">
        <f t="shared" si="31"/>
        <v/>
      </c>
      <c r="C130" s="50" t="str">
        <f t="shared" si="18"/>
        <v/>
      </c>
      <c r="D130" s="50" t="str">
        <f t="shared" si="19"/>
        <v/>
      </c>
      <c r="E130" s="50" t="str">
        <f t="shared" si="32"/>
        <v/>
      </c>
      <c r="F130" s="52" t="str">
        <f t="shared" si="20"/>
        <v/>
      </c>
      <c r="G130" s="53" t="str">
        <f t="shared" si="21"/>
        <v/>
      </c>
      <c r="H130" s="52" t="str">
        <f t="shared" si="22"/>
        <v/>
      </c>
      <c r="I130" s="52" t="str">
        <f t="shared" si="22"/>
        <v/>
      </c>
      <c r="J130" s="53" t="str">
        <f t="shared" si="23"/>
        <v/>
      </c>
      <c r="K130" s="54" t="str">
        <f t="shared" si="24"/>
        <v/>
      </c>
      <c r="L130" s="54" t="str">
        <f t="shared" si="25"/>
        <v/>
      </c>
      <c r="M130" s="55" t="str">
        <f t="shared" si="17"/>
        <v/>
      </c>
      <c r="N130" s="56" t="str">
        <f t="shared" si="26"/>
        <v/>
      </c>
      <c r="O130" s="56" t="str">
        <f t="shared" si="27"/>
        <v/>
      </c>
      <c r="P130" s="56" t="str">
        <f t="shared" si="28"/>
        <v/>
      </c>
      <c r="Q130" s="56" t="str">
        <f t="shared" si="29"/>
        <v/>
      </c>
      <c r="R130" s="56" t="str">
        <f t="shared" si="29"/>
        <v/>
      </c>
      <c r="S130" s="56" t="str">
        <f t="shared" si="30"/>
        <v/>
      </c>
    </row>
    <row r="131" spans="1:19" x14ac:dyDescent="0.35">
      <c r="A131" s="57"/>
      <c r="B131" s="59" t="str">
        <f t="shared" si="31"/>
        <v/>
      </c>
      <c r="C131" s="50" t="str">
        <f t="shared" si="18"/>
        <v/>
      </c>
      <c r="D131" s="50" t="str">
        <f t="shared" si="19"/>
        <v/>
      </c>
      <c r="E131" s="50" t="str">
        <f t="shared" si="32"/>
        <v/>
      </c>
      <c r="F131" s="52" t="str">
        <f t="shared" si="20"/>
        <v/>
      </c>
      <c r="G131" s="53" t="str">
        <f t="shared" si="21"/>
        <v/>
      </c>
      <c r="H131" s="52" t="str">
        <f t="shared" si="22"/>
        <v/>
      </c>
      <c r="I131" s="52" t="str">
        <f t="shared" si="22"/>
        <v/>
      </c>
      <c r="J131" s="53" t="str">
        <f t="shared" si="23"/>
        <v/>
      </c>
      <c r="K131" s="54" t="str">
        <f t="shared" si="24"/>
        <v/>
      </c>
      <c r="L131" s="54" t="str">
        <f t="shared" si="25"/>
        <v/>
      </c>
      <c r="M131" s="55" t="str">
        <f t="shared" si="17"/>
        <v/>
      </c>
      <c r="N131" s="56" t="str">
        <f t="shared" si="26"/>
        <v/>
      </c>
      <c r="O131" s="56" t="str">
        <f t="shared" si="27"/>
        <v/>
      </c>
      <c r="P131" s="56" t="str">
        <f t="shared" si="28"/>
        <v/>
      </c>
      <c r="Q131" s="56" t="str">
        <f t="shared" si="29"/>
        <v/>
      </c>
      <c r="R131" s="56" t="str">
        <f t="shared" si="29"/>
        <v/>
      </c>
      <c r="S131" s="56" t="str">
        <f t="shared" si="30"/>
        <v/>
      </c>
    </row>
    <row r="132" spans="1:19" x14ac:dyDescent="0.35">
      <c r="A132" s="57"/>
      <c r="B132" s="59" t="str">
        <f t="shared" si="31"/>
        <v/>
      </c>
      <c r="C132" s="50" t="str">
        <f t="shared" si="18"/>
        <v/>
      </c>
      <c r="D132" s="50" t="str">
        <f t="shared" si="19"/>
        <v/>
      </c>
      <c r="E132" s="50" t="str">
        <f t="shared" si="32"/>
        <v/>
      </c>
      <c r="F132" s="52" t="str">
        <f t="shared" si="20"/>
        <v/>
      </c>
      <c r="G132" s="53" t="str">
        <f t="shared" si="21"/>
        <v/>
      </c>
      <c r="H132" s="52" t="str">
        <f t="shared" si="22"/>
        <v/>
      </c>
      <c r="I132" s="52" t="str">
        <f t="shared" si="22"/>
        <v/>
      </c>
      <c r="J132" s="53" t="str">
        <f t="shared" si="23"/>
        <v/>
      </c>
      <c r="K132" s="54" t="str">
        <f t="shared" si="24"/>
        <v/>
      </c>
      <c r="L132" s="54" t="str">
        <f t="shared" si="25"/>
        <v/>
      </c>
      <c r="M132" s="55" t="str">
        <f t="shared" si="17"/>
        <v/>
      </c>
      <c r="N132" s="56" t="str">
        <f t="shared" si="26"/>
        <v/>
      </c>
      <c r="O132" s="56" t="str">
        <f t="shared" si="27"/>
        <v/>
      </c>
      <c r="P132" s="56" t="str">
        <f t="shared" si="28"/>
        <v/>
      </c>
      <c r="Q132" s="56" t="str">
        <f t="shared" si="29"/>
        <v/>
      </c>
      <c r="R132" s="56" t="str">
        <f t="shared" si="29"/>
        <v/>
      </c>
      <c r="S132" s="56" t="str">
        <f t="shared" si="30"/>
        <v/>
      </c>
    </row>
    <row r="133" spans="1:19" x14ac:dyDescent="0.35">
      <c r="A133" s="57"/>
      <c r="B133" s="60" t="str">
        <f t="shared" si="31"/>
        <v/>
      </c>
      <c r="C133" s="50" t="str">
        <f t="shared" si="18"/>
        <v/>
      </c>
      <c r="D133" s="50" t="str">
        <f t="shared" si="19"/>
        <v/>
      </c>
      <c r="E133" s="50" t="str">
        <f t="shared" si="32"/>
        <v/>
      </c>
      <c r="F133" s="52" t="str">
        <f t="shared" si="20"/>
        <v/>
      </c>
      <c r="G133" s="53" t="str">
        <f t="shared" si="21"/>
        <v/>
      </c>
      <c r="H133" s="52" t="str">
        <f t="shared" si="22"/>
        <v/>
      </c>
      <c r="I133" s="52" t="str">
        <f t="shared" si="22"/>
        <v/>
      </c>
      <c r="J133" s="53" t="str">
        <f t="shared" si="23"/>
        <v/>
      </c>
      <c r="K133" s="54" t="str">
        <f t="shared" si="24"/>
        <v/>
      </c>
      <c r="L133" s="54" t="str">
        <f t="shared" si="25"/>
        <v/>
      </c>
      <c r="M133" s="55" t="str">
        <f t="shared" ref="M133:M196" si="33">IF(AND($A133&lt;&gt;"", $F133="Yes"),"Enter hours","")</f>
        <v/>
      </c>
      <c r="N133" s="56" t="str">
        <f t="shared" si="26"/>
        <v/>
      </c>
      <c r="O133" s="56" t="str">
        <f t="shared" si="27"/>
        <v/>
      </c>
      <c r="P133" s="56" t="str">
        <f t="shared" si="28"/>
        <v/>
      </c>
      <c r="Q133" s="56" t="str">
        <f t="shared" si="29"/>
        <v/>
      </c>
      <c r="R133" s="56" t="str">
        <f t="shared" si="29"/>
        <v/>
      </c>
      <c r="S133" s="56" t="str">
        <f t="shared" si="30"/>
        <v/>
      </c>
    </row>
    <row r="134" spans="1:19" x14ac:dyDescent="0.35">
      <c r="A134" s="57"/>
      <c r="B134" s="59" t="str">
        <f t="shared" si="31"/>
        <v/>
      </c>
      <c r="C134" s="50" t="str">
        <f t="shared" ref="C134:C197" si="34">IF($A134&lt;&gt;"", "Enter Last Name","")</f>
        <v/>
      </c>
      <c r="D134" s="50" t="str">
        <f t="shared" ref="D134:D197" si="35">IF($A134&lt;&gt;"", "Enter Email address","")</f>
        <v/>
      </c>
      <c r="E134" s="50" t="str">
        <f t="shared" si="32"/>
        <v/>
      </c>
      <c r="F134" s="52" t="str">
        <f t="shared" ref="F134:F197" si="36">IF($A134&lt;&gt;"","Select from list","")</f>
        <v/>
      </c>
      <c r="G134" s="53" t="str">
        <f t="shared" ref="G134:G197" si="37">IF($A134&lt;&gt;"","Enter date","")</f>
        <v/>
      </c>
      <c r="H134" s="52" t="str">
        <f t="shared" ref="H134:I197" si="38">IF($A134&lt;&gt;"","Select from list","")</f>
        <v/>
      </c>
      <c r="I134" s="52" t="str">
        <f t="shared" si="38"/>
        <v/>
      </c>
      <c r="J134" s="53" t="str">
        <f t="shared" ref="J134:J197" si="39">IF($I134&lt;&gt;"Yes","","Enter date")</f>
        <v/>
      </c>
      <c r="K134" s="54" t="str">
        <f t="shared" ref="K134:K197" si="40">IF(I134&lt;&gt;"Yes","","Select from dropdown")</f>
        <v/>
      </c>
      <c r="L134" s="54" t="str">
        <f t="shared" ref="L134:L197" si="41">IF($K134&lt;&gt;$H$1507,"","Enter explanation")</f>
        <v/>
      </c>
      <c r="M134" s="55" t="str">
        <f t="shared" si="33"/>
        <v/>
      </c>
      <c r="N134" s="56" t="str">
        <f t="shared" ref="N134:N197" si="42">IF(OR($M134="Enter hours",$M134=""),"",IF($M134&gt;$M$1503,"Select from list","N/A"))</f>
        <v/>
      </c>
      <c r="O134" s="56" t="str">
        <f t="shared" ref="O134:O197" si="43">IF(OR($M134="Enter hours",$M134=""),"",IF(AND($M134&gt;$M$1503,$N134=$J$1507),"Enter explanation",""))</f>
        <v/>
      </c>
      <c r="P134" s="56" t="str">
        <f t="shared" ref="P134:P197" si="44">IF(OR($M134="Enter hours",$M134=""),"",IF($M134&gt;$M$1503,"Select from list","N/A"))</f>
        <v/>
      </c>
      <c r="Q134" s="56" t="str">
        <f t="shared" ref="Q134:R197" si="45">IF(OR($M134="Enter hours",$M134=""),"",IF($M134&gt;$M$1503,"Select from list if applicable","N/A"))</f>
        <v/>
      </c>
      <c r="R134" s="56" t="str">
        <f t="shared" si="45"/>
        <v/>
      </c>
      <c r="S134" s="56" t="str">
        <f t="shared" ref="S134:S197" si="46">IF(OR($M134="Enter hours",$M134=""),"",IF(AND($M134&gt;$M$1503,OR($P134=$L$1512,$Q134=$L$1512,$R134=$L$1512)),"Enter explanation",""))</f>
        <v/>
      </c>
    </row>
    <row r="135" spans="1:19" x14ac:dyDescent="0.35">
      <c r="A135" s="57"/>
      <c r="B135" s="59" t="str">
        <f t="shared" ref="B135:B198" si="47">IF($A135&lt;&gt;"", "Enter First Name","")</f>
        <v/>
      </c>
      <c r="C135" s="50" t="str">
        <f t="shared" si="34"/>
        <v/>
      </c>
      <c r="D135" s="50" t="str">
        <f t="shared" si="35"/>
        <v/>
      </c>
      <c r="E135" s="50" t="str">
        <f t="shared" ref="E135:E198" si="48">IF($A135&lt;&gt;"", "Enter address","")</f>
        <v/>
      </c>
      <c r="F135" s="52" t="str">
        <f t="shared" si="36"/>
        <v/>
      </c>
      <c r="G135" s="53" t="str">
        <f t="shared" si="37"/>
        <v/>
      </c>
      <c r="H135" s="52" t="str">
        <f t="shared" si="38"/>
        <v/>
      </c>
      <c r="I135" s="52" t="str">
        <f t="shared" si="38"/>
        <v/>
      </c>
      <c r="J135" s="53" t="str">
        <f t="shared" si="39"/>
        <v/>
      </c>
      <c r="K135" s="54" t="str">
        <f t="shared" si="40"/>
        <v/>
      </c>
      <c r="L135" s="54" t="str">
        <f t="shared" si="41"/>
        <v/>
      </c>
      <c r="M135" s="55" t="str">
        <f t="shared" si="33"/>
        <v/>
      </c>
      <c r="N135" s="56" t="str">
        <f t="shared" si="42"/>
        <v/>
      </c>
      <c r="O135" s="56" t="str">
        <f t="shared" si="43"/>
        <v/>
      </c>
      <c r="P135" s="56" t="str">
        <f t="shared" si="44"/>
        <v/>
      </c>
      <c r="Q135" s="56" t="str">
        <f t="shared" si="45"/>
        <v/>
      </c>
      <c r="R135" s="56" t="str">
        <f t="shared" si="45"/>
        <v/>
      </c>
      <c r="S135" s="56" t="str">
        <f t="shared" si="46"/>
        <v/>
      </c>
    </row>
    <row r="136" spans="1:19" x14ac:dyDescent="0.35">
      <c r="A136" s="57"/>
      <c r="B136" s="59" t="str">
        <f t="shared" si="47"/>
        <v/>
      </c>
      <c r="C136" s="50" t="str">
        <f t="shared" si="34"/>
        <v/>
      </c>
      <c r="D136" s="50" t="str">
        <f t="shared" si="35"/>
        <v/>
      </c>
      <c r="E136" s="50" t="str">
        <f t="shared" si="48"/>
        <v/>
      </c>
      <c r="F136" s="52" t="str">
        <f t="shared" si="36"/>
        <v/>
      </c>
      <c r="G136" s="53" t="str">
        <f t="shared" si="37"/>
        <v/>
      </c>
      <c r="H136" s="52" t="str">
        <f t="shared" si="38"/>
        <v/>
      </c>
      <c r="I136" s="52" t="str">
        <f t="shared" si="38"/>
        <v/>
      </c>
      <c r="J136" s="53" t="str">
        <f t="shared" si="39"/>
        <v/>
      </c>
      <c r="K136" s="54" t="str">
        <f t="shared" si="40"/>
        <v/>
      </c>
      <c r="L136" s="54" t="str">
        <f t="shared" si="41"/>
        <v/>
      </c>
      <c r="M136" s="55" t="str">
        <f t="shared" si="33"/>
        <v/>
      </c>
      <c r="N136" s="56" t="str">
        <f t="shared" si="42"/>
        <v/>
      </c>
      <c r="O136" s="56" t="str">
        <f t="shared" si="43"/>
        <v/>
      </c>
      <c r="P136" s="56" t="str">
        <f t="shared" si="44"/>
        <v/>
      </c>
      <c r="Q136" s="56" t="str">
        <f t="shared" si="45"/>
        <v/>
      </c>
      <c r="R136" s="56" t="str">
        <f t="shared" si="45"/>
        <v/>
      </c>
      <c r="S136" s="56" t="str">
        <f t="shared" si="46"/>
        <v/>
      </c>
    </row>
    <row r="137" spans="1:19" x14ac:dyDescent="0.35">
      <c r="A137" s="57"/>
      <c r="B137" s="59" t="str">
        <f t="shared" si="47"/>
        <v/>
      </c>
      <c r="C137" s="50" t="str">
        <f t="shared" si="34"/>
        <v/>
      </c>
      <c r="D137" s="50" t="str">
        <f t="shared" si="35"/>
        <v/>
      </c>
      <c r="E137" s="50" t="str">
        <f t="shared" si="48"/>
        <v/>
      </c>
      <c r="F137" s="52" t="str">
        <f t="shared" si="36"/>
        <v/>
      </c>
      <c r="G137" s="53" t="str">
        <f t="shared" si="37"/>
        <v/>
      </c>
      <c r="H137" s="52" t="str">
        <f t="shared" si="38"/>
        <v/>
      </c>
      <c r="I137" s="52" t="str">
        <f t="shared" si="38"/>
        <v/>
      </c>
      <c r="J137" s="53" t="str">
        <f t="shared" si="39"/>
        <v/>
      </c>
      <c r="K137" s="54" t="str">
        <f t="shared" si="40"/>
        <v/>
      </c>
      <c r="L137" s="54" t="str">
        <f t="shared" si="41"/>
        <v/>
      </c>
      <c r="M137" s="55" t="str">
        <f t="shared" si="33"/>
        <v/>
      </c>
      <c r="N137" s="56" t="str">
        <f t="shared" si="42"/>
        <v/>
      </c>
      <c r="O137" s="56" t="str">
        <f t="shared" si="43"/>
        <v/>
      </c>
      <c r="P137" s="56" t="str">
        <f t="shared" si="44"/>
        <v/>
      </c>
      <c r="Q137" s="56" t="str">
        <f t="shared" si="45"/>
        <v/>
      </c>
      <c r="R137" s="56" t="str">
        <f t="shared" si="45"/>
        <v/>
      </c>
      <c r="S137" s="56" t="str">
        <f t="shared" si="46"/>
        <v/>
      </c>
    </row>
    <row r="138" spans="1:19" x14ac:dyDescent="0.35">
      <c r="A138" s="57"/>
      <c r="B138" s="59" t="str">
        <f t="shared" si="47"/>
        <v/>
      </c>
      <c r="C138" s="50" t="str">
        <f t="shared" si="34"/>
        <v/>
      </c>
      <c r="D138" s="50" t="str">
        <f t="shared" si="35"/>
        <v/>
      </c>
      <c r="E138" s="50" t="str">
        <f t="shared" si="48"/>
        <v/>
      </c>
      <c r="F138" s="52" t="str">
        <f t="shared" si="36"/>
        <v/>
      </c>
      <c r="G138" s="53" t="str">
        <f t="shared" si="37"/>
        <v/>
      </c>
      <c r="H138" s="52" t="str">
        <f t="shared" si="38"/>
        <v/>
      </c>
      <c r="I138" s="52" t="str">
        <f t="shared" si="38"/>
        <v/>
      </c>
      <c r="J138" s="53" t="str">
        <f t="shared" si="39"/>
        <v/>
      </c>
      <c r="K138" s="54" t="str">
        <f t="shared" si="40"/>
        <v/>
      </c>
      <c r="L138" s="54" t="str">
        <f t="shared" si="41"/>
        <v/>
      </c>
      <c r="M138" s="55" t="str">
        <f t="shared" si="33"/>
        <v/>
      </c>
      <c r="N138" s="56" t="str">
        <f t="shared" si="42"/>
        <v/>
      </c>
      <c r="O138" s="56" t="str">
        <f t="shared" si="43"/>
        <v/>
      </c>
      <c r="P138" s="56" t="str">
        <f t="shared" si="44"/>
        <v/>
      </c>
      <c r="Q138" s="56" t="str">
        <f t="shared" si="45"/>
        <v/>
      </c>
      <c r="R138" s="56" t="str">
        <f t="shared" si="45"/>
        <v/>
      </c>
      <c r="S138" s="56" t="str">
        <f t="shared" si="46"/>
        <v/>
      </c>
    </row>
    <row r="139" spans="1:19" x14ac:dyDescent="0.35">
      <c r="A139" s="57"/>
      <c r="B139" s="59" t="str">
        <f t="shared" si="47"/>
        <v/>
      </c>
      <c r="C139" s="50" t="str">
        <f t="shared" si="34"/>
        <v/>
      </c>
      <c r="D139" s="50" t="str">
        <f t="shared" si="35"/>
        <v/>
      </c>
      <c r="E139" s="50" t="str">
        <f t="shared" si="48"/>
        <v/>
      </c>
      <c r="F139" s="52" t="str">
        <f t="shared" si="36"/>
        <v/>
      </c>
      <c r="G139" s="53" t="str">
        <f t="shared" si="37"/>
        <v/>
      </c>
      <c r="H139" s="52" t="str">
        <f t="shared" si="38"/>
        <v/>
      </c>
      <c r="I139" s="52" t="str">
        <f t="shared" si="38"/>
        <v/>
      </c>
      <c r="J139" s="53" t="str">
        <f t="shared" si="39"/>
        <v/>
      </c>
      <c r="K139" s="54" t="str">
        <f t="shared" si="40"/>
        <v/>
      </c>
      <c r="L139" s="54" t="str">
        <f t="shared" si="41"/>
        <v/>
      </c>
      <c r="M139" s="55" t="str">
        <f t="shared" si="33"/>
        <v/>
      </c>
      <c r="N139" s="56" t="str">
        <f t="shared" si="42"/>
        <v/>
      </c>
      <c r="O139" s="56" t="str">
        <f t="shared" si="43"/>
        <v/>
      </c>
      <c r="P139" s="56" t="str">
        <f t="shared" si="44"/>
        <v/>
      </c>
      <c r="Q139" s="56" t="str">
        <f t="shared" si="45"/>
        <v/>
      </c>
      <c r="R139" s="56" t="str">
        <f t="shared" si="45"/>
        <v/>
      </c>
      <c r="S139" s="56" t="str">
        <f t="shared" si="46"/>
        <v/>
      </c>
    </row>
    <row r="140" spans="1:19" x14ac:dyDescent="0.35">
      <c r="A140" s="57"/>
      <c r="B140" s="59" t="str">
        <f t="shared" si="47"/>
        <v/>
      </c>
      <c r="C140" s="50" t="str">
        <f t="shared" si="34"/>
        <v/>
      </c>
      <c r="D140" s="50" t="str">
        <f t="shared" si="35"/>
        <v/>
      </c>
      <c r="E140" s="50" t="str">
        <f t="shared" si="48"/>
        <v/>
      </c>
      <c r="F140" s="52" t="str">
        <f t="shared" si="36"/>
        <v/>
      </c>
      <c r="G140" s="53" t="str">
        <f t="shared" si="37"/>
        <v/>
      </c>
      <c r="H140" s="52" t="str">
        <f t="shared" si="38"/>
        <v/>
      </c>
      <c r="I140" s="52" t="str">
        <f t="shared" si="38"/>
        <v/>
      </c>
      <c r="J140" s="53" t="str">
        <f t="shared" si="39"/>
        <v/>
      </c>
      <c r="K140" s="54" t="str">
        <f t="shared" si="40"/>
        <v/>
      </c>
      <c r="L140" s="54" t="str">
        <f t="shared" si="41"/>
        <v/>
      </c>
      <c r="M140" s="55" t="str">
        <f t="shared" si="33"/>
        <v/>
      </c>
      <c r="N140" s="56" t="str">
        <f t="shared" si="42"/>
        <v/>
      </c>
      <c r="O140" s="56" t="str">
        <f t="shared" si="43"/>
        <v/>
      </c>
      <c r="P140" s="56" t="str">
        <f t="shared" si="44"/>
        <v/>
      </c>
      <c r="Q140" s="56" t="str">
        <f t="shared" si="45"/>
        <v/>
      </c>
      <c r="R140" s="56" t="str">
        <f t="shared" si="45"/>
        <v/>
      </c>
      <c r="S140" s="56" t="str">
        <f t="shared" si="46"/>
        <v/>
      </c>
    </row>
    <row r="141" spans="1:19" x14ac:dyDescent="0.35">
      <c r="A141" s="57"/>
      <c r="B141" s="60" t="str">
        <f t="shared" si="47"/>
        <v/>
      </c>
      <c r="C141" s="50" t="str">
        <f t="shared" si="34"/>
        <v/>
      </c>
      <c r="D141" s="50" t="str">
        <f t="shared" si="35"/>
        <v/>
      </c>
      <c r="E141" s="50" t="str">
        <f t="shared" si="48"/>
        <v/>
      </c>
      <c r="F141" s="52" t="str">
        <f t="shared" si="36"/>
        <v/>
      </c>
      <c r="G141" s="53" t="str">
        <f t="shared" si="37"/>
        <v/>
      </c>
      <c r="H141" s="52" t="str">
        <f t="shared" si="38"/>
        <v/>
      </c>
      <c r="I141" s="52" t="str">
        <f t="shared" si="38"/>
        <v/>
      </c>
      <c r="J141" s="53" t="str">
        <f t="shared" si="39"/>
        <v/>
      </c>
      <c r="K141" s="54" t="str">
        <f t="shared" si="40"/>
        <v/>
      </c>
      <c r="L141" s="54" t="str">
        <f t="shared" si="41"/>
        <v/>
      </c>
      <c r="M141" s="55" t="str">
        <f t="shared" si="33"/>
        <v/>
      </c>
      <c r="N141" s="56" t="str">
        <f t="shared" si="42"/>
        <v/>
      </c>
      <c r="O141" s="56" t="str">
        <f t="shared" si="43"/>
        <v/>
      </c>
      <c r="P141" s="56" t="str">
        <f t="shared" si="44"/>
        <v/>
      </c>
      <c r="Q141" s="56" t="str">
        <f t="shared" si="45"/>
        <v/>
      </c>
      <c r="R141" s="56" t="str">
        <f t="shared" si="45"/>
        <v/>
      </c>
      <c r="S141" s="56" t="str">
        <f t="shared" si="46"/>
        <v/>
      </c>
    </row>
    <row r="142" spans="1:19" x14ac:dyDescent="0.35">
      <c r="A142" s="57"/>
      <c r="B142" s="59" t="str">
        <f t="shared" si="47"/>
        <v/>
      </c>
      <c r="C142" s="50" t="str">
        <f t="shared" si="34"/>
        <v/>
      </c>
      <c r="D142" s="50" t="str">
        <f t="shared" si="35"/>
        <v/>
      </c>
      <c r="E142" s="50" t="str">
        <f t="shared" si="48"/>
        <v/>
      </c>
      <c r="F142" s="52" t="str">
        <f t="shared" si="36"/>
        <v/>
      </c>
      <c r="G142" s="53" t="str">
        <f t="shared" si="37"/>
        <v/>
      </c>
      <c r="H142" s="52" t="str">
        <f t="shared" si="38"/>
        <v/>
      </c>
      <c r="I142" s="52" t="str">
        <f t="shared" si="38"/>
        <v/>
      </c>
      <c r="J142" s="53" t="str">
        <f t="shared" si="39"/>
        <v/>
      </c>
      <c r="K142" s="54" t="str">
        <f t="shared" si="40"/>
        <v/>
      </c>
      <c r="L142" s="54" t="str">
        <f t="shared" si="41"/>
        <v/>
      </c>
      <c r="M142" s="55" t="str">
        <f t="shared" si="33"/>
        <v/>
      </c>
      <c r="N142" s="56" t="str">
        <f t="shared" si="42"/>
        <v/>
      </c>
      <c r="O142" s="56" t="str">
        <f t="shared" si="43"/>
        <v/>
      </c>
      <c r="P142" s="56" t="str">
        <f t="shared" si="44"/>
        <v/>
      </c>
      <c r="Q142" s="56" t="str">
        <f t="shared" si="45"/>
        <v/>
      </c>
      <c r="R142" s="56" t="str">
        <f t="shared" si="45"/>
        <v/>
      </c>
      <c r="S142" s="56" t="str">
        <f t="shared" si="46"/>
        <v/>
      </c>
    </row>
    <row r="143" spans="1:19" x14ac:dyDescent="0.35">
      <c r="A143" s="57"/>
      <c r="B143" s="59" t="str">
        <f t="shared" si="47"/>
        <v/>
      </c>
      <c r="C143" s="50" t="str">
        <f t="shared" si="34"/>
        <v/>
      </c>
      <c r="D143" s="50" t="str">
        <f t="shared" si="35"/>
        <v/>
      </c>
      <c r="E143" s="50" t="str">
        <f t="shared" si="48"/>
        <v/>
      </c>
      <c r="F143" s="52" t="str">
        <f t="shared" si="36"/>
        <v/>
      </c>
      <c r="G143" s="53" t="str">
        <f t="shared" si="37"/>
        <v/>
      </c>
      <c r="H143" s="52" t="str">
        <f t="shared" si="38"/>
        <v/>
      </c>
      <c r="I143" s="52" t="str">
        <f t="shared" si="38"/>
        <v/>
      </c>
      <c r="J143" s="53" t="str">
        <f t="shared" si="39"/>
        <v/>
      </c>
      <c r="K143" s="54" t="str">
        <f t="shared" si="40"/>
        <v/>
      </c>
      <c r="L143" s="54" t="str">
        <f t="shared" si="41"/>
        <v/>
      </c>
      <c r="M143" s="55" t="str">
        <f t="shared" si="33"/>
        <v/>
      </c>
      <c r="N143" s="56" t="str">
        <f t="shared" si="42"/>
        <v/>
      </c>
      <c r="O143" s="56" t="str">
        <f t="shared" si="43"/>
        <v/>
      </c>
      <c r="P143" s="56" t="str">
        <f t="shared" si="44"/>
        <v/>
      </c>
      <c r="Q143" s="56" t="str">
        <f t="shared" si="45"/>
        <v/>
      </c>
      <c r="R143" s="56" t="str">
        <f t="shared" si="45"/>
        <v/>
      </c>
      <c r="S143" s="56" t="str">
        <f t="shared" si="46"/>
        <v/>
      </c>
    </row>
    <row r="144" spans="1:19" x14ac:dyDescent="0.35">
      <c r="A144" s="57"/>
      <c r="B144" s="59" t="str">
        <f t="shared" si="47"/>
        <v/>
      </c>
      <c r="C144" s="50" t="str">
        <f t="shared" si="34"/>
        <v/>
      </c>
      <c r="D144" s="50" t="str">
        <f t="shared" si="35"/>
        <v/>
      </c>
      <c r="E144" s="50" t="str">
        <f t="shared" si="48"/>
        <v/>
      </c>
      <c r="F144" s="52" t="str">
        <f t="shared" si="36"/>
        <v/>
      </c>
      <c r="G144" s="53" t="str">
        <f t="shared" si="37"/>
        <v/>
      </c>
      <c r="H144" s="52" t="str">
        <f t="shared" si="38"/>
        <v/>
      </c>
      <c r="I144" s="52" t="str">
        <f t="shared" si="38"/>
        <v/>
      </c>
      <c r="J144" s="53" t="str">
        <f t="shared" si="39"/>
        <v/>
      </c>
      <c r="K144" s="54" t="str">
        <f t="shared" si="40"/>
        <v/>
      </c>
      <c r="L144" s="54" t="str">
        <f t="shared" si="41"/>
        <v/>
      </c>
      <c r="M144" s="55" t="str">
        <f t="shared" si="33"/>
        <v/>
      </c>
      <c r="N144" s="56" t="str">
        <f t="shared" si="42"/>
        <v/>
      </c>
      <c r="O144" s="56" t="str">
        <f t="shared" si="43"/>
        <v/>
      </c>
      <c r="P144" s="56" t="str">
        <f t="shared" si="44"/>
        <v/>
      </c>
      <c r="Q144" s="56" t="str">
        <f t="shared" si="45"/>
        <v/>
      </c>
      <c r="R144" s="56" t="str">
        <f t="shared" si="45"/>
        <v/>
      </c>
      <c r="S144" s="56" t="str">
        <f t="shared" si="46"/>
        <v/>
      </c>
    </row>
    <row r="145" spans="1:19" x14ac:dyDescent="0.35">
      <c r="A145" s="57"/>
      <c r="B145" s="59" t="str">
        <f t="shared" si="47"/>
        <v/>
      </c>
      <c r="C145" s="50" t="str">
        <f t="shared" si="34"/>
        <v/>
      </c>
      <c r="D145" s="50" t="str">
        <f t="shared" si="35"/>
        <v/>
      </c>
      <c r="E145" s="50" t="str">
        <f t="shared" si="48"/>
        <v/>
      </c>
      <c r="F145" s="52" t="str">
        <f t="shared" si="36"/>
        <v/>
      </c>
      <c r="G145" s="53" t="str">
        <f t="shared" si="37"/>
        <v/>
      </c>
      <c r="H145" s="52" t="str">
        <f t="shared" si="38"/>
        <v/>
      </c>
      <c r="I145" s="52" t="str">
        <f t="shared" si="38"/>
        <v/>
      </c>
      <c r="J145" s="53" t="str">
        <f t="shared" si="39"/>
        <v/>
      </c>
      <c r="K145" s="54" t="str">
        <f t="shared" si="40"/>
        <v/>
      </c>
      <c r="L145" s="54" t="str">
        <f t="shared" si="41"/>
        <v/>
      </c>
      <c r="M145" s="55" t="str">
        <f t="shared" si="33"/>
        <v/>
      </c>
      <c r="N145" s="56" t="str">
        <f t="shared" si="42"/>
        <v/>
      </c>
      <c r="O145" s="56" t="str">
        <f t="shared" si="43"/>
        <v/>
      </c>
      <c r="P145" s="56" t="str">
        <f t="shared" si="44"/>
        <v/>
      </c>
      <c r="Q145" s="56" t="str">
        <f t="shared" si="45"/>
        <v/>
      </c>
      <c r="R145" s="56" t="str">
        <f t="shared" si="45"/>
        <v/>
      </c>
      <c r="S145" s="56" t="str">
        <f t="shared" si="46"/>
        <v/>
      </c>
    </row>
    <row r="146" spans="1:19" x14ac:dyDescent="0.35">
      <c r="A146" s="57"/>
      <c r="B146" s="59" t="str">
        <f t="shared" si="47"/>
        <v/>
      </c>
      <c r="C146" s="50" t="str">
        <f t="shared" si="34"/>
        <v/>
      </c>
      <c r="D146" s="50" t="str">
        <f t="shared" si="35"/>
        <v/>
      </c>
      <c r="E146" s="50" t="str">
        <f t="shared" si="48"/>
        <v/>
      </c>
      <c r="F146" s="52" t="str">
        <f t="shared" si="36"/>
        <v/>
      </c>
      <c r="G146" s="53" t="str">
        <f t="shared" si="37"/>
        <v/>
      </c>
      <c r="H146" s="52" t="str">
        <f t="shared" si="38"/>
        <v/>
      </c>
      <c r="I146" s="52" t="str">
        <f t="shared" si="38"/>
        <v/>
      </c>
      <c r="J146" s="53" t="str">
        <f t="shared" si="39"/>
        <v/>
      </c>
      <c r="K146" s="54" t="str">
        <f t="shared" si="40"/>
        <v/>
      </c>
      <c r="L146" s="54" t="str">
        <f t="shared" si="41"/>
        <v/>
      </c>
      <c r="M146" s="55" t="str">
        <f t="shared" si="33"/>
        <v/>
      </c>
      <c r="N146" s="56" t="str">
        <f t="shared" si="42"/>
        <v/>
      </c>
      <c r="O146" s="56" t="str">
        <f t="shared" si="43"/>
        <v/>
      </c>
      <c r="P146" s="56" t="str">
        <f t="shared" si="44"/>
        <v/>
      </c>
      <c r="Q146" s="56" t="str">
        <f t="shared" si="45"/>
        <v/>
      </c>
      <c r="R146" s="56" t="str">
        <f t="shared" si="45"/>
        <v/>
      </c>
      <c r="S146" s="56" t="str">
        <f t="shared" si="46"/>
        <v/>
      </c>
    </row>
    <row r="147" spans="1:19" x14ac:dyDescent="0.35">
      <c r="A147" s="57"/>
      <c r="B147" s="59" t="str">
        <f t="shared" si="47"/>
        <v/>
      </c>
      <c r="C147" s="50" t="str">
        <f t="shared" si="34"/>
        <v/>
      </c>
      <c r="D147" s="50" t="str">
        <f t="shared" si="35"/>
        <v/>
      </c>
      <c r="E147" s="50" t="str">
        <f t="shared" si="48"/>
        <v/>
      </c>
      <c r="F147" s="52" t="str">
        <f t="shared" si="36"/>
        <v/>
      </c>
      <c r="G147" s="53" t="str">
        <f t="shared" si="37"/>
        <v/>
      </c>
      <c r="H147" s="52" t="str">
        <f t="shared" si="38"/>
        <v/>
      </c>
      <c r="I147" s="52" t="str">
        <f t="shared" si="38"/>
        <v/>
      </c>
      <c r="J147" s="53" t="str">
        <f t="shared" si="39"/>
        <v/>
      </c>
      <c r="K147" s="54" t="str">
        <f t="shared" si="40"/>
        <v/>
      </c>
      <c r="L147" s="54" t="str">
        <f t="shared" si="41"/>
        <v/>
      </c>
      <c r="M147" s="55" t="str">
        <f t="shared" si="33"/>
        <v/>
      </c>
      <c r="N147" s="56" t="str">
        <f t="shared" si="42"/>
        <v/>
      </c>
      <c r="O147" s="56" t="str">
        <f t="shared" si="43"/>
        <v/>
      </c>
      <c r="P147" s="56" t="str">
        <f t="shared" si="44"/>
        <v/>
      </c>
      <c r="Q147" s="56" t="str">
        <f t="shared" si="45"/>
        <v/>
      </c>
      <c r="R147" s="56" t="str">
        <f t="shared" si="45"/>
        <v/>
      </c>
      <c r="S147" s="56" t="str">
        <f t="shared" si="46"/>
        <v/>
      </c>
    </row>
    <row r="148" spans="1:19" x14ac:dyDescent="0.35">
      <c r="A148" s="57"/>
      <c r="B148" s="59" t="str">
        <f t="shared" si="47"/>
        <v/>
      </c>
      <c r="C148" s="50" t="str">
        <f t="shared" si="34"/>
        <v/>
      </c>
      <c r="D148" s="50" t="str">
        <f t="shared" si="35"/>
        <v/>
      </c>
      <c r="E148" s="50" t="str">
        <f t="shared" si="48"/>
        <v/>
      </c>
      <c r="F148" s="52" t="str">
        <f t="shared" si="36"/>
        <v/>
      </c>
      <c r="G148" s="53" t="str">
        <f t="shared" si="37"/>
        <v/>
      </c>
      <c r="H148" s="52" t="str">
        <f t="shared" si="38"/>
        <v/>
      </c>
      <c r="I148" s="52" t="str">
        <f t="shared" si="38"/>
        <v/>
      </c>
      <c r="J148" s="53" t="str">
        <f t="shared" si="39"/>
        <v/>
      </c>
      <c r="K148" s="54" t="str">
        <f t="shared" si="40"/>
        <v/>
      </c>
      <c r="L148" s="54" t="str">
        <f t="shared" si="41"/>
        <v/>
      </c>
      <c r="M148" s="55" t="str">
        <f t="shared" si="33"/>
        <v/>
      </c>
      <c r="N148" s="56" t="str">
        <f t="shared" si="42"/>
        <v/>
      </c>
      <c r="O148" s="56" t="str">
        <f t="shared" si="43"/>
        <v/>
      </c>
      <c r="P148" s="56" t="str">
        <f t="shared" si="44"/>
        <v/>
      </c>
      <c r="Q148" s="56" t="str">
        <f t="shared" si="45"/>
        <v/>
      </c>
      <c r="R148" s="56" t="str">
        <f t="shared" si="45"/>
        <v/>
      </c>
      <c r="S148" s="56" t="str">
        <f t="shared" si="46"/>
        <v/>
      </c>
    </row>
    <row r="149" spans="1:19" x14ac:dyDescent="0.35">
      <c r="A149" s="57"/>
      <c r="B149" s="60" t="str">
        <f t="shared" si="47"/>
        <v/>
      </c>
      <c r="C149" s="50" t="str">
        <f t="shared" si="34"/>
        <v/>
      </c>
      <c r="D149" s="50" t="str">
        <f t="shared" si="35"/>
        <v/>
      </c>
      <c r="E149" s="50" t="str">
        <f t="shared" si="48"/>
        <v/>
      </c>
      <c r="F149" s="52" t="str">
        <f t="shared" si="36"/>
        <v/>
      </c>
      <c r="G149" s="53" t="str">
        <f t="shared" si="37"/>
        <v/>
      </c>
      <c r="H149" s="52" t="str">
        <f t="shared" si="38"/>
        <v/>
      </c>
      <c r="I149" s="52" t="str">
        <f t="shared" si="38"/>
        <v/>
      </c>
      <c r="J149" s="53" t="str">
        <f t="shared" si="39"/>
        <v/>
      </c>
      <c r="K149" s="54" t="str">
        <f t="shared" si="40"/>
        <v/>
      </c>
      <c r="L149" s="54" t="str">
        <f t="shared" si="41"/>
        <v/>
      </c>
      <c r="M149" s="55" t="str">
        <f t="shared" si="33"/>
        <v/>
      </c>
      <c r="N149" s="56" t="str">
        <f t="shared" si="42"/>
        <v/>
      </c>
      <c r="O149" s="56" t="str">
        <f t="shared" si="43"/>
        <v/>
      </c>
      <c r="P149" s="56" t="str">
        <f t="shared" si="44"/>
        <v/>
      </c>
      <c r="Q149" s="56" t="str">
        <f t="shared" si="45"/>
        <v/>
      </c>
      <c r="R149" s="56" t="str">
        <f t="shared" si="45"/>
        <v/>
      </c>
      <c r="S149" s="56" t="str">
        <f t="shared" si="46"/>
        <v/>
      </c>
    </row>
    <row r="150" spans="1:19" x14ac:dyDescent="0.35">
      <c r="A150" s="57"/>
      <c r="B150" s="59" t="str">
        <f t="shared" si="47"/>
        <v/>
      </c>
      <c r="C150" s="50" t="str">
        <f t="shared" si="34"/>
        <v/>
      </c>
      <c r="D150" s="50" t="str">
        <f t="shared" si="35"/>
        <v/>
      </c>
      <c r="E150" s="50" t="str">
        <f t="shared" si="48"/>
        <v/>
      </c>
      <c r="F150" s="52" t="str">
        <f t="shared" si="36"/>
        <v/>
      </c>
      <c r="G150" s="53" t="str">
        <f t="shared" si="37"/>
        <v/>
      </c>
      <c r="H150" s="52" t="str">
        <f t="shared" si="38"/>
        <v/>
      </c>
      <c r="I150" s="52" t="str">
        <f t="shared" si="38"/>
        <v/>
      </c>
      <c r="J150" s="53" t="str">
        <f t="shared" si="39"/>
        <v/>
      </c>
      <c r="K150" s="54" t="str">
        <f t="shared" si="40"/>
        <v/>
      </c>
      <c r="L150" s="54" t="str">
        <f t="shared" si="41"/>
        <v/>
      </c>
      <c r="M150" s="55" t="str">
        <f t="shared" si="33"/>
        <v/>
      </c>
      <c r="N150" s="56" t="str">
        <f t="shared" si="42"/>
        <v/>
      </c>
      <c r="O150" s="56" t="str">
        <f t="shared" si="43"/>
        <v/>
      </c>
      <c r="P150" s="56" t="str">
        <f t="shared" si="44"/>
        <v/>
      </c>
      <c r="Q150" s="56" t="str">
        <f t="shared" si="45"/>
        <v/>
      </c>
      <c r="R150" s="56" t="str">
        <f t="shared" si="45"/>
        <v/>
      </c>
      <c r="S150" s="56" t="str">
        <f t="shared" si="46"/>
        <v/>
      </c>
    </row>
    <row r="151" spans="1:19" x14ac:dyDescent="0.35">
      <c r="A151" s="57"/>
      <c r="B151" s="59" t="str">
        <f t="shared" si="47"/>
        <v/>
      </c>
      <c r="C151" s="50" t="str">
        <f t="shared" si="34"/>
        <v/>
      </c>
      <c r="D151" s="50" t="str">
        <f t="shared" si="35"/>
        <v/>
      </c>
      <c r="E151" s="50" t="str">
        <f t="shared" si="48"/>
        <v/>
      </c>
      <c r="F151" s="52" t="str">
        <f t="shared" si="36"/>
        <v/>
      </c>
      <c r="G151" s="53" t="str">
        <f t="shared" si="37"/>
        <v/>
      </c>
      <c r="H151" s="52" t="str">
        <f t="shared" si="38"/>
        <v/>
      </c>
      <c r="I151" s="52" t="str">
        <f t="shared" si="38"/>
        <v/>
      </c>
      <c r="J151" s="53" t="str">
        <f t="shared" si="39"/>
        <v/>
      </c>
      <c r="K151" s="54" t="str">
        <f t="shared" si="40"/>
        <v/>
      </c>
      <c r="L151" s="54" t="str">
        <f t="shared" si="41"/>
        <v/>
      </c>
      <c r="M151" s="55" t="str">
        <f t="shared" si="33"/>
        <v/>
      </c>
      <c r="N151" s="56" t="str">
        <f t="shared" si="42"/>
        <v/>
      </c>
      <c r="O151" s="56" t="str">
        <f t="shared" si="43"/>
        <v/>
      </c>
      <c r="P151" s="56" t="str">
        <f t="shared" si="44"/>
        <v/>
      </c>
      <c r="Q151" s="56" t="str">
        <f t="shared" si="45"/>
        <v/>
      </c>
      <c r="R151" s="56" t="str">
        <f t="shared" si="45"/>
        <v/>
      </c>
      <c r="S151" s="56" t="str">
        <f t="shared" si="46"/>
        <v/>
      </c>
    </row>
    <row r="152" spans="1:19" x14ac:dyDescent="0.35">
      <c r="A152" s="57"/>
      <c r="B152" s="59" t="str">
        <f t="shared" si="47"/>
        <v/>
      </c>
      <c r="C152" s="50" t="str">
        <f t="shared" si="34"/>
        <v/>
      </c>
      <c r="D152" s="50" t="str">
        <f t="shared" si="35"/>
        <v/>
      </c>
      <c r="E152" s="50" t="str">
        <f t="shared" si="48"/>
        <v/>
      </c>
      <c r="F152" s="52" t="str">
        <f t="shared" si="36"/>
        <v/>
      </c>
      <c r="G152" s="53" t="str">
        <f t="shared" si="37"/>
        <v/>
      </c>
      <c r="H152" s="52" t="str">
        <f t="shared" si="38"/>
        <v/>
      </c>
      <c r="I152" s="52" t="str">
        <f t="shared" si="38"/>
        <v/>
      </c>
      <c r="J152" s="53" t="str">
        <f t="shared" si="39"/>
        <v/>
      </c>
      <c r="K152" s="54" t="str">
        <f t="shared" si="40"/>
        <v/>
      </c>
      <c r="L152" s="54" t="str">
        <f t="shared" si="41"/>
        <v/>
      </c>
      <c r="M152" s="55" t="str">
        <f t="shared" si="33"/>
        <v/>
      </c>
      <c r="N152" s="56" t="str">
        <f t="shared" si="42"/>
        <v/>
      </c>
      <c r="O152" s="56" t="str">
        <f t="shared" si="43"/>
        <v/>
      </c>
      <c r="P152" s="56" t="str">
        <f t="shared" si="44"/>
        <v/>
      </c>
      <c r="Q152" s="56" t="str">
        <f t="shared" si="45"/>
        <v/>
      </c>
      <c r="R152" s="56" t="str">
        <f t="shared" si="45"/>
        <v/>
      </c>
      <c r="S152" s="56" t="str">
        <f t="shared" si="46"/>
        <v/>
      </c>
    </row>
    <row r="153" spans="1:19" x14ac:dyDescent="0.35">
      <c r="A153" s="57"/>
      <c r="B153" s="59" t="str">
        <f t="shared" si="47"/>
        <v/>
      </c>
      <c r="C153" s="50" t="str">
        <f t="shared" si="34"/>
        <v/>
      </c>
      <c r="D153" s="50" t="str">
        <f t="shared" si="35"/>
        <v/>
      </c>
      <c r="E153" s="50" t="str">
        <f t="shared" si="48"/>
        <v/>
      </c>
      <c r="F153" s="52" t="str">
        <f t="shared" si="36"/>
        <v/>
      </c>
      <c r="G153" s="53" t="str">
        <f t="shared" si="37"/>
        <v/>
      </c>
      <c r="H153" s="52" t="str">
        <f t="shared" si="38"/>
        <v/>
      </c>
      <c r="I153" s="52" t="str">
        <f t="shared" si="38"/>
        <v/>
      </c>
      <c r="J153" s="53" t="str">
        <f t="shared" si="39"/>
        <v/>
      </c>
      <c r="K153" s="54" t="str">
        <f t="shared" si="40"/>
        <v/>
      </c>
      <c r="L153" s="54" t="str">
        <f t="shared" si="41"/>
        <v/>
      </c>
      <c r="M153" s="55" t="str">
        <f t="shared" si="33"/>
        <v/>
      </c>
      <c r="N153" s="56" t="str">
        <f t="shared" si="42"/>
        <v/>
      </c>
      <c r="O153" s="56" t="str">
        <f t="shared" si="43"/>
        <v/>
      </c>
      <c r="P153" s="56" t="str">
        <f t="shared" si="44"/>
        <v/>
      </c>
      <c r="Q153" s="56" t="str">
        <f t="shared" si="45"/>
        <v/>
      </c>
      <c r="R153" s="56" t="str">
        <f t="shared" si="45"/>
        <v/>
      </c>
      <c r="S153" s="56" t="str">
        <f t="shared" si="46"/>
        <v/>
      </c>
    </row>
    <row r="154" spans="1:19" x14ac:dyDescent="0.35">
      <c r="A154" s="57"/>
      <c r="B154" s="59" t="str">
        <f t="shared" si="47"/>
        <v/>
      </c>
      <c r="C154" s="50" t="str">
        <f t="shared" si="34"/>
        <v/>
      </c>
      <c r="D154" s="50" t="str">
        <f t="shared" si="35"/>
        <v/>
      </c>
      <c r="E154" s="50" t="str">
        <f t="shared" si="48"/>
        <v/>
      </c>
      <c r="F154" s="52" t="str">
        <f t="shared" si="36"/>
        <v/>
      </c>
      <c r="G154" s="53" t="str">
        <f t="shared" si="37"/>
        <v/>
      </c>
      <c r="H154" s="52" t="str">
        <f t="shared" si="38"/>
        <v/>
      </c>
      <c r="I154" s="52" t="str">
        <f t="shared" si="38"/>
        <v/>
      </c>
      <c r="J154" s="53" t="str">
        <f t="shared" si="39"/>
        <v/>
      </c>
      <c r="K154" s="54" t="str">
        <f t="shared" si="40"/>
        <v/>
      </c>
      <c r="L154" s="54" t="str">
        <f t="shared" si="41"/>
        <v/>
      </c>
      <c r="M154" s="55" t="str">
        <f t="shared" si="33"/>
        <v/>
      </c>
      <c r="N154" s="56" t="str">
        <f t="shared" si="42"/>
        <v/>
      </c>
      <c r="O154" s="56" t="str">
        <f t="shared" si="43"/>
        <v/>
      </c>
      <c r="P154" s="56" t="str">
        <f t="shared" si="44"/>
        <v/>
      </c>
      <c r="Q154" s="56" t="str">
        <f t="shared" si="45"/>
        <v/>
      </c>
      <c r="R154" s="56" t="str">
        <f t="shared" si="45"/>
        <v/>
      </c>
      <c r="S154" s="56" t="str">
        <f t="shared" si="46"/>
        <v/>
      </c>
    </row>
    <row r="155" spans="1:19" x14ac:dyDescent="0.35">
      <c r="A155" s="57"/>
      <c r="B155" s="60" t="str">
        <f t="shared" si="47"/>
        <v/>
      </c>
      <c r="C155" s="50" t="str">
        <f t="shared" si="34"/>
        <v/>
      </c>
      <c r="D155" s="50" t="str">
        <f t="shared" si="35"/>
        <v/>
      </c>
      <c r="E155" s="50" t="str">
        <f t="shared" si="48"/>
        <v/>
      </c>
      <c r="F155" s="52" t="str">
        <f t="shared" si="36"/>
        <v/>
      </c>
      <c r="G155" s="53" t="str">
        <f t="shared" si="37"/>
        <v/>
      </c>
      <c r="H155" s="52" t="str">
        <f t="shared" si="38"/>
        <v/>
      </c>
      <c r="I155" s="52" t="str">
        <f t="shared" si="38"/>
        <v/>
      </c>
      <c r="J155" s="53" t="str">
        <f t="shared" si="39"/>
        <v/>
      </c>
      <c r="K155" s="54" t="str">
        <f t="shared" si="40"/>
        <v/>
      </c>
      <c r="L155" s="54" t="str">
        <f t="shared" si="41"/>
        <v/>
      </c>
      <c r="M155" s="55" t="str">
        <f t="shared" si="33"/>
        <v/>
      </c>
      <c r="N155" s="56" t="str">
        <f t="shared" si="42"/>
        <v/>
      </c>
      <c r="O155" s="56" t="str">
        <f t="shared" si="43"/>
        <v/>
      </c>
      <c r="P155" s="56" t="str">
        <f t="shared" si="44"/>
        <v/>
      </c>
      <c r="Q155" s="56" t="str">
        <f t="shared" si="45"/>
        <v/>
      </c>
      <c r="R155" s="56" t="str">
        <f t="shared" si="45"/>
        <v/>
      </c>
      <c r="S155" s="56" t="str">
        <f t="shared" si="46"/>
        <v/>
      </c>
    </row>
    <row r="156" spans="1:19" x14ac:dyDescent="0.35">
      <c r="A156" s="57"/>
      <c r="B156" s="59" t="str">
        <f t="shared" si="47"/>
        <v/>
      </c>
      <c r="C156" s="50" t="str">
        <f t="shared" si="34"/>
        <v/>
      </c>
      <c r="D156" s="50" t="str">
        <f t="shared" si="35"/>
        <v/>
      </c>
      <c r="E156" s="50" t="str">
        <f t="shared" si="48"/>
        <v/>
      </c>
      <c r="F156" s="52" t="str">
        <f t="shared" si="36"/>
        <v/>
      </c>
      <c r="G156" s="53" t="str">
        <f t="shared" si="37"/>
        <v/>
      </c>
      <c r="H156" s="52" t="str">
        <f t="shared" si="38"/>
        <v/>
      </c>
      <c r="I156" s="52" t="str">
        <f t="shared" si="38"/>
        <v/>
      </c>
      <c r="J156" s="53" t="str">
        <f t="shared" si="39"/>
        <v/>
      </c>
      <c r="K156" s="54" t="str">
        <f t="shared" si="40"/>
        <v/>
      </c>
      <c r="L156" s="54" t="str">
        <f t="shared" si="41"/>
        <v/>
      </c>
      <c r="M156" s="55" t="str">
        <f t="shared" si="33"/>
        <v/>
      </c>
      <c r="N156" s="56" t="str">
        <f t="shared" si="42"/>
        <v/>
      </c>
      <c r="O156" s="56" t="str">
        <f t="shared" si="43"/>
        <v/>
      </c>
      <c r="P156" s="56" t="str">
        <f t="shared" si="44"/>
        <v/>
      </c>
      <c r="Q156" s="56" t="str">
        <f t="shared" si="45"/>
        <v/>
      </c>
      <c r="R156" s="56" t="str">
        <f t="shared" si="45"/>
        <v/>
      </c>
      <c r="S156" s="56" t="str">
        <f t="shared" si="46"/>
        <v/>
      </c>
    </row>
    <row r="157" spans="1:19" x14ac:dyDescent="0.35">
      <c r="A157" s="57"/>
      <c r="B157" s="60" t="str">
        <f t="shared" si="47"/>
        <v/>
      </c>
      <c r="C157" s="50" t="str">
        <f t="shared" si="34"/>
        <v/>
      </c>
      <c r="D157" s="50" t="str">
        <f t="shared" si="35"/>
        <v/>
      </c>
      <c r="E157" s="50" t="str">
        <f t="shared" si="48"/>
        <v/>
      </c>
      <c r="F157" s="52" t="str">
        <f t="shared" si="36"/>
        <v/>
      </c>
      <c r="G157" s="53" t="str">
        <f t="shared" si="37"/>
        <v/>
      </c>
      <c r="H157" s="52" t="str">
        <f t="shared" si="38"/>
        <v/>
      </c>
      <c r="I157" s="52" t="str">
        <f t="shared" si="38"/>
        <v/>
      </c>
      <c r="J157" s="53" t="str">
        <f t="shared" si="39"/>
        <v/>
      </c>
      <c r="K157" s="54" t="str">
        <f t="shared" si="40"/>
        <v/>
      </c>
      <c r="L157" s="54" t="str">
        <f t="shared" si="41"/>
        <v/>
      </c>
      <c r="M157" s="55" t="str">
        <f t="shared" si="33"/>
        <v/>
      </c>
      <c r="N157" s="56" t="str">
        <f t="shared" si="42"/>
        <v/>
      </c>
      <c r="O157" s="56" t="str">
        <f t="shared" si="43"/>
        <v/>
      </c>
      <c r="P157" s="56" t="str">
        <f t="shared" si="44"/>
        <v/>
      </c>
      <c r="Q157" s="56" t="str">
        <f t="shared" si="45"/>
        <v/>
      </c>
      <c r="R157" s="56" t="str">
        <f t="shared" si="45"/>
        <v/>
      </c>
      <c r="S157" s="56" t="str">
        <f t="shared" si="46"/>
        <v/>
      </c>
    </row>
    <row r="158" spans="1:19" x14ac:dyDescent="0.35">
      <c r="A158" s="57"/>
      <c r="B158" s="59" t="str">
        <f t="shared" si="47"/>
        <v/>
      </c>
      <c r="C158" s="50" t="str">
        <f t="shared" si="34"/>
        <v/>
      </c>
      <c r="D158" s="50" t="str">
        <f t="shared" si="35"/>
        <v/>
      </c>
      <c r="E158" s="50" t="str">
        <f t="shared" si="48"/>
        <v/>
      </c>
      <c r="F158" s="52" t="str">
        <f t="shared" si="36"/>
        <v/>
      </c>
      <c r="G158" s="53" t="str">
        <f t="shared" si="37"/>
        <v/>
      </c>
      <c r="H158" s="52" t="str">
        <f t="shared" si="38"/>
        <v/>
      </c>
      <c r="I158" s="52" t="str">
        <f t="shared" si="38"/>
        <v/>
      </c>
      <c r="J158" s="53" t="str">
        <f t="shared" si="39"/>
        <v/>
      </c>
      <c r="K158" s="54" t="str">
        <f t="shared" si="40"/>
        <v/>
      </c>
      <c r="L158" s="54" t="str">
        <f t="shared" si="41"/>
        <v/>
      </c>
      <c r="M158" s="55" t="str">
        <f t="shared" si="33"/>
        <v/>
      </c>
      <c r="N158" s="56" t="str">
        <f t="shared" si="42"/>
        <v/>
      </c>
      <c r="O158" s="56" t="str">
        <f t="shared" si="43"/>
        <v/>
      </c>
      <c r="P158" s="56" t="str">
        <f t="shared" si="44"/>
        <v/>
      </c>
      <c r="Q158" s="56" t="str">
        <f t="shared" si="45"/>
        <v/>
      </c>
      <c r="R158" s="56" t="str">
        <f t="shared" si="45"/>
        <v/>
      </c>
      <c r="S158" s="56" t="str">
        <f t="shared" si="46"/>
        <v/>
      </c>
    </row>
    <row r="159" spans="1:19" x14ac:dyDescent="0.35">
      <c r="A159" s="57"/>
      <c r="B159" s="59" t="str">
        <f t="shared" si="47"/>
        <v/>
      </c>
      <c r="C159" s="50" t="str">
        <f t="shared" si="34"/>
        <v/>
      </c>
      <c r="D159" s="50" t="str">
        <f t="shared" si="35"/>
        <v/>
      </c>
      <c r="E159" s="50" t="str">
        <f t="shared" si="48"/>
        <v/>
      </c>
      <c r="F159" s="52" t="str">
        <f t="shared" si="36"/>
        <v/>
      </c>
      <c r="G159" s="53" t="str">
        <f t="shared" si="37"/>
        <v/>
      </c>
      <c r="H159" s="52" t="str">
        <f t="shared" si="38"/>
        <v/>
      </c>
      <c r="I159" s="52" t="str">
        <f t="shared" si="38"/>
        <v/>
      </c>
      <c r="J159" s="53" t="str">
        <f t="shared" si="39"/>
        <v/>
      </c>
      <c r="K159" s="54" t="str">
        <f t="shared" si="40"/>
        <v/>
      </c>
      <c r="L159" s="54" t="str">
        <f t="shared" si="41"/>
        <v/>
      </c>
      <c r="M159" s="55" t="str">
        <f t="shared" si="33"/>
        <v/>
      </c>
      <c r="N159" s="56" t="str">
        <f t="shared" si="42"/>
        <v/>
      </c>
      <c r="O159" s="56" t="str">
        <f t="shared" si="43"/>
        <v/>
      </c>
      <c r="P159" s="56" t="str">
        <f t="shared" si="44"/>
        <v/>
      </c>
      <c r="Q159" s="56" t="str">
        <f t="shared" si="45"/>
        <v/>
      </c>
      <c r="R159" s="56" t="str">
        <f t="shared" si="45"/>
        <v/>
      </c>
      <c r="S159" s="56" t="str">
        <f t="shared" si="46"/>
        <v/>
      </c>
    </row>
    <row r="160" spans="1:19" x14ac:dyDescent="0.35">
      <c r="A160" s="57"/>
      <c r="B160" s="59" t="str">
        <f t="shared" si="47"/>
        <v/>
      </c>
      <c r="C160" s="50" t="str">
        <f t="shared" si="34"/>
        <v/>
      </c>
      <c r="D160" s="50" t="str">
        <f t="shared" si="35"/>
        <v/>
      </c>
      <c r="E160" s="50" t="str">
        <f t="shared" si="48"/>
        <v/>
      </c>
      <c r="F160" s="52" t="str">
        <f t="shared" si="36"/>
        <v/>
      </c>
      <c r="G160" s="53" t="str">
        <f t="shared" si="37"/>
        <v/>
      </c>
      <c r="H160" s="52" t="str">
        <f t="shared" si="38"/>
        <v/>
      </c>
      <c r="I160" s="52" t="str">
        <f t="shared" si="38"/>
        <v/>
      </c>
      <c r="J160" s="53" t="str">
        <f t="shared" si="39"/>
        <v/>
      </c>
      <c r="K160" s="54" t="str">
        <f t="shared" si="40"/>
        <v/>
      </c>
      <c r="L160" s="54" t="str">
        <f t="shared" si="41"/>
        <v/>
      </c>
      <c r="M160" s="55" t="str">
        <f t="shared" si="33"/>
        <v/>
      </c>
      <c r="N160" s="56" t="str">
        <f t="shared" si="42"/>
        <v/>
      </c>
      <c r="O160" s="56" t="str">
        <f t="shared" si="43"/>
        <v/>
      </c>
      <c r="P160" s="56" t="str">
        <f t="shared" si="44"/>
        <v/>
      </c>
      <c r="Q160" s="56" t="str">
        <f t="shared" si="45"/>
        <v/>
      </c>
      <c r="R160" s="56" t="str">
        <f t="shared" si="45"/>
        <v/>
      </c>
      <c r="S160" s="56" t="str">
        <f t="shared" si="46"/>
        <v/>
      </c>
    </row>
    <row r="161" spans="1:19" x14ac:dyDescent="0.35">
      <c r="A161" s="57"/>
      <c r="B161" s="59" t="str">
        <f t="shared" si="47"/>
        <v/>
      </c>
      <c r="C161" s="50" t="str">
        <f t="shared" si="34"/>
        <v/>
      </c>
      <c r="D161" s="50" t="str">
        <f t="shared" si="35"/>
        <v/>
      </c>
      <c r="E161" s="50" t="str">
        <f t="shared" si="48"/>
        <v/>
      </c>
      <c r="F161" s="52" t="str">
        <f t="shared" si="36"/>
        <v/>
      </c>
      <c r="G161" s="53" t="str">
        <f t="shared" si="37"/>
        <v/>
      </c>
      <c r="H161" s="52" t="str">
        <f t="shared" si="38"/>
        <v/>
      </c>
      <c r="I161" s="52" t="str">
        <f t="shared" si="38"/>
        <v/>
      </c>
      <c r="J161" s="53" t="str">
        <f t="shared" si="39"/>
        <v/>
      </c>
      <c r="K161" s="54" t="str">
        <f t="shared" si="40"/>
        <v/>
      </c>
      <c r="L161" s="54" t="str">
        <f t="shared" si="41"/>
        <v/>
      </c>
      <c r="M161" s="55" t="str">
        <f t="shared" si="33"/>
        <v/>
      </c>
      <c r="N161" s="56" t="str">
        <f t="shared" si="42"/>
        <v/>
      </c>
      <c r="O161" s="56" t="str">
        <f t="shared" si="43"/>
        <v/>
      </c>
      <c r="P161" s="56" t="str">
        <f t="shared" si="44"/>
        <v/>
      </c>
      <c r="Q161" s="56" t="str">
        <f t="shared" si="45"/>
        <v/>
      </c>
      <c r="R161" s="56" t="str">
        <f t="shared" si="45"/>
        <v/>
      </c>
      <c r="S161" s="56" t="str">
        <f t="shared" si="46"/>
        <v/>
      </c>
    </row>
    <row r="162" spans="1:19" x14ac:dyDescent="0.35">
      <c r="A162" s="57"/>
      <c r="B162" s="59" t="str">
        <f t="shared" si="47"/>
        <v/>
      </c>
      <c r="C162" s="50" t="str">
        <f t="shared" si="34"/>
        <v/>
      </c>
      <c r="D162" s="50" t="str">
        <f t="shared" si="35"/>
        <v/>
      </c>
      <c r="E162" s="50" t="str">
        <f t="shared" si="48"/>
        <v/>
      </c>
      <c r="F162" s="52" t="str">
        <f t="shared" si="36"/>
        <v/>
      </c>
      <c r="G162" s="53" t="str">
        <f t="shared" si="37"/>
        <v/>
      </c>
      <c r="H162" s="52" t="str">
        <f t="shared" si="38"/>
        <v/>
      </c>
      <c r="I162" s="52" t="str">
        <f t="shared" si="38"/>
        <v/>
      </c>
      <c r="J162" s="53" t="str">
        <f t="shared" si="39"/>
        <v/>
      </c>
      <c r="K162" s="54" t="str">
        <f t="shared" si="40"/>
        <v/>
      </c>
      <c r="L162" s="54" t="str">
        <f t="shared" si="41"/>
        <v/>
      </c>
      <c r="M162" s="55" t="str">
        <f t="shared" si="33"/>
        <v/>
      </c>
      <c r="N162" s="56" t="str">
        <f t="shared" si="42"/>
        <v/>
      </c>
      <c r="O162" s="56" t="str">
        <f t="shared" si="43"/>
        <v/>
      </c>
      <c r="P162" s="56" t="str">
        <f t="shared" si="44"/>
        <v/>
      </c>
      <c r="Q162" s="56" t="str">
        <f t="shared" si="45"/>
        <v/>
      </c>
      <c r="R162" s="56" t="str">
        <f t="shared" si="45"/>
        <v/>
      </c>
      <c r="S162" s="56" t="str">
        <f t="shared" si="46"/>
        <v/>
      </c>
    </row>
    <row r="163" spans="1:19" x14ac:dyDescent="0.35">
      <c r="A163" s="57"/>
      <c r="B163" s="59" t="str">
        <f t="shared" si="47"/>
        <v/>
      </c>
      <c r="C163" s="50" t="str">
        <f t="shared" si="34"/>
        <v/>
      </c>
      <c r="D163" s="50" t="str">
        <f t="shared" si="35"/>
        <v/>
      </c>
      <c r="E163" s="50" t="str">
        <f t="shared" si="48"/>
        <v/>
      </c>
      <c r="F163" s="52" t="str">
        <f t="shared" si="36"/>
        <v/>
      </c>
      <c r="G163" s="53" t="str">
        <f t="shared" si="37"/>
        <v/>
      </c>
      <c r="H163" s="52" t="str">
        <f t="shared" si="38"/>
        <v/>
      </c>
      <c r="I163" s="52" t="str">
        <f t="shared" si="38"/>
        <v/>
      </c>
      <c r="J163" s="53" t="str">
        <f t="shared" si="39"/>
        <v/>
      </c>
      <c r="K163" s="54" t="str">
        <f t="shared" si="40"/>
        <v/>
      </c>
      <c r="L163" s="54" t="str">
        <f t="shared" si="41"/>
        <v/>
      </c>
      <c r="M163" s="55" t="str">
        <f t="shared" si="33"/>
        <v/>
      </c>
      <c r="N163" s="56" t="str">
        <f t="shared" si="42"/>
        <v/>
      </c>
      <c r="O163" s="56" t="str">
        <f t="shared" si="43"/>
        <v/>
      </c>
      <c r="P163" s="56" t="str">
        <f t="shared" si="44"/>
        <v/>
      </c>
      <c r="Q163" s="56" t="str">
        <f t="shared" si="45"/>
        <v/>
      </c>
      <c r="R163" s="56" t="str">
        <f t="shared" si="45"/>
        <v/>
      </c>
      <c r="S163" s="56" t="str">
        <f t="shared" si="46"/>
        <v/>
      </c>
    </row>
    <row r="164" spans="1:19" x14ac:dyDescent="0.35">
      <c r="A164" s="57"/>
      <c r="B164" s="59" t="str">
        <f t="shared" si="47"/>
        <v/>
      </c>
      <c r="C164" s="50" t="str">
        <f t="shared" si="34"/>
        <v/>
      </c>
      <c r="D164" s="50" t="str">
        <f t="shared" si="35"/>
        <v/>
      </c>
      <c r="E164" s="50" t="str">
        <f t="shared" si="48"/>
        <v/>
      </c>
      <c r="F164" s="52" t="str">
        <f t="shared" si="36"/>
        <v/>
      </c>
      <c r="G164" s="53" t="str">
        <f t="shared" si="37"/>
        <v/>
      </c>
      <c r="H164" s="52" t="str">
        <f t="shared" si="38"/>
        <v/>
      </c>
      <c r="I164" s="52" t="str">
        <f t="shared" si="38"/>
        <v/>
      </c>
      <c r="J164" s="53" t="str">
        <f t="shared" si="39"/>
        <v/>
      </c>
      <c r="K164" s="54" t="str">
        <f t="shared" si="40"/>
        <v/>
      </c>
      <c r="L164" s="54" t="str">
        <f t="shared" si="41"/>
        <v/>
      </c>
      <c r="M164" s="55" t="str">
        <f t="shared" si="33"/>
        <v/>
      </c>
      <c r="N164" s="56" t="str">
        <f t="shared" si="42"/>
        <v/>
      </c>
      <c r="O164" s="56" t="str">
        <f t="shared" si="43"/>
        <v/>
      </c>
      <c r="P164" s="56" t="str">
        <f t="shared" si="44"/>
        <v/>
      </c>
      <c r="Q164" s="56" t="str">
        <f t="shared" si="45"/>
        <v/>
      </c>
      <c r="R164" s="56" t="str">
        <f t="shared" si="45"/>
        <v/>
      </c>
      <c r="S164" s="56" t="str">
        <f t="shared" si="46"/>
        <v/>
      </c>
    </row>
    <row r="165" spans="1:19" x14ac:dyDescent="0.35">
      <c r="A165" s="57"/>
      <c r="B165" s="60" t="str">
        <f t="shared" si="47"/>
        <v/>
      </c>
      <c r="C165" s="50" t="str">
        <f t="shared" si="34"/>
        <v/>
      </c>
      <c r="D165" s="50" t="str">
        <f t="shared" si="35"/>
        <v/>
      </c>
      <c r="E165" s="50" t="str">
        <f t="shared" si="48"/>
        <v/>
      </c>
      <c r="F165" s="52" t="str">
        <f t="shared" si="36"/>
        <v/>
      </c>
      <c r="G165" s="53" t="str">
        <f t="shared" si="37"/>
        <v/>
      </c>
      <c r="H165" s="52" t="str">
        <f t="shared" si="38"/>
        <v/>
      </c>
      <c r="I165" s="52" t="str">
        <f t="shared" si="38"/>
        <v/>
      </c>
      <c r="J165" s="53" t="str">
        <f t="shared" si="39"/>
        <v/>
      </c>
      <c r="K165" s="54" t="str">
        <f t="shared" si="40"/>
        <v/>
      </c>
      <c r="L165" s="54" t="str">
        <f t="shared" si="41"/>
        <v/>
      </c>
      <c r="M165" s="55" t="str">
        <f t="shared" si="33"/>
        <v/>
      </c>
      <c r="N165" s="56" t="str">
        <f t="shared" si="42"/>
        <v/>
      </c>
      <c r="O165" s="56" t="str">
        <f t="shared" si="43"/>
        <v/>
      </c>
      <c r="P165" s="56" t="str">
        <f t="shared" si="44"/>
        <v/>
      </c>
      <c r="Q165" s="56" t="str">
        <f t="shared" si="45"/>
        <v/>
      </c>
      <c r="R165" s="56" t="str">
        <f t="shared" si="45"/>
        <v/>
      </c>
      <c r="S165" s="56" t="str">
        <f t="shared" si="46"/>
        <v/>
      </c>
    </row>
    <row r="166" spans="1:19" x14ac:dyDescent="0.35">
      <c r="A166" s="57"/>
      <c r="B166" s="59" t="str">
        <f t="shared" si="47"/>
        <v/>
      </c>
      <c r="C166" s="50" t="str">
        <f t="shared" si="34"/>
        <v/>
      </c>
      <c r="D166" s="50" t="str">
        <f t="shared" si="35"/>
        <v/>
      </c>
      <c r="E166" s="50" t="str">
        <f t="shared" si="48"/>
        <v/>
      </c>
      <c r="F166" s="52" t="str">
        <f t="shared" si="36"/>
        <v/>
      </c>
      <c r="G166" s="53" t="str">
        <f t="shared" si="37"/>
        <v/>
      </c>
      <c r="H166" s="52" t="str">
        <f t="shared" si="38"/>
        <v/>
      </c>
      <c r="I166" s="52" t="str">
        <f t="shared" si="38"/>
        <v/>
      </c>
      <c r="J166" s="53" t="str">
        <f t="shared" si="39"/>
        <v/>
      </c>
      <c r="K166" s="54" t="str">
        <f t="shared" si="40"/>
        <v/>
      </c>
      <c r="L166" s="54" t="str">
        <f t="shared" si="41"/>
        <v/>
      </c>
      <c r="M166" s="55" t="str">
        <f t="shared" si="33"/>
        <v/>
      </c>
      <c r="N166" s="56" t="str">
        <f t="shared" si="42"/>
        <v/>
      </c>
      <c r="O166" s="56" t="str">
        <f t="shared" si="43"/>
        <v/>
      </c>
      <c r="P166" s="56" t="str">
        <f t="shared" si="44"/>
        <v/>
      </c>
      <c r="Q166" s="56" t="str">
        <f t="shared" si="45"/>
        <v/>
      </c>
      <c r="R166" s="56" t="str">
        <f t="shared" si="45"/>
        <v/>
      </c>
      <c r="S166" s="56" t="str">
        <f t="shared" si="46"/>
        <v/>
      </c>
    </row>
    <row r="167" spans="1:19" x14ac:dyDescent="0.35">
      <c r="A167" s="57"/>
      <c r="B167" s="59" t="str">
        <f t="shared" si="47"/>
        <v/>
      </c>
      <c r="C167" s="50" t="str">
        <f t="shared" si="34"/>
        <v/>
      </c>
      <c r="D167" s="50" t="str">
        <f t="shared" si="35"/>
        <v/>
      </c>
      <c r="E167" s="50" t="str">
        <f t="shared" si="48"/>
        <v/>
      </c>
      <c r="F167" s="52" t="str">
        <f t="shared" si="36"/>
        <v/>
      </c>
      <c r="G167" s="53" t="str">
        <f t="shared" si="37"/>
        <v/>
      </c>
      <c r="H167" s="52" t="str">
        <f t="shared" si="38"/>
        <v/>
      </c>
      <c r="I167" s="52" t="str">
        <f t="shared" si="38"/>
        <v/>
      </c>
      <c r="J167" s="53" t="str">
        <f t="shared" si="39"/>
        <v/>
      </c>
      <c r="K167" s="54" t="str">
        <f t="shared" si="40"/>
        <v/>
      </c>
      <c r="L167" s="54" t="str">
        <f t="shared" si="41"/>
        <v/>
      </c>
      <c r="M167" s="55" t="str">
        <f t="shared" si="33"/>
        <v/>
      </c>
      <c r="N167" s="56" t="str">
        <f t="shared" si="42"/>
        <v/>
      </c>
      <c r="O167" s="56" t="str">
        <f t="shared" si="43"/>
        <v/>
      </c>
      <c r="P167" s="56" t="str">
        <f t="shared" si="44"/>
        <v/>
      </c>
      <c r="Q167" s="56" t="str">
        <f t="shared" si="45"/>
        <v/>
      </c>
      <c r="R167" s="56" t="str">
        <f t="shared" si="45"/>
        <v/>
      </c>
      <c r="S167" s="56" t="str">
        <f t="shared" si="46"/>
        <v/>
      </c>
    </row>
    <row r="168" spans="1:19" x14ac:dyDescent="0.35">
      <c r="A168" s="57"/>
      <c r="B168" s="59" t="str">
        <f t="shared" si="47"/>
        <v/>
      </c>
      <c r="C168" s="50" t="str">
        <f t="shared" si="34"/>
        <v/>
      </c>
      <c r="D168" s="50" t="str">
        <f t="shared" si="35"/>
        <v/>
      </c>
      <c r="E168" s="50" t="str">
        <f t="shared" si="48"/>
        <v/>
      </c>
      <c r="F168" s="52" t="str">
        <f t="shared" si="36"/>
        <v/>
      </c>
      <c r="G168" s="53" t="str">
        <f t="shared" si="37"/>
        <v/>
      </c>
      <c r="H168" s="52" t="str">
        <f t="shared" si="38"/>
        <v/>
      </c>
      <c r="I168" s="52" t="str">
        <f t="shared" si="38"/>
        <v/>
      </c>
      <c r="J168" s="53" t="str">
        <f t="shared" si="39"/>
        <v/>
      </c>
      <c r="K168" s="54" t="str">
        <f t="shared" si="40"/>
        <v/>
      </c>
      <c r="L168" s="54" t="str">
        <f t="shared" si="41"/>
        <v/>
      </c>
      <c r="M168" s="55" t="str">
        <f t="shared" si="33"/>
        <v/>
      </c>
      <c r="N168" s="56" t="str">
        <f t="shared" si="42"/>
        <v/>
      </c>
      <c r="O168" s="56" t="str">
        <f t="shared" si="43"/>
        <v/>
      </c>
      <c r="P168" s="56" t="str">
        <f t="shared" si="44"/>
        <v/>
      </c>
      <c r="Q168" s="56" t="str">
        <f t="shared" si="45"/>
        <v/>
      </c>
      <c r="R168" s="56" t="str">
        <f t="shared" si="45"/>
        <v/>
      </c>
      <c r="S168" s="56" t="str">
        <f t="shared" si="46"/>
        <v/>
      </c>
    </row>
    <row r="169" spans="1:19" x14ac:dyDescent="0.35">
      <c r="A169" s="57"/>
      <c r="B169" s="59" t="str">
        <f t="shared" si="47"/>
        <v/>
      </c>
      <c r="C169" s="50" t="str">
        <f t="shared" si="34"/>
        <v/>
      </c>
      <c r="D169" s="50" t="str">
        <f t="shared" si="35"/>
        <v/>
      </c>
      <c r="E169" s="50" t="str">
        <f t="shared" si="48"/>
        <v/>
      </c>
      <c r="F169" s="52" t="str">
        <f t="shared" si="36"/>
        <v/>
      </c>
      <c r="G169" s="53" t="str">
        <f t="shared" si="37"/>
        <v/>
      </c>
      <c r="H169" s="52" t="str">
        <f t="shared" si="38"/>
        <v/>
      </c>
      <c r="I169" s="52" t="str">
        <f t="shared" si="38"/>
        <v/>
      </c>
      <c r="J169" s="53" t="str">
        <f t="shared" si="39"/>
        <v/>
      </c>
      <c r="K169" s="54" t="str">
        <f t="shared" si="40"/>
        <v/>
      </c>
      <c r="L169" s="54" t="str">
        <f t="shared" si="41"/>
        <v/>
      </c>
      <c r="M169" s="55" t="str">
        <f t="shared" si="33"/>
        <v/>
      </c>
      <c r="N169" s="56" t="str">
        <f t="shared" si="42"/>
        <v/>
      </c>
      <c r="O169" s="56" t="str">
        <f t="shared" si="43"/>
        <v/>
      </c>
      <c r="P169" s="56" t="str">
        <f t="shared" si="44"/>
        <v/>
      </c>
      <c r="Q169" s="56" t="str">
        <f t="shared" si="45"/>
        <v/>
      </c>
      <c r="R169" s="56" t="str">
        <f t="shared" si="45"/>
        <v/>
      </c>
      <c r="S169" s="56" t="str">
        <f t="shared" si="46"/>
        <v/>
      </c>
    </row>
    <row r="170" spans="1:19" x14ac:dyDescent="0.35">
      <c r="A170" s="57"/>
      <c r="B170" s="59" t="str">
        <f t="shared" si="47"/>
        <v/>
      </c>
      <c r="C170" s="50" t="str">
        <f t="shared" si="34"/>
        <v/>
      </c>
      <c r="D170" s="50" t="str">
        <f t="shared" si="35"/>
        <v/>
      </c>
      <c r="E170" s="50" t="str">
        <f t="shared" si="48"/>
        <v/>
      </c>
      <c r="F170" s="52" t="str">
        <f t="shared" si="36"/>
        <v/>
      </c>
      <c r="G170" s="53" t="str">
        <f t="shared" si="37"/>
        <v/>
      </c>
      <c r="H170" s="52" t="str">
        <f t="shared" si="38"/>
        <v/>
      </c>
      <c r="I170" s="52" t="str">
        <f t="shared" si="38"/>
        <v/>
      </c>
      <c r="J170" s="53" t="str">
        <f t="shared" si="39"/>
        <v/>
      </c>
      <c r="K170" s="54" t="str">
        <f t="shared" si="40"/>
        <v/>
      </c>
      <c r="L170" s="54" t="str">
        <f t="shared" si="41"/>
        <v/>
      </c>
      <c r="M170" s="55" t="str">
        <f t="shared" si="33"/>
        <v/>
      </c>
      <c r="N170" s="56" t="str">
        <f t="shared" si="42"/>
        <v/>
      </c>
      <c r="O170" s="56" t="str">
        <f t="shared" si="43"/>
        <v/>
      </c>
      <c r="P170" s="56" t="str">
        <f t="shared" si="44"/>
        <v/>
      </c>
      <c r="Q170" s="56" t="str">
        <f t="shared" si="45"/>
        <v/>
      </c>
      <c r="R170" s="56" t="str">
        <f t="shared" si="45"/>
        <v/>
      </c>
      <c r="S170" s="56" t="str">
        <f t="shared" si="46"/>
        <v/>
      </c>
    </row>
    <row r="171" spans="1:19" x14ac:dyDescent="0.35">
      <c r="A171" s="57"/>
      <c r="B171" s="59" t="str">
        <f t="shared" si="47"/>
        <v/>
      </c>
      <c r="C171" s="50" t="str">
        <f t="shared" si="34"/>
        <v/>
      </c>
      <c r="D171" s="50" t="str">
        <f t="shared" si="35"/>
        <v/>
      </c>
      <c r="E171" s="50" t="str">
        <f t="shared" si="48"/>
        <v/>
      </c>
      <c r="F171" s="52" t="str">
        <f t="shared" si="36"/>
        <v/>
      </c>
      <c r="G171" s="53" t="str">
        <f t="shared" si="37"/>
        <v/>
      </c>
      <c r="H171" s="52" t="str">
        <f t="shared" si="38"/>
        <v/>
      </c>
      <c r="I171" s="52" t="str">
        <f t="shared" si="38"/>
        <v/>
      </c>
      <c r="J171" s="53" t="str">
        <f t="shared" si="39"/>
        <v/>
      </c>
      <c r="K171" s="54" t="str">
        <f t="shared" si="40"/>
        <v/>
      </c>
      <c r="L171" s="54" t="str">
        <f t="shared" si="41"/>
        <v/>
      </c>
      <c r="M171" s="55" t="str">
        <f t="shared" si="33"/>
        <v/>
      </c>
      <c r="N171" s="56" t="str">
        <f t="shared" si="42"/>
        <v/>
      </c>
      <c r="O171" s="56" t="str">
        <f t="shared" si="43"/>
        <v/>
      </c>
      <c r="P171" s="56" t="str">
        <f t="shared" si="44"/>
        <v/>
      </c>
      <c r="Q171" s="56" t="str">
        <f t="shared" si="45"/>
        <v/>
      </c>
      <c r="R171" s="56" t="str">
        <f t="shared" si="45"/>
        <v/>
      </c>
      <c r="S171" s="56" t="str">
        <f t="shared" si="46"/>
        <v/>
      </c>
    </row>
    <row r="172" spans="1:19" x14ac:dyDescent="0.35">
      <c r="A172" s="57"/>
      <c r="B172" s="60" t="str">
        <f t="shared" si="47"/>
        <v/>
      </c>
      <c r="C172" s="50" t="str">
        <f t="shared" si="34"/>
        <v/>
      </c>
      <c r="D172" s="50" t="str">
        <f t="shared" si="35"/>
        <v/>
      </c>
      <c r="E172" s="50" t="str">
        <f t="shared" si="48"/>
        <v/>
      </c>
      <c r="F172" s="52" t="str">
        <f t="shared" si="36"/>
        <v/>
      </c>
      <c r="G172" s="53" t="str">
        <f t="shared" si="37"/>
        <v/>
      </c>
      <c r="H172" s="52" t="str">
        <f t="shared" si="38"/>
        <v/>
      </c>
      <c r="I172" s="52" t="str">
        <f t="shared" si="38"/>
        <v/>
      </c>
      <c r="J172" s="53" t="str">
        <f t="shared" si="39"/>
        <v/>
      </c>
      <c r="K172" s="54" t="str">
        <f t="shared" si="40"/>
        <v/>
      </c>
      <c r="L172" s="54" t="str">
        <f t="shared" si="41"/>
        <v/>
      </c>
      <c r="M172" s="55" t="str">
        <f t="shared" si="33"/>
        <v/>
      </c>
      <c r="N172" s="56" t="str">
        <f t="shared" si="42"/>
        <v/>
      </c>
      <c r="O172" s="56" t="str">
        <f t="shared" si="43"/>
        <v/>
      </c>
      <c r="P172" s="56" t="str">
        <f t="shared" si="44"/>
        <v/>
      </c>
      <c r="Q172" s="56" t="str">
        <f t="shared" si="45"/>
        <v/>
      </c>
      <c r="R172" s="56" t="str">
        <f t="shared" si="45"/>
        <v/>
      </c>
      <c r="S172" s="56" t="str">
        <f t="shared" si="46"/>
        <v/>
      </c>
    </row>
    <row r="173" spans="1:19" x14ac:dyDescent="0.35">
      <c r="A173" s="57"/>
      <c r="B173" s="61" t="str">
        <f t="shared" si="47"/>
        <v/>
      </c>
      <c r="C173" s="50" t="str">
        <f t="shared" si="34"/>
        <v/>
      </c>
      <c r="D173" s="50" t="str">
        <f t="shared" si="35"/>
        <v/>
      </c>
      <c r="E173" s="50" t="str">
        <f t="shared" si="48"/>
        <v/>
      </c>
      <c r="F173" s="52" t="str">
        <f t="shared" si="36"/>
        <v/>
      </c>
      <c r="G173" s="53" t="str">
        <f t="shared" si="37"/>
        <v/>
      </c>
      <c r="H173" s="52" t="str">
        <f t="shared" si="38"/>
        <v/>
      </c>
      <c r="I173" s="52" t="str">
        <f t="shared" si="38"/>
        <v/>
      </c>
      <c r="J173" s="53" t="str">
        <f t="shared" si="39"/>
        <v/>
      </c>
      <c r="K173" s="54" t="str">
        <f t="shared" si="40"/>
        <v/>
      </c>
      <c r="L173" s="54" t="str">
        <f t="shared" si="41"/>
        <v/>
      </c>
      <c r="M173" s="55" t="str">
        <f t="shared" si="33"/>
        <v/>
      </c>
      <c r="N173" s="56" t="str">
        <f t="shared" si="42"/>
        <v/>
      </c>
      <c r="O173" s="56" t="str">
        <f t="shared" si="43"/>
        <v/>
      </c>
      <c r="P173" s="56" t="str">
        <f t="shared" si="44"/>
        <v/>
      </c>
      <c r="Q173" s="56" t="str">
        <f t="shared" si="45"/>
        <v/>
      </c>
      <c r="R173" s="56" t="str">
        <f t="shared" si="45"/>
        <v/>
      </c>
      <c r="S173" s="56" t="str">
        <f t="shared" si="46"/>
        <v/>
      </c>
    </row>
    <row r="174" spans="1:19" x14ac:dyDescent="0.35">
      <c r="A174" s="57"/>
      <c r="B174" s="59" t="str">
        <f t="shared" si="47"/>
        <v/>
      </c>
      <c r="C174" s="50" t="str">
        <f t="shared" si="34"/>
        <v/>
      </c>
      <c r="D174" s="50" t="str">
        <f t="shared" si="35"/>
        <v/>
      </c>
      <c r="E174" s="50" t="str">
        <f t="shared" si="48"/>
        <v/>
      </c>
      <c r="F174" s="52" t="str">
        <f t="shared" si="36"/>
        <v/>
      </c>
      <c r="G174" s="53" t="str">
        <f t="shared" si="37"/>
        <v/>
      </c>
      <c r="H174" s="52" t="str">
        <f t="shared" si="38"/>
        <v/>
      </c>
      <c r="I174" s="52" t="str">
        <f t="shared" si="38"/>
        <v/>
      </c>
      <c r="J174" s="53" t="str">
        <f t="shared" si="39"/>
        <v/>
      </c>
      <c r="K174" s="54" t="str">
        <f t="shared" si="40"/>
        <v/>
      </c>
      <c r="L174" s="54" t="str">
        <f t="shared" si="41"/>
        <v/>
      </c>
      <c r="M174" s="55" t="str">
        <f t="shared" si="33"/>
        <v/>
      </c>
      <c r="N174" s="56" t="str">
        <f t="shared" si="42"/>
        <v/>
      </c>
      <c r="O174" s="56" t="str">
        <f t="shared" si="43"/>
        <v/>
      </c>
      <c r="P174" s="56" t="str">
        <f t="shared" si="44"/>
        <v/>
      </c>
      <c r="Q174" s="56" t="str">
        <f t="shared" si="45"/>
        <v/>
      </c>
      <c r="R174" s="56" t="str">
        <f t="shared" si="45"/>
        <v/>
      </c>
      <c r="S174" s="56" t="str">
        <f t="shared" si="46"/>
        <v/>
      </c>
    </row>
    <row r="175" spans="1:19" x14ac:dyDescent="0.35">
      <c r="A175" s="57"/>
      <c r="B175" s="59" t="str">
        <f t="shared" si="47"/>
        <v/>
      </c>
      <c r="C175" s="50" t="str">
        <f t="shared" si="34"/>
        <v/>
      </c>
      <c r="D175" s="50" t="str">
        <f t="shared" si="35"/>
        <v/>
      </c>
      <c r="E175" s="50" t="str">
        <f t="shared" si="48"/>
        <v/>
      </c>
      <c r="F175" s="52" t="str">
        <f t="shared" si="36"/>
        <v/>
      </c>
      <c r="G175" s="53" t="str">
        <f t="shared" si="37"/>
        <v/>
      </c>
      <c r="H175" s="52" t="str">
        <f t="shared" si="38"/>
        <v/>
      </c>
      <c r="I175" s="52" t="str">
        <f t="shared" si="38"/>
        <v/>
      </c>
      <c r="J175" s="53" t="str">
        <f t="shared" si="39"/>
        <v/>
      </c>
      <c r="K175" s="54" t="str">
        <f t="shared" si="40"/>
        <v/>
      </c>
      <c r="L175" s="54" t="str">
        <f t="shared" si="41"/>
        <v/>
      </c>
      <c r="M175" s="55" t="str">
        <f t="shared" si="33"/>
        <v/>
      </c>
      <c r="N175" s="56" t="str">
        <f t="shared" si="42"/>
        <v/>
      </c>
      <c r="O175" s="56" t="str">
        <f t="shared" si="43"/>
        <v/>
      </c>
      <c r="P175" s="56" t="str">
        <f t="shared" si="44"/>
        <v/>
      </c>
      <c r="Q175" s="56" t="str">
        <f t="shared" si="45"/>
        <v/>
      </c>
      <c r="R175" s="56" t="str">
        <f t="shared" si="45"/>
        <v/>
      </c>
      <c r="S175" s="56" t="str">
        <f t="shared" si="46"/>
        <v/>
      </c>
    </row>
    <row r="176" spans="1:19" x14ac:dyDescent="0.35">
      <c r="A176" s="57"/>
      <c r="B176" s="59" t="str">
        <f t="shared" si="47"/>
        <v/>
      </c>
      <c r="C176" s="50" t="str">
        <f t="shared" si="34"/>
        <v/>
      </c>
      <c r="D176" s="50" t="str">
        <f t="shared" si="35"/>
        <v/>
      </c>
      <c r="E176" s="50" t="str">
        <f t="shared" si="48"/>
        <v/>
      </c>
      <c r="F176" s="52" t="str">
        <f t="shared" si="36"/>
        <v/>
      </c>
      <c r="G176" s="53" t="str">
        <f t="shared" si="37"/>
        <v/>
      </c>
      <c r="H176" s="52" t="str">
        <f t="shared" si="38"/>
        <v/>
      </c>
      <c r="I176" s="52" t="str">
        <f t="shared" si="38"/>
        <v/>
      </c>
      <c r="J176" s="53" t="str">
        <f t="shared" si="39"/>
        <v/>
      </c>
      <c r="K176" s="54" t="str">
        <f t="shared" si="40"/>
        <v/>
      </c>
      <c r="L176" s="54" t="str">
        <f t="shared" si="41"/>
        <v/>
      </c>
      <c r="M176" s="55" t="str">
        <f t="shared" si="33"/>
        <v/>
      </c>
      <c r="N176" s="56" t="str">
        <f t="shared" si="42"/>
        <v/>
      </c>
      <c r="O176" s="56" t="str">
        <f t="shared" si="43"/>
        <v/>
      </c>
      <c r="P176" s="56" t="str">
        <f t="shared" si="44"/>
        <v/>
      </c>
      <c r="Q176" s="56" t="str">
        <f t="shared" si="45"/>
        <v/>
      </c>
      <c r="R176" s="56" t="str">
        <f t="shared" si="45"/>
        <v/>
      </c>
      <c r="S176" s="56" t="str">
        <f t="shared" si="46"/>
        <v/>
      </c>
    </row>
    <row r="177" spans="1:19" x14ac:dyDescent="0.35">
      <c r="A177" s="57"/>
      <c r="B177" s="60" t="str">
        <f t="shared" si="47"/>
        <v/>
      </c>
      <c r="C177" s="50" t="str">
        <f t="shared" si="34"/>
        <v/>
      </c>
      <c r="D177" s="50" t="str">
        <f t="shared" si="35"/>
        <v/>
      </c>
      <c r="E177" s="50" t="str">
        <f t="shared" si="48"/>
        <v/>
      </c>
      <c r="F177" s="52" t="str">
        <f t="shared" si="36"/>
        <v/>
      </c>
      <c r="G177" s="53" t="str">
        <f t="shared" si="37"/>
        <v/>
      </c>
      <c r="H177" s="52" t="str">
        <f t="shared" si="38"/>
        <v/>
      </c>
      <c r="I177" s="52" t="str">
        <f t="shared" si="38"/>
        <v/>
      </c>
      <c r="J177" s="53" t="str">
        <f t="shared" si="39"/>
        <v/>
      </c>
      <c r="K177" s="54" t="str">
        <f t="shared" si="40"/>
        <v/>
      </c>
      <c r="L177" s="54" t="str">
        <f t="shared" si="41"/>
        <v/>
      </c>
      <c r="M177" s="55" t="str">
        <f t="shared" si="33"/>
        <v/>
      </c>
      <c r="N177" s="56" t="str">
        <f t="shared" si="42"/>
        <v/>
      </c>
      <c r="O177" s="56" t="str">
        <f t="shared" si="43"/>
        <v/>
      </c>
      <c r="P177" s="56" t="str">
        <f t="shared" si="44"/>
        <v/>
      </c>
      <c r="Q177" s="56" t="str">
        <f t="shared" si="45"/>
        <v/>
      </c>
      <c r="R177" s="56" t="str">
        <f t="shared" si="45"/>
        <v/>
      </c>
      <c r="S177" s="56" t="str">
        <f t="shared" si="46"/>
        <v/>
      </c>
    </row>
    <row r="178" spans="1:19" x14ac:dyDescent="0.35">
      <c r="A178" s="57"/>
      <c r="B178" s="59" t="str">
        <f t="shared" si="47"/>
        <v/>
      </c>
      <c r="C178" s="50" t="str">
        <f t="shared" si="34"/>
        <v/>
      </c>
      <c r="D178" s="50" t="str">
        <f t="shared" si="35"/>
        <v/>
      </c>
      <c r="E178" s="50" t="str">
        <f t="shared" si="48"/>
        <v/>
      </c>
      <c r="F178" s="52" t="str">
        <f t="shared" si="36"/>
        <v/>
      </c>
      <c r="G178" s="53" t="str">
        <f t="shared" si="37"/>
        <v/>
      </c>
      <c r="H178" s="52" t="str">
        <f t="shared" si="38"/>
        <v/>
      </c>
      <c r="I178" s="52" t="str">
        <f t="shared" si="38"/>
        <v/>
      </c>
      <c r="J178" s="53" t="str">
        <f t="shared" si="39"/>
        <v/>
      </c>
      <c r="K178" s="54" t="str">
        <f t="shared" si="40"/>
        <v/>
      </c>
      <c r="L178" s="54" t="str">
        <f t="shared" si="41"/>
        <v/>
      </c>
      <c r="M178" s="55" t="str">
        <f t="shared" si="33"/>
        <v/>
      </c>
      <c r="N178" s="56" t="str">
        <f t="shared" si="42"/>
        <v/>
      </c>
      <c r="O178" s="56" t="str">
        <f t="shared" si="43"/>
        <v/>
      </c>
      <c r="P178" s="56" t="str">
        <f t="shared" si="44"/>
        <v/>
      </c>
      <c r="Q178" s="56" t="str">
        <f t="shared" si="45"/>
        <v/>
      </c>
      <c r="R178" s="56" t="str">
        <f t="shared" si="45"/>
        <v/>
      </c>
      <c r="S178" s="56" t="str">
        <f t="shared" si="46"/>
        <v/>
      </c>
    </row>
    <row r="179" spans="1:19" x14ac:dyDescent="0.35">
      <c r="A179" s="57"/>
      <c r="B179" s="59" t="str">
        <f t="shared" si="47"/>
        <v/>
      </c>
      <c r="C179" s="50" t="str">
        <f t="shared" si="34"/>
        <v/>
      </c>
      <c r="D179" s="50" t="str">
        <f t="shared" si="35"/>
        <v/>
      </c>
      <c r="E179" s="50" t="str">
        <f t="shared" si="48"/>
        <v/>
      </c>
      <c r="F179" s="52" t="str">
        <f t="shared" si="36"/>
        <v/>
      </c>
      <c r="G179" s="53" t="str">
        <f t="shared" si="37"/>
        <v/>
      </c>
      <c r="H179" s="52" t="str">
        <f t="shared" si="38"/>
        <v/>
      </c>
      <c r="I179" s="52" t="str">
        <f t="shared" si="38"/>
        <v/>
      </c>
      <c r="J179" s="53" t="str">
        <f t="shared" si="39"/>
        <v/>
      </c>
      <c r="K179" s="54" t="str">
        <f t="shared" si="40"/>
        <v/>
      </c>
      <c r="L179" s="54" t="str">
        <f t="shared" si="41"/>
        <v/>
      </c>
      <c r="M179" s="55" t="str">
        <f t="shared" si="33"/>
        <v/>
      </c>
      <c r="N179" s="56" t="str">
        <f t="shared" si="42"/>
        <v/>
      </c>
      <c r="O179" s="56" t="str">
        <f t="shared" si="43"/>
        <v/>
      </c>
      <c r="P179" s="56" t="str">
        <f t="shared" si="44"/>
        <v/>
      </c>
      <c r="Q179" s="56" t="str">
        <f t="shared" si="45"/>
        <v/>
      </c>
      <c r="R179" s="56" t="str">
        <f t="shared" si="45"/>
        <v/>
      </c>
      <c r="S179" s="56" t="str">
        <f t="shared" si="46"/>
        <v/>
      </c>
    </row>
    <row r="180" spans="1:19" x14ac:dyDescent="0.35">
      <c r="A180" s="57"/>
      <c r="B180" s="59" t="str">
        <f t="shared" si="47"/>
        <v/>
      </c>
      <c r="C180" s="50" t="str">
        <f t="shared" si="34"/>
        <v/>
      </c>
      <c r="D180" s="50" t="str">
        <f t="shared" si="35"/>
        <v/>
      </c>
      <c r="E180" s="50" t="str">
        <f t="shared" si="48"/>
        <v/>
      </c>
      <c r="F180" s="52" t="str">
        <f t="shared" si="36"/>
        <v/>
      </c>
      <c r="G180" s="53" t="str">
        <f t="shared" si="37"/>
        <v/>
      </c>
      <c r="H180" s="52" t="str">
        <f t="shared" si="38"/>
        <v/>
      </c>
      <c r="I180" s="52" t="str">
        <f t="shared" si="38"/>
        <v/>
      </c>
      <c r="J180" s="53" t="str">
        <f t="shared" si="39"/>
        <v/>
      </c>
      <c r="K180" s="54" t="str">
        <f t="shared" si="40"/>
        <v/>
      </c>
      <c r="L180" s="54" t="str">
        <f t="shared" si="41"/>
        <v/>
      </c>
      <c r="M180" s="55" t="str">
        <f t="shared" si="33"/>
        <v/>
      </c>
      <c r="N180" s="56" t="str">
        <f t="shared" si="42"/>
        <v/>
      </c>
      <c r="O180" s="56" t="str">
        <f t="shared" si="43"/>
        <v/>
      </c>
      <c r="P180" s="56" t="str">
        <f t="shared" si="44"/>
        <v/>
      </c>
      <c r="Q180" s="56" t="str">
        <f t="shared" si="45"/>
        <v/>
      </c>
      <c r="R180" s="56" t="str">
        <f t="shared" si="45"/>
        <v/>
      </c>
      <c r="S180" s="56" t="str">
        <f t="shared" si="46"/>
        <v/>
      </c>
    </row>
    <row r="181" spans="1:19" x14ac:dyDescent="0.35">
      <c r="A181" s="57"/>
      <c r="B181" s="60" t="str">
        <f t="shared" si="47"/>
        <v/>
      </c>
      <c r="C181" s="50" t="str">
        <f t="shared" si="34"/>
        <v/>
      </c>
      <c r="D181" s="50" t="str">
        <f t="shared" si="35"/>
        <v/>
      </c>
      <c r="E181" s="50" t="str">
        <f t="shared" si="48"/>
        <v/>
      </c>
      <c r="F181" s="52" t="str">
        <f t="shared" si="36"/>
        <v/>
      </c>
      <c r="G181" s="53" t="str">
        <f t="shared" si="37"/>
        <v/>
      </c>
      <c r="H181" s="52" t="str">
        <f t="shared" si="38"/>
        <v/>
      </c>
      <c r="I181" s="52" t="str">
        <f t="shared" si="38"/>
        <v/>
      </c>
      <c r="J181" s="53" t="str">
        <f t="shared" si="39"/>
        <v/>
      </c>
      <c r="K181" s="54" t="str">
        <f t="shared" si="40"/>
        <v/>
      </c>
      <c r="L181" s="54" t="str">
        <f t="shared" si="41"/>
        <v/>
      </c>
      <c r="M181" s="55" t="str">
        <f t="shared" si="33"/>
        <v/>
      </c>
      <c r="N181" s="56" t="str">
        <f t="shared" si="42"/>
        <v/>
      </c>
      <c r="O181" s="56" t="str">
        <f t="shared" si="43"/>
        <v/>
      </c>
      <c r="P181" s="56" t="str">
        <f t="shared" si="44"/>
        <v/>
      </c>
      <c r="Q181" s="56" t="str">
        <f t="shared" si="45"/>
        <v/>
      </c>
      <c r="R181" s="56" t="str">
        <f t="shared" si="45"/>
        <v/>
      </c>
      <c r="S181" s="56" t="str">
        <f t="shared" si="46"/>
        <v/>
      </c>
    </row>
    <row r="182" spans="1:19" x14ac:dyDescent="0.35">
      <c r="A182" s="57"/>
      <c r="B182" s="59" t="str">
        <f t="shared" si="47"/>
        <v/>
      </c>
      <c r="C182" s="50" t="str">
        <f t="shared" si="34"/>
        <v/>
      </c>
      <c r="D182" s="50" t="str">
        <f t="shared" si="35"/>
        <v/>
      </c>
      <c r="E182" s="50" t="str">
        <f t="shared" si="48"/>
        <v/>
      </c>
      <c r="F182" s="52" t="str">
        <f t="shared" si="36"/>
        <v/>
      </c>
      <c r="G182" s="53" t="str">
        <f t="shared" si="37"/>
        <v/>
      </c>
      <c r="H182" s="52" t="str">
        <f t="shared" si="38"/>
        <v/>
      </c>
      <c r="I182" s="52" t="str">
        <f t="shared" si="38"/>
        <v/>
      </c>
      <c r="J182" s="53" t="str">
        <f t="shared" si="39"/>
        <v/>
      </c>
      <c r="K182" s="54" t="str">
        <f t="shared" si="40"/>
        <v/>
      </c>
      <c r="L182" s="54" t="str">
        <f t="shared" si="41"/>
        <v/>
      </c>
      <c r="M182" s="55" t="str">
        <f t="shared" si="33"/>
        <v/>
      </c>
      <c r="N182" s="56" t="str">
        <f t="shared" si="42"/>
        <v/>
      </c>
      <c r="O182" s="56" t="str">
        <f t="shared" si="43"/>
        <v/>
      </c>
      <c r="P182" s="56" t="str">
        <f t="shared" si="44"/>
        <v/>
      </c>
      <c r="Q182" s="56" t="str">
        <f t="shared" si="45"/>
        <v/>
      </c>
      <c r="R182" s="56" t="str">
        <f t="shared" si="45"/>
        <v/>
      </c>
      <c r="S182" s="56" t="str">
        <f t="shared" si="46"/>
        <v/>
      </c>
    </row>
    <row r="183" spans="1:19" x14ac:dyDescent="0.35">
      <c r="A183" s="57"/>
      <c r="B183" s="59" t="str">
        <f t="shared" si="47"/>
        <v/>
      </c>
      <c r="C183" s="50" t="str">
        <f t="shared" si="34"/>
        <v/>
      </c>
      <c r="D183" s="50" t="str">
        <f t="shared" si="35"/>
        <v/>
      </c>
      <c r="E183" s="50" t="str">
        <f t="shared" si="48"/>
        <v/>
      </c>
      <c r="F183" s="52" t="str">
        <f t="shared" si="36"/>
        <v/>
      </c>
      <c r="G183" s="53" t="str">
        <f t="shared" si="37"/>
        <v/>
      </c>
      <c r="H183" s="52" t="str">
        <f t="shared" si="38"/>
        <v/>
      </c>
      <c r="I183" s="52" t="str">
        <f t="shared" si="38"/>
        <v/>
      </c>
      <c r="J183" s="53" t="str">
        <f t="shared" si="39"/>
        <v/>
      </c>
      <c r="K183" s="54" t="str">
        <f t="shared" si="40"/>
        <v/>
      </c>
      <c r="L183" s="54" t="str">
        <f t="shared" si="41"/>
        <v/>
      </c>
      <c r="M183" s="55" t="str">
        <f t="shared" si="33"/>
        <v/>
      </c>
      <c r="N183" s="56" t="str">
        <f t="shared" si="42"/>
        <v/>
      </c>
      <c r="O183" s="56" t="str">
        <f t="shared" si="43"/>
        <v/>
      </c>
      <c r="P183" s="56" t="str">
        <f t="shared" si="44"/>
        <v/>
      </c>
      <c r="Q183" s="56" t="str">
        <f t="shared" si="45"/>
        <v/>
      </c>
      <c r="R183" s="56" t="str">
        <f t="shared" si="45"/>
        <v/>
      </c>
      <c r="S183" s="56" t="str">
        <f t="shared" si="46"/>
        <v/>
      </c>
    </row>
    <row r="184" spans="1:19" x14ac:dyDescent="0.35">
      <c r="A184" s="57"/>
      <c r="B184" s="59" t="str">
        <f t="shared" si="47"/>
        <v/>
      </c>
      <c r="C184" s="50" t="str">
        <f t="shared" si="34"/>
        <v/>
      </c>
      <c r="D184" s="50" t="str">
        <f t="shared" si="35"/>
        <v/>
      </c>
      <c r="E184" s="50" t="str">
        <f t="shared" si="48"/>
        <v/>
      </c>
      <c r="F184" s="52" t="str">
        <f t="shared" si="36"/>
        <v/>
      </c>
      <c r="G184" s="53" t="str">
        <f t="shared" si="37"/>
        <v/>
      </c>
      <c r="H184" s="52" t="str">
        <f t="shared" si="38"/>
        <v/>
      </c>
      <c r="I184" s="52" t="str">
        <f t="shared" si="38"/>
        <v/>
      </c>
      <c r="J184" s="53" t="str">
        <f t="shared" si="39"/>
        <v/>
      </c>
      <c r="K184" s="54" t="str">
        <f t="shared" si="40"/>
        <v/>
      </c>
      <c r="L184" s="54" t="str">
        <f t="shared" si="41"/>
        <v/>
      </c>
      <c r="M184" s="55" t="str">
        <f t="shared" si="33"/>
        <v/>
      </c>
      <c r="N184" s="56" t="str">
        <f t="shared" si="42"/>
        <v/>
      </c>
      <c r="O184" s="56" t="str">
        <f t="shared" si="43"/>
        <v/>
      </c>
      <c r="P184" s="56" t="str">
        <f t="shared" si="44"/>
        <v/>
      </c>
      <c r="Q184" s="56" t="str">
        <f t="shared" si="45"/>
        <v/>
      </c>
      <c r="R184" s="56" t="str">
        <f t="shared" si="45"/>
        <v/>
      </c>
      <c r="S184" s="56" t="str">
        <f t="shared" si="46"/>
        <v/>
      </c>
    </row>
    <row r="185" spans="1:19" x14ac:dyDescent="0.35">
      <c r="A185" s="57"/>
      <c r="B185" s="59" t="str">
        <f t="shared" si="47"/>
        <v/>
      </c>
      <c r="C185" s="50" t="str">
        <f t="shared" si="34"/>
        <v/>
      </c>
      <c r="D185" s="50" t="str">
        <f t="shared" si="35"/>
        <v/>
      </c>
      <c r="E185" s="50" t="str">
        <f t="shared" si="48"/>
        <v/>
      </c>
      <c r="F185" s="52" t="str">
        <f t="shared" si="36"/>
        <v/>
      </c>
      <c r="G185" s="53" t="str">
        <f t="shared" si="37"/>
        <v/>
      </c>
      <c r="H185" s="52" t="str">
        <f t="shared" si="38"/>
        <v/>
      </c>
      <c r="I185" s="52" t="str">
        <f t="shared" si="38"/>
        <v/>
      </c>
      <c r="J185" s="53" t="str">
        <f t="shared" si="39"/>
        <v/>
      </c>
      <c r="K185" s="54" t="str">
        <f t="shared" si="40"/>
        <v/>
      </c>
      <c r="L185" s="54" t="str">
        <f t="shared" si="41"/>
        <v/>
      </c>
      <c r="M185" s="55" t="str">
        <f t="shared" si="33"/>
        <v/>
      </c>
      <c r="N185" s="56" t="str">
        <f t="shared" si="42"/>
        <v/>
      </c>
      <c r="O185" s="56" t="str">
        <f t="shared" si="43"/>
        <v/>
      </c>
      <c r="P185" s="56" t="str">
        <f t="shared" si="44"/>
        <v/>
      </c>
      <c r="Q185" s="56" t="str">
        <f t="shared" si="45"/>
        <v/>
      </c>
      <c r="R185" s="56" t="str">
        <f t="shared" si="45"/>
        <v/>
      </c>
      <c r="S185" s="56" t="str">
        <f t="shared" si="46"/>
        <v/>
      </c>
    </row>
    <row r="186" spans="1:19" x14ac:dyDescent="0.35">
      <c r="A186" s="57"/>
      <c r="B186" s="59" t="str">
        <f t="shared" si="47"/>
        <v/>
      </c>
      <c r="C186" s="50" t="str">
        <f t="shared" si="34"/>
        <v/>
      </c>
      <c r="D186" s="50" t="str">
        <f t="shared" si="35"/>
        <v/>
      </c>
      <c r="E186" s="50" t="str">
        <f t="shared" si="48"/>
        <v/>
      </c>
      <c r="F186" s="52" t="str">
        <f t="shared" si="36"/>
        <v/>
      </c>
      <c r="G186" s="53" t="str">
        <f t="shared" si="37"/>
        <v/>
      </c>
      <c r="H186" s="52" t="str">
        <f t="shared" si="38"/>
        <v/>
      </c>
      <c r="I186" s="52" t="str">
        <f t="shared" si="38"/>
        <v/>
      </c>
      <c r="J186" s="53" t="str">
        <f t="shared" si="39"/>
        <v/>
      </c>
      <c r="K186" s="54" t="str">
        <f t="shared" si="40"/>
        <v/>
      </c>
      <c r="L186" s="54" t="str">
        <f t="shared" si="41"/>
        <v/>
      </c>
      <c r="M186" s="55" t="str">
        <f t="shared" si="33"/>
        <v/>
      </c>
      <c r="N186" s="56" t="str">
        <f t="shared" si="42"/>
        <v/>
      </c>
      <c r="O186" s="56" t="str">
        <f t="shared" si="43"/>
        <v/>
      </c>
      <c r="P186" s="56" t="str">
        <f t="shared" si="44"/>
        <v/>
      </c>
      <c r="Q186" s="56" t="str">
        <f t="shared" si="45"/>
        <v/>
      </c>
      <c r="R186" s="56" t="str">
        <f t="shared" si="45"/>
        <v/>
      </c>
      <c r="S186" s="56" t="str">
        <f t="shared" si="46"/>
        <v/>
      </c>
    </row>
    <row r="187" spans="1:19" x14ac:dyDescent="0.35">
      <c r="A187" s="57"/>
      <c r="B187" s="59" t="str">
        <f t="shared" si="47"/>
        <v/>
      </c>
      <c r="C187" s="50" t="str">
        <f t="shared" si="34"/>
        <v/>
      </c>
      <c r="D187" s="50" t="str">
        <f t="shared" si="35"/>
        <v/>
      </c>
      <c r="E187" s="50" t="str">
        <f t="shared" si="48"/>
        <v/>
      </c>
      <c r="F187" s="52" t="str">
        <f t="shared" si="36"/>
        <v/>
      </c>
      <c r="G187" s="53" t="str">
        <f t="shared" si="37"/>
        <v/>
      </c>
      <c r="H187" s="52" t="str">
        <f t="shared" si="38"/>
        <v/>
      </c>
      <c r="I187" s="52" t="str">
        <f t="shared" si="38"/>
        <v/>
      </c>
      <c r="J187" s="53" t="str">
        <f t="shared" si="39"/>
        <v/>
      </c>
      <c r="K187" s="54" t="str">
        <f t="shared" si="40"/>
        <v/>
      </c>
      <c r="L187" s="54" t="str">
        <f t="shared" si="41"/>
        <v/>
      </c>
      <c r="M187" s="55" t="str">
        <f t="shared" si="33"/>
        <v/>
      </c>
      <c r="N187" s="56" t="str">
        <f t="shared" si="42"/>
        <v/>
      </c>
      <c r="O187" s="56" t="str">
        <f t="shared" si="43"/>
        <v/>
      </c>
      <c r="P187" s="56" t="str">
        <f t="shared" si="44"/>
        <v/>
      </c>
      <c r="Q187" s="56" t="str">
        <f t="shared" si="45"/>
        <v/>
      </c>
      <c r="R187" s="56" t="str">
        <f t="shared" si="45"/>
        <v/>
      </c>
      <c r="S187" s="56" t="str">
        <f t="shared" si="46"/>
        <v/>
      </c>
    </row>
    <row r="188" spans="1:19" x14ac:dyDescent="0.35">
      <c r="A188" s="57"/>
      <c r="B188" s="59" t="str">
        <f t="shared" si="47"/>
        <v/>
      </c>
      <c r="C188" s="50" t="str">
        <f t="shared" si="34"/>
        <v/>
      </c>
      <c r="D188" s="50" t="str">
        <f t="shared" si="35"/>
        <v/>
      </c>
      <c r="E188" s="50" t="str">
        <f t="shared" si="48"/>
        <v/>
      </c>
      <c r="F188" s="52" t="str">
        <f t="shared" si="36"/>
        <v/>
      </c>
      <c r="G188" s="53" t="str">
        <f t="shared" si="37"/>
        <v/>
      </c>
      <c r="H188" s="52" t="str">
        <f t="shared" si="38"/>
        <v/>
      </c>
      <c r="I188" s="52" t="str">
        <f t="shared" si="38"/>
        <v/>
      </c>
      <c r="J188" s="53" t="str">
        <f t="shared" si="39"/>
        <v/>
      </c>
      <c r="K188" s="54" t="str">
        <f t="shared" si="40"/>
        <v/>
      </c>
      <c r="L188" s="54" t="str">
        <f t="shared" si="41"/>
        <v/>
      </c>
      <c r="M188" s="55" t="str">
        <f t="shared" si="33"/>
        <v/>
      </c>
      <c r="N188" s="56" t="str">
        <f t="shared" si="42"/>
        <v/>
      </c>
      <c r="O188" s="56" t="str">
        <f t="shared" si="43"/>
        <v/>
      </c>
      <c r="P188" s="56" t="str">
        <f t="shared" si="44"/>
        <v/>
      </c>
      <c r="Q188" s="56" t="str">
        <f t="shared" si="45"/>
        <v/>
      </c>
      <c r="R188" s="56" t="str">
        <f t="shared" si="45"/>
        <v/>
      </c>
      <c r="S188" s="56" t="str">
        <f t="shared" si="46"/>
        <v/>
      </c>
    </row>
    <row r="189" spans="1:19" x14ac:dyDescent="0.35">
      <c r="A189" s="57"/>
      <c r="B189" s="60" t="str">
        <f t="shared" si="47"/>
        <v/>
      </c>
      <c r="C189" s="50" t="str">
        <f t="shared" si="34"/>
        <v/>
      </c>
      <c r="D189" s="50" t="str">
        <f t="shared" si="35"/>
        <v/>
      </c>
      <c r="E189" s="50" t="str">
        <f t="shared" si="48"/>
        <v/>
      </c>
      <c r="F189" s="52" t="str">
        <f t="shared" si="36"/>
        <v/>
      </c>
      <c r="G189" s="53" t="str">
        <f t="shared" si="37"/>
        <v/>
      </c>
      <c r="H189" s="52" t="str">
        <f t="shared" si="38"/>
        <v/>
      </c>
      <c r="I189" s="52" t="str">
        <f t="shared" si="38"/>
        <v/>
      </c>
      <c r="J189" s="53" t="str">
        <f t="shared" si="39"/>
        <v/>
      </c>
      <c r="K189" s="54" t="str">
        <f t="shared" si="40"/>
        <v/>
      </c>
      <c r="L189" s="54" t="str">
        <f t="shared" si="41"/>
        <v/>
      </c>
      <c r="M189" s="55" t="str">
        <f t="shared" si="33"/>
        <v/>
      </c>
      <c r="N189" s="56" t="str">
        <f t="shared" si="42"/>
        <v/>
      </c>
      <c r="O189" s="56" t="str">
        <f t="shared" si="43"/>
        <v/>
      </c>
      <c r="P189" s="56" t="str">
        <f t="shared" si="44"/>
        <v/>
      </c>
      <c r="Q189" s="56" t="str">
        <f t="shared" si="45"/>
        <v/>
      </c>
      <c r="R189" s="56" t="str">
        <f t="shared" si="45"/>
        <v/>
      </c>
      <c r="S189" s="56" t="str">
        <f t="shared" si="46"/>
        <v/>
      </c>
    </row>
    <row r="190" spans="1:19" x14ac:dyDescent="0.35">
      <c r="A190" s="57"/>
      <c r="B190" s="59" t="str">
        <f t="shared" si="47"/>
        <v/>
      </c>
      <c r="C190" s="50" t="str">
        <f t="shared" si="34"/>
        <v/>
      </c>
      <c r="D190" s="50" t="str">
        <f t="shared" si="35"/>
        <v/>
      </c>
      <c r="E190" s="50" t="str">
        <f t="shared" si="48"/>
        <v/>
      </c>
      <c r="F190" s="52" t="str">
        <f t="shared" si="36"/>
        <v/>
      </c>
      <c r="G190" s="53" t="str">
        <f t="shared" si="37"/>
        <v/>
      </c>
      <c r="H190" s="52" t="str">
        <f t="shared" si="38"/>
        <v/>
      </c>
      <c r="I190" s="52" t="str">
        <f t="shared" si="38"/>
        <v/>
      </c>
      <c r="J190" s="53" t="str">
        <f t="shared" si="39"/>
        <v/>
      </c>
      <c r="K190" s="54" t="str">
        <f t="shared" si="40"/>
        <v/>
      </c>
      <c r="L190" s="54" t="str">
        <f t="shared" si="41"/>
        <v/>
      </c>
      <c r="M190" s="55" t="str">
        <f t="shared" si="33"/>
        <v/>
      </c>
      <c r="N190" s="56" t="str">
        <f t="shared" si="42"/>
        <v/>
      </c>
      <c r="O190" s="56" t="str">
        <f t="shared" si="43"/>
        <v/>
      </c>
      <c r="P190" s="56" t="str">
        <f t="shared" si="44"/>
        <v/>
      </c>
      <c r="Q190" s="56" t="str">
        <f t="shared" si="45"/>
        <v/>
      </c>
      <c r="R190" s="56" t="str">
        <f t="shared" si="45"/>
        <v/>
      </c>
      <c r="S190" s="56" t="str">
        <f t="shared" si="46"/>
        <v/>
      </c>
    </row>
    <row r="191" spans="1:19" x14ac:dyDescent="0.35">
      <c r="A191" s="57"/>
      <c r="B191" s="59" t="str">
        <f t="shared" si="47"/>
        <v/>
      </c>
      <c r="C191" s="50" t="str">
        <f t="shared" si="34"/>
        <v/>
      </c>
      <c r="D191" s="50" t="str">
        <f t="shared" si="35"/>
        <v/>
      </c>
      <c r="E191" s="50" t="str">
        <f t="shared" si="48"/>
        <v/>
      </c>
      <c r="F191" s="52" t="str">
        <f t="shared" si="36"/>
        <v/>
      </c>
      <c r="G191" s="53" t="str">
        <f t="shared" si="37"/>
        <v/>
      </c>
      <c r="H191" s="52" t="str">
        <f t="shared" si="38"/>
        <v/>
      </c>
      <c r="I191" s="52" t="str">
        <f t="shared" si="38"/>
        <v/>
      </c>
      <c r="J191" s="53" t="str">
        <f t="shared" si="39"/>
        <v/>
      </c>
      <c r="K191" s="54" t="str">
        <f t="shared" si="40"/>
        <v/>
      </c>
      <c r="L191" s="54" t="str">
        <f t="shared" si="41"/>
        <v/>
      </c>
      <c r="M191" s="55" t="str">
        <f t="shared" si="33"/>
        <v/>
      </c>
      <c r="N191" s="56" t="str">
        <f t="shared" si="42"/>
        <v/>
      </c>
      <c r="O191" s="56" t="str">
        <f t="shared" si="43"/>
        <v/>
      </c>
      <c r="P191" s="56" t="str">
        <f t="shared" si="44"/>
        <v/>
      </c>
      <c r="Q191" s="56" t="str">
        <f t="shared" si="45"/>
        <v/>
      </c>
      <c r="R191" s="56" t="str">
        <f t="shared" si="45"/>
        <v/>
      </c>
      <c r="S191" s="56" t="str">
        <f t="shared" si="46"/>
        <v/>
      </c>
    </row>
    <row r="192" spans="1:19" x14ac:dyDescent="0.35">
      <c r="A192" s="57"/>
      <c r="B192" s="59" t="str">
        <f t="shared" si="47"/>
        <v/>
      </c>
      <c r="C192" s="50" t="str">
        <f t="shared" si="34"/>
        <v/>
      </c>
      <c r="D192" s="50" t="str">
        <f t="shared" si="35"/>
        <v/>
      </c>
      <c r="E192" s="50" t="str">
        <f t="shared" si="48"/>
        <v/>
      </c>
      <c r="F192" s="52" t="str">
        <f t="shared" si="36"/>
        <v/>
      </c>
      <c r="G192" s="53" t="str">
        <f t="shared" si="37"/>
        <v/>
      </c>
      <c r="H192" s="52" t="str">
        <f t="shared" si="38"/>
        <v/>
      </c>
      <c r="I192" s="52" t="str">
        <f t="shared" si="38"/>
        <v/>
      </c>
      <c r="J192" s="53" t="str">
        <f t="shared" si="39"/>
        <v/>
      </c>
      <c r="K192" s="54" t="str">
        <f t="shared" si="40"/>
        <v/>
      </c>
      <c r="L192" s="54" t="str">
        <f t="shared" si="41"/>
        <v/>
      </c>
      <c r="M192" s="55" t="str">
        <f t="shared" si="33"/>
        <v/>
      </c>
      <c r="N192" s="56" t="str">
        <f t="shared" si="42"/>
        <v/>
      </c>
      <c r="O192" s="56" t="str">
        <f t="shared" si="43"/>
        <v/>
      </c>
      <c r="P192" s="56" t="str">
        <f t="shared" si="44"/>
        <v/>
      </c>
      <c r="Q192" s="56" t="str">
        <f t="shared" si="45"/>
        <v/>
      </c>
      <c r="R192" s="56" t="str">
        <f t="shared" si="45"/>
        <v/>
      </c>
      <c r="S192" s="56" t="str">
        <f t="shared" si="46"/>
        <v/>
      </c>
    </row>
    <row r="193" spans="1:19" x14ac:dyDescent="0.35">
      <c r="A193" s="57"/>
      <c r="B193" s="59" t="str">
        <f t="shared" si="47"/>
        <v/>
      </c>
      <c r="C193" s="50" t="str">
        <f t="shared" si="34"/>
        <v/>
      </c>
      <c r="D193" s="50" t="str">
        <f t="shared" si="35"/>
        <v/>
      </c>
      <c r="E193" s="50" t="str">
        <f t="shared" si="48"/>
        <v/>
      </c>
      <c r="F193" s="52" t="str">
        <f t="shared" si="36"/>
        <v/>
      </c>
      <c r="G193" s="53" t="str">
        <f t="shared" si="37"/>
        <v/>
      </c>
      <c r="H193" s="52" t="str">
        <f t="shared" si="38"/>
        <v/>
      </c>
      <c r="I193" s="52" t="str">
        <f t="shared" si="38"/>
        <v/>
      </c>
      <c r="J193" s="53" t="str">
        <f t="shared" si="39"/>
        <v/>
      </c>
      <c r="K193" s="54" t="str">
        <f t="shared" si="40"/>
        <v/>
      </c>
      <c r="L193" s="54" t="str">
        <f t="shared" si="41"/>
        <v/>
      </c>
      <c r="M193" s="55" t="str">
        <f t="shared" si="33"/>
        <v/>
      </c>
      <c r="N193" s="56" t="str">
        <f t="shared" si="42"/>
        <v/>
      </c>
      <c r="O193" s="56" t="str">
        <f t="shared" si="43"/>
        <v/>
      </c>
      <c r="P193" s="56" t="str">
        <f t="shared" si="44"/>
        <v/>
      </c>
      <c r="Q193" s="56" t="str">
        <f t="shared" si="45"/>
        <v/>
      </c>
      <c r="R193" s="56" t="str">
        <f t="shared" si="45"/>
        <v/>
      </c>
      <c r="S193" s="56" t="str">
        <f t="shared" si="46"/>
        <v/>
      </c>
    </row>
    <row r="194" spans="1:19" x14ac:dyDescent="0.35">
      <c r="A194" s="57"/>
      <c r="B194" s="59" t="str">
        <f t="shared" si="47"/>
        <v/>
      </c>
      <c r="C194" s="50" t="str">
        <f t="shared" si="34"/>
        <v/>
      </c>
      <c r="D194" s="50" t="str">
        <f t="shared" si="35"/>
        <v/>
      </c>
      <c r="E194" s="50" t="str">
        <f t="shared" si="48"/>
        <v/>
      </c>
      <c r="F194" s="52" t="str">
        <f t="shared" si="36"/>
        <v/>
      </c>
      <c r="G194" s="53" t="str">
        <f t="shared" si="37"/>
        <v/>
      </c>
      <c r="H194" s="52" t="str">
        <f t="shared" si="38"/>
        <v/>
      </c>
      <c r="I194" s="52" t="str">
        <f t="shared" si="38"/>
        <v/>
      </c>
      <c r="J194" s="53" t="str">
        <f t="shared" si="39"/>
        <v/>
      </c>
      <c r="K194" s="54" t="str">
        <f t="shared" si="40"/>
        <v/>
      </c>
      <c r="L194" s="54" t="str">
        <f t="shared" si="41"/>
        <v/>
      </c>
      <c r="M194" s="55" t="str">
        <f t="shared" si="33"/>
        <v/>
      </c>
      <c r="N194" s="56" t="str">
        <f t="shared" si="42"/>
        <v/>
      </c>
      <c r="O194" s="56" t="str">
        <f t="shared" si="43"/>
        <v/>
      </c>
      <c r="P194" s="56" t="str">
        <f t="shared" si="44"/>
        <v/>
      </c>
      <c r="Q194" s="56" t="str">
        <f t="shared" si="45"/>
        <v/>
      </c>
      <c r="R194" s="56" t="str">
        <f t="shared" si="45"/>
        <v/>
      </c>
      <c r="S194" s="56" t="str">
        <f t="shared" si="46"/>
        <v/>
      </c>
    </row>
    <row r="195" spans="1:19" x14ac:dyDescent="0.35">
      <c r="A195" s="57"/>
      <c r="B195" s="59" t="str">
        <f t="shared" si="47"/>
        <v/>
      </c>
      <c r="C195" s="50" t="str">
        <f t="shared" si="34"/>
        <v/>
      </c>
      <c r="D195" s="50" t="str">
        <f t="shared" si="35"/>
        <v/>
      </c>
      <c r="E195" s="50" t="str">
        <f t="shared" si="48"/>
        <v/>
      </c>
      <c r="F195" s="52" t="str">
        <f t="shared" si="36"/>
        <v/>
      </c>
      <c r="G195" s="53" t="str">
        <f t="shared" si="37"/>
        <v/>
      </c>
      <c r="H195" s="52" t="str">
        <f t="shared" si="38"/>
        <v/>
      </c>
      <c r="I195" s="52" t="str">
        <f t="shared" si="38"/>
        <v/>
      </c>
      <c r="J195" s="53" t="str">
        <f t="shared" si="39"/>
        <v/>
      </c>
      <c r="K195" s="54" t="str">
        <f t="shared" si="40"/>
        <v/>
      </c>
      <c r="L195" s="54" t="str">
        <f t="shared" si="41"/>
        <v/>
      </c>
      <c r="M195" s="55" t="str">
        <f t="shared" si="33"/>
        <v/>
      </c>
      <c r="N195" s="56" t="str">
        <f t="shared" si="42"/>
        <v/>
      </c>
      <c r="O195" s="56" t="str">
        <f t="shared" si="43"/>
        <v/>
      </c>
      <c r="P195" s="56" t="str">
        <f t="shared" si="44"/>
        <v/>
      </c>
      <c r="Q195" s="56" t="str">
        <f t="shared" si="45"/>
        <v/>
      </c>
      <c r="R195" s="56" t="str">
        <f t="shared" si="45"/>
        <v/>
      </c>
      <c r="S195" s="56" t="str">
        <f t="shared" si="46"/>
        <v/>
      </c>
    </row>
    <row r="196" spans="1:19" x14ac:dyDescent="0.35">
      <c r="A196" s="57"/>
      <c r="B196" s="59" t="str">
        <f t="shared" si="47"/>
        <v/>
      </c>
      <c r="C196" s="50" t="str">
        <f t="shared" si="34"/>
        <v/>
      </c>
      <c r="D196" s="50" t="str">
        <f t="shared" si="35"/>
        <v/>
      </c>
      <c r="E196" s="50" t="str">
        <f t="shared" si="48"/>
        <v/>
      </c>
      <c r="F196" s="52" t="str">
        <f t="shared" si="36"/>
        <v/>
      </c>
      <c r="G196" s="53" t="str">
        <f t="shared" si="37"/>
        <v/>
      </c>
      <c r="H196" s="52" t="str">
        <f t="shared" si="38"/>
        <v/>
      </c>
      <c r="I196" s="52" t="str">
        <f t="shared" si="38"/>
        <v/>
      </c>
      <c r="J196" s="53" t="str">
        <f t="shared" si="39"/>
        <v/>
      </c>
      <c r="K196" s="54" t="str">
        <f t="shared" si="40"/>
        <v/>
      </c>
      <c r="L196" s="54" t="str">
        <f t="shared" si="41"/>
        <v/>
      </c>
      <c r="M196" s="55" t="str">
        <f t="shared" si="33"/>
        <v/>
      </c>
      <c r="N196" s="56" t="str">
        <f t="shared" si="42"/>
        <v/>
      </c>
      <c r="O196" s="56" t="str">
        <f t="shared" si="43"/>
        <v/>
      </c>
      <c r="P196" s="56" t="str">
        <f t="shared" si="44"/>
        <v/>
      </c>
      <c r="Q196" s="56" t="str">
        <f t="shared" si="45"/>
        <v/>
      </c>
      <c r="R196" s="56" t="str">
        <f t="shared" si="45"/>
        <v/>
      </c>
      <c r="S196" s="56" t="str">
        <f t="shared" si="46"/>
        <v/>
      </c>
    </row>
    <row r="197" spans="1:19" x14ac:dyDescent="0.35">
      <c r="A197" s="57"/>
      <c r="B197" s="60" t="str">
        <f t="shared" si="47"/>
        <v/>
      </c>
      <c r="C197" s="50" t="str">
        <f t="shared" si="34"/>
        <v/>
      </c>
      <c r="D197" s="50" t="str">
        <f t="shared" si="35"/>
        <v/>
      </c>
      <c r="E197" s="50" t="str">
        <f t="shared" si="48"/>
        <v/>
      </c>
      <c r="F197" s="52" t="str">
        <f t="shared" si="36"/>
        <v/>
      </c>
      <c r="G197" s="53" t="str">
        <f t="shared" si="37"/>
        <v/>
      </c>
      <c r="H197" s="52" t="str">
        <f t="shared" si="38"/>
        <v/>
      </c>
      <c r="I197" s="52" t="str">
        <f t="shared" si="38"/>
        <v/>
      </c>
      <c r="J197" s="53" t="str">
        <f t="shared" si="39"/>
        <v/>
      </c>
      <c r="K197" s="54" t="str">
        <f t="shared" si="40"/>
        <v/>
      </c>
      <c r="L197" s="54" t="str">
        <f t="shared" si="41"/>
        <v/>
      </c>
      <c r="M197" s="55" t="str">
        <f t="shared" ref="M197:M260" si="49">IF(AND($A197&lt;&gt;"", $F197="Yes"),"Enter hours","")</f>
        <v/>
      </c>
      <c r="N197" s="56" t="str">
        <f t="shared" si="42"/>
        <v/>
      </c>
      <c r="O197" s="56" t="str">
        <f t="shared" si="43"/>
        <v/>
      </c>
      <c r="P197" s="56" t="str">
        <f t="shared" si="44"/>
        <v/>
      </c>
      <c r="Q197" s="56" t="str">
        <f t="shared" si="45"/>
        <v/>
      </c>
      <c r="R197" s="56" t="str">
        <f t="shared" si="45"/>
        <v/>
      </c>
      <c r="S197" s="56" t="str">
        <f t="shared" si="46"/>
        <v/>
      </c>
    </row>
    <row r="198" spans="1:19" x14ac:dyDescent="0.35">
      <c r="A198" s="57"/>
      <c r="B198" s="59" t="str">
        <f t="shared" si="47"/>
        <v/>
      </c>
      <c r="C198" s="50" t="str">
        <f t="shared" ref="C198:C261" si="50">IF($A198&lt;&gt;"", "Enter Last Name","")</f>
        <v/>
      </c>
      <c r="D198" s="50" t="str">
        <f t="shared" ref="D198:D261" si="51">IF($A198&lt;&gt;"", "Enter Email address","")</f>
        <v/>
      </c>
      <c r="E198" s="50" t="str">
        <f t="shared" si="48"/>
        <v/>
      </c>
      <c r="F198" s="52" t="str">
        <f t="shared" ref="F198:F261" si="52">IF($A198&lt;&gt;"","Select from list","")</f>
        <v/>
      </c>
      <c r="G198" s="53" t="str">
        <f t="shared" ref="G198:G261" si="53">IF($A198&lt;&gt;"","Enter date","")</f>
        <v/>
      </c>
      <c r="H198" s="52" t="str">
        <f t="shared" ref="H198:I261" si="54">IF($A198&lt;&gt;"","Select from list","")</f>
        <v/>
      </c>
      <c r="I198" s="52" t="str">
        <f t="shared" si="54"/>
        <v/>
      </c>
      <c r="J198" s="53" t="str">
        <f t="shared" ref="J198:J261" si="55">IF($I198&lt;&gt;"Yes","","Enter date")</f>
        <v/>
      </c>
      <c r="K198" s="54" t="str">
        <f t="shared" ref="K198:K261" si="56">IF(I198&lt;&gt;"Yes","","Select from dropdown")</f>
        <v/>
      </c>
      <c r="L198" s="54" t="str">
        <f t="shared" ref="L198:L261" si="57">IF($K198&lt;&gt;$H$1507,"","Enter explanation")</f>
        <v/>
      </c>
      <c r="M198" s="55" t="str">
        <f t="shared" si="49"/>
        <v/>
      </c>
      <c r="N198" s="56" t="str">
        <f t="shared" ref="N198:N261" si="58">IF(OR($M198="Enter hours",$M198=""),"",IF($M198&gt;$M$1503,"Select from list","N/A"))</f>
        <v/>
      </c>
      <c r="O198" s="56" t="str">
        <f t="shared" ref="O198:O261" si="59">IF(OR($M198="Enter hours",$M198=""),"",IF(AND($M198&gt;$M$1503,$N198=$J$1507),"Enter explanation",""))</f>
        <v/>
      </c>
      <c r="P198" s="56" t="str">
        <f t="shared" ref="P198:P261" si="60">IF(OR($M198="Enter hours",$M198=""),"",IF($M198&gt;$M$1503,"Select from list","N/A"))</f>
        <v/>
      </c>
      <c r="Q198" s="56" t="str">
        <f t="shared" ref="Q198:R261" si="61">IF(OR($M198="Enter hours",$M198=""),"",IF($M198&gt;$M$1503,"Select from list if applicable","N/A"))</f>
        <v/>
      </c>
      <c r="R198" s="56" t="str">
        <f t="shared" si="61"/>
        <v/>
      </c>
      <c r="S198" s="56" t="str">
        <f t="shared" ref="S198:S261" si="62">IF(OR($M198="Enter hours",$M198=""),"",IF(AND($M198&gt;$M$1503,OR($P198=$L$1512,$Q198=$L$1512,$R198=$L$1512)),"Enter explanation",""))</f>
        <v/>
      </c>
    </row>
    <row r="199" spans="1:19" x14ac:dyDescent="0.35">
      <c r="A199" s="57"/>
      <c r="B199" s="59" t="str">
        <f t="shared" ref="B199:B262" si="63">IF($A199&lt;&gt;"", "Enter First Name","")</f>
        <v/>
      </c>
      <c r="C199" s="50" t="str">
        <f t="shared" si="50"/>
        <v/>
      </c>
      <c r="D199" s="50" t="str">
        <f t="shared" si="51"/>
        <v/>
      </c>
      <c r="E199" s="50" t="str">
        <f t="shared" ref="E199:E262" si="64">IF($A199&lt;&gt;"", "Enter address","")</f>
        <v/>
      </c>
      <c r="F199" s="52" t="str">
        <f t="shared" si="52"/>
        <v/>
      </c>
      <c r="G199" s="53" t="str">
        <f t="shared" si="53"/>
        <v/>
      </c>
      <c r="H199" s="52" t="str">
        <f t="shared" si="54"/>
        <v/>
      </c>
      <c r="I199" s="52" t="str">
        <f t="shared" si="54"/>
        <v/>
      </c>
      <c r="J199" s="53" t="str">
        <f t="shared" si="55"/>
        <v/>
      </c>
      <c r="K199" s="54" t="str">
        <f t="shared" si="56"/>
        <v/>
      </c>
      <c r="L199" s="54" t="str">
        <f t="shared" si="57"/>
        <v/>
      </c>
      <c r="M199" s="55" t="str">
        <f t="shared" si="49"/>
        <v/>
      </c>
      <c r="N199" s="56" t="str">
        <f t="shared" si="58"/>
        <v/>
      </c>
      <c r="O199" s="56" t="str">
        <f t="shared" si="59"/>
        <v/>
      </c>
      <c r="P199" s="56" t="str">
        <f t="shared" si="60"/>
        <v/>
      </c>
      <c r="Q199" s="56" t="str">
        <f t="shared" si="61"/>
        <v/>
      </c>
      <c r="R199" s="56" t="str">
        <f t="shared" si="61"/>
        <v/>
      </c>
      <c r="S199" s="56" t="str">
        <f t="shared" si="62"/>
        <v/>
      </c>
    </row>
    <row r="200" spans="1:19" x14ac:dyDescent="0.35">
      <c r="A200" s="57"/>
      <c r="B200" s="59" t="str">
        <f t="shared" si="63"/>
        <v/>
      </c>
      <c r="C200" s="50" t="str">
        <f t="shared" si="50"/>
        <v/>
      </c>
      <c r="D200" s="50" t="str">
        <f t="shared" si="51"/>
        <v/>
      </c>
      <c r="E200" s="50" t="str">
        <f t="shared" si="64"/>
        <v/>
      </c>
      <c r="F200" s="52" t="str">
        <f t="shared" si="52"/>
        <v/>
      </c>
      <c r="G200" s="53" t="str">
        <f t="shared" si="53"/>
        <v/>
      </c>
      <c r="H200" s="52" t="str">
        <f t="shared" si="54"/>
        <v/>
      </c>
      <c r="I200" s="52" t="str">
        <f t="shared" si="54"/>
        <v/>
      </c>
      <c r="J200" s="53" t="str">
        <f t="shared" si="55"/>
        <v/>
      </c>
      <c r="K200" s="54" t="str">
        <f t="shared" si="56"/>
        <v/>
      </c>
      <c r="L200" s="54" t="str">
        <f t="shared" si="57"/>
        <v/>
      </c>
      <c r="M200" s="55" t="str">
        <f t="shared" si="49"/>
        <v/>
      </c>
      <c r="N200" s="56" t="str">
        <f t="shared" si="58"/>
        <v/>
      </c>
      <c r="O200" s="56" t="str">
        <f t="shared" si="59"/>
        <v/>
      </c>
      <c r="P200" s="56" t="str">
        <f t="shared" si="60"/>
        <v/>
      </c>
      <c r="Q200" s="56" t="str">
        <f t="shared" si="61"/>
        <v/>
      </c>
      <c r="R200" s="56" t="str">
        <f t="shared" si="61"/>
        <v/>
      </c>
      <c r="S200" s="56" t="str">
        <f t="shared" si="62"/>
        <v/>
      </c>
    </row>
    <row r="201" spans="1:19" x14ac:dyDescent="0.35">
      <c r="A201" s="57"/>
      <c r="B201" s="59" t="str">
        <f t="shared" si="63"/>
        <v/>
      </c>
      <c r="C201" s="50" t="str">
        <f t="shared" si="50"/>
        <v/>
      </c>
      <c r="D201" s="50" t="str">
        <f t="shared" si="51"/>
        <v/>
      </c>
      <c r="E201" s="50" t="str">
        <f t="shared" si="64"/>
        <v/>
      </c>
      <c r="F201" s="52" t="str">
        <f t="shared" si="52"/>
        <v/>
      </c>
      <c r="G201" s="53" t="str">
        <f t="shared" si="53"/>
        <v/>
      </c>
      <c r="H201" s="52" t="str">
        <f t="shared" si="54"/>
        <v/>
      </c>
      <c r="I201" s="52" t="str">
        <f t="shared" si="54"/>
        <v/>
      </c>
      <c r="J201" s="53" t="str">
        <f t="shared" si="55"/>
        <v/>
      </c>
      <c r="K201" s="54" t="str">
        <f t="shared" si="56"/>
        <v/>
      </c>
      <c r="L201" s="54" t="str">
        <f t="shared" si="57"/>
        <v/>
      </c>
      <c r="M201" s="55" t="str">
        <f t="shared" si="49"/>
        <v/>
      </c>
      <c r="N201" s="56" t="str">
        <f t="shared" si="58"/>
        <v/>
      </c>
      <c r="O201" s="56" t="str">
        <f t="shared" si="59"/>
        <v/>
      </c>
      <c r="P201" s="56" t="str">
        <f t="shared" si="60"/>
        <v/>
      </c>
      <c r="Q201" s="56" t="str">
        <f t="shared" si="61"/>
        <v/>
      </c>
      <c r="R201" s="56" t="str">
        <f t="shared" si="61"/>
        <v/>
      </c>
      <c r="S201" s="56" t="str">
        <f t="shared" si="62"/>
        <v/>
      </c>
    </row>
    <row r="202" spans="1:19" x14ac:dyDescent="0.35">
      <c r="A202" s="57"/>
      <c r="B202" s="59" t="str">
        <f t="shared" si="63"/>
        <v/>
      </c>
      <c r="C202" s="50" t="str">
        <f t="shared" si="50"/>
        <v/>
      </c>
      <c r="D202" s="50" t="str">
        <f t="shared" si="51"/>
        <v/>
      </c>
      <c r="E202" s="50" t="str">
        <f t="shared" si="64"/>
        <v/>
      </c>
      <c r="F202" s="52" t="str">
        <f t="shared" si="52"/>
        <v/>
      </c>
      <c r="G202" s="53" t="str">
        <f t="shared" si="53"/>
        <v/>
      </c>
      <c r="H202" s="52" t="str">
        <f t="shared" si="54"/>
        <v/>
      </c>
      <c r="I202" s="52" t="str">
        <f t="shared" si="54"/>
        <v/>
      </c>
      <c r="J202" s="53" t="str">
        <f t="shared" si="55"/>
        <v/>
      </c>
      <c r="K202" s="54" t="str">
        <f t="shared" si="56"/>
        <v/>
      </c>
      <c r="L202" s="54" t="str">
        <f t="shared" si="57"/>
        <v/>
      </c>
      <c r="M202" s="55" t="str">
        <f t="shared" si="49"/>
        <v/>
      </c>
      <c r="N202" s="56" t="str">
        <f t="shared" si="58"/>
        <v/>
      </c>
      <c r="O202" s="56" t="str">
        <f t="shared" si="59"/>
        <v/>
      </c>
      <c r="P202" s="56" t="str">
        <f t="shared" si="60"/>
        <v/>
      </c>
      <c r="Q202" s="56" t="str">
        <f t="shared" si="61"/>
        <v/>
      </c>
      <c r="R202" s="56" t="str">
        <f t="shared" si="61"/>
        <v/>
      </c>
      <c r="S202" s="56" t="str">
        <f t="shared" si="62"/>
        <v/>
      </c>
    </row>
    <row r="203" spans="1:19" x14ac:dyDescent="0.35">
      <c r="A203" s="57"/>
      <c r="B203" s="59" t="str">
        <f t="shared" si="63"/>
        <v/>
      </c>
      <c r="C203" s="50" t="str">
        <f t="shared" si="50"/>
        <v/>
      </c>
      <c r="D203" s="50" t="str">
        <f t="shared" si="51"/>
        <v/>
      </c>
      <c r="E203" s="50" t="str">
        <f t="shared" si="64"/>
        <v/>
      </c>
      <c r="F203" s="52" t="str">
        <f t="shared" si="52"/>
        <v/>
      </c>
      <c r="G203" s="53" t="str">
        <f t="shared" si="53"/>
        <v/>
      </c>
      <c r="H203" s="52" t="str">
        <f t="shared" si="54"/>
        <v/>
      </c>
      <c r="I203" s="52" t="str">
        <f t="shared" si="54"/>
        <v/>
      </c>
      <c r="J203" s="53" t="str">
        <f t="shared" si="55"/>
        <v/>
      </c>
      <c r="K203" s="54" t="str">
        <f t="shared" si="56"/>
        <v/>
      </c>
      <c r="L203" s="54" t="str">
        <f t="shared" si="57"/>
        <v/>
      </c>
      <c r="M203" s="55" t="str">
        <f t="shared" si="49"/>
        <v/>
      </c>
      <c r="N203" s="56" t="str">
        <f t="shared" si="58"/>
        <v/>
      </c>
      <c r="O203" s="56" t="str">
        <f t="shared" si="59"/>
        <v/>
      </c>
      <c r="P203" s="56" t="str">
        <f t="shared" si="60"/>
        <v/>
      </c>
      <c r="Q203" s="56" t="str">
        <f t="shared" si="61"/>
        <v/>
      </c>
      <c r="R203" s="56" t="str">
        <f t="shared" si="61"/>
        <v/>
      </c>
      <c r="S203" s="56" t="str">
        <f t="shared" si="62"/>
        <v/>
      </c>
    </row>
    <row r="204" spans="1:19" x14ac:dyDescent="0.35">
      <c r="A204" s="57"/>
      <c r="B204" s="59" t="str">
        <f t="shared" si="63"/>
        <v/>
      </c>
      <c r="C204" s="50" t="str">
        <f t="shared" si="50"/>
        <v/>
      </c>
      <c r="D204" s="50" t="str">
        <f t="shared" si="51"/>
        <v/>
      </c>
      <c r="E204" s="50" t="str">
        <f t="shared" si="64"/>
        <v/>
      </c>
      <c r="F204" s="52" t="str">
        <f t="shared" si="52"/>
        <v/>
      </c>
      <c r="G204" s="53" t="str">
        <f t="shared" si="53"/>
        <v/>
      </c>
      <c r="H204" s="52" t="str">
        <f t="shared" si="54"/>
        <v/>
      </c>
      <c r="I204" s="52" t="str">
        <f t="shared" si="54"/>
        <v/>
      </c>
      <c r="J204" s="53" t="str">
        <f t="shared" si="55"/>
        <v/>
      </c>
      <c r="K204" s="54" t="str">
        <f t="shared" si="56"/>
        <v/>
      </c>
      <c r="L204" s="54" t="str">
        <f t="shared" si="57"/>
        <v/>
      </c>
      <c r="M204" s="55" t="str">
        <f t="shared" si="49"/>
        <v/>
      </c>
      <c r="N204" s="56" t="str">
        <f t="shared" si="58"/>
        <v/>
      </c>
      <c r="O204" s="56" t="str">
        <f t="shared" si="59"/>
        <v/>
      </c>
      <c r="P204" s="56" t="str">
        <f t="shared" si="60"/>
        <v/>
      </c>
      <c r="Q204" s="56" t="str">
        <f t="shared" si="61"/>
        <v/>
      </c>
      <c r="R204" s="56" t="str">
        <f t="shared" si="61"/>
        <v/>
      </c>
      <c r="S204" s="56" t="str">
        <f t="shared" si="62"/>
        <v/>
      </c>
    </row>
    <row r="205" spans="1:19" x14ac:dyDescent="0.35">
      <c r="A205" s="57"/>
      <c r="B205" s="60" t="str">
        <f t="shared" si="63"/>
        <v/>
      </c>
      <c r="C205" s="50" t="str">
        <f t="shared" si="50"/>
        <v/>
      </c>
      <c r="D205" s="50" t="str">
        <f t="shared" si="51"/>
        <v/>
      </c>
      <c r="E205" s="50" t="str">
        <f t="shared" si="64"/>
        <v/>
      </c>
      <c r="F205" s="52" t="str">
        <f t="shared" si="52"/>
        <v/>
      </c>
      <c r="G205" s="53" t="str">
        <f t="shared" si="53"/>
        <v/>
      </c>
      <c r="H205" s="52" t="str">
        <f t="shared" si="54"/>
        <v/>
      </c>
      <c r="I205" s="52" t="str">
        <f t="shared" si="54"/>
        <v/>
      </c>
      <c r="J205" s="53" t="str">
        <f t="shared" si="55"/>
        <v/>
      </c>
      <c r="K205" s="54" t="str">
        <f t="shared" si="56"/>
        <v/>
      </c>
      <c r="L205" s="54" t="str">
        <f t="shared" si="57"/>
        <v/>
      </c>
      <c r="M205" s="55" t="str">
        <f t="shared" si="49"/>
        <v/>
      </c>
      <c r="N205" s="56" t="str">
        <f t="shared" si="58"/>
        <v/>
      </c>
      <c r="O205" s="56" t="str">
        <f t="shared" si="59"/>
        <v/>
      </c>
      <c r="P205" s="56" t="str">
        <f t="shared" si="60"/>
        <v/>
      </c>
      <c r="Q205" s="56" t="str">
        <f t="shared" si="61"/>
        <v/>
      </c>
      <c r="R205" s="56" t="str">
        <f t="shared" si="61"/>
        <v/>
      </c>
      <c r="S205" s="56" t="str">
        <f t="shared" si="62"/>
        <v/>
      </c>
    </row>
    <row r="206" spans="1:19" x14ac:dyDescent="0.35">
      <c r="A206" s="57"/>
      <c r="B206" s="59" t="str">
        <f t="shared" si="63"/>
        <v/>
      </c>
      <c r="C206" s="50" t="str">
        <f t="shared" si="50"/>
        <v/>
      </c>
      <c r="D206" s="50" t="str">
        <f t="shared" si="51"/>
        <v/>
      </c>
      <c r="E206" s="50" t="str">
        <f t="shared" si="64"/>
        <v/>
      </c>
      <c r="F206" s="52" t="str">
        <f t="shared" si="52"/>
        <v/>
      </c>
      <c r="G206" s="53" t="str">
        <f t="shared" si="53"/>
        <v/>
      </c>
      <c r="H206" s="52" t="str">
        <f t="shared" si="54"/>
        <v/>
      </c>
      <c r="I206" s="52" t="str">
        <f t="shared" si="54"/>
        <v/>
      </c>
      <c r="J206" s="53" t="str">
        <f t="shared" si="55"/>
        <v/>
      </c>
      <c r="K206" s="54" t="str">
        <f t="shared" si="56"/>
        <v/>
      </c>
      <c r="L206" s="54" t="str">
        <f t="shared" si="57"/>
        <v/>
      </c>
      <c r="M206" s="55" t="str">
        <f t="shared" si="49"/>
        <v/>
      </c>
      <c r="N206" s="56" t="str">
        <f t="shared" si="58"/>
        <v/>
      </c>
      <c r="O206" s="56" t="str">
        <f t="shared" si="59"/>
        <v/>
      </c>
      <c r="P206" s="56" t="str">
        <f t="shared" si="60"/>
        <v/>
      </c>
      <c r="Q206" s="56" t="str">
        <f t="shared" si="61"/>
        <v/>
      </c>
      <c r="R206" s="56" t="str">
        <f t="shared" si="61"/>
        <v/>
      </c>
      <c r="S206" s="56" t="str">
        <f t="shared" si="62"/>
        <v/>
      </c>
    </row>
    <row r="207" spans="1:19" x14ac:dyDescent="0.35">
      <c r="A207" s="57"/>
      <c r="B207" s="59" t="str">
        <f t="shared" si="63"/>
        <v/>
      </c>
      <c r="C207" s="50" t="str">
        <f t="shared" si="50"/>
        <v/>
      </c>
      <c r="D207" s="50" t="str">
        <f t="shared" si="51"/>
        <v/>
      </c>
      <c r="E207" s="50" t="str">
        <f t="shared" si="64"/>
        <v/>
      </c>
      <c r="F207" s="52" t="str">
        <f t="shared" si="52"/>
        <v/>
      </c>
      <c r="G207" s="53" t="str">
        <f t="shared" si="53"/>
        <v/>
      </c>
      <c r="H207" s="52" t="str">
        <f t="shared" si="54"/>
        <v/>
      </c>
      <c r="I207" s="52" t="str">
        <f t="shared" si="54"/>
        <v/>
      </c>
      <c r="J207" s="53" t="str">
        <f t="shared" si="55"/>
        <v/>
      </c>
      <c r="K207" s="54" t="str">
        <f t="shared" si="56"/>
        <v/>
      </c>
      <c r="L207" s="54" t="str">
        <f t="shared" si="57"/>
        <v/>
      </c>
      <c r="M207" s="55" t="str">
        <f t="shared" si="49"/>
        <v/>
      </c>
      <c r="N207" s="56" t="str">
        <f t="shared" si="58"/>
        <v/>
      </c>
      <c r="O207" s="56" t="str">
        <f t="shared" si="59"/>
        <v/>
      </c>
      <c r="P207" s="56" t="str">
        <f t="shared" si="60"/>
        <v/>
      </c>
      <c r="Q207" s="56" t="str">
        <f t="shared" si="61"/>
        <v/>
      </c>
      <c r="R207" s="56" t="str">
        <f t="shared" si="61"/>
        <v/>
      </c>
      <c r="S207" s="56" t="str">
        <f t="shared" si="62"/>
        <v/>
      </c>
    </row>
    <row r="208" spans="1:19" x14ac:dyDescent="0.35">
      <c r="A208" s="57"/>
      <c r="B208" s="59" t="str">
        <f t="shared" si="63"/>
        <v/>
      </c>
      <c r="C208" s="50" t="str">
        <f t="shared" si="50"/>
        <v/>
      </c>
      <c r="D208" s="50" t="str">
        <f t="shared" si="51"/>
        <v/>
      </c>
      <c r="E208" s="50" t="str">
        <f t="shared" si="64"/>
        <v/>
      </c>
      <c r="F208" s="52" t="str">
        <f t="shared" si="52"/>
        <v/>
      </c>
      <c r="G208" s="53" t="str">
        <f t="shared" si="53"/>
        <v/>
      </c>
      <c r="H208" s="52" t="str">
        <f t="shared" si="54"/>
        <v/>
      </c>
      <c r="I208" s="52" t="str">
        <f t="shared" si="54"/>
        <v/>
      </c>
      <c r="J208" s="53" t="str">
        <f t="shared" si="55"/>
        <v/>
      </c>
      <c r="K208" s="54" t="str">
        <f t="shared" si="56"/>
        <v/>
      </c>
      <c r="L208" s="54" t="str">
        <f t="shared" si="57"/>
        <v/>
      </c>
      <c r="M208" s="55" t="str">
        <f t="shared" si="49"/>
        <v/>
      </c>
      <c r="N208" s="56" t="str">
        <f t="shared" si="58"/>
        <v/>
      </c>
      <c r="O208" s="56" t="str">
        <f t="shared" si="59"/>
        <v/>
      </c>
      <c r="P208" s="56" t="str">
        <f t="shared" si="60"/>
        <v/>
      </c>
      <c r="Q208" s="56" t="str">
        <f t="shared" si="61"/>
        <v/>
      </c>
      <c r="R208" s="56" t="str">
        <f t="shared" si="61"/>
        <v/>
      </c>
      <c r="S208" s="56" t="str">
        <f t="shared" si="62"/>
        <v/>
      </c>
    </row>
    <row r="209" spans="1:19" x14ac:dyDescent="0.35">
      <c r="A209" s="57"/>
      <c r="B209" s="59" t="str">
        <f t="shared" si="63"/>
        <v/>
      </c>
      <c r="C209" s="50" t="str">
        <f t="shared" si="50"/>
        <v/>
      </c>
      <c r="D209" s="50" t="str">
        <f t="shared" si="51"/>
        <v/>
      </c>
      <c r="E209" s="50" t="str">
        <f t="shared" si="64"/>
        <v/>
      </c>
      <c r="F209" s="52" t="str">
        <f t="shared" si="52"/>
        <v/>
      </c>
      <c r="G209" s="53" t="str">
        <f t="shared" si="53"/>
        <v/>
      </c>
      <c r="H209" s="52" t="str">
        <f t="shared" si="54"/>
        <v/>
      </c>
      <c r="I209" s="52" t="str">
        <f t="shared" si="54"/>
        <v/>
      </c>
      <c r="J209" s="53" t="str">
        <f t="shared" si="55"/>
        <v/>
      </c>
      <c r="K209" s="54" t="str">
        <f t="shared" si="56"/>
        <v/>
      </c>
      <c r="L209" s="54" t="str">
        <f t="shared" si="57"/>
        <v/>
      </c>
      <c r="M209" s="55" t="str">
        <f t="shared" si="49"/>
        <v/>
      </c>
      <c r="N209" s="56" t="str">
        <f t="shared" si="58"/>
        <v/>
      </c>
      <c r="O209" s="56" t="str">
        <f t="shared" si="59"/>
        <v/>
      </c>
      <c r="P209" s="56" t="str">
        <f t="shared" si="60"/>
        <v/>
      </c>
      <c r="Q209" s="56" t="str">
        <f t="shared" si="61"/>
        <v/>
      </c>
      <c r="R209" s="56" t="str">
        <f t="shared" si="61"/>
        <v/>
      </c>
      <c r="S209" s="56" t="str">
        <f t="shared" si="62"/>
        <v/>
      </c>
    </row>
    <row r="210" spans="1:19" x14ac:dyDescent="0.35">
      <c r="A210" s="57"/>
      <c r="B210" s="59" t="str">
        <f t="shared" si="63"/>
        <v/>
      </c>
      <c r="C210" s="50" t="str">
        <f t="shared" si="50"/>
        <v/>
      </c>
      <c r="D210" s="50" t="str">
        <f t="shared" si="51"/>
        <v/>
      </c>
      <c r="E210" s="50" t="str">
        <f t="shared" si="64"/>
        <v/>
      </c>
      <c r="F210" s="52" t="str">
        <f t="shared" si="52"/>
        <v/>
      </c>
      <c r="G210" s="53" t="str">
        <f t="shared" si="53"/>
        <v/>
      </c>
      <c r="H210" s="52" t="str">
        <f t="shared" si="54"/>
        <v/>
      </c>
      <c r="I210" s="52" t="str">
        <f t="shared" si="54"/>
        <v/>
      </c>
      <c r="J210" s="53" t="str">
        <f t="shared" si="55"/>
        <v/>
      </c>
      <c r="K210" s="54" t="str">
        <f t="shared" si="56"/>
        <v/>
      </c>
      <c r="L210" s="54" t="str">
        <f t="shared" si="57"/>
        <v/>
      </c>
      <c r="M210" s="55" t="str">
        <f t="shared" si="49"/>
        <v/>
      </c>
      <c r="N210" s="56" t="str">
        <f t="shared" si="58"/>
        <v/>
      </c>
      <c r="O210" s="56" t="str">
        <f t="shared" si="59"/>
        <v/>
      </c>
      <c r="P210" s="56" t="str">
        <f t="shared" si="60"/>
        <v/>
      </c>
      <c r="Q210" s="56" t="str">
        <f t="shared" si="61"/>
        <v/>
      </c>
      <c r="R210" s="56" t="str">
        <f t="shared" si="61"/>
        <v/>
      </c>
      <c r="S210" s="56" t="str">
        <f t="shared" si="62"/>
        <v/>
      </c>
    </row>
    <row r="211" spans="1:19" x14ac:dyDescent="0.35">
      <c r="A211" s="57"/>
      <c r="B211" s="59" t="str">
        <f t="shared" si="63"/>
        <v/>
      </c>
      <c r="C211" s="50" t="str">
        <f t="shared" si="50"/>
        <v/>
      </c>
      <c r="D211" s="50" t="str">
        <f t="shared" si="51"/>
        <v/>
      </c>
      <c r="E211" s="50" t="str">
        <f t="shared" si="64"/>
        <v/>
      </c>
      <c r="F211" s="52" t="str">
        <f t="shared" si="52"/>
        <v/>
      </c>
      <c r="G211" s="53" t="str">
        <f t="shared" si="53"/>
        <v/>
      </c>
      <c r="H211" s="52" t="str">
        <f t="shared" si="54"/>
        <v/>
      </c>
      <c r="I211" s="52" t="str">
        <f t="shared" si="54"/>
        <v/>
      </c>
      <c r="J211" s="53" t="str">
        <f t="shared" si="55"/>
        <v/>
      </c>
      <c r="K211" s="54" t="str">
        <f t="shared" si="56"/>
        <v/>
      </c>
      <c r="L211" s="54" t="str">
        <f t="shared" si="57"/>
        <v/>
      </c>
      <c r="M211" s="55" t="str">
        <f t="shared" si="49"/>
        <v/>
      </c>
      <c r="N211" s="56" t="str">
        <f t="shared" si="58"/>
        <v/>
      </c>
      <c r="O211" s="56" t="str">
        <f t="shared" si="59"/>
        <v/>
      </c>
      <c r="P211" s="56" t="str">
        <f t="shared" si="60"/>
        <v/>
      </c>
      <c r="Q211" s="56" t="str">
        <f t="shared" si="61"/>
        <v/>
      </c>
      <c r="R211" s="56" t="str">
        <f t="shared" si="61"/>
        <v/>
      </c>
      <c r="S211" s="56" t="str">
        <f t="shared" si="62"/>
        <v/>
      </c>
    </row>
    <row r="212" spans="1:19" x14ac:dyDescent="0.35">
      <c r="A212" s="57"/>
      <c r="B212" s="59" t="str">
        <f t="shared" si="63"/>
        <v/>
      </c>
      <c r="C212" s="50" t="str">
        <f t="shared" si="50"/>
        <v/>
      </c>
      <c r="D212" s="50" t="str">
        <f t="shared" si="51"/>
        <v/>
      </c>
      <c r="E212" s="50" t="str">
        <f t="shared" si="64"/>
        <v/>
      </c>
      <c r="F212" s="52" t="str">
        <f t="shared" si="52"/>
        <v/>
      </c>
      <c r="G212" s="53" t="str">
        <f t="shared" si="53"/>
        <v/>
      </c>
      <c r="H212" s="52" t="str">
        <f t="shared" si="54"/>
        <v/>
      </c>
      <c r="I212" s="52" t="str">
        <f t="shared" si="54"/>
        <v/>
      </c>
      <c r="J212" s="53" t="str">
        <f t="shared" si="55"/>
        <v/>
      </c>
      <c r="K212" s="54" t="str">
        <f t="shared" si="56"/>
        <v/>
      </c>
      <c r="L212" s="54" t="str">
        <f t="shared" si="57"/>
        <v/>
      </c>
      <c r="M212" s="55" t="str">
        <f t="shared" si="49"/>
        <v/>
      </c>
      <c r="N212" s="56" t="str">
        <f t="shared" si="58"/>
        <v/>
      </c>
      <c r="O212" s="56" t="str">
        <f t="shared" si="59"/>
        <v/>
      </c>
      <c r="P212" s="56" t="str">
        <f t="shared" si="60"/>
        <v/>
      </c>
      <c r="Q212" s="56" t="str">
        <f t="shared" si="61"/>
        <v/>
      </c>
      <c r="R212" s="56" t="str">
        <f t="shared" si="61"/>
        <v/>
      </c>
      <c r="S212" s="56" t="str">
        <f t="shared" si="62"/>
        <v/>
      </c>
    </row>
    <row r="213" spans="1:19" x14ac:dyDescent="0.35">
      <c r="A213" s="57"/>
      <c r="B213" s="60" t="str">
        <f t="shared" si="63"/>
        <v/>
      </c>
      <c r="C213" s="50" t="str">
        <f t="shared" si="50"/>
        <v/>
      </c>
      <c r="D213" s="50" t="str">
        <f t="shared" si="51"/>
        <v/>
      </c>
      <c r="E213" s="50" t="str">
        <f t="shared" si="64"/>
        <v/>
      </c>
      <c r="F213" s="52" t="str">
        <f t="shared" si="52"/>
        <v/>
      </c>
      <c r="G213" s="53" t="str">
        <f t="shared" si="53"/>
        <v/>
      </c>
      <c r="H213" s="52" t="str">
        <f t="shared" si="54"/>
        <v/>
      </c>
      <c r="I213" s="52" t="str">
        <f t="shared" si="54"/>
        <v/>
      </c>
      <c r="J213" s="53" t="str">
        <f t="shared" si="55"/>
        <v/>
      </c>
      <c r="K213" s="54" t="str">
        <f t="shared" si="56"/>
        <v/>
      </c>
      <c r="L213" s="54" t="str">
        <f t="shared" si="57"/>
        <v/>
      </c>
      <c r="M213" s="55" t="str">
        <f t="shared" si="49"/>
        <v/>
      </c>
      <c r="N213" s="56" t="str">
        <f t="shared" si="58"/>
        <v/>
      </c>
      <c r="O213" s="56" t="str">
        <f t="shared" si="59"/>
        <v/>
      </c>
      <c r="P213" s="56" t="str">
        <f t="shared" si="60"/>
        <v/>
      </c>
      <c r="Q213" s="56" t="str">
        <f t="shared" si="61"/>
        <v/>
      </c>
      <c r="R213" s="56" t="str">
        <f t="shared" si="61"/>
        <v/>
      </c>
      <c r="S213" s="56" t="str">
        <f t="shared" si="62"/>
        <v/>
      </c>
    </row>
    <row r="214" spans="1:19" x14ac:dyDescent="0.35">
      <c r="A214" s="57"/>
      <c r="B214" s="59" t="str">
        <f t="shared" si="63"/>
        <v/>
      </c>
      <c r="C214" s="50" t="str">
        <f t="shared" si="50"/>
        <v/>
      </c>
      <c r="D214" s="50" t="str">
        <f t="shared" si="51"/>
        <v/>
      </c>
      <c r="E214" s="50" t="str">
        <f t="shared" si="64"/>
        <v/>
      </c>
      <c r="F214" s="52" t="str">
        <f t="shared" si="52"/>
        <v/>
      </c>
      <c r="G214" s="53" t="str">
        <f t="shared" si="53"/>
        <v/>
      </c>
      <c r="H214" s="52" t="str">
        <f t="shared" si="54"/>
        <v/>
      </c>
      <c r="I214" s="52" t="str">
        <f t="shared" si="54"/>
        <v/>
      </c>
      <c r="J214" s="53" t="str">
        <f t="shared" si="55"/>
        <v/>
      </c>
      <c r="K214" s="54" t="str">
        <f t="shared" si="56"/>
        <v/>
      </c>
      <c r="L214" s="54" t="str">
        <f t="shared" si="57"/>
        <v/>
      </c>
      <c r="M214" s="55" t="str">
        <f t="shared" si="49"/>
        <v/>
      </c>
      <c r="N214" s="56" t="str">
        <f t="shared" si="58"/>
        <v/>
      </c>
      <c r="O214" s="56" t="str">
        <f t="shared" si="59"/>
        <v/>
      </c>
      <c r="P214" s="56" t="str">
        <f t="shared" si="60"/>
        <v/>
      </c>
      <c r="Q214" s="56" t="str">
        <f t="shared" si="61"/>
        <v/>
      </c>
      <c r="R214" s="56" t="str">
        <f t="shared" si="61"/>
        <v/>
      </c>
      <c r="S214" s="56" t="str">
        <f t="shared" si="62"/>
        <v/>
      </c>
    </row>
    <row r="215" spans="1:19" x14ac:dyDescent="0.35">
      <c r="A215" s="57"/>
      <c r="B215" s="59" t="str">
        <f t="shared" si="63"/>
        <v/>
      </c>
      <c r="C215" s="50" t="str">
        <f t="shared" si="50"/>
        <v/>
      </c>
      <c r="D215" s="50" t="str">
        <f t="shared" si="51"/>
        <v/>
      </c>
      <c r="E215" s="50" t="str">
        <f t="shared" si="64"/>
        <v/>
      </c>
      <c r="F215" s="52" t="str">
        <f t="shared" si="52"/>
        <v/>
      </c>
      <c r="G215" s="53" t="str">
        <f t="shared" si="53"/>
        <v/>
      </c>
      <c r="H215" s="52" t="str">
        <f t="shared" si="54"/>
        <v/>
      </c>
      <c r="I215" s="52" t="str">
        <f t="shared" si="54"/>
        <v/>
      </c>
      <c r="J215" s="53" t="str">
        <f t="shared" si="55"/>
        <v/>
      </c>
      <c r="K215" s="54" t="str">
        <f t="shared" si="56"/>
        <v/>
      </c>
      <c r="L215" s="54" t="str">
        <f t="shared" si="57"/>
        <v/>
      </c>
      <c r="M215" s="55" t="str">
        <f t="shared" si="49"/>
        <v/>
      </c>
      <c r="N215" s="56" t="str">
        <f t="shared" si="58"/>
        <v/>
      </c>
      <c r="O215" s="56" t="str">
        <f t="shared" si="59"/>
        <v/>
      </c>
      <c r="P215" s="56" t="str">
        <f t="shared" si="60"/>
        <v/>
      </c>
      <c r="Q215" s="56" t="str">
        <f t="shared" si="61"/>
        <v/>
      </c>
      <c r="R215" s="56" t="str">
        <f t="shared" si="61"/>
        <v/>
      </c>
      <c r="S215" s="56" t="str">
        <f t="shared" si="62"/>
        <v/>
      </c>
    </row>
    <row r="216" spans="1:19" x14ac:dyDescent="0.35">
      <c r="A216" s="57"/>
      <c r="B216" s="59" t="str">
        <f t="shared" si="63"/>
        <v/>
      </c>
      <c r="C216" s="50" t="str">
        <f t="shared" si="50"/>
        <v/>
      </c>
      <c r="D216" s="50" t="str">
        <f t="shared" si="51"/>
        <v/>
      </c>
      <c r="E216" s="50" t="str">
        <f t="shared" si="64"/>
        <v/>
      </c>
      <c r="F216" s="52" t="str">
        <f t="shared" si="52"/>
        <v/>
      </c>
      <c r="G216" s="53" t="str">
        <f t="shared" si="53"/>
        <v/>
      </c>
      <c r="H216" s="52" t="str">
        <f t="shared" si="54"/>
        <v/>
      </c>
      <c r="I216" s="52" t="str">
        <f t="shared" si="54"/>
        <v/>
      </c>
      <c r="J216" s="53" t="str">
        <f t="shared" si="55"/>
        <v/>
      </c>
      <c r="K216" s="54" t="str">
        <f t="shared" si="56"/>
        <v/>
      </c>
      <c r="L216" s="54" t="str">
        <f t="shared" si="57"/>
        <v/>
      </c>
      <c r="M216" s="55" t="str">
        <f t="shared" si="49"/>
        <v/>
      </c>
      <c r="N216" s="56" t="str">
        <f t="shared" si="58"/>
        <v/>
      </c>
      <c r="O216" s="56" t="str">
        <f t="shared" si="59"/>
        <v/>
      </c>
      <c r="P216" s="56" t="str">
        <f t="shared" si="60"/>
        <v/>
      </c>
      <c r="Q216" s="56" t="str">
        <f t="shared" si="61"/>
        <v/>
      </c>
      <c r="R216" s="56" t="str">
        <f t="shared" si="61"/>
        <v/>
      </c>
      <c r="S216" s="56" t="str">
        <f t="shared" si="62"/>
        <v/>
      </c>
    </row>
    <row r="217" spans="1:19" x14ac:dyDescent="0.35">
      <c r="A217" s="57"/>
      <c r="B217" s="59" t="str">
        <f t="shared" si="63"/>
        <v/>
      </c>
      <c r="C217" s="50" t="str">
        <f t="shared" si="50"/>
        <v/>
      </c>
      <c r="D217" s="50" t="str">
        <f t="shared" si="51"/>
        <v/>
      </c>
      <c r="E217" s="50" t="str">
        <f t="shared" si="64"/>
        <v/>
      </c>
      <c r="F217" s="52" t="str">
        <f t="shared" si="52"/>
        <v/>
      </c>
      <c r="G217" s="53" t="str">
        <f t="shared" si="53"/>
        <v/>
      </c>
      <c r="H217" s="52" t="str">
        <f t="shared" si="54"/>
        <v/>
      </c>
      <c r="I217" s="52" t="str">
        <f t="shared" si="54"/>
        <v/>
      </c>
      <c r="J217" s="53" t="str">
        <f t="shared" si="55"/>
        <v/>
      </c>
      <c r="K217" s="54" t="str">
        <f t="shared" si="56"/>
        <v/>
      </c>
      <c r="L217" s="54" t="str">
        <f t="shared" si="57"/>
        <v/>
      </c>
      <c r="M217" s="55" t="str">
        <f t="shared" si="49"/>
        <v/>
      </c>
      <c r="N217" s="56" t="str">
        <f t="shared" si="58"/>
        <v/>
      </c>
      <c r="O217" s="56" t="str">
        <f t="shared" si="59"/>
        <v/>
      </c>
      <c r="P217" s="56" t="str">
        <f t="shared" si="60"/>
        <v/>
      </c>
      <c r="Q217" s="56" t="str">
        <f t="shared" si="61"/>
        <v/>
      </c>
      <c r="R217" s="56" t="str">
        <f t="shared" si="61"/>
        <v/>
      </c>
      <c r="S217" s="56" t="str">
        <f t="shared" si="62"/>
        <v/>
      </c>
    </row>
    <row r="218" spans="1:19" x14ac:dyDescent="0.35">
      <c r="A218" s="57"/>
      <c r="B218" s="59" t="str">
        <f t="shared" si="63"/>
        <v/>
      </c>
      <c r="C218" s="50" t="str">
        <f t="shared" si="50"/>
        <v/>
      </c>
      <c r="D218" s="50" t="str">
        <f t="shared" si="51"/>
        <v/>
      </c>
      <c r="E218" s="50" t="str">
        <f t="shared" si="64"/>
        <v/>
      </c>
      <c r="F218" s="52" t="str">
        <f t="shared" si="52"/>
        <v/>
      </c>
      <c r="G218" s="53" t="str">
        <f t="shared" si="53"/>
        <v/>
      </c>
      <c r="H218" s="52" t="str">
        <f t="shared" si="54"/>
        <v/>
      </c>
      <c r="I218" s="52" t="str">
        <f t="shared" si="54"/>
        <v/>
      </c>
      <c r="J218" s="53" t="str">
        <f t="shared" si="55"/>
        <v/>
      </c>
      <c r="K218" s="54" t="str">
        <f t="shared" si="56"/>
        <v/>
      </c>
      <c r="L218" s="54" t="str">
        <f t="shared" si="57"/>
        <v/>
      </c>
      <c r="M218" s="55" t="str">
        <f t="shared" si="49"/>
        <v/>
      </c>
      <c r="N218" s="56" t="str">
        <f t="shared" si="58"/>
        <v/>
      </c>
      <c r="O218" s="56" t="str">
        <f t="shared" si="59"/>
        <v/>
      </c>
      <c r="P218" s="56" t="str">
        <f t="shared" si="60"/>
        <v/>
      </c>
      <c r="Q218" s="56" t="str">
        <f t="shared" si="61"/>
        <v/>
      </c>
      <c r="R218" s="56" t="str">
        <f t="shared" si="61"/>
        <v/>
      </c>
      <c r="S218" s="56" t="str">
        <f t="shared" si="62"/>
        <v/>
      </c>
    </row>
    <row r="219" spans="1:19" x14ac:dyDescent="0.35">
      <c r="A219" s="57"/>
      <c r="B219" s="59" t="str">
        <f t="shared" si="63"/>
        <v/>
      </c>
      <c r="C219" s="50" t="str">
        <f t="shared" si="50"/>
        <v/>
      </c>
      <c r="D219" s="50" t="str">
        <f t="shared" si="51"/>
        <v/>
      </c>
      <c r="E219" s="50" t="str">
        <f t="shared" si="64"/>
        <v/>
      </c>
      <c r="F219" s="52" t="str">
        <f t="shared" si="52"/>
        <v/>
      </c>
      <c r="G219" s="53" t="str">
        <f t="shared" si="53"/>
        <v/>
      </c>
      <c r="H219" s="52" t="str">
        <f t="shared" si="54"/>
        <v/>
      </c>
      <c r="I219" s="52" t="str">
        <f t="shared" si="54"/>
        <v/>
      </c>
      <c r="J219" s="53" t="str">
        <f t="shared" si="55"/>
        <v/>
      </c>
      <c r="K219" s="54" t="str">
        <f t="shared" si="56"/>
        <v/>
      </c>
      <c r="L219" s="54" t="str">
        <f t="shared" si="57"/>
        <v/>
      </c>
      <c r="M219" s="55" t="str">
        <f t="shared" si="49"/>
        <v/>
      </c>
      <c r="N219" s="56" t="str">
        <f t="shared" si="58"/>
        <v/>
      </c>
      <c r="O219" s="56" t="str">
        <f t="shared" si="59"/>
        <v/>
      </c>
      <c r="P219" s="56" t="str">
        <f t="shared" si="60"/>
        <v/>
      </c>
      <c r="Q219" s="56" t="str">
        <f t="shared" si="61"/>
        <v/>
      </c>
      <c r="R219" s="56" t="str">
        <f t="shared" si="61"/>
        <v/>
      </c>
      <c r="S219" s="56" t="str">
        <f t="shared" si="62"/>
        <v/>
      </c>
    </row>
    <row r="220" spans="1:19" x14ac:dyDescent="0.35">
      <c r="A220" s="57"/>
      <c r="B220" s="59" t="str">
        <f t="shared" si="63"/>
        <v/>
      </c>
      <c r="C220" s="50" t="str">
        <f t="shared" si="50"/>
        <v/>
      </c>
      <c r="D220" s="50" t="str">
        <f t="shared" si="51"/>
        <v/>
      </c>
      <c r="E220" s="50" t="str">
        <f t="shared" si="64"/>
        <v/>
      </c>
      <c r="F220" s="52" t="str">
        <f t="shared" si="52"/>
        <v/>
      </c>
      <c r="G220" s="53" t="str">
        <f t="shared" si="53"/>
        <v/>
      </c>
      <c r="H220" s="52" t="str">
        <f t="shared" si="54"/>
        <v/>
      </c>
      <c r="I220" s="52" t="str">
        <f t="shared" si="54"/>
        <v/>
      </c>
      <c r="J220" s="53" t="str">
        <f t="shared" si="55"/>
        <v/>
      </c>
      <c r="K220" s="54" t="str">
        <f t="shared" si="56"/>
        <v/>
      </c>
      <c r="L220" s="54" t="str">
        <f t="shared" si="57"/>
        <v/>
      </c>
      <c r="M220" s="55" t="str">
        <f t="shared" si="49"/>
        <v/>
      </c>
      <c r="N220" s="56" t="str">
        <f t="shared" si="58"/>
        <v/>
      </c>
      <c r="O220" s="56" t="str">
        <f t="shared" si="59"/>
        <v/>
      </c>
      <c r="P220" s="56" t="str">
        <f t="shared" si="60"/>
        <v/>
      </c>
      <c r="Q220" s="56" t="str">
        <f t="shared" si="61"/>
        <v/>
      </c>
      <c r="R220" s="56" t="str">
        <f t="shared" si="61"/>
        <v/>
      </c>
      <c r="S220" s="56" t="str">
        <f t="shared" si="62"/>
        <v/>
      </c>
    </row>
    <row r="221" spans="1:19" x14ac:dyDescent="0.35">
      <c r="A221" s="57"/>
      <c r="B221" s="60" t="str">
        <f t="shared" si="63"/>
        <v/>
      </c>
      <c r="C221" s="50" t="str">
        <f t="shared" si="50"/>
        <v/>
      </c>
      <c r="D221" s="50" t="str">
        <f t="shared" si="51"/>
        <v/>
      </c>
      <c r="E221" s="50" t="str">
        <f t="shared" si="64"/>
        <v/>
      </c>
      <c r="F221" s="52" t="str">
        <f t="shared" si="52"/>
        <v/>
      </c>
      <c r="G221" s="53" t="str">
        <f t="shared" si="53"/>
        <v/>
      </c>
      <c r="H221" s="52" t="str">
        <f t="shared" si="54"/>
        <v/>
      </c>
      <c r="I221" s="52" t="str">
        <f t="shared" si="54"/>
        <v/>
      </c>
      <c r="J221" s="53" t="str">
        <f t="shared" si="55"/>
        <v/>
      </c>
      <c r="K221" s="54" t="str">
        <f t="shared" si="56"/>
        <v/>
      </c>
      <c r="L221" s="54" t="str">
        <f t="shared" si="57"/>
        <v/>
      </c>
      <c r="M221" s="55" t="str">
        <f t="shared" si="49"/>
        <v/>
      </c>
      <c r="N221" s="56" t="str">
        <f t="shared" si="58"/>
        <v/>
      </c>
      <c r="O221" s="56" t="str">
        <f t="shared" si="59"/>
        <v/>
      </c>
      <c r="P221" s="56" t="str">
        <f t="shared" si="60"/>
        <v/>
      </c>
      <c r="Q221" s="56" t="str">
        <f t="shared" si="61"/>
        <v/>
      </c>
      <c r="R221" s="56" t="str">
        <f t="shared" si="61"/>
        <v/>
      </c>
      <c r="S221" s="56" t="str">
        <f t="shared" si="62"/>
        <v/>
      </c>
    </row>
    <row r="222" spans="1:19" x14ac:dyDescent="0.35">
      <c r="A222" s="57"/>
      <c r="B222" s="59" t="str">
        <f t="shared" si="63"/>
        <v/>
      </c>
      <c r="C222" s="50" t="str">
        <f t="shared" si="50"/>
        <v/>
      </c>
      <c r="D222" s="50" t="str">
        <f t="shared" si="51"/>
        <v/>
      </c>
      <c r="E222" s="50" t="str">
        <f t="shared" si="64"/>
        <v/>
      </c>
      <c r="F222" s="52" t="str">
        <f t="shared" si="52"/>
        <v/>
      </c>
      <c r="G222" s="53" t="str">
        <f t="shared" si="53"/>
        <v/>
      </c>
      <c r="H222" s="52" t="str">
        <f t="shared" si="54"/>
        <v/>
      </c>
      <c r="I222" s="52" t="str">
        <f t="shared" si="54"/>
        <v/>
      </c>
      <c r="J222" s="53" t="str">
        <f t="shared" si="55"/>
        <v/>
      </c>
      <c r="K222" s="54" t="str">
        <f t="shared" si="56"/>
        <v/>
      </c>
      <c r="L222" s="54" t="str">
        <f t="shared" si="57"/>
        <v/>
      </c>
      <c r="M222" s="55" t="str">
        <f t="shared" si="49"/>
        <v/>
      </c>
      <c r="N222" s="56" t="str">
        <f t="shared" si="58"/>
        <v/>
      </c>
      <c r="O222" s="56" t="str">
        <f t="shared" si="59"/>
        <v/>
      </c>
      <c r="P222" s="56" t="str">
        <f t="shared" si="60"/>
        <v/>
      </c>
      <c r="Q222" s="56" t="str">
        <f t="shared" si="61"/>
        <v/>
      </c>
      <c r="R222" s="56" t="str">
        <f t="shared" si="61"/>
        <v/>
      </c>
      <c r="S222" s="56" t="str">
        <f t="shared" si="62"/>
        <v/>
      </c>
    </row>
    <row r="223" spans="1:19" x14ac:dyDescent="0.35">
      <c r="A223" s="57"/>
      <c r="B223" s="59" t="str">
        <f t="shared" si="63"/>
        <v/>
      </c>
      <c r="C223" s="50" t="str">
        <f t="shared" si="50"/>
        <v/>
      </c>
      <c r="D223" s="50" t="str">
        <f t="shared" si="51"/>
        <v/>
      </c>
      <c r="E223" s="50" t="str">
        <f t="shared" si="64"/>
        <v/>
      </c>
      <c r="F223" s="52" t="str">
        <f t="shared" si="52"/>
        <v/>
      </c>
      <c r="G223" s="53" t="str">
        <f t="shared" si="53"/>
        <v/>
      </c>
      <c r="H223" s="52" t="str">
        <f t="shared" si="54"/>
        <v/>
      </c>
      <c r="I223" s="52" t="str">
        <f t="shared" si="54"/>
        <v/>
      </c>
      <c r="J223" s="53" t="str">
        <f t="shared" si="55"/>
        <v/>
      </c>
      <c r="K223" s="54" t="str">
        <f t="shared" si="56"/>
        <v/>
      </c>
      <c r="L223" s="54" t="str">
        <f t="shared" si="57"/>
        <v/>
      </c>
      <c r="M223" s="55" t="str">
        <f t="shared" si="49"/>
        <v/>
      </c>
      <c r="N223" s="56" t="str">
        <f t="shared" si="58"/>
        <v/>
      </c>
      <c r="O223" s="56" t="str">
        <f t="shared" si="59"/>
        <v/>
      </c>
      <c r="P223" s="56" t="str">
        <f t="shared" si="60"/>
        <v/>
      </c>
      <c r="Q223" s="56" t="str">
        <f t="shared" si="61"/>
        <v/>
      </c>
      <c r="R223" s="56" t="str">
        <f t="shared" si="61"/>
        <v/>
      </c>
      <c r="S223" s="56" t="str">
        <f t="shared" si="62"/>
        <v/>
      </c>
    </row>
    <row r="224" spans="1:19" x14ac:dyDescent="0.35">
      <c r="A224" s="57"/>
      <c r="B224" s="59" t="str">
        <f t="shared" si="63"/>
        <v/>
      </c>
      <c r="C224" s="50" t="str">
        <f t="shared" si="50"/>
        <v/>
      </c>
      <c r="D224" s="50" t="str">
        <f t="shared" si="51"/>
        <v/>
      </c>
      <c r="E224" s="50" t="str">
        <f t="shared" si="64"/>
        <v/>
      </c>
      <c r="F224" s="52" t="str">
        <f t="shared" si="52"/>
        <v/>
      </c>
      <c r="G224" s="53" t="str">
        <f t="shared" si="53"/>
        <v/>
      </c>
      <c r="H224" s="52" t="str">
        <f t="shared" si="54"/>
        <v/>
      </c>
      <c r="I224" s="52" t="str">
        <f t="shared" si="54"/>
        <v/>
      </c>
      <c r="J224" s="53" t="str">
        <f t="shared" si="55"/>
        <v/>
      </c>
      <c r="K224" s="54" t="str">
        <f t="shared" si="56"/>
        <v/>
      </c>
      <c r="L224" s="54" t="str">
        <f t="shared" si="57"/>
        <v/>
      </c>
      <c r="M224" s="55" t="str">
        <f t="shared" si="49"/>
        <v/>
      </c>
      <c r="N224" s="56" t="str">
        <f t="shared" si="58"/>
        <v/>
      </c>
      <c r="O224" s="56" t="str">
        <f t="shared" si="59"/>
        <v/>
      </c>
      <c r="P224" s="56" t="str">
        <f t="shared" si="60"/>
        <v/>
      </c>
      <c r="Q224" s="56" t="str">
        <f t="shared" si="61"/>
        <v/>
      </c>
      <c r="R224" s="56" t="str">
        <f t="shared" si="61"/>
        <v/>
      </c>
      <c r="S224" s="56" t="str">
        <f t="shared" si="62"/>
        <v/>
      </c>
    </row>
    <row r="225" spans="1:19" x14ac:dyDescent="0.35">
      <c r="A225" s="57"/>
      <c r="B225" s="59" t="str">
        <f t="shared" si="63"/>
        <v/>
      </c>
      <c r="C225" s="50" t="str">
        <f t="shared" si="50"/>
        <v/>
      </c>
      <c r="D225" s="50" t="str">
        <f t="shared" si="51"/>
        <v/>
      </c>
      <c r="E225" s="50" t="str">
        <f t="shared" si="64"/>
        <v/>
      </c>
      <c r="F225" s="52" t="str">
        <f t="shared" si="52"/>
        <v/>
      </c>
      <c r="G225" s="53" t="str">
        <f t="shared" si="53"/>
        <v/>
      </c>
      <c r="H225" s="52" t="str">
        <f t="shared" si="54"/>
        <v/>
      </c>
      <c r="I225" s="52" t="str">
        <f t="shared" si="54"/>
        <v/>
      </c>
      <c r="J225" s="53" t="str">
        <f t="shared" si="55"/>
        <v/>
      </c>
      <c r="K225" s="54" t="str">
        <f t="shared" si="56"/>
        <v/>
      </c>
      <c r="L225" s="54" t="str">
        <f t="shared" si="57"/>
        <v/>
      </c>
      <c r="M225" s="55" t="str">
        <f t="shared" si="49"/>
        <v/>
      </c>
      <c r="N225" s="56" t="str">
        <f t="shared" si="58"/>
        <v/>
      </c>
      <c r="O225" s="56" t="str">
        <f t="shared" si="59"/>
        <v/>
      </c>
      <c r="P225" s="56" t="str">
        <f t="shared" si="60"/>
        <v/>
      </c>
      <c r="Q225" s="56" t="str">
        <f t="shared" si="61"/>
        <v/>
      </c>
      <c r="R225" s="56" t="str">
        <f t="shared" si="61"/>
        <v/>
      </c>
      <c r="S225" s="56" t="str">
        <f t="shared" si="62"/>
        <v/>
      </c>
    </row>
    <row r="226" spans="1:19" x14ac:dyDescent="0.35">
      <c r="A226" s="57"/>
      <c r="B226" s="59" t="str">
        <f t="shared" si="63"/>
        <v/>
      </c>
      <c r="C226" s="50" t="str">
        <f t="shared" si="50"/>
        <v/>
      </c>
      <c r="D226" s="50" t="str">
        <f t="shared" si="51"/>
        <v/>
      </c>
      <c r="E226" s="50" t="str">
        <f t="shared" si="64"/>
        <v/>
      </c>
      <c r="F226" s="52" t="str">
        <f t="shared" si="52"/>
        <v/>
      </c>
      <c r="G226" s="53" t="str">
        <f t="shared" si="53"/>
        <v/>
      </c>
      <c r="H226" s="52" t="str">
        <f t="shared" si="54"/>
        <v/>
      </c>
      <c r="I226" s="52" t="str">
        <f t="shared" si="54"/>
        <v/>
      </c>
      <c r="J226" s="53" t="str">
        <f t="shared" si="55"/>
        <v/>
      </c>
      <c r="K226" s="54" t="str">
        <f t="shared" si="56"/>
        <v/>
      </c>
      <c r="L226" s="54" t="str">
        <f t="shared" si="57"/>
        <v/>
      </c>
      <c r="M226" s="55" t="str">
        <f t="shared" si="49"/>
        <v/>
      </c>
      <c r="N226" s="56" t="str">
        <f t="shared" si="58"/>
        <v/>
      </c>
      <c r="O226" s="56" t="str">
        <f t="shared" si="59"/>
        <v/>
      </c>
      <c r="P226" s="56" t="str">
        <f t="shared" si="60"/>
        <v/>
      </c>
      <c r="Q226" s="56" t="str">
        <f t="shared" si="61"/>
        <v/>
      </c>
      <c r="R226" s="56" t="str">
        <f t="shared" si="61"/>
        <v/>
      </c>
      <c r="S226" s="56" t="str">
        <f t="shared" si="62"/>
        <v/>
      </c>
    </row>
    <row r="227" spans="1:19" x14ac:dyDescent="0.35">
      <c r="A227" s="57"/>
      <c r="B227" s="59" t="str">
        <f t="shared" si="63"/>
        <v/>
      </c>
      <c r="C227" s="50" t="str">
        <f t="shared" si="50"/>
        <v/>
      </c>
      <c r="D227" s="50" t="str">
        <f t="shared" si="51"/>
        <v/>
      </c>
      <c r="E227" s="50" t="str">
        <f t="shared" si="64"/>
        <v/>
      </c>
      <c r="F227" s="52" t="str">
        <f t="shared" si="52"/>
        <v/>
      </c>
      <c r="G227" s="53" t="str">
        <f t="shared" si="53"/>
        <v/>
      </c>
      <c r="H227" s="52" t="str">
        <f t="shared" si="54"/>
        <v/>
      </c>
      <c r="I227" s="52" t="str">
        <f t="shared" si="54"/>
        <v/>
      </c>
      <c r="J227" s="53" t="str">
        <f t="shared" si="55"/>
        <v/>
      </c>
      <c r="K227" s="54" t="str">
        <f t="shared" si="56"/>
        <v/>
      </c>
      <c r="L227" s="54" t="str">
        <f t="shared" si="57"/>
        <v/>
      </c>
      <c r="M227" s="55" t="str">
        <f t="shared" si="49"/>
        <v/>
      </c>
      <c r="N227" s="56" t="str">
        <f t="shared" si="58"/>
        <v/>
      </c>
      <c r="O227" s="56" t="str">
        <f t="shared" si="59"/>
        <v/>
      </c>
      <c r="P227" s="56" t="str">
        <f t="shared" si="60"/>
        <v/>
      </c>
      <c r="Q227" s="56" t="str">
        <f t="shared" si="61"/>
        <v/>
      </c>
      <c r="R227" s="56" t="str">
        <f t="shared" si="61"/>
        <v/>
      </c>
      <c r="S227" s="56" t="str">
        <f t="shared" si="62"/>
        <v/>
      </c>
    </row>
    <row r="228" spans="1:19" x14ac:dyDescent="0.35">
      <c r="A228" s="57"/>
      <c r="B228" s="59" t="str">
        <f t="shared" si="63"/>
        <v/>
      </c>
      <c r="C228" s="50" t="str">
        <f t="shared" si="50"/>
        <v/>
      </c>
      <c r="D228" s="50" t="str">
        <f t="shared" si="51"/>
        <v/>
      </c>
      <c r="E228" s="50" t="str">
        <f t="shared" si="64"/>
        <v/>
      </c>
      <c r="F228" s="52" t="str">
        <f t="shared" si="52"/>
        <v/>
      </c>
      <c r="G228" s="53" t="str">
        <f t="shared" si="53"/>
        <v/>
      </c>
      <c r="H228" s="52" t="str">
        <f t="shared" si="54"/>
        <v/>
      </c>
      <c r="I228" s="52" t="str">
        <f t="shared" si="54"/>
        <v/>
      </c>
      <c r="J228" s="53" t="str">
        <f t="shared" si="55"/>
        <v/>
      </c>
      <c r="K228" s="54" t="str">
        <f t="shared" si="56"/>
        <v/>
      </c>
      <c r="L228" s="54" t="str">
        <f t="shared" si="57"/>
        <v/>
      </c>
      <c r="M228" s="55" t="str">
        <f t="shared" si="49"/>
        <v/>
      </c>
      <c r="N228" s="56" t="str">
        <f t="shared" si="58"/>
        <v/>
      </c>
      <c r="O228" s="56" t="str">
        <f t="shared" si="59"/>
        <v/>
      </c>
      <c r="P228" s="56" t="str">
        <f t="shared" si="60"/>
        <v/>
      </c>
      <c r="Q228" s="56" t="str">
        <f t="shared" si="61"/>
        <v/>
      </c>
      <c r="R228" s="56" t="str">
        <f t="shared" si="61"/>
        <v/>
      </c>
      <c r="S228" s="56" t="str">
        <f t="shared" si="62"/>
        <v/>
      </c>
    </row>
    <row r="229" spans="1:19" x14ac:dyDescent="0.35">
      <c r="A229" s="57"/>
      <c r="B229" s="60" t="str">
        <f t="shared" si="63"/>
        <v/>
      </c>
      <c r="C229" s="50" t="str">
        <f t="shared" si="50"/>
        <v/>
      </c>
      <c r="D229" s="50" t="str">
        <f t="shared" si="51"/>
        <v/>
      </c>
      <c r="E229" s="50" t="str">
        <f t="shared" si="64"/>
        <v/>
      </c>
      <c r="F229" s="52" t="str">
        <f t="shared" si="52"/>
        <v/>
      </c>
      <c r="G229" s="53" t="str">
        <f t="shared" si="53"/>
        <v/>
      </c>
      <c r="H229" s="52" t="str">
        <f t="shared" si="54"/>
        <v/>
      </c>
      <c r="I229" s="52" t="str">
        <f t="shared" si="54"/>
        <v/>
      </c>
      <c r="J229" s="53" t="str">
        <f t="shared" si="55"/>
        <v/>
      </c>
      <c r="K229" s="54" t="str">
        <f t="shared" si="56"/>
        <v/>
      </c>
      <c r="L229" s="54" t="str">
        <f t="shared" si="57"/>
        <v/>
      </c>
      <c r="M229" s="55" t="str">
        <f t="shared" si="49"/>
        <v/>
      </c>
      <c r="N229" s="56" t="str">
        <f t="shared" si="58"/>
        <v/>
      </c>
      <c r="O229" s="56" t="str">
        <f t="shared" si="59"/>
        <v/>
      </c>
      <c r="P229" s="56" t="str">
        <f t="shared" si="60"/>
        <v/>
      </c>
      <c r="Q229" s="56" t="str">
        <f t="shared" si="61"/>
        <v/>
      </c>
      <c r="R229" s="56" t="str">
        <f t="shared" si="61"/>
        <v/>
      </c>
      <c r="S229" s="56" t="str">
        <f t="shared" si="62"/>
        <v/>
      </c>
    </row>
    <row r="230" spans="1:19" x14ac:dyDescent="0.35">
      <c r="A230" s="57"/>
      <c r="B230" s="59" t="str">
        <f t="shared" si="63"/>
        <v/>
      </c>
      <c r="C230" s="50" t="str">
        <f t="shared" si="50"/>
        <v/>
      </c>
      <c r="D230" s="50" t="str">
        <f t="shared" si="51"/>
        <v/>
      </c>
      <c r="E230" s="50" t="str">
        <f t="shared" si="64"/>
        <v/>
      </c>
      <c r="F230" s="52" t="str">
        <f t="shared" si="52"/>
        <v/>
      </c>
      <c r="G230" s="53" t="str">
        <f t="shared" si="53"/>
        <v/>
      </c>
      <c r="H230" s="52" t="str">
        <f t="shared" si="54"/>
        <v/>
      </c>
      <c r="I230" s="52" t="str">
        <f t="shared" si="54"/>
        <v/>
      </c>
      <c r="J230" s="53" t="str">
        <f t="shared" si="55"/>
        <v/>
      </c>
      <c r="K230" s="54" t="str">
        <f t="shared" si="56"/>
        <v/>
      </c>
      <c r="L230" s="54" t="str">
        <f t="shared" si="57"/>
        <v/>
      </c>
      <c r="M230" s="55" t="str">
        <f t="shared" si="49"/>
        <v/>
      </c>
      <c r="N230" s="56" t="str">
        <f t="shared" si="58"/>
        <v/>
      </c>
      <c r="O230" s="56" t="str">
        <f t="shared" si="59"/>
        <v/>
      </c>
      <c r="P230" s="56" t="str">
        <f t="shared" si="60"/>
        <v/>
      </c>
      <c r="Q230" s="56" t="str">
        <f t="shared" si="61"/>
        <v/>
      </c>
      <c r="R230" s="56" t="str">
        <f t="shared" si="61"/>
        <v/>
      </c>
      <c r="S230" s="56" t="str">
        <f t="shared" si="62"/>
        <v/>
      </c>
    </row>
    <row r="231" spans="1:19" x14ac:dyDescent="0.35">
      <c r="A231" s="57"/>
      <c r="B231" s="59" t="str">
        <f t="shared" si="63"/>
        <v/>
      </c>
      <c r="C231" s="50" t="str">
        <f t="shared" si="50"/>
        <v/>
      </c>
      <c r="D231" s="50" t="str">
        <f t="shared" si="51"/>
        <v/>
      </c>
      <c r="E231" s="50" t="str">
        <f t="shared" si="64"/>
        <v/>
      </c>
      <c r="F231" s="52" t="str">
        <f t="shared" si="52"/>
        <v/>
      </c>
      <c r="G231" s="53" t="str">
        <f t="shared" si="53"/>
        <v/>
      </c>
      <c r="H231" s="52" t="str">
        <f t="shared" si="54"/>
        <v/>
      </c>
      <c r="I231" s="52" t="str">
        <f t="shared" si="54"/>
        <v/>
      </c>
      <c r="J231" s="53" t="str">
        <f t="shared" si="55"/>
        <v/>
      </c>
      <c r="K231" s="54" t="str">
        <f t="shared" si="56"/>
        <v/>
      </c>
      <c r="L231" s="54" t="str">
        <f t="shared" si="57"/>
        <v/>
      </c>
      <c r="M231" s="55" t="str">
        <f t="shared" si="49"/>
        <v/>
      </c>
      <c r="N231" s="56" t="str">
        <f t="shared" si="58"/>
        <v/>
      </c>
      <c r="O231" s="56" t="str">
        <f t="shared" si="59"/>
        <v/>
      </c>
      <c r="P231" s="56" t="str">
        <f t="shared" si="60"/>
        <v/>
      </c>
      <c r="Q231" s="56" t="str">
        <f t="shared" si="61"/>
        <v/>
      </c>
      <c r="R231" s="56" t="str">
        <f t="shared" si="61"/>
        <v/>
      </c>
      <c r="S231" s="56" t="str">
        <f t="shared" si="62"/>
        <v/>
      </c>
    </row>
    <row r="232" spans="1:19" x14ac:dyDescent="0.35">
      <c r="A232" s="57"/>
      <c r="B232" s="59" t="str">
        <f t="shared" si="63"/>
        <v/>
      </c>
      <c r="C232" s="50" t="str">
        <f t="shared" si="50"/>
        <v/>
      </c>
      <c r="D232" s="50" t="str">
        <f t="shared" si="51"/>
        <v/>
      </c>
      <c r="E232" s="50" t="str">
        <f t="shared" si="64"/>
        <v/>
      </c>
      <c r="F232" s="52" t="str">
        <f t="shared" si="52"/>
        <v/>
      </c>
      <c r="G232" s="53" t="str">
        <f t="shared" si="53"/>
        <v/>
      </c>
      <c r="H232" s="52" t="str">
        <f t="shared" si="54"/>
        <v/>
      </c>
      <c r="I232" s="52" t="str">
        <f t="shared" si="54"/>
        <v/>
      </c>
      <c r="J232" s="53" t="str">
        <f t="shared" si="55"/>
        <v/>
      </c>
      <c r="K232" s="54" t="str">
        <f t="shared" si="56"/>
        <v/>
      </c>
      <c r="L232" s="54" t="str">
        <f t="shared" si="57"/>
        <v/>
      </c>
      <c r="M232" s="55" t="str">
        <f t="shared" si="49"/>
        <v/>
      </c>
      <c r="N232" s="56" t="str">
        <f t="shared" si="58"/>
        <v/>
      </c>
      <c r="O232" s="56" t="str">
        <f t="shared" si="59"/>
        <v/>
      </c>
      <c r="P232" s="56" t="str">
        <f t="shared" si="60"/>
        <v/>
      </c>
      <c r="Q232" s="56" t="str">
        <f t="shared" si="61"/>
        <v/>
      </c>
      <c r="R232" s="56" t="str">
        <f t="shared" si="61"/>
        <v/>
      </c>
      <c r="S232" s="56" t="str">
        <f t="shared" si="62"/>
        <v/>
      </c>
    </row>
    <row r="233" spans="1:19" x14ac:dyDescent="0.35">
      <c r="A233" s="57"/>
      <c r="B233" s="59" t="str">
        <f t="shared" si="63"/>
        <v/>
      </c>
      <c r="C233" s="50" t="str">
        <f t="shared" si="50"/>
        <v/>
      </c>
      <c r="D233" s="50" t="str">
        <f t="shared" si="51"/>
        <v/>
      </c>
      <c r="E233" s="50" t="str">
        <f t="shared" si="64"/>
        <v/>
      </c>
      <c r="F233" s="52" t="str">
        <f t="shared" si="52"/>
        <v/>
      </c>
      <c r="G233" s="53" t="str">
        <f t="shared" si="53"/>
        <v/>
      </c>
      <c r="H233" s="52" t="str">
        <f t="shared" si="54"/>
        <v/>
      </c>
      <c r="I233" s="52" t="str">
        <f t="shared" si="54"/>
        <v/>
      </c>
      <c r="J233" s="53" t="str">
        <f t="shared" si="55"/>
        <v/>
      </c>
      <c r="K233" s="54" t="str">
        <f t="shared" si="56"/>
        <v/>
      </c>
      <c r="L233" s="54" t="str">
        <f t="shared" si="57"/>
        <v/>
      </c>
      <c r="M233" s="55" t="str">
        <f t="shared" si="49"/>
        <v/>
      </c>
      <c r="N233" s="56" t="str">
        <f t="shared" si="58"/>
        <v/>
      </c>
      <c r="O233" s="56" t="str">
        <f t="shared" si="59"/>
        <v/>
      </c>
      <c r="P233" s="56" t="str">
        <f t="shared" si="60"/>
        <v/>
      </c>
      <c r="Q233" s="56" t="str">
        <f t="shared" si="61"/>
        <v/>
      </c>
      <c r="R233" s="56" t="str">
        <f t="shared" si="61"/>
        <v/>
      </c>
      <c r="S233" s="56" t="str">
        <f t="shared" si="62"/>
        <v/>
      </c>
    </row>
    <row r="234" spans="1:19" x14ac:dyDescent="0.35">
      <c r="A234" s="57"/>
      <c r="B234" s="59" t="str">
        <f t="shared" si="63"/>
        <v/>
      </c>
      <c r="C234" s="50" t="str">
        <f t="shared" si="50"/>
        <v/>
      </c>
      <c r="D234" s="50" t="str">
        <f t="shared" si="51"/>
        <v/>
      </c>
      <c r="E234" s="50" t="str">
        <f t="shared" si="64"/>
        <v/>
      </c>
      <c r="F234" s="52" t="str">
        <f t="shared" si="52"/>
        <v/>
      </c>
      <c r="G234" s="53" t="str">
        <f t="shared" si="53"/>
        <v/>
      </c>
      <c r="H234" s="52" t="str">
        <f t="shared" si="54"/>
        <v/>
      </c>
      <c r="I234" s="52" t="str">
        <f t="shared" si="54"/>
        <v/>
      </c>
      <c r="J234" s="53" t="str">
        <f t="shared" si="55"/>
        <v/>
      </c>
      <c r="K234" s="54" t="str">
        <f t="shared" si="56"/>
        <v/>
      </c>
      <c r="L234" s="54" t="str">
        <f t="shared" si="57"/>
        <v/>
      </c>
      <c r="M234" s="55" t="str">
        <f t="shared" si="49"/>
        <v/>
      </c>
      <c r="N234" s="56" t="str">
        <f t="shared" si="58"/>
        <v/>
      </c>
      <c r="O234" s="56" t="str">
        <f t="shared" si="59"/>
        <v/>
      </c>
      <c r="P234" s="56" t="str">
        <f t="shared" si="60"/>
        <v/>
      </c>
      <c r="Q234" s="56" t="str">
        <f t="shared" si="61"/>
        <v/>
      </c>
      <c r="R234" s="56" t="str">
        <f t="shared" si="61"/>
        <v/>
      </c>
      <c r="S234" s="56" t="str">
        <f t="shared" si="62"/>
        <v/>
      </c>
    </row>
    <row r="235" spans="1:19" x14ac:dyDescent="0.35">
      <c r="A235" s="57"/>
      <c r="B235" s="59" t="str">
        <f t="shared" si="63"/>
        <v/>
      </c>
      <c r="C235" s="50" t="str">
        <f t="shared" si="50"/>
        <v/>
      </c>
      <c r="D235" s="50" t="str">
        <f t="shared" si="51"/>
        <v/>
      </c>
      <c r="E235" s="50" t="str">
        <f t="shared" si="64"/>
        <v/>
      </c>
      <c r="F235" s="52" t="str">
        <f t="shared" si="52"/>
        <v/>
      </c>
      <c r="G235" s="53" t="str">
        <f t="shared" si="53"/>
        <v/>
      </c>
      <c r="H235" s="52" t="str">
        <f t="shared" si="54"/>
        <v/>
      </c>
      <c r="I235" s="52" t="str">
        <f t="shared" si="54"/>
        <v/>
      </c>
      <c r="J235" s="53" t="str">
        <f t="shared" si="55"/>
        <v/>
      </c>
      <c r="K235" s="54" t="str">
        <f t="shared" si="56"/>
        <v/>
      </c>
      <c r="L235" s="54" t="str">
        <f t="shared" si="57"/>
        <v/>
      </c>
      <c r="M235" s="55" t="str">
        <f t="shared" si="49"/>
        <v/>
      </c>
      <c r="N235" s="56" t="str">
        <f t="shared" si="58"/>
        <v/>
      </c>
      <c r="O235" s="56" t="str">
        <f t="shared" si="59"/>
        <v/>
      </c>
      <c r="P235" s="56" t="str">
        <f t="shared" si="60"/>
        <v/>
      </c>
      <c r="Q235" s="56" t="str">
        <f t="shared" si="61"/>
        <v/>
      </c>
      <c r="R235" s="56" t="str">
        <f t="shared" si="61"/>
        <v/>
      </c>
      <c r="S235" s="56" t="str">
        <f t="shared" si="62"/>
        <v/>
      </c>
    </row>
    <row r="236" spans="1:19" x14ac:dyDescent="0.35">
      <c r="A236" s="57"/>
      <c r="B236" s="59" t="str">
        <f t="shared" si="63"/>
        <v/>
      </c>
      <c r="C236" s="50" t="str">
        <f t="shared" si="50"/>
        <v/>
      </c>
      <c r="D236" s="50" t="str">
        <f t="shared" si="51"/>
        <v/>
      </c>
      <c r="E236" s="50" t="str">
        <f t="shared" si="64"/>
        <v/>
      </c>
      <c r="F236" s="52" t="str">
        <f t="shared" si="52"/>
        <v/>
      </c>
      <c r="G236" s="53" t="str">
        <f t="shared" si="53"/>
        <v/>
      </c>
      <c r="H236" s="52" t="str">
        <f t="shared" si="54"/>
        <v/>
      </c>
      <c r="I236" s="52" t="str">
        <f t="shared" si="54"/>
        <v/>
      </c>
      <c r="J236" s="53" t="str">
        <f t="shared" si="55"/>
        <v/>
      </c>
      <c r="K236" s="54" t="str">
        <f t="shared" si="56"/>
        <v/>
      </c>
      <c r="L236" s="54" t="str">
        <f t="shared" si="57"/>
        <v/>
      </c>
      <c r="M236" s="55" t="str">
        <f t="shared" si="49"/>
        <v/>
      </c>
      <c r="N236" s="56" t="str">
        <f t="shared" si="58"/>
        <v/>
      </c>
      <c r="O236" s="56" t="str">
        <f t="shared" si="59"/>
        <v/>
      </c>
      <c r="P236" s="56" t="str">
        <f t="shared" si="60"/>
        <v/>
      </c>
      <c r="Q236" s="56" t="str">
        <f t="shared" si="61"/>
        <v/>
      </c>
      <c r="R236" s="56" t="str">
        <f t="shared" si="61"/>
        <v/>
      </c>
      <c r="S236" s="56" t="str">
        <f t="shared" si="62"/>
        <v/>
      </c>
    </row>
    <row r="237" spans="1:19" x14ac:dyDescent="0.35">
      <c r="A237" s="57"/>
      <c r="B237" s="60" t="str">
        <f t="shared" si="63"/>
        <v/>
      </c>
      <c r="C237" s="50" t="str">
        <f t="shared" si="50"/>
        <v/>
      </c>
      <c r="D237" s="50" t="str">
        <f t="shared" si="51"/>
        <v/>
      </c>
      <c r="E237" s="50" t="str">
        <f t="shared" si="64"/>
        <v/>
      </c>
      <c r="F237" s="52" t="str">
        <f t="shared" si="52"/>
        <v/>
      </c>
      <c r="G237" s="53" t="str">
        <f t="shared" si="53"/>
        <v/>
      </c>
      <c r="H237" s="52" t="str">
        <f t="shared" si="54"/>
        <v/>
      </c>
      <c r="I237" s="52" t="str">
        <f t="shared" si="54"/>
        <v/>
      </c>
      <c r="J237" s="53" t="str">
        <f t="shared" si="55"/>
        <v/>
      </c>
      <c r="K237" s="54" t="str">
        <f t="shared" si="56"/>
        <v/>
      </c>
      <c r="L237" s="54" t="str">
        <f t="shared" si="57"/>
        <v/>
      </c>
      <c r="M237" s="55" t="str">
        <f t="shared" si="49"/>
        <v/>
      </c>
      <c r="N237" s="56" t="str">
        <f t="shared" si="58"/>
        <v/>
      </c>
      <c r="O237" s="56" t="str">
        <f t="shared" si="59"/>
        <v/>
      </c>
      <c r="P237" s="56" t="str">
        <f t="shared" si="60"/>
        <v/>
      </c>
      <c r="Q237" s="56" t="str">
        <f t="shared" si="61"/>
        <v/>
      </c>
      <c r="R237" s="56" t="str">
        <f t="shared" si="61"/>
        <v/>
      </c>
      <c r="S237" s="56" t="str">
        <f t="shared" si="62"/>
        <v/>
      </c>
    </row>
    <row r="238" spans="1:19" x14ac:dyDescent="0.35">
      <c r="A238" s="57"/>
      <c r="B238" s="59" t="str">
        <f t="shared" si="63"/>
        <v/>
      </c>
      <c r="C238" s="50" t="str">
        <f t="shared" si="50"/>
        <v/>
      </c>
      <c r="D238" s="50" t="str">
        <f t="shared" si="51"/>
        <v/>
      </c>
      <c r="E238" s="50" t="str">
        <f t="shared" si="64"/>
        <v/>
      </c>
      <c r="F238" s="52" t="str">
        <f t="shared" si="52"/>
        <v/>
      </c>
      <c r="G238" s="53" t="str">
        <f t="shared" si="53"/>
        <v/>
      </c>
      <c r="H238" s="52" t="str">
        <f t="shared" si="54"/>
        <v/>
      </c>
      <c r="I238" s="52" t="str">
        <f t="shared" si="54"/>
        <v/>
      </c>
      <c r="J238" s="53" t="str">
        <f t="shared" si="55"/>
        <v/>
      </c>
      <c r="K238" s="54" t="str">
        <f t="shared" si="56"/>
        <v/>
      </c>
      <c r="L238" s="54" t="str">
        <f t="shared" si="57"/>
        <v/>
      </c>
      <c r="M238" s="55" t="str">
        <f t="shared" si="49"/>
        <v/>
      </c>
      <c r="N238" s="56" t="str">
        <f t="shared" si="58"/>
        <v/>
      </c>
      <c r="O238" s="56" t="str">
        <f t="shared" si="59"/>
        <v/>
      </c>
      <c r="P238" s="56" t="str">
        <f t="shared" si="60"/>
        <v/>
      </c>
      <c r="Q238" s="56" t="str">
        <f t="shared" si="61"/>
        <v/>
      </c>
      <c r="R238" s="56" t="str">
        <f t="shared" si="61"/>
        <v/>
      </c>
      <c r="S238" s="56" t="str">
        <f t="shared" si="62"/>
        <v/>
      </c>
    </row>
    <row r="239" spans="1:19" x14ac:dyDescent="0.35">
      <c r="A239" s="57"/>
      <c r="B239" s="59" t="str">
        <f t="shared" si="63"/>
        <v/>
      </c>
      <c r="C239" s="50" t="str">
        <f t="shared" si="50"/>
        <v/>
      </c>
      <c r="D239" s="50" t="str">
        <f t="shared" si="51"/>
        <v/>
      </c>
      <c r="E239" s="50" t="str">
        <f t="shared" si="64"/>
        <v/>
      </c>
      <c r="F239" s="52" t="str">
        <f t="shared" si="52"/>
        <v/>
      </c>
      <c r="G239" s="53" t="str">
        <f t="shared" si="53"/>
        <v/>
      </c>
      <c r="H239" s="52" t="str">
        <f t="shared" si="54"/>
        <v/>
      </c>
      <c r="I239" s="52" t="str">
        <f t="shared" si="54"/>
        <v/>
      </c>
      <c r="J239" s="53" t="str">
        <f t="shared" si="55"/>
        <v/>
      </c>
      <c r="K239" s="54" t="str">
        <f t="shared" si="56"/>
        <v/>
      </c>
      <c r="L239" s="54" t="str">
        <f t="shared" si="57"/>
        <v/>
      </c>
      <c r="M239" s="55" t="str">
        <f t="shared" si="49"/>
        <v/>
      </c>
      <c r="N239" s="56" t="str">
        <f t="shared" si="58"/>
        <v/>
      </c>
      <c r="O239" s="56" t="str">
        <f t="shared" si="59"/>
        <v/>
      </c>
      <c r="P239" s="56" t="str">
        <f t="shared" si="60"/>
        <v/>
      </c>
      <c r="Q239" s="56" t="str">
        <f t="shared" si="61"/>
        <v/>
      </c>
      <c r="R239" s="56" t="str">
        <f t="shared" si="61"/>
        <v/>
      </c>
      <c r="S239" s="56" t="str">
        <f t="shared" si="62"/>
        <v/>
      </c>
    </row>
    <row r="240" spans="1:19" x14ac:dyDescent="0.35">
      <c r="A240" s="57"/>
      <c r="B240" s="59" t="str">
        <f t="shared" si="63"/>
        <v/>
      </c>
      <c r="C240" s="50" t="str">
        <f t="shared" si="50"/>
        <v/>
      </c>
      <c r="D240" s="50" t="str">
        <f t="shared" si="51"/>
        <v/>
      </c>
      <c r="E240" s="50" t="str">
        <f t="shared" si="64"/>
        <v/>
      </c>
      <c r="F240" s="52" t="str">
        <f t="shared" si="52"/>
        <v/>
      </c>
      <c r="G240" s="53" t="str">
        <f t="shared" si="53"/>
        <v/>
      </c>
      <c r="H240" s="52" t="str">
        <f t="shared" si="54"/>
        <v/>
      </c>
      <c r="I240" s="52" t="str">
        <f t="shared" si="54"/>
        <v/>
      </c>
      <c r="J240" s="53" t="str">
        <f t="shared" si="55"/>
        <v/>
      </c>
      <c r="K240" s="54" t="str">
        <f t="shared" si="56"/>
        <v/>
      </c>
      <c r="L240" s="54" t="str">
        <f t="shared" si="57"/>
        <v/>
      </c>
      <c r="M240" s="55" t="str">
        <f t="shared" si="49"/>
        <v/>
      </c>
      <c r="N240" s="56" t="str">
        <f t="shared" si="58"/>
        <v/>
      </c>
      <c r="O240" s="56" t="str">
        <f t="shared" si="59"/>
        <v/>
      </c>
      <c r="P240" s="56" t="str">
        <f t="shared" si="60"/>
        <v/>
      </c>
      <c r="Q240" s="56" t="str">
        <f t="shared" si="61"/>
        <v/>
      </c>
      <c r="R240" s="56" t="str">
        <f t="shared" si="61"/>
        <v/>
      </c>
      <c r="S240" s="56" t="str">
        <f t="shared" si="62"/>
        <v/>
      </c>
    </row>
    <row r="241" spans="1:19" x14ac:dyDescent="0.35">
      <c r="A241" s="57"/>
      <c r="B241" s="59" t="str">
        <f t="shared" si="63"/>
        <v/>
      </c>
      <c r="C241" s="50" t="str">
        <f t="shared" si="50"/>
        <v/>
      </c>
      <c r="D241" s="50" t="str">
        <f t="shared" si="51"/>
        <v/>
      </c>
      <c r="E241" s="50" t="str">
        <f t="shared" si="64"/>
        <v/>
      </c>
      <c r="F241" s="52" t="str">
        <f t="shared" si="52"/>
        <v/>
      </c>
      <c r="G241" s="53" t="str">
        <f t="shared" si="53"/>
        <v/>
      </c>
      <c r="H241" s="52" t="str">
        <f t="shared" si="54"/>
        <v/>
      </c>
      <c r="I241" s="52" t="str">
        <f t="shared" si="54"/>
        <v/>
      </c>
      <c r="J241" s="53" t="str">
        <f t="shared" si="55"/>
        <v/>
      </c>
      <c r="K241" s="54" t="str">
        <f t="shared" si="56"/>
        <v/>
      </c>
      <c r="L241" s="54" t="str">
        <f t="shared" si="57"/>
        <v/>
      </c>
      <c r="M241" s="55" t="str">
        <f t="shared" si="49"/>
        <v/>
      </c>
      <c r="N241" s="56" t="str">
        <f t="shared" si="58"/>
        <v/>
      </c>
      <c r="O241" s="56" t="str">
        <f t="shared" si="59"/>
        <v/>
      </c>
      <c r="P241" s="56" t="str">
        <f t="shared" si="60"/>
        <v/>
      </c>
      <c r="Q241" s="56" t="str">
        <f t="shared" si="61"/>
        <v/>
      </c>
      <c r="R241" s="56" t="str">
        <f t="shared" si="61"/>
        <v/>
      </c>
      <c r="S241" s="56" t="str">
        <f t="shared" si="62"/>
        <v/>
      </c>
    </row>
    <row r="242" spans="1:19" x14ac:dyDescent="0.35">
      <c r="A242" s="57"/>
      <c r="B242" s="59" t="str">
        <f t="shared" si="63"/>
        <v/>
      </c>
      <c r="C242" s="50" t="str">
        <f t="shared" si="50"/>
        <v/>
      </c>
      <c r="D242" s="50" t="str">
        <f t="shared" si="51"/>
        <v/>
      </c>
      <c r="E242" s="50" t="str">
        <f t="shared" si="64"/>
        <v/>
      </c>
      <c r="F242" s="52" t="str">
        <f t="shared" si="52"/>
        <v/>
      </c>
      <c r="G242" s="53" t="str">
        <f t="shared" si="53"/>
        <v/>
      </c>
      <c r="H242" s="52" t="str">
        <f t="shared" si="54"/>
        <v/>
      </c>
      <c r="I242" s="52" t="str">
        <f t="shared" si="54"/>
        <v/>
      </c>
      <c r="J242" s="53" t="str">
        <f t="shared" si="55"/>
        <v/>
      </c>
      <c r="K242" s="54" t="str">
        <f t="shared" si="56"/>
        <v/>
      </c>
      <c r="L242" s="54" t="str">
        <f t="shared" si="57"/>
        <v/>
      </c>
      <c r="M242" s="55" t="str">
        <f t="shared" si="49"/>
        <v/>
      </c>
      <c r="N242" s="56" t="str">
        <f t="shared" si="58"/>
        <v/>
      </c>
      <c r="O242" s="56" t="str">
        <f t="shared" si="59"/>
        <v/>
      </c>
      <c r="P242" s="56" t="str">
        <f t="shared" si="60"/>
        <v/>
      </c>
      <c r="Q242" s="56" t="str">
        <f t="shared" si="61"/>
        <v/>
      </c>
      <c r="R242" s="56" t="str">
        <f t="shared" si="61"/>
        <v/>
      </c>
      <c r="S242" s="56" t="str">
        <f t="shared" si="62"/>
        <v/>
      </c>
    </row>
    <row r="243" spans="1:19" x14ac:dyDescent="0.35">
      <c r="A243" s="57"/>
      <c r="B243" s="59" t="str">
        <f t="shared" si="63"/>
        <v/>
      </c>
      <c r="C243" s="50" t="str">
        <f t="shared" si="50"/>
        <v/>
      </c>
      <c r="D243" s="50" t="str">
        <f t="shared" si="51"/>
        <v/>
      </c>
      <c r="E243" s="50" t="str">
        <f t="shared" si="64"/>
        <v/>
      </c>
      <c r="F243" s="52" t="str">
        <f t="shared" si="52"/>
        <v/>
      </c>
      <c r="G243" s="53" t="str">
        <f t="shared" si="53"/>
        <v/>
      </c>
      <c r="H243" s="52" t="str">
        <f t="shared" si="54"/>
        <v/>
      </c>
      <c r="I243" s="52" t="str">
        <f t="shared" si="54"/>
        <v/>
      </c>
      <c r="J243" s="53" t="str">
        <f t="shared" si="55"/>
        <v/>
      </c>
      <c r="K243" s="54" t="str">
        <f t="shared" si="56"/>
        <v/>
      </c>
      <c r="L243" s="54" t="str">
        <f t="shared" si="57"/>
        <v/>
      </c>
      <c r="M243" s="55" t="str">
        <f t="shared" si="49"/>
        <v/>
      </c>
      <c r="N243" s="56" t="str">
        <f t="shared" si="58"/>
        <v/>
      </c>
      <c r="O243" s="56" t="str">
        <f t="shared" si="59"/>
        <v/>
      </c>
      <c r="P243" s="56" t="str">
        <f t="shared" si="60"/>
        <v/>
      </c>
      <c r="Q243" s="56" t="str">
        <f t="shared" si="61"/>
        <v/>
      </c>
      <c r="R243" s="56" t="str">
        <f t="shared" si="61"/>
        <v/>
      </c>
      <c r="S243" s="56" t="str">
        <f t="shared" si="62"/>
        <v/>
      </c>
    </row>
    <row r="244" spans="1:19" x14ac:dyDescent="0.35">
      <c r="A244" s="57"/>
      <c r="B244" s="59" t="str">
        <f t="shared" si="63"/>
        <v/>
      </c>
      <c r="C244" s="50" t="str">
        <f t="shared" si="50"/>
        <v/>
      </c>
      <c r="D244" s="50" t="str">
        <f t="shared" si="51"/>
        <v/>
      </c>
      <c r="E244" s="50" t="str">
        <f t="shared" si="64"/>
        <v/>
      </c>
      <c r="F244" s="52" t="str">
        <f t="shared" si="52"/>
        <v/>
      </c>
      <c r="G244" s="53" t="str">
        <f t="shared" si="53"/>
        <v/>
      </c>
      <c r="H244" s="52" t="str">
        <f t="shared" si="54"/>
        <v/>
      </c>
      <c r="I244" s="52" t="str">
        <f t="shared" si="54"/>
        <v/>
      </c>
      <c r="J244" s="53" t="str">
        <f t="shared" si="55"/>
        <v/>
      </c>
      <c r="K244" s="54" t="str">
        <f t="shared" si="56"/>
        <v/>
      </c>
      <c r="L244" s="54" t="str">
        <f t="shared" si="57"/>
        <v/>
      </c>
      <c r="M244" s="55" t="str">
        <f t="shared" si="49"/>
        <v/>
      </c>
      <c r="N244" s="56" t="str">
        <f t="shared" si="58"/>
        <v/>
      </c>
      <c r="O244" s="56" t="str">
        <f t="shared" si="59"/>
        <v/>
      </c>
      <c r="P244" s="56" t="str">
        <f t="shared" si="60"/>
        <v/>
      </c>
      <c r="Q244" s="56" t="str">
        <f t="shared" si="61"/>
        <v/>
      </c>
      <c r="R244" s="56" t="str">
        <f t="shared" si="61"/>
        <v/>
      </c>
      <c r="S244" s="56" t="str">
        <f t="shared" si="62"/>
        <v/>
      </c>
    </row>
    <row r="245" spans="1:19" x14ac:dyDescent="0.35">
      <c r="A245" s="57"/>
      <c r="B245" s="60" t="str">
        <f t="shared" si="63"/>
        <v/>
      </c>
      <c r="C245" s="50" t="str">
        <f t="shared" si="50"/>
        <v/>
      </c>
      <c r="D245" s="50" t="str">
        <f t="shared" si="51"/>
        <v/>
      </c>
      <c r="E245" s="50" t="str">
        <f t="shared" si="64"/>
        <v/>
      </c>
      <c r="F245" s="52" t="str">
        <f t="shared" si="52"/>
        <v/>
      </c>
      <c r="G245" s="53" t="str">
        <f t="shared" si="53"/>
        <v/>
      </c>
      <c r="H245" s="52" t="str">
        <f t="shared" si="54"/>
        <v/>
      </c>
      <c r="I245" s="52" t="str">
        <f t="shared" si="54"/>
        <v/>
      </c>
      <c r="J245" s="53" t="str">
        <f t="shared" si="55"/>
        <v/>
      </c>
      <c r="K245" s="54" t="str">
        <f t="shared" si="56"/>
        <v/>
      </c>
      <c r="L245" s="54" t="str">
        <f t="shared" si="57"/>
        <v/>
      </c>
      <c r="M245" s="55" t="str">
        <f t="shared" si="49"/>
        <v/>
      </c>
      <c r="N245" s="56" t="str">
        <f t="shared" si="58"/>
        <v/>
      </c>
      <c r="O245" s="56" t="str">
        <f t="shared" si="59"/>
        <v/>
      </c>
      <c r="P245" s="56" t="str">
        <f t="shared" si="60"/>
        <v/>
      </c>
      <c r="Q245" s="56" t="str">
        <f t="shared" si="61"/>
        <v/>
      </c>
      <c r="R245" s="56" t="str">
        <f t="shared" si="61"/>
        <v/>
      </c>
      <c r="S245" s="56" t="str">
        <f t="shared" si="62"/>
        <v/>
      </c>
    </row>
    <row r="246" spans="1:19" x14ac:dyDescent="0.35">
      <c r="A246" s="57"/>
      <c r="B246" s="59" t="str">
        <f t="shared" si="63"/>
        <v/>
      </c>
      <c r="C246" s="50" t="str">
        <f t="shared" si="50"/>
        <v/>
      </c>
      <c r="D246" s="50" t="str">
        <f t="shared" si="51"/>
        <v/>
      </c>
      <c r="E246" s="50" t="str">
        <f t="shared" si="64"/>
        <v/>
      </c>
      <c r="F246" s="52" t="str">
        <f t="shared" si="52"/>
        <v/>
      </c>
      <c r="G246" s="53" t="str">
        <f t="shared" si="53"/>
        <v/>
      </c>
      <c r="H246" s="52" t="str">
        <f t="shared" si="54"/>
        <v/>
      </c>
      <c r="I246" s="52" t="str">
        <f t="shared" si="54"/>
        <v/>
      </c>
      <c r="J246" s="53" t="str">
        <f t="shared" si="55"/>
        <v/>
      </c>
      <c r="K246" s="54" t="str">
        <f t="shared" si="56"/>
        <v/>
      </c>
      <c r="L246" s="54" t="str">
        <f t="shared" si="57"/>
        <v/>
      </c>
      <c r="M246" s="55" t="str">
        <f t="shared" si="49"/>
        <v/>
      </c>
      <c r="N246" s="56" t="str">
        <f t="shared" si="58"/>
        <v/>
      </c>
      <c r="O246" s="56" t="str">
        <f t="shared" si="59"/>
        <v/>
      </c>
      <c r="P246" s="56" t="str">
        <f t="shared" si="60"/>
        <v/>
      </c>
      <c r="Q246" s="56" t="str">
        <f t="shared" si="61"/>
        <v/>
      </c>
      <c r="R246" s="56" t="str">
        <f t="shared" si="61"/>
        <v/>
      </c>
      <c r="S246" s="56" t="str">
        <f t="shared" si="62"/>
        <v/>
      </c>
    </row>
    <row r="247" spans="1:19" x14ac:dyDescent="0.35">
      <c r="A247" s="57"/>
      <c r="B247" s="59" t="str">
        <f t="shared" si="63"/>
        <v/>
      </c>
      <c r="C247" s="50" t="str">
        <f t="shared" si="50"/>
        <v/>
      </c>
      <c r="D247" s="50" t="str">
        <f t="shared" si="51"/>
        <v/>
      </c>
      <c r="E247" s="50" t="str">
        <f t="shared" si="64"/>
        <v/>
      </c>
      <c r="F247" s="52" t="str">
        <f t="shared" si="52"/>
        <v/>
      </c>
      <c r="G247" s="53" t="str">
        <f t="shared" si="53"/>
        <v/>
      </c>
      <c r="H247" s="52" t="str">
        <f t="shared" si="54"/>
        <v/>
      </c>
      <c r="I247" s="52" t="str">
        <f t="shared" si="54"/>
        <v/>
      </c>
      <c r="J247" s="53" t="str">
        <f t="shared" si="55"/>
        <v/>
      </c>
      <c r="K247" s="54" t="str">
        <f t="shared" si="56"/>
        <v/>
      </c>
      <c r="L247" s="54" t="str">
        <f t="shared" si="57"/>
        <v/>
      </c>
      <c r="M247" s="55" t="str">
        <f t="shared" si="49"/>
        <v/>
      </c>
      <c r="N247" s="56" t="str">
        <f t="shared" si="58"/>
        <v/>
      </c>
      <c r="O247" s="56" t="str">
        <f t="shared" si="59"/>
        <v/>
      </c>
      <c r="P247" s="56" t="str">
        <f t="shared" si="60"/>
        <v/>
      </c>
      <c r="Q247" s="56" t="str">
        <f t="shared" si="61"/>
        <v/>
      </c>
      <c r="R247" s="56" t="str">
        <f t="shared" si="61"/>
        <v/>
      </c>
      <c r="S247" s="56" t="str">
        <f t="shared" si="62"/>
        <v/>
      </c>
    </row>
    <row r="248" spans="1:19" x14ac:dyDescent="0.35">
      <c r="A248" s="57"/>
      <c r="B248" s="59" t="str">
        <f t="shared" si="63"/>
        <v/>
      </c>
      <c r="C248" s="50" t="str">
        <f t="shared" si="50"/>
        <v/>
      </c>
      <c r="D248" s="50" t="str">
        <f t="shared" si="51"/>
        <v/>
      </c>
      <c r="E248" s="50" t="str">
        <f t="shared" si="64"/>
        <v/>
      </c>
      <c r="F248" s="52" t="str">
        <f t="shared" si="52"/>
        <v/>
      </c>
      <c r="G248" s="53" t="str">
        <f t="shared" si="53"/>
        <v/>
      </c>
      <c r="H248" s="52" t="str">
        <f t="shared" si="54"/>
        <v/>
      </c>
      <c r="I248" s="52" t="str">
        <f t="shared" si="54"/>
        <v/>
      </c>
      <c r="J248" s="53" t="str">
        <f t="shared" si="55"/>
        <v/>
      </c>
      <c r="K248" s="54" t="str">
        <f t="shared" si="56"/>
        <v/>
      </c>
      <c r="L248" s="54" t="str">
        <f t="shared" si="57"/>
        <v/>
      </c>
      <c r="M248" s="55" t="str">
        <f t="shared" si="49"/>
        <v/>
      </c>
      <c r="N248" s="56" t="str">
        <f t="shared" si="58"/>
        <v/>
      </c>
      <c r="O248" s="56" t="str">
        <f t="shared" si="59"/>
        <v/>
      </c>
      <c r="P248" s="56" t="str">
        <f t="shared" si="60"/>
        <v/>
      </c>
      <c r="Q248" s="56" t="str">
        <f t="shared" si="61"/>
        <v/>
      </c>
      <c r="R248" s="56" t="str">
        <f t="shared" si="61"/>
        <v/>
      </c>
      <c r="S248" s="56" t="str">
        <f t="shared" si="62"/>
        <v/>
      </c>
    </row>
    <row r="249" spans="1:19" x14ac:dyDescent="0.35">
      <c r="A249" s="57"/>
      <c r="B249" s="59" t="str">
        <f t="shared" si="63"/>
        <v/>
      </c>
      <c r="C249" s="50" t="str">
        <f t="shared" si="50"/>
        <v/>
      </c>
      <c r="D249" s="50" t="str">
        <f t="shared" si="51"/>
        <v/>
      </c>
      <c r="E249" s="50" t="str">
        <f t="shared" si="64"/>
        <v/>
      </c>
      <c r="F249" s="52" t="str">
        <f t="shared" si="52"/>
        <v/>
      </c>
      <c r="G249" s="53" t="str">
        <f t="shared" si="53"/>
        <v/>
      </c>
      <c r="H249" s="52" t="str">
        <f t="shared" si="54"/>
        <v/>
      </c>
      <c r="I249" s="52" t="str">
        <f t="shared" si="54"/>
        <v/>
      </c>
      <c r="J249" s="53" t="str">
        <f t="shared" si="55"/>
        <v/>
      </c>
      <c r="K249" s="54" t="str">
        <f t="shared" si="56"/>
        <v/>
      </c>
      <c r="L249" s="54" t="str">
        <f t="shared" si="57"/>
        <v/>
      </c>
      <c r="M249" s="55" t="str">
        <f t="shared" si="49"/>
        <v/>
      </c>
      <c r="N249" s="56" t="str">
        <f t="shared" si="58"/>
        <v/>
      </c>
      <c r="O249" s="56" t="str">
        <f t="shared" si="59"/>
        <v/>
      </c>
      <c r="P249" s="56" t="str">
        <f t="shared" si="60"/>
        <v/>
      </c>
      <c r="Q249" s="56" t="str">
        <f t="shared" si="61"/>
        <v/>
      </c>
      <c r="R249" s="56" t="str">
        <f t="shared" si="61"/>
        <v/>
      </c>
      <c r="S249" s="56" t="str">
        <f t="shared" si="62"/>
        <v/>
      </c>
    </row>
    <row r="250" spans="1:19" x14ac:dyDescent="0.35">
      <c r="A250" s="57"/>
      <c r="B250" s="59" t="str">
        <f t="shared" si="63"/>
        <v/>
      </c>
      <c r="C250" s="50" t="str">
        <f t="shared" si="50"/>
        <v/>
      </c>
      <c r="D250" s="50" t="str">
        <f t="shared" si="51"/>
        <v/>
      </c>
      <c r="E250" s="50" t="str">
        <f t="shared" si="64"/>
        <v/>
      </c>
      <c r="F250" s="52" t="str">
        <f t="shared" si="52"/>
        <v/>
      </c>
      <c r="G250" s="53" t="str">
        <f t="shared" si="53"/>
        <v/>
      </c>
      <c r="H250" s="52" t="str">
        <f t="shared" si="54"/>
        <v/>
      </c>
      <c r="I250" s="52" t="str">
        <f t="shared" si="54"/>
        <v/>
      </c>
      <c r="J250" s="53" t="str">
        <f t="shared" si="55"/>
        <v/>
      </c>
      <c r="K250" s="54" t="str">
        <f t="shared" si="56"/>
        <v/>
      </c>
      <c r="L250" s="54" t="str">
        <f t="shared" si="57"/>
        <v/>
      </c>
      <c r="M250" s="55" t="str">
        <f t="shared" si="49"/>
        <v/>
      </c>
      <c r="N250" s="56" t="str">
        <f t="shared" si="58"/>
        <v/>
      </c>
      <c r="O250" s="56" t="str">
        <f t="shared" si="59"/>
        <v/>
      </c>
      <c r="P250" s="56" t="str">
        <f t="shared" si="60"/>
        <v/>
      </c>
      <c r="Q250" s="56" t="str">
        <f t="shared" si="61"/>
        <v/>
      </c>
      <c r="R250" s="56" t="str">
        <f t="shared" si="61"/>
        <v/>
      </c>
      <c r="S250" s="56" t="str">
        <f t="shared" si="62"/>
        <v/>
      </c>
    </row>
    <row r="251" spans="1:19" x14ac:dyDescent="0.35">
      <c r="A251" s="57"/>
      <c r="B251" s="59" t="str">
        <f t="shared" si="63"/>
        <v/>
      </c>
      <c r="C251" s="50" t="str">
        <f t="shared" si="50"/>
        <v/>
      </c>
      <c r="D251" s="50" t="str">
        <f t="shared" si="51"/>
        <v/>
      </c>
      <c r="E251" s="50" t="str">
        <f t="shared" si="64"/>
        <v/>
      </c>
      <c r="F251" s="52" t="str">
        <f t="shared" si="52"/>
        <v/>
      </c>
      <c r="G251" s="53" t="str">
        <f t="shared" si="53"/>
        <v/>
      </c>
      <c r="H251" s="52" t="str">
        <f t="shared" si="54"/>
        <v/>
      </c>
      <c r="I251" s="52" t="str">
        <f t="shared" si="54"/>
        <v/>
      </c>
      <c r="J251" s="53" t="str">
        <f t="shared" si="55"/>
        <v/>
      </c>
      <c r="K251" s="54" t="str">
        <f t="shared" si="56"/>
        <v/>
      </c>
      <c r="L251" s="54" t="str">
        <f t="shared" si="57"/>
        <v/>
      </c>
      <c r="M251" s="55" t="str">
        <f t="shared" si="49"/>
        <v/>
      </c>
      <c r="N251" s="56" t="str">
        <f t="shared" si="58"/>
        <v/>
      </c>
      <c r="O251" s="56" t="str">
        <f t="shared" si="59"/>
        <v/>
      </c>
      <c r="P251" s="56" t="str">
        <f t="shared" si="60"/>
        <v/>
      </c>
      <c r="Q251" s="56" t="str">
        <f t="shared" si="61"/>
        <v/>
      </c>
      <c r="R251" s="56" t="str">
        <f t="shared" si="61"/>
        <v/>
      </c>
      <c r="S251" s="56" t="str">
        <f t="shared" si="62"/>
        <v/>
      </c>
    </row>
    <row r="252" spans="1:19" x14ac:dyDescent="0.35">
      <c r="A252" s="57"/>
      <c r="B252" s="59" t="str">
        <f t="shared" si="63"/>
        <v/>
      </c>
      <c r="C252" s="50" t="str">
        <f t="shared" si="50"/>
        <v/>
      </c>
      <c r="D252" s="50" t="str">
        <f t="shared" si="51"/>
        <v/>
      </c>
      <c r="E252" s="50" t="str">
        <f t="shared" si="64"/>
        <v/>
      </c>
      <c r="F252" s="52" t="str">
        <f t="shared" si="52"/>
        <v/>
      </c>
      <c r="G252" s="53" t="str">
        <f t="shared" si="53"/>
        <v/>
      </c>
      <c r="H252" s="52" t="str">
        <f t="shared" si="54"/>
        <v/>
      </c>
      <c r="I252" s="52" t="str">
        <f t="shared" si="54"/>
        <v/>
      </c>
      <c r="J252" s="53" t="str">
        <f t="shared" si="55"/>
        <v/>
      </c>
      <c r="K252" s="54" t="str">
        <f t="shared" si="56"/>
        <v/>
      </c>
      <c r="L252" s="54" t="str">
        <f t="shared" si="57"/>
        <v/>
      </c>
      <c r="M252" s="55" t="str">
        <f t="shared" si="49"/>
        <v/>
      </c>
      <c r="N252" s="56" t="str">
        <f t="shared" si="58"/>
        <v/>
      </c>
      <c r="O252" s="56" t="str">
        <f t="shared" si="59"/>
        <v/>
      </c>
      <c r="P252" s="56" t="str">
        <f t="shared" si="60"/>
        <v/>
      </c>
      <c r="Q252" s="56" t="str">
        <f t="shared" si="61"/>
        <v/>
      </c>
      <c r="R252" s="56" t="str">
        <f t="shared" si="61"/>
        <v/>
      </c>
      <c r="S252" s="56" t="str">
        <f t="shared" si="62"/>
        <v/>
      </c>
    </row>
    <row r="253" spans="1:19" x14ac:dyDescent="0.35">
      <c r="A253" s="57"/>
      <c r="B253" s="60" t="str">
        <f t="shared" si="63"/>
        <v/>
      </c>
      <c r="C253" s="50" t="str">
        <f t="shared" si="50"/>
        <v/>
      </c>
      <c r="D253" s="50" t="str">
        <f t="shared" si="51"/>
        <v/>
      </c>
      <c r="E253" s="50" t="str">
        <f t="shared" si="64"/>
        <v/>
      </c>
      <c r="F253" s="52" t="str">
        <f t="shared" si="52"/>
        <v/>
      </c>
      <c r="G253" s="53" t="str">
        <f t="shared" si="53"/>
        <v/>
      </c>
      <c r="H253" s="52" t="str">
        <f t="shared" si="54"/>
        <v/>
      </c>
      <c r="I253" s="52" t="str">
        <f t="shared" si="54"/>
        <v/>
      </c>
      <c r="J253" s="53" t="str">
        <f t="shared" si="55"/>
        <v/>
      </c>
      <c r="K253" s="54" t="str">
        <f t="shared" si="56"/>
        <v/>
      </c>
      <c r="L253" s="54" t="str">
        <f t="shared" si="57"/>
        <v/>
      </c>
      <c r="M253" s="55" t="str">
        <f t="shared" si="49"/>
        <v/>
      </c>
      <c r="N253" s="56" t="str">
        <f t="shared" si="58"/>
        <v/>
      </c>
      <c r="O253" s="56" t="str">
        <f t="shared" si="59"/>
        <v/>
      </c>
      <c r="P253" s="56" t="str">
        <f t="shared" si="60"/>
        <v/>
      </c>
      <c r="Q253" s="56" t="str">
        <f t="shared" si="61"/>
        <v/>
      </c>
      <c r="R253" s="56" t="str">
        <f t="shared" si="61"/>
        <v/>
      </c>
      <c r="S253" s="56" t="str">
        <f t="shared" si="62"/>
        <v/>
      </c>
    </row>
    <row r="254" spans="1:19" x14ac:dyDescent="0.35">
      <c r="A254" s="57"/>
      <c r="B254" s="59" t="str">
        <f t="shared" si="63"/>
        <v/>
      </c>
      <c r="C254" s="50" t="str">
        <f t="shared" si="50"/>
        <v/>
      </c>
      <c r="D254" s="50" t="str">
        <f t="shared" si="51"/>
        <v/>
      </c>
      <c r="E254" s="50" t="str">
        <f t="shared" si="64"/>
        <v/>
      </c>
      <c r="F254" s="52" t="str">
        <f t="shared" si="52"/>
        <v/>
      </c>
      <c r="G254" s="53" t="str">
        <f t="shared" si="53"/>
        <v/>
      </c>
      <c r="H254" s="52" t="str">
        <f t="shared" si="54"/>
        <v/>
      </c>
      <c r="I254" s="52" t="str">
        <f t="shared" si="54"/>
        <v/>
      </c>
      <c r="J254" s="53" t="str">
        <f t="shared" si="55"/>
        <v/>
      </c>
      <c r="K254" s="54" t="str">
        <f t="shared" si="56"/>
        <v/>
      </c>
      <c r="L254" s="54" t="str">
        <f t="shared" si="57"/>
        <v/>
      </c>
      <c r="M254" s="55" t="str">
        <f t="shared" si="49"/>
        <v/>
      </c>
      <c r="N254" s="56" t="str">
        <f t="shared" si="58"/>
        <v/>
      </c>
      <c r="O254" s="56" t="str">
        <f t="shared" si="59"/>
        <v/>
      </c>
      <c r="P254" s="56" t="str">
        <f t="shared" si="60"/>
        <v/>
      </c>
      <c r="Q254" s="56" t="str">
        <f t="shared" si="61"/>
        <v/>
      </c>
      <c r="R254" s="56" t="str">
        <f t="shared" si="61"/>
        <v/>
      </c>
      <c r="S254" s="56" t="str">
        <f t="shared" si="62"/>
        <v/>
      </c>
    </row>
    <row r="255" spans="1:19" x14ac:dyDescent="0.35">
      <c r="A255" s="57"/>
      <c r="B255" s="59" t="str">
        <f t="shared" si="63"/>
        <v/>
      </c>
      <c r="C255" s="50" t="str">
        <f t="shared" si="50"/>
        <v/>
      </c>
      <c r="D255" s="50" t="str">
        <f t="shared" si="51"/>
        <v/>
      </c>
      <c r="E255" s="50" t="str">
        <f t="shared" si="64"/>
        <v/>
      </c>
      <c r="F255" s="52" t="str">
        <f t="shared" si="52"/>
        <v/>
      </c>
      <c r="G255" s="53" t="str">
        <f t="shared" si="53"/>
        <v/>
      </c>
      <c r="H255" s="52" t="str">
        <f t="shared" si="54"/>
        <v/>
      </c>
      <c r="I255" s="52" t="str">
        <f t="shared" si="54"/>
        <v/>
      </c>
      <c r="J255" s="53" t="str">
        <f t="shared" si="55"/>
        <v/>
      </c>
      <c r="K255" s="54" t="str">
        <f t="shared" si="56"/>
        <v/>
      </c>
      <c r="L255" s="54" t="str">
        <f t="shared" si="57"/>
        <v/>
      </c>
      <c r="M255" s="55" t="str">
        <f t="shared" si="49"/>
        <v/>
      </c>
      <c r="N255" s="56" t="str">
        <f t="shared" si="58"/>
        <v/>
      </c>
      <c r="O255" s="56" t="str">
        <f t="shared" si="59"/>
        <v/>
      </c>
      <c r="P255" s="56" t="str">
        <f t="shared" si="60"/>
        <v/>
      </c>
      <c r="Q255" s="56" t="str">
        <f t="shared" si="61"/>
        <v/>
      </c>
      <c r="R255" s="56" t="str">
        <f t="shared" si="61"/>
        <v/>
      </c>
      <c r="S255" s="56" t="str">
        <f t="shared" si="62"/>
        <v/>
      </c>
    </row>
    <row r="256" spans="1:19" x14ac:dyDescent="0.35">
      <c r="A256" s="57"/>
      <c r="B256" s="59" t="str">
        <f t="shared" si="63"/>
        <v/>
      </c>
      <c r="C256" s="50" t="str">
        <f t="shared" si="50"/>
        <v/>
      </c>
      <c r="D256" s="50" t="str">
        <f t="shared" si="51"/>
        <v/>
      </c>
      <c r="E256" s="50" t="str">
        <f t="shared" si="64"/>
        <v/>
      </c>
      <c r="F256" s="52" t="str">
        <f t="shared" si="52"/>
        <v/>
      </c>
      <c r="G256" s="53" t="str">
        <f t="shared" si="53"/>
        <v/>
      </c>
      <c r="H256" s="52" t="str">
        <f t="shared" si="54"/>
        <v/>
      </c>
      <c r="I256" s="52" t="str">
        <f t="shared" si="54"/>
        <v/>
      </c>
      <c r="J256" s="53" t="str">
        <f t="shared" si="55"/>
        <v/>
      </c>
      <c r="K256" s="54" t="str">
        <f t="shared" si="56"/>
        <v/>
      </c>
      <c r="L256" s="54" t="str">
        <f t="shared" si="57"/>
        <v/>
      </c>
      <c r="M256" s="55" t="str">
        <f t="shared" si="49"/>
        <v/>
      </c>
      <c r="N256" s="56" t="str">
        <f t="shared" si="58"/>
        <v/>
      </c>
      <c r="O256" s="56" t="str">
        <f t="shared" si="59"/>
        <v/>
      </c>
      <c r="P256" s="56" t="str">
        <f t="shared" si="60"/>
        <v/>
      </c>
      <c r="Q256" s="56" t="str">
        <f t="shared" si="61"/>
        <v/>
      </c>
      <c r="R256" s="56" t="str">
        <f t="shared" si="61"/>
        <v/>
      </c>
      <c r="S256" s="56" t="str">
        <f t="shared" si="62"/>
        <v/>
      </c>
    </row>
    <row r="257" spans="1:19" x14ac:dyDescent="0.35">
      <c r="A257" s="57"/>
      <c r="B257" s="59" t="str">
        <f t="shared" si="63"/>
        <v/>
      </c>
      <c r="C257" s="50" t="str">
        <f t="shared" si="50"/>
        <v/>
      </c>
      <c r="D257" s="50" t="str">
        <f t="shared" si="51"/>
        <v/>
      </c>
      <c r="E257" s="50" t="str">
        <f t="shared" si="64"/>
        <v/>
      </c>
      <c r="F257" s="52" t="str">
        <f t="shared" si="52"/>
        <v/>
      </c>
      <c r="G257" s="53" t="str">
        <f t="shared" si="53"/>
        <v/>
      </c>
      <c r="H257" s="52" t="str">
        <f t="shared" si="54"/>
        <v/>
      </c>
      <c r="I257" s="52" t="str">
        <f t="shared" si="54"/>
        <v/>
      </c>
      <c r="J257" s="53" t="str">
        <f t="shared" si="55"/>
        <v/>
      </c>
      <c r="K257" s="54" t="str">
        <f t="shared" si="56"/>
        <v/>
      </c>
      <c r="L257" s="54" t="str">
        <f t="shared" si="57"/>
        <v/>
      </c>
      <c r="M257" s="55" t="str">
        <f t="shared" si="49"/>
        <v/>
      </c>
      <c r="N257" s="56" t="str">
        <f t="shared" si="58"/>
        <v/>
      </c>
      <c r="O257" s="56" t="str">
        <f t="shared" si="59"/>
        <v/>
      </c>
      <c r="P257" s="56" t="str">
        <f t="shared" si="60"/>
        <v/>
      </c>
      <c r="Q257" s="56" t="str">
        <f t="shared" si="61"/>
        <v/>
      </c>
      <c r="R257" s="56" t="str">
        <f t="shared" si="61"/>
        <v/>
      </c>
      <c r="S257" s="56" t="str">
        <f t="shared" si="62"/>
        <v/>
      </c>
    </row>
    <row r="258" spans="1:19" x14ac:dyDescent="0.35">
      <c r="A258" s="57"/>
      <c r="B258" s="59" t="str">
        <f t="shared" si="63"/>
        <v/>
      </c>
      <c r="C258" s="50" t="str">
        <f t="shared" si="50"/>
        <v/>
      </c>
      <c r="D258" s="50" t="str">
        <f t="shared" si="51"/>
        <v/>
      </c>
      <c r="E258" s="50" t="str">
        <f t="shared" si="64"/>
        <v/>
      </c>
      <c r="F258" s="52" t="str">
        <f t="shared" si="52"/>
        <v/>
      </c>
      <c r="G258" s="53" t="str">
        <f t="shared" si="53"/>
        <v/>
      </c>
      <c r="H258" s="52" t="str">
        <f t="shared" si="54"/>
        <v/>
      </c>
      <c r="I258" s="52" t="str">
        <f t="shared" si="54"/>
        <v/>
      </c>
      <c r="J258" s="53" t="str">
        <f t="shared" si="55"/>
        <v/>
      </c>
      <c r="K258" s="54" t="str">
        <f t="shared" si="56"/>
        <v/>
      </c>
      <c r="L258" s="54" t="str">
        <f t="shared" si="57"/>
        <v/>
      </c>
      <c r="M258" s="55" t="str">
        <f t="shared" si="49"/>
        <v/>
      </c>
      <c r="N258" s="56" t="str">
        <f t="shared" si="58"/>
        <v/>
      </c>
      <c r="O258" s="56" t="str">
        <f t="shared" si="59"/>
        <v/>
      </c>
      <c r="P258" s="56" t="str">
        <f t="shared" si="60"/>
        <v/>
      </c>
      <c r="Q258" s="56" t="str">
        <f t="shared" si="61"/>
        <v/>
      </c>
      <c r="R258" s="56" t="str">
        <f t="shared" si="61"/>
        <v/>
      </c>
      <c r="S258" s="56" t="str">
        <f t="shared" si="62"/>
        <v/>
      </c>
    </row>
    <row r="259" spans="1:19" x14ac:dyDescent="0.35">
      <c r="A259" s="57"/>
      <c r="B259" s="59" t="str">
        <f t="shared" si="63"/>
        <v/>
      </c>
      <c r="C259" s="50" t="str">
        <f t="shared" si="50"/>
        <v/>
      </c>
      <c r="D259" s="50" t="str">
        <f t="shared" si="51"/>
        <v/>
      </c>
      <c r="E259" s="50" t="str">
        <f t="shared" si="64"/>
        <v/>
      </c>
      <c r="F259" s="52" t="str">
        <f t="shared" si="52"/>
        <v/>
      </c>
      <c r="G259" s="53" t="str">
        <f t="shared" si="53"/>
        <v/>
      </c>
      <c r="H259" s="52" t="str">
        <f t="shared" si="54"/>
        <v/>
      </c>
      <c r="I259" s="52" t="str">
        <f t="shared" si="54"/>
        <v/>
      </c>
      <c r="J259" s="53" t="str">
        <f t="shared" si="55"/>
        <v/>
      </c>
      <c r="K259" s="54" t="str">
        <f t="shared" si="56"/>
        <v/>
      </c>
      <c r="L259" s="54" t="str">
        <f t="shared" si="57"/>
        <v/>
      </c>
      <c r="M259" s="55" t="str">
        <f t="shared" si="49"/>
        <v/>
      </c>
      <c r="N259" s="56" t="str">
        <f t="shared" si="58"/>
        <v/>
      </c>
      <c r="O259" s="56" t="str">
        <f t="shared" si="59"/>
        <v/>
      </c>
      <c r="P259" s="56" t="str">
        <f t="shared" si="60"/>
        <v/>
      </c>
      <c r="Q259" s="56" t="str">
        <f t="shared" si="61"/>
        <v/>
      </c>
      <c r="R259" s="56" t="str">
        <f t="shared" si="61"/>
        <v/>
      </c>
      <c r="S259" s="56" t="str">
        <f t="shared" si="62"/>
        <v/>
      </c>
    </row>
    <row r="260" spans="1:19" x14ac:dyDescent="0.35">
      <c r="A260" s="57"/>
      <c r="B260" s="59" t="str">
        <f t="shared" si="63"/>
        <v/>
      </c>
      <c r="C260" s="50" t="str">
        <f t="shared" si="50"/>
        <v/>
      </c>
      <c r="D260" s="50" t="str">
        <f t="shared" si="51"/>
        <v/>
      </c>
      <c r="E260" s="50" t="str">
        <f t="shared" si="64"/>
        <v/>
      </c>
      <c r="F260" s="52" t="str">
        <f t="shared" si="52"/>
        <v/>
      </c>
      <c r="G260" s="53" t="str">
        <f t="shared" si="53"/>
        <v/>
      </c>
      <c r="H260" s="52" t="str">
        <f t="shared" si="54"/>
        <v/>
      </c>
      <c r="I260" s="52" t="str">
        <f t="shared" si="54"/>
        <v/>
      </c>
      <c r="J260" s="53" t="str">
        <f t="shared" si="55"/>
        <v/>
      </c>
      <c r="K260" s="54" t="str">
        <f t="shared" si="56"/>
        <v/>
      </c>
      <c r="L260" s="54" t="str">
        <f t="shared" si="57"/>
        <v/>
      </c>
      <c r="M260" s="55" t="str">
        <f t="shared" si="49"/>
        <v/>
      </c>
      <c r="N260" s="56" t="str">
        <f t="shared" si="58"/>
        <v/>
      </c>
      <c r="O260" s="56" t="str">
        <f t="shared" si="59"/>
        <v/>
      </c>
      <c r="P260" s="56" t="str">
        <f t="shared" si="60"/>
        <v/>
      </c>
      <c r="Q260" s="56" t="str">
        <f t="shared" si="61"/>
        <v/>
      </c>
      <c r="R260" s="56" t="str">
        <f t="shared" si="61"/>
        <v/>
      </c>
      <c r="S260" s="56" t="str">
        <f t="shared" si="62"/>
        <v/>
      </c>
    </row>
    <row r="261" spans="1:19" x14ac:dyDescent="0.35">
      <c r="A261" s="57"/>
      <c r="B261" s="60" t="str">
        <f t="shared" si="63"/>
        <v/>
      </c>
      <c r="C261" s="50" t="str">
        <f t="shared" si="50"/>
        <v/>
      </c>
      <c r="D261" s="50" t="str">
        <f t="shared" si="51"/>
        <v/>
      </c>
      <c r="E261" s="50" t="str">
        <f t="shared" si="64"/>
        <v/>
      </c>
      <c r="F261" s="52" t="str">
        <f t="shared" si="52"/>
        <v/>
      </c>
      <c r="G261" s="53" t="str">
        <f t="shared" si="53"/>
        <v/>
      </c>
      <c r="H261" s="52" t="str">
        <f t="shared" si="54"/>
        <v/>
      </c>
      <c r="I261" s="52" t="str">
        <f t="shared" si="54"/>
        <v/>
      </c>
      <c r="J261" s="53" t="str">
        <f t="shared" si="55"/>
        <v/>
      </c>
      <c r="K261" s="54" t="str">
        <f t="shared" si="56"/>
        <v/>
      </c>
      <c r="L261" s="54" t="str">
        <f t="shared" si="57"/>
        <v/>
      </c>
      <c r="M261" s="55" t="str">
        <f t="shared" ref="M261:M324" si="65">IF(AND($A261&lt;&gt;"", $F261="Yes"),"Enter hours","")</f>
        <v/>
      </c>
      <c r="N261" s="56" t="str">
        <f t="shared" si="58"/>
        <v/>
      </c>
      <c r="O261" s="56" t="str">
        <f t="shared" si="59"/>
        <v/>
      </c>
      <c r="P261" s="56" t="str">
        <f t="shared" si="60"/>
        <v/>
      </c>
      <c r="Q261" s="56" t="str">
        <f t="shared" si="61"/>
        <v/>
      </c>
      <c r="R261" s="56" t="str">
        <f t="shared" si="61"/>
        <v/>
      </c>
      <c r="S261" s="56" t="str">
        <f t="shared" si="62"/>
        <v/>
      </c>
    </row>
    <row r="262" spans="1:19" x14ac:dyDescent="0.35">
      <c r="A262" s="57"/>
      <c r="B262" s="59" t="str">
        <f t="shared" si="63"/>
        <v/>
      </c>
      <c r="C262" s="50" t="str">
        <f t="shared" ref="C262:C325" si="66">IF($A262&lt;&gt;"", "Enter Last Name","")</f>
        <v/>
      </c>
      <c r="D262" s="50" t="str">
        <f t="shared" ref="D262:D325" si="67">IF($A262&lt;&gt;"", "Enter Email address","")</f>
        <v/>
      </c>
      <c r="E262" s="50" t="str">
        <f t="shared" si="64"/>
        <v/>
      </c>
      <c r="F262" s="52" t="str">
        <f t="shared" ref="F262:F325" si="68">IF($A262&lt;&gt;"","Select from list","")</f>
        <v/>
      </c>
      <c r="G262" s="53" t="str">
        <f t="shared" ref="G262:G325" si="69">IF($A262&lt;&gt;"","Enter date","")</f>
        <v/>
      </c>
      <c r="H262" s="52" t="str">
        <f t="shared" ref="H262:I325" si="70">IF($A262&lt;&gt;"","Select from list","")</f>
        <v/>
      </c>
      <c r="I262" s="52" t="str">
        <f t="shared" si="70"/>
        <v/>
      </c>
      <c r="J262" s="53" t="str">
        <f t="shared" ref="J262:J325" si="71">IF($I262&lt;&gt;"Yes","","Enter date")</f>
        <v/>
      </c>
      <c r="K262" s="54" t="str">
        <f t="shared" ref="K262:K325" si="72">IF(I262&lt;&gt;"Yes","","Select from dropdown")</f>
        <v/>
      </c>
      <c r="L262" s="54" t="str">
        <f t="shared" ref="L262:L325" si="73">IF($K262&lt;&gt;$H$1507,"","Enter explanation")</f>
        <v/>
      </c>
      <c r="M262" s="55" t="str">
        <f t="shared" si="65"/>
        <v/>
      </c>
      <c r="N262" s="56" t="str">
        <f t="shared" ref="N262:N325" si="74">IF(OR($M262="Enter hours",$M262=""),"",IF($M262&gt;$M$1503,"Select from list","N/A"))</f>
        <v/>
      </c>
      <c r="O262" s="56" t="str">
        <f t="shared" ref="O262:O325" si="75">IF(OR($M262="Enter hours",$M262=""),"",IF(AND($M262&gt;$M$1503,$N262=$J$1507),"Enter explanation",""))</f>
        <v/>
      </c>
      <c r="P262" s="56" t="str">
        <f t="shared" ref="P262:P325" si="76">IF(OR($M262="Enter hours",$M262=""),"",IF($M262&gt;$M$1503,"Select from list","N/A"))</f>
        <v/>
      </c>
      <c r="Q262" s="56" t="str">
        <f t="shared" ref="Q262:R325" si="77">IF(OR($M262="Enter hours",$M262=""),"",IF($M262&gt;$M$1503,"Select from list if applicable","N/A"))</f>
        <v/>
      </c>
      <c r="R262" s="56" t="str">
        <f t="shared" si="77"/>
        <v/>
      </c>
      <c r="S262" s="56" t="str">
        <f t="shared" ref="S262:S325" si="78">IF(OR($M262="Enter hours",$M262=""),"",IF(AND($M262&gt;$M$1503,OR($P262=$L$1512,$Q262=$L$1512,$R262=$L$1512)),"Enter explanation",""))</f>
        <v/>
      </c>
    </row>
    <row r="263" spans="1:19" x14ac:dyDescent="0.35">
      <c r="A263" s="57"/>
      <c r="B263" s="59" t="str">
        <f t="shared" ref="B263:B326" si="79">IF($A263&lt;&gt;"", "Enter First Name","")</f>
        <v/>
      </c>
      <c r="C263" s="50" t="str">
        <f t="shared" si="66"/>
        <v/>
      </c>
      <c r="D263" s="50" t="str">
        <f t="shared" si="67"/>
        <v/>
      </c>
      <c r="E263" s="50" t="str">
        <f t="shared" ref="E263:E326" si="80">IF($A263&lt;&gt;"", "Enter address","")</f>
        <v/>
      </c>
      <c r="F263" s="52" t="str">
        <f t="shared" si="68"/>
        <v/>
      </c>
      <c r="G263" s="53" t="str">
        <f t="shared" si="69"/>
        <v/>
      </c>
      <c r="H263" s="52" t="str">
        <f t="shared" si="70"/>
        <v/>
      </c>
      <c r="I263" s="52" t="str">
        <f t="shared" si="70"/>
        <v/>
      </c>
      <c r="J263" s="53" t="str">
        <f t="shared" si="71"/>
        <v/>
      </c>
      <c r="K263" s="54" t="str">
        <f t="shared" si="72"/>
        <v/>
      </c>
      <c r="L263" s="54" t="str">
        <f t="shared" si="73"/>
        <v/>
      </c>
      <c r="M263" s="55" t="str">
        <f t="shared" si="65"/>
        <v/>
      </c>
      <c r="N263" s="56" t="str">
        <f t="shared" si="74"/>
        <v/>
      </c>
      <c r="O263" s="56" t="str">
        <f t="shared" si="75"/>
        <v/>
      </c>
      <c r="P263" s="56" t="str">
        <f t="shared" si="76"/>
        <v/>
      </c>
      <c r="Q263" s="56" t="str">
        <f t="shared" si="77"/>
        <v/>
      </c>
      <c r="R263" s="56" t="str">
        <f t="shared" si="77"/>
        <v/>
      </c>
      <c r="S263" s="56" t="str">
        <f t="shared" si="78"/>
        <v/>
      </c>
    </row>
    <row r="264" spans="1:19" x14ac:dyDescent="0.35">
      <c r="A264" s="57"/>
      <c r="B264" s="59" t="str">
        <f t="shared" si="79"/>
        <v/>
      </c>
      <c r="C264" s="50" t="str">
        <f t="shared" si="66"/>
        <v/>
      </c>
      <c r="D264" s="50" t="str">
        <f t="shared" si="67"/>
        <v/>
      </c>
      <c r="E264" s="50" t="str">
        <f t="shared" si="80"/>
        <v/>
      </c>
      <c r="F264" s="52" t="str">
        <f t="shared" si="68"/>
        <v/>
      </c>
      <c r="G264" s="53" t="str">
        <f t="shared" si="69"/>
        <v/>
      </c>
      <c r="H264" s="52" t="str">
        <f t="shared" si="70"/>
        <v/>
      </c>
      <c r="I264" s="52" t="str">
        <f t="shared" si="70"/>
        <v/>
      </c>
      <c r="J264" s="53" t="str">
        <f t="shared" si="71"/>
        <v/>
      </c>
      <c r="K264" s="54" t="str">
        <f t="shared" si="72"/>
        <v/>
      </c>
      <c r="L264" s="54" t="str">
        <f t="shared" si="73"/>
        <v/>
      </c>
      <c r="M264" s="55" t="str">
        <f t="shared" si="65"/>
        <v/>
      </c>
      <c r="N264" s="56" t="str">
        <f t="shared" si="74"/>
        <v/>
      </c>
      <c r="O264" s="56" t="str">
        <f t="shared" si="75"/>
        <v/>
      </c>
      <c r="P264" s="56" t="str">
        <f t="shared" si="76"/>
        <v/>
      </c>
      <c r="Q264" s="56" t="str">
        <f t="shared" si="77"/>
        <v/>
      </c>
      <c r="R264" s="56" t="str">
        <f t="shared" si="77"/>
        <v/>
      </c>
      <c r="S264" s="56" t="str">
        <f t="shared" si="78"/>
        <v/>
      </c>
    </row>
    <row r="265" spans="1:19" x14ac:dyDescent="0.35">
      <c r="A265" s="57"/>
      <c r="B265" s="59" t="str">
        <f t="shared" si="79"/>
        <v/>
      </c>
      <c r="C265" s="50" t="str">
        <f t="shared" si="66"/>
        <v/>
      </c>
      <c r="D265" s="50" t="str">
        <f t="shared" si="67"/>
        <v/>
      </c>
      <c r="E265" s="50" t="str">
        <f t="shared" si="80"/>
        <v/>
      </c>
      <c r="F265" s="52" t="str">
        <f t="shared" si="68"/>
        <v/>
      </c>
      <c r="G265" s="53" t="str">
        <f t="shared" si="69"/>
        <v/>
      </c>
      <c r="H265" s="52" t="str">
        <f t="shared" si="70"/>
        <v/>
      </c>
      <c r="I265" s="52" t="str">
        <f t="shared" si="70"/>
        <v/>
      </c>
      <c r="J265" s="53" t="str">
        <f t="shared" si="71"/>
        <v/>
      </c>
      <c r="K265" s="54" t="str">
        <f t="shared" si="72"/>
        <v/>
      </c>
      <c r="L265" s="54" t="str">
        <f t="shared" si="73"/>
        <v/>
      </c>
      <c r="M265" s="55" t="str">
        <f t="shared" si="65"/>
        <v/>
      </c>
      <c r="N265" s="56" t="str">
        <f t="shared" si="74"/>
        <v/>
      </c>
      <c r="O265" s="56" t="str">
        <f t="shared" si="75"/>
        <v/>
      </c>
      <c r="P265" s="56" t="str">
        <f t="shared" si="76"/>
        <v/>
      </c>
      <c r="Q265" s="56" t="str">
        <f t="shared" si="77"/>
        <v/>
      </c>
      <c r="R265" s="56" t="str">
        <f t="shared" si="77"/>
        <v/>
      </c>
      <c r="S265" s="56" t="str">
        <f t="shared" si="78"/>
        <v/>
      </c>
    </row>
    <row r="266" spans="1:19" x14ac:dyDescent="0.35">
      <c r="A266" s="57"/>
      <c r="B266" s="59" t="str">
        <f t="shared" si="79"/>
        <v/>
      </c>
      <c r="C266" s="50" t="str">
        <f t="shared" si="66"/>
        <v/>
      </c>
      <c r="D266" s="50" t="str">
        <f t="shared" si="67"/>
        <v/>
      </c>
      <c r="E266" s="50" t="str">
        <f t="shared" si="80"/>
        <v/>
      </c>
      <c r="F266" s="52" t="str">
        <f t="shared" si="68"/>
        <v/>
      </c>
      <c r="G266" s="53" t="str">
        <f t="shared" si="69"/>
        <v/>
      </c>
      <c r="H266" s="52" t="str">
        <f t="shared" si="70"/>
        <v/>
      </c>
      <c r="I266" s="52" t="str">
        <f t="shared" si="70"/>
        <v/>
      </c>
      <c r="J266" s="53" t="str">
        <f t="shared" si="71"/>
        <v/>
      </c>
      <c r="K266" s="54" t="str">
        <f t="shared" si="72"/>
        <v/>
      </c>
      <c r="L266" s="54" t="str">
        <f t="shared" si="73"/>
        <v/>
      </c>
      <c r="M266" s="55" t="str">
        <f t="shared" si="65"/>
        <v/>
      </c>
      <c r="N266" s="56" t="str">
        <f t="shared" si="74"/>
        <v/>
      </c>
      <c r="O266" s="56" t="str">
        <f t="shared" si="75"/>
        <v/>
      </c>
      <c r="P266" s="56" t="str">
        <f t="shared" si="76"/>
        <v/>
      </c>
      <c r="Q266" s="56" t="str">
        <f t="shared" si="77"/>
        <v/>
      </c>
      <c r="R266" s="56" t="str">
        <f t="shared" si="77"/>
        <v/>
      </c>
      <c r="S266" s="56" t="str">
        <f t="shared" si="78"/>
        <v/>
      </c>
    </row>
    <row r="267" spans="1:19" x14ac:dyDescent="0.35">
      <c r="A267" s="57"/>
      <c r="B267" s="59" t="str">
        <f t="shared" si="79"/>
        <v/>
      </c>
      <c r="C267" s="50" t="str">
        <f t="shared" si="66"/>
        <v/>
      </c>
      <c r="D267" s="50" t="str">
        <f t="shared" si="67"/>
        <v/>
      </c>
      <c r="E267" s="50" t="str">
        <f t="shared" si="80"/>
        <v/>
      </c>
      <c r="F267" s="52" t="str">
        <f t="shared" si="68"/>
        <v/>
      </c>
      <c r="G267" s="53" t="str">
        <f t="shared" si="69"/>
        <v/>
      </c>
      <c r="H267" s="52" t="str">
        <f t="shared" si="70"/>
        <v/>
      </c>
      <c r="I267" s="52" t="str">
        <f t="shared" si="70"/>
        <v/>
      </c>
      <c r="J267" s="53" t="str">
        <f t="shared" si="71"/>
        <v/>
      </c>
      <c r="K267" s="54" t="str">
        <f t="shared" si="72"/>
        <v/>
      </c>
      <c r="L267" s="54" t="str">
        <f t="shared" si="73"/>
        <v/>
      </c>
      <c r="M267" s="55" t="str">
        <f t="shared" si="65"/>
        <v/>
      </c>
      <c r="N267" s="56" t="str">
        <f t="shared" si="74"/>
        <v/>
      </c>
      <c r="O267" s="56" t="str">
        <f t="shared" si="75"/>
        <v/>
      </c>
      <c r="P267" s="56" t="str">
        <f t="shared" si="76"/>
        <v/>
      </c>
      <c r="Q267" s="56" t="str">
        <f t="shared" si="77"/>
        <v/>
      </c>
      <c r="R267" s="56" t="str">
        <f t="shared" si="77"/>
        <v/>
      </c>
      <c r="S267" s="56" t="str">
        <f t="shared" si="78"/>
        <v/>
      </c>
    </row>
    <row r="268" spans="1:19" x14ac:dyDescent="0.35">
      <c r="A268" s="57"/>
      <c r="B268" s="59" t="str">
        <f t="shared" si="79"/>
        <v/>
      </c>
      <c r="C268" s="50" t="str">
        <f t="shared" si="66"/>
        <v/>
      </c>
      <c r="D268" s="50" t="str">
        <f t="shared" si="67"/>
        <v/>
      </c>
      <c r="E268" s="50" t="str">
        <f t="shared" si="80"/>
        <v/>
      </c>
      <c r="F268" s="52" t="str">
        <f t="shared" si="68"/>
        <v/>
      </c>
      <c r="G268" s="53" t="str">
        <f t="shared" si="69"/>
        <v/>
      </c>
      <c r="H268" s="52" t="str">
        <f t="shared" si="70"/>
        <v/>
      </c>
      <c r="I268" s="52" t="str">
        <f t="shared" si="70"/>
        <v/>
      </c>
      <c r="J268" s="53" t="str">
        <f t="shared" si="71"/>
        <v/>
      </c>
      <c r="K268" s="54" t="str">
        <f t="shared" si="72"/>
        <v/>
      </c>
      <c r="L268" s="54" t="str">
        <f t="shared" si="73"/>
        <v/>
      </c>
      <c r="M268" s="55" t="str">
        <f t="shared" si="65"/>
        <v/>
      </c>
      <c r="N268" s="56" t="str">
        <f t="shared" si="74"/>
        <v/>
      </c>
      <c r="O268" s="56" t="str">
        <f t="shared" si="75"/>
        <v/>
      </c>
      <c r="P268" s="56" t="str">
        <f t="shared" si="76"/>
        <v/>
      </c>
      <c r="Q268" s="56" t="str">
        <f t="shared" si="77"/>
        <v/>
      </c>
      <c r="R268" s="56" t="str">
        <f t="shared" si="77"/>
        <v/>
      </c>
      <c r="S268" s="56" t="str">
        <f t="shared" si="78"/>
        <v/>
      </c>
    </row>
    <row r="269" spans="1:19" x14ac:dyDescent="0.35">
      <c r="A269" s="57"/>
      <c r="B269" s="60" t="str">
        <f t="shared" si="79"/>
        <v/>
      </c>
      <c r="C269" s="50" t="str">
        <f t="shared" si="66"/>
        <v/>
      </c>
      <c r="D269" s="50" t="str">
        <f t="shared" si="67"/>
        <v/>
      </c>
      <c r="E269" s="50" t="str">
        <f t="shared" si="80"/>
        <v/>
      </c>
      <c r="F269" s="52" t="str">
        <f t="shared" si="68"/>
        <v/>
      </c>
      <c r="G269" s="53" t="str">
        <f t="shared" si="69"/>
        <v/>
      </c>
      <c r="H269" s="52" t="str">
        <f t="shared" si="70"/>
        <v/>
      </c>
      <c r="I269" s="52" t="str">
        <f t="shared" si="70"/>
        <v/>
      </c>
      <c r="J269" s="53" t="str">
        <f t="shared" si="71"/>
        <v/>
      </c>
      <c r="K269" s="54" t="str">
        <f t="shared" si="72"/>
        <v/>
      </c>
      <c r="L269" s="54" t="str">
        <f t="shared" si="73"/>
        <v/>
      </c>
      <c r="M269" s="55" t="str">
        <f t="shared" si="65"/>
        <v/>
      </c>
      <c r="N269" s="56" t="str">
        <f t="shared" si="74"/>
        <v/>
      </c>
      <c r="O269" s="56" t="str">
        <f t="shared" si="75"/>
        <v/>
      </c>
      <c r="P269" s="56" t="str">
        <f t="shared" si="76"/>
        <v/>
      </c>
      <c r="Q269" s="56" t="str">
        <f t="shared" si="77"/>
        <v/>
      </c>
      <c r="R269" s="56" t="str">
        <f t="shared" si="77"/>
        <v/>
      </c>
      <c r="S269" s="56" t="str">
        <f t="shared" si="78"/>
        <v/>
      </c>
    </row>
    <row r="270" spans="1:19" x14ac:dyDescent="0.35">
      <c r="A270" s="57"/>
      <c r="B270" s="59" t="str">
        <f t="shared" si="79"/>
        <v/>
      </c>
      <c r="C270" s="50" t="str">
        <f t="shared" si="66"/>
        <v/>
      </c>
      <c r="D270" s="50" t="str">
        <f t="shared" si="67"/>
        <v/>
      </c>
      <c r="E270" s="50" t="str">
        <f t="shared" si="80"/>
        <v/>
      </c>
      <c r="F270" s="52" t="str">
        <f t="shared" si="68"/>
        <v/>
      </c>
      <c r="G270" s="53" t="str">
        <f t="shared" si="69"/>
        <v/>
      </c>
      <c r="H270" s="52" t="str">
        <f t="shared" si="70"/>
        <v/>
      </c>
      <c r="I270" s="52" t="str">
        <f t="shared" si="70"/>
        <v/>
      </c>
      <c r="J270" s="53" t="str">
        <f t="shared" si="71"/>
        <v/>
      </c>
      <c r="K270" s="54" t="str">
        <f t="shared" si="72"/>
        <v/>
      </c>
      <c r="L270" s="54" t="str">
        <f t="shared" si="73"/>
        <v/>
      </c>
      <c r="M270" s="55" t="str">
        <f t="shared" si="65"/>
        <v/>
      </c>
      <c r="N270" s="56" t="str">
        <f t="shared" si="74"/>
        <v/>
      </c>
      <c r="O270" s="56" t="str">
        <f t="shared" si="75"/>
        <v/>
      </c>
      <c r="P270" s="56" t="str">
        <f t="shared" si="76"/>
        <v/>
      </c>
      <c r="Q270" s="56" t="str">
        <f t="shared" si="77"/>
        <v/>
      </c>
      <c r="R270" s="56" t="str">
        <f t="shared" si="77"/>
        <v/>
      </c>
      <c r="S270" s="56" t="str">
        <f t="shared" si="78"/>
        <v/>
      </c>
    </row>
    <row r="271" spans="1:19" x14ac:dyDescent="0.35">
      <c r="A271" s="57"/>
      <c r="B271" s="59" t="str">
        <f t="shared" si="79"/>
        <v/>
      </c>
      <c r="C271" s="50" t="str">
        <f t="shared" si="66"/>
        <v/>
      </c>
      <c r="D271" s="50" t="str">
        <f t="shared" si="67"/>
        <v/>
      </c>
      <c r="E271" s="50" t="str">
        <f t="shared" si="80"/>
        <v/>
      </c>
      <c r="F271" s="52" t="str">
        <f t="shared" si="68"/>
        <v/>
      </c>
      <c r="G271" s="53" t="str">
        <f t="shared" si="69"/>
        <v/>
      </c>
      <c r="H271" s="52" t="str">
        <f t="shared" si="70"/>
        <v/>
      </c>
      <c r="I271" s="52" t="str">
        <f t="shared" si="70"/>
        <v/>
      </c>
      <c r="J271" s="53" t="str">
        <f t="shared" si="71"/>
        <v/>
      </c>
      <c r="K271" s="54" t="str">
        <f t="shared" si="72"/>
        <v/>
      </c>
      <c r="L271" s="54" t="str">
        <f t="shared" si="73"/>
        <v/>
      </c>
      <c r="M271" s="55" t="str">
        <f t="shared" si="65"/>
        <v/>
      </c>
      <c r="N271" s="56" t="str">
        <f t="shared" si="74"/>
        <v/>
      </c>
      <c r="O271" s="56" t="str">
        <f t="shared" si="75"/>
        <v/>
      </c>
      <c r="P271" s="56" t="str">
        <f t="shared" si="76"/>
        <v/>
      </c>
      <c r="Q271" s="56" t="str">
        <f t="shared" si="77"/>
        <v/>
      </c>
      <c r="R271" s="56" t="str">
        <f t="shared" si="77"/>
        <v/>
      </c>
      <c r="S271" s="56" t="str">
        <f t="shared" si="78"/>
        <v/>
      </c>
    </row>
    <row r="272" spans="1:19" x14ac:dyDescent="0.35">
      <c r="A272" s="57"/>
      <c r="B272" s="59" t="str">
        <f t="shared" si="79"/>
        <v/>
      </c>
      <c r="C272" s="50" t="str">
        <f t="shared" si="66"/>
        <v/>
      </c>
      <c r="D272" s="50" t="str">
        <f t="shared" si="67"/>
        <v/>
      </c>
      <c r="E272" s="50" t="str">
        <f t="shared" si="80"/>
        <v/>
      </c>
      <c r="F272" s="52" t="str">
        <f t="shared" si="68"/>
        <v/>
      </c>
      <c r="G272" s="53" t="str">
        <f t="shared" si="69"/>
        <v/>
      </c>
      <c r="H272" s="52" t="str">
        <f t="shared" si="70"/>
        <v/>
      </c>
      <c r="I272" s="52" t="str">
        <f t="shared" si="70"/>
        <v/>
      </c>
      <c r="J272" s="53" t="str">
        <f t="shared" si="71"/>
        <v/>
      </c>
      <c r="K272" s="54" t="str">
        <f t="shared" si="72"/>
        <v/>
      </c>
      <c r="L272" s="54" t="str">
        <f t="shared" si="73"/>
        <v/>
      </c>
      <c r="M272" s="55"/>
      <c r="N272" s="56" t="str">
        <f t="shared" si="74"/>
        <v/>
      </c>
      <c r="O272" s="56" t="str">
        <f t="shared" si="75"/>
        <v/>
      </c>
      <c r="P272" s="56" t="str">
        <f t="shared" si="76"/>
        <v/>
      </c>
      <c r="Q272" s="56" t="str">
        <f t="shared" si="77"/>
        <v/>
      </c>
      <c r="R272" s="56" t="str">
        <f t="shared" si="77"/>
        <v/>
      </c>
      <c r="S272" s="56" t="str">
        <f t="shared" si="78"/>
        <v/>
      </c>
    </row>
    <row r="273" spans="1:19" x14ac:dyDescent="0.35">
      <c r="A273" s="57"/>
      <c r="B273" s="59" t="str">
        <f t="shared" si="79"/>
        <v/>
      </c>
      <c r="C273" s="50" t="str">
        <f t="shared" si="66"/>
        <v/>
      </c>
      <c r="D273" s="50" t="str">
        <f t="shared" si="67"/>
        <v/>
      </c>
      <c r="E273" s="50" t="str">
        <f t="shared" si="80"/>
        <v/>
      </c>
      <c r="F273" s="52" t="str">
        <f t="shared" si="68"/>
        <v/>
      </c>
      <c r="G273" s="53" t="str">
        <f t="shared" si="69"/>
        <v/>
      </c>
      <c r="H273" s="52" t="str">
        <f t="shared" si="70"/>
        <v/>
      </c>
      <c r="I273" s="52" t="str">
        <f t="shared" si="70"/>
        <v/>
      </c>
      <c r="J273" s="53" t="str">
        <f t="shared" si="71"/>
        <v/>
      </c>
      <c r="K273" s="54" t="str">
        <f t="shared" si="72"/>
        <v/>
      </c>
      <c r="L273" s="54" t="str">
        <f t="shared" si="73"/>
        <v/>
      </c>
      <c r="M273" s="55" t="str">
        <f t="shared" si="65"/>
        <v/>
      </c>
      <c r="N273" s="56" t="str">
        <f t="shared" si="74"/>
        <v/>
      </c>
      <c r="O273" s="56" t="str">
        <f t="shared" si="75"/>
        <v/>
      </c>
      <c r="P273" s="56" t="str">
        <f t="shared" si="76"/>
        <v/>
      </c>
      <c r="Q273" s="56" t="str">
        <f t="shared" si="77"/>
        <v/>
      </c>
      <c r="R273" s="56" t="str">
        <f t="shared" si="77"/>
        <v/>
      </c>
      <c r="S273" s="56" t="str">
        <f t="shared" si="78"/>
        <v/>
      </c>
    </row>
    <row r="274" spans="1:19" x14ac:dyDescent="0.35">
      <c r="A274" s="57"/>
      <c r="B274" s="59" t="str">
        <f t="shared" si="79"/>
        <v/>
      </c>
      <c r="C274" s="50" t="str">
        <f t="shared" si="66"/>
        <v/>
      </c>
      <c r="D274" s="50" t="str">
        <f t="shared" si="67"/>
        <v/>
      </c>
      <c r="E274" s="50" t="str">
        <f t="shared" si="80"/>
        <v/>
      </c>
      <c r="F274" s="52" t="str">
        <f t="shared" si="68"/>
        <v/>
      </c>
      <c r="G274" s="53" t="str">
        <f t="shared" si="69"/>
        <v/>
      </c>
      <c r="H274" s="52" t="str">
        <f t="shared" si="70"/>
        <v/>
      </c>
      <c r="I274" s="52" t="str">
        <f t="shared" si="70"/>
        <v/>
      </c>
      <c r="J274" s="53" t="str">
        <f t="shared" si="71"/>
        <v/>
      </c>
      <c r="K274" s="54" t="str">
        <f t="shared" si="72"/>
        <v/>
      </c>
      <c r="L274" s="54" t="str">
        <f t="shared" si="73"/>
        <v/>
      </c>
      <c r="M274" s="55" t="str">
        <f t="shared" si="65"/>
        <v/>
      </c>
      <c r="N274" s="56" t="str">
        <f t="shared" si="74"/>
        <v/>
      </c>
      <c r="O274" s="56" t="str">
        <f t="shared" si="75"/>
        <v/>
      </c>
      <c r="P274" s="56" t="str">
        <f t="shared" si="76"/>
        <v/>
      </c>
      <c r="Q274" s="56" t="str">
        <f t="shared" si="77"/>
        <v/>
      </c>
      <c r="R274" s="56" t="str">
        <f t="shared" si="77"/>
        <v/>
      </c>
      <c r="S274" s="56" t="str">
        <f t="shared" si="78"/>
        <v/>
      </c>
    </row>
    <row r="275" spans="1:19" x14ac:dyDescent="0.35">
      <c r="A275" s="57"/>
      <c r="B275" s="59" t="str">
        <f t="shared" si="79"/>
        <v/>
      </c>
      <c r="C275" s="50" t="str">
        <f t="shared" si="66"/>
        <v/>
      </c>
      <c r="D275" s="50" t="str">
        <f t="shared" si="67"/>
        <v/>
      </c>
      <c r="E275" s="50" t="str">
        <f t="shared" si="80"/>
        <v/>
      </c>
      <c r="F275" s="52" t="str">
        <f t="shared" si="68"/>
        <v/>
      </c>
      <c r="G275" s="53" t="str">
        <f t="shared" si="69"/>
        <v/>
      </c>
      <c r="H275" s="52" t="str">
        <f t="shared" si="70"/>
        <v/>
      </c>
      <c r="I275" s="52" t="str">
        <f t="shared" si="70"/>
        <v/>
      </c>
      <c r="J275" s="53" t="str">
        <f t="shared" si="71"/>
        <v/>
      </c>
      <c r="K275" s="54" t="str">
        <f t="shared" si="72"/>
        <v/>
      </c>
      <c r="L275" s="54" t="str">
        <f t="shared" si="73"/>
        <v/>
      </c>
      <c r="M275" s="55" t="str">
        <f t="shared" si="65"/>
        <v/>
      </c>
      <c r="N275" s="56" t="str">
        <f t="shared" si="74"/>
        <v/>
      </c>
      <c r="O275" s="56" t="str">
        <f t="shared" si="75"/>
        <v/>
      </c>
      <c r="P275" s="56" t="str">
        <f t="shared" si="76"/>
        <v/>
      </c>
      <c r="Q275" s="56" t="str">
        <f t="shared" si="77"/>
        <v/>
      </c>
      <c r="R275" s="56" t="str">
        <f t="shared" si="77"/>
        <v/>
      </c>
      <c r="S275" s="56" t="str">
        <f t="shared" si="78"/>
        <v/>
      </c>
    </row>
    <row r="276" spans="1:19" x14ac:dyDescent="0.35">
      <c r="A276" s="57"/>
      <c r="B276" s="59" t="str">
        <f t="shared" si="79"/>
        <v/>
      </c>
      <c r="C276" s="50" t="str">
        <f t="shared" si="66"/>
        <v/>
      </c>
      <c r="D276" s="50" t="str">
        <f t="shared" si="67"/>
        <v/>
      </c>
      <c r="E276" s="50" t="str">
        <f t="shared" si="80"/>
        <v/>
      </c>
      <c r="F276" s="52" t="str">
        <f t="shared" si="68"/>
        <v/>
      </c>
      <c r="G276" s="53" t="str">
        <f t="shared" si="69"/>
        <v/>
      </c>
      <c r="H276" s="52" t="str">
        <f t="shared" si="70"/>
        <v/>
      </c>
      <c r="I276" s="52" t="str">
        <f t="shared" si="70"/>
        <v/>
      </c>
      <c r="J276" s="53" t="str">
        <f t="shared" si="71"/>
        <v/>
      </c>
      <c r="K276" s="54" t="str">
        <f t="shared" si="72"/>
        <v/>
      </c>
      <c r="L276" s="54" t="str">
        <f t="shared" si="73"/>
        <v/>
      </c>
      <c r="M276" s="55" t="str">
        <f t="shared" si="65"/>
        <v/>
      </c>
      <c r="N276" s="56" t="str">
        <f t="shared" si="74"/>
        <v/>
      </c>
      <c r="O276" s="56" t="str">
        <f t="shared" si="75"/>
        <v/>
      </c>
      <c r="P276" s="56" t="str">
        <f t="shared" si="76"/>
        <v/>
      </c>
      <c r="Q276" s="56" t="str">
        <f t="shared" si="77"/>
        <v/>
      </c>
      <c r="R276" s="56" t="str">
        <f t="shared" si="77"/>
        <v/>
      </c>
      <c r="S276" s="56" t="str">
        <f t="shared" si="78"/>
        <v/>
      </c>
    </row>
    <row r="277" spans="1:19" x14ac:dyDescent="0.35">
      <c r="A277" s="57"/>
      <c r="B277" s="60" t="str">
        <f t="shared" si="79"/>
        <v/>
      </c>
      <c r="C277" s="50" t="str">
        <f t="shared" si="66"/>
        <v/>
      </c>
      <c r="D277" s="50" t="str">
        <f t="shared" si="67"/>
        <v/>
      </c>
      <c r="E277" s="50" t="str">
        <f t="shared" si="80"/>
        <v/>
      </c>
      <c r="F277" s="52" t="str">
        <f t="shared" si="68"/>
        <v/>
      </c>
      <c r="G277" s="53" t="str">
        <f t="shared" si="69"/>
        <v/>
      </c>
      <c r="H277" s="52" t="str">
        <f t="shared" si="70"/>
        <v/>
      </c>
      <c r="I277" s="52" t="str">
        <f t="shared" si="70"/>
        <v/>
      </c>
      <c r="J277" s="53" t="str">
        <f t="shared" si="71"/>
        <v/>
      </c>
      <c r="K277" s="54" t="str">
        <f t="shared" si="72"/>
        <v/>
      </c>
      <c r="L277" s="54" t="str">
        <f t="shared" si="73"/>
        <v/>
      </c>
      <c r="M277" s="55" t="str">
        <f t="shared" si="65"/>
        <v/>
      </c>
      <c r="N277" s="56" t="str">
        <f t="shared" si="74"/>
        <v/>
      </c>
      <c r="O277" s="56" t="str">
        <f t="shared" si="75"/>
        <v/>
      </c>
      <c r="P277" s="56" t="str">
        <f t="shared" si="76"/>
        <v/>
      </c>
      <c r="Q277" s="56" t="str">
        <f t="shared" si="77"/>
        <v/>
      </c>
      <c r="R277" s="56" t="str">
        <f t="shared" si="77"/>
        <v/>
      </c>
      <c r="S277" s="56" t="str">
        <f t="shared" si="78"/>
        <v/>
      </c>
    </row>
    <row r="278" spans="1:19" x14ac:dyDescent="0.35">
      <c r="A278" s="57"/>
      <c r="B278" s="59" t="str">
        <f t="shared" si="79"/>
        <v/>
      </c>
      <c r="C278" s="50" t="str">
        <f t="shared" si="66"/>
        <v/>
      </c>
      <c r="D278" s="50" t="str">
        <f t="shared" si="67"/>
        <v/>
      </c>
      <c r="E278" s="50" t="str">
        <f t="shared" si="80"/>
        <v/>
      </c>
      <c r="F278" s="52" t="str">
        <f t="shared" si="68"/>
        <v/>
      </c>
      <c r="G278" s="53" t="str">
        <f t="shared" si="69"/>
        <v/>
      </c>
      <c r="H278" s="52" t="str">
        <f t="shared" si="70"/>
        <v/>
      </c>
      <c r="I278" s="52" t="str">
        <f t="shared" si="70"/>
        <v/>
      </c>
      <c r="J278" s="53" t="str">
        <f t="shared" si="71"/>
        <v/>
      </c>
      <c r="K278" s="54" t="str">
        <f t="shared" si="72"/>
        <v/>
      </c>
      <c r="L278" s="54" t="str">
        <f t="shared" si="73"/>
        <v/>
      </c>
      <c r="M278" s="55" t="str">
        <f t="shared" si="65"/>
        <v/>
      </c>
      <c r="N278" s="56" t="str">
        <f t="shared" si="74"/>
        <v/>
      </c>
      <c r="O278" s="56" t="str">
        <f t="shared" si="75"/>
        <v/>
      </c>
      <c r="P278" s="56" t="str">
        <f t="shared" si="76"/>
        <v/>
      </c>
      <c r="Q278" s="56" t="str">
        <f t="shared" si="77"/>
        <v/>
      </c>
      <c r="R278" s="56" t="str">
        <f t="shared" si="77"/>
        <v/>
      </c>
      <c r="S278" s="56" t="str">
        <f t="shared" si="78"/>
        <v/>
      </c>
    </row>
    <row r="279" spans="1:19" x14ac:dyDescent="0.35">
      <c r="A279" s="57"/>
      <c r="B279" s="59" t="str">
        <f t="shared" si="79"/>
        <v/>
      </c>
      <c r="C279" s="50" t="str">
        <f t="shared" si="66"/>
        <v/>
      </c>
      <c r="D279" s="50" t="str">
        <f t="shared" si="67"/>
        <v/>
      </c>
      <c r="E279" s="50" t="str">
        <f t="shared" si="80"/>
        <v/>
      </c>
      <c r="F279" s="52" t="str">
        <f t="shared" si="68"/>
        <v/>
      </c>
      <c r="G279" s="53" t="str">
        <f t="shared" si="69"/>
        <v/>
      </c>
      <c r="H279" s="52" t="str">
        <f t="shared" si="70"/>
        <v/>
      </c>
      <c r="I279" s="52" t="str">
        <f t="shared" si="70"/>
        <v/>
      </c>
      <c r="J279" s="53" t="str">
        <f t="shared" si="71"/>
        <v/>
      </c>
      <c r="K279" s="54" t="str">
        <f t="shared" si="72"/>
        <v/>
      </c>
      <c r="L279" s="54" t="str">
        <f t="shared" si="73"/>
        <v/>
      </c>
      <c r="M279" s="55" t="str">
        <f t="shared" si="65"/>
        <v/>
      </c>
      <c r="N279" s="56" t="str">
        <f t="shared" si="74"/>
        <v/>
      </c>
      <c r="O279" s="56" t="str">
        <f t="shared" si="75"/>
        <v/>
      </c>
      <c r="P279" s="56" t="str">
        <f t="shared" si="76"/>
        <v/>
      </c>
      <c r="Q279" s="56" t="str">
        <f t="shared" si="77"/>
        <v/>
      </c>
      <c r="R279" s="56" t="str">
        <f t="shared" si="77"/>
        <v/>
      </c>
      <c r="S279" s="56" t="str">
        <f t="shared" si="78"/>
        <v/>
      </c>
    </row>
    <row r="280" spans="1:19" x14ac:dyDescent="0.35">
      <c r="A280" s="57"/>
      <c r="B280" s="59" t="str">
        <f t="shared" si="79"/>
        <v/>
      </c>
      <c r="C280" s="50" t="str">
        <f t="shared" si="66"/>
        <v/>
      </c>
      <c r="D280" s="50" t="str">
        <f t="shared" si="67"/>
        <v/>
      </c>
      <c r="E280" s="50" t="str">
        <f t="shared" si="80"/>
        <v/>
      </c>
      <c r="F280" s="52" t="str">
        <f t="shared" si="68"/>
        <v/>
      </c>
      <c r="G280" s="53" t="str">
        <f t="shared" si="69"/>
        <v/>
      </c>
      <c r="H280" s="52" t="str">
        <f t="shared" si="70"/>
        <v/>
      </c>
      <c r="I280" s="52" t="str">
        <f t="shared" si="70"/>
        <v/>
      </c>
      <c r="J280" s="53" t="str">
        <f t="shared" si="71"/>
        <v/>
      </c>
      <c r="K280" s="54" t="str">
        <f t="shared" si="72"/>
        <v/>
      </c>
      <c r="L280" s="54" t="str">
        <f t="shared" si="73"/>
        <v/>
      </c>
      <c r="M280" s="55" t="str">
        <f t="shared" si="65"/>
        <v/>
      </c>
      <c r="N280" s="56" t="str">
        <f t="shared" si="74"/>
        <v/>
      </c>
      <c r="O280" s="56" t="str">
        <f t="shared" si="75"/>
        <v/>
      </c>
      <c r="P280" s="56" t="str">
        <f t="shared" si="76"/>
        <v/>
      </c>
      <c r="Q280" s="56" t="str">
        <f t="shared" si="77"/>
        <v/>
      </c>
      <c r="R280" s="56" t="str">
        <f t="shared" si="77"/>
        <v/>
      </c>
      <c r="S280" s="56" t="str">
        <f t="shared" si="78"/>
        <v/>
      </c>
    </row>
    <row r="281" spans="1:19" x14ac:dyDescent="0.35">
      <c r="A281" s="57"/>
      <c r="B281" s="59" t="str">
        <f t="shared" si="79"/>
        <v/>
      </c>
      <c r="C281" s="50" t="str">
        <f t="shared" si="66"/>
        <v/>
      </c>
      <c r="D281" s="50" t="str">
        <f t="shared" si="67"/>
        <v/>
      </c>
      <c r="E281" s="50" t="str">
        <f t="shared" si="80"/>
        <v/>
      </c>
      <c r="F281" s="52" t="str">
        <f t="shared" si="68"/>
        <v/>
      </c>
      <c r="G281" s="53" t="str">
        <f t="shared" si="69"/>
        <v/>
      </c>
      <c r="H281" s="52" t="str">
        <f t="shared" si="70"/>
        <v/>
      </c>
      <c r="I281" s="52" t="str">
        <f t="shared" si="70"/>
        <v/>
      </c>
      <c r="J281" s="53" t="str">
        <f t="shared" si="71"/>
        <v/>
      </c>
      <c r="K281" s="54" t="str">
        <f t="shared" si="72"/>
        <v/>
      </c>
      <c r="L281" s="54" t="str">
        <f t="shared" si="73"/>
        <v/>
      </c>
      <c r="M281" s="55" t="str">
        <f t="shared" si="65"/>
        <v/>
      </c>
      <c r="N281" s="56" t="str">
        <f t="shared" si="74"/>
        <v/>
      </c>
      <c r="O281" s="56" t="str">
        <f t="shared" si="75"/>
        <v/>
      </c>
      <c r="P281" s="56" t="str">
        <f t="shared" si="76"/>
        <v/>
      </c>
      <c r="Q281" s="56" t="str">
        <f t="shared" si="77"/>
        <v/>
      </c>
      <c r="R281" s="56" t="str">
        <f t="shared" si="77"/>
        <v/>
      </c>
      <c r="S281" s="56" t="str">
        <f t="shared" si="78"/>
        <v/>
      </c>
    </row>
    <row r="282" spans="1:19" x14ac:dyDescent="0.35">
      <c r="A282" s="57"/>
      <c r="B282" s="59" t="str">
        <f t="shared" si="79"/>
        <v/>
      </c>
      <c r="C282" s="50" t="str">
        <f t="shared" si="66"/>
        <v/>
      </c>
      <c r="D282" s="50" t="str">
        <f t="shared" si="67"/>
        <v/>
      </c>
      <c r="E282" s="50" t="str">
        <f t="shared" si="80"/>
        <v/>
      </c>
      <c r="F282" s="52" t="str">
        <f t="shared" si="68"/>
        <v/>
      </c>
      <c r="G282" s="53" t="str">
        <f t="shared" si="69"/>
        <v/>
      </c>
      <c r="H282" s="52" t="str">
        <f t="shared" si="70"/>
        <v/>
      </c>
      <c r="I282" s="52" t="str">
        <f t="shared" si="70"/>
        <v/>
      </c>
      <c r="J282" s="53" t="str">
        <f t="shared" si="71"/>
        <v/>
      </c>
      <c r="K282" s="54" t="str">
        <f t="shared" si="72"/>
        <v/>
      </c>
      <c r="L282" s="54" t="str">
        <f t="shared" si="73"/>
        <v/>
      </c>
      <c r="M282" s="55" t="str">
        <f t="shared" si="65"/>
        <v/>
      </c>
      <c r="N282" s="56" t="str">
        <f t="shared" si="74"/>
        <v/>
      </c>
      <c r="O282" s="56" t="str">
        <f t="shared" si="75"/>
        <v/>
      </c>
      <c r="P282" s="56" t="str">
        <f t="shared" si="76"/>
        <v/>
      </c>
      <c r="Q282" s="56" t="str">
        <f t="shared" si="77"/>
        <v/>
      </c>
      <c r="R282" s="56" t="str">
        <f t="shared" si="77"/>
        <v/>
      </c>
      <c r="S282" s="56" t="str">
        <f t="shared" si="78"/>
        <v/>
      </c>
    </row>
    <row r="283" spans="1:19" x14ac:dyDescent="0.35">
      <c r="A283" s="57"/>
      <c r="B283" s="59" t="str">
        <f t="shared" si="79"/>
        <v/>
      </c>
      <c r="C283" s="50" t="str">
        <f t="shared" si="66"/>
        <v/>
      </c>
      <c r="D283" s="50" t="str">
        <f t="shared" si="67"/>
        <v/>
      </c>
      <c r="E283" s="50" t="str">
        <f t="shared" si="80"/>
        <v/>
      </c>
      <c r="F283" s="52" t="str">
        <f t="shared" si="68"/>
        <v/>
      </c>
      <c r="G283" s="53" t="str">
        <f t="shared" si="69"/>
        <v/>
      </c>
      <c r="H283" s="52" t="str">
        <f t="shared" si="70"/>
        <v/>
      </c>
      <c r="I283" s="52" t="str">
        <f t="shared" si="70"/>
        <v/>
      </c>
      <c r="J283" s="53" t="str">
        <f t="shared" si="71"/>
        <v/>
      </c>
      <c r="K283" s="54" t="str">
        <f t="shared" si="72"/>
        <v/>
      </c>
      <c r="L283" s="54" t="str">
        <f t="shared" si="73"/>
        <v/>
      </c>
      <c r="M283" s="55" t="str">
        <f t="shared" si="65"/>
        <v/>
      </c>
      <c r="N283" s="56" t="str">
        <f t="shared" si="74"/>
        <v/>
      </c>
      <c r="O283" s="56" t="str">
        <f t="shared" si="75"/>
        <v/>
      </c>
      <c r="P283" s="56" t="str">
        <f t="shared" si="76"/>
        <v/>
      </c>
      <c r="Q283" s="56" t="str">
        <f t="shared" si="77"/>
        <v/>
      </c>
      <c r="R283" s="56" t="str">
        <f t="shared" si="77"/>
        <v/>
      </c>
      <c r="S283" s="56" t="str">
        <f t="shared" si="78"/>
        <v/>
      </c>
    </row>
    <row r="284" spans="1:19" x14ac:dyDescent="0.35">
      <c r="A284" s="57"/>
      <c r="B284" s="59" t="str">
        <f t="shared" si="79"/>
        <v/>
      </c>
      <c r="C284" s="50" t="str">
        <f t="shared" si="66"/>
        <v/>
      </c>
      <c r="D284" s="50" t="str">
        <f t="shared" si="67"/>
        <v/>
      </c>
      <c r="E284" s="50" t="str">
        <f t="shared" si="80"/>
        <v/>
      </c>
      <c r="F284" s="52" t="str">
        <f t="shared" si="68"/>
        <v/>
      </c>
      <c r="G284" s="53" t="str">
        <f t="shared" si="69"/>
        <v/>
      </c>
      <c r="H284" s="52" t="str">
        <f t="shared" si="70"/>
        <v/>
      </c>
      <c r="I284" s="52" t="str">
        <f t="shared" si="70"/>
        <v/>
      </c>
      <c r="J284" s="53" t="str">
        <f t="shared" si="71"/>
        <v/>
      </c>
      <c r="K284" s="54" t="str">
        <f t="shared" si="72"/>
        <v/>
      </c>
      <c r="L284" s="54" t="str">
        <f t="shared" si="73"/>
        <v/>
      </c>
      <c r="M284" s="55" t="str">
        <f t="shared" si="65"/>
        <v/>
      </c>
      <c r="N284" s="56" t="str">
        <f t="shared" si="74"/>
        <v/>
      </c>
      <c r="O284" s="56" t="str">
        <f t="shared" si="75"/>
        <v/>
      </c>
      <c r="P284" s="56" t="str">
        <f t="shared" si="76"/>
        <v/>
      </c>
      <c r="Q284" s="56" t="str">
        <f t="shared" si="77"/>
        <v/>
      </c>
      <c r="R284" s="56" t="str">
        <f t="shared" si="77"/>
        <v/>
      </c>
      <c r="S284" s="56" t="str">
        <f t="shared" si="78"/>
        <v/>
      </c>
    </row>
    <row r="285" spans="1:19" x14ac:dyDescent="0.35">
      <c r="A285" s="57"/>
      <c r="B285" s="60" t="str">
        <f t="shared" si="79"/>
        <v/>
      </c>
      <c r="C285" s="50" t="str">
        <f t="shared" si="66"/>
        <v/>
      </c>
      <c r="D285" s="50" t="str">
        <f t="shared" si="67"/>
        <v/>
      </c>
      <c r="E285" s="50" t="str">
        <f t="shared" si="80"/>
        <v/>
      </c>
      <c r="F285" s="52" t="str">
        <f t="shared" si="68"/>
        <v/>
      </c>
      <c r="G285" s="53" t="str">
        <f t="shared" si="69"/>
        <v/>
      </c>
      <c r="H285" s="52" t="str">
        <f t="shared" si="70"/>
        <v/>
      </c>
      <c r="I285" s="52" t="str">
        <f t="shared" si="70"/>
        <v/>
      </c>
      <c r="J285" s="53" t="str">
        <f t="shared" si="71"/>
        <v/>
      </c>
      <c r="K285" s="54" t="str">
        <f t="shared" si="72"/>
        <v/>
      </c>
      <c r="L285" s="54" t="str">
        <f t="shared" si="73"/>
        <v/>
      </c>
      <c r="M285" s="55" t="str">
        <f t="shared" si="65"/>
        <v/>
      </c>
      <c r="N285" s="56" t="str">
        <f t="shared" si="74"/>
        <v/>
      </c>
      <c r="O285" s="56" t="str">
        <f t="shared" si="75"/>
        <v/>
      </c>
      <c r="P285" s="56" t="str">
        <f t="shared" si="76"/>
        <v/>
      </c>
      <c r="Q285" s="56" t="str">
        <f t="shared" si="77"/>
        <v/>
      </c>
      <c r="R285" s="56" t="str">
        <f t="shared" si="77"/>
        <v/>
      </c>
      <c r="S285" s="56" t="str">
        <f t="shared" si="78"/>
        <v/>
      </c>
    </row>
    <row r="286" spans="1:19" x14ac:dyDescent="0.35">
      <c r="A286" s="57"/>
      <c r="B286" s="59" t="str">
        <f t="shared" si="79"/>
        <v/>
      </c>
      <c r="C286" s="50" t="str">
        <f t="shared" si="66"/>
        <v/>
      </c>
      <c r="D286" s="50" t="str">
        <f t="shared" si="67"/>
        <v/>
      </c>
      <c r="E286" s="50" t="str">
        <f t="shared" si="80"/>
        <v/>
      </c>
      <c r="F286" s="52" t="str">
        <f t="shared" si="68"/>
        <v/>
      </c>
      <c r="G286" s="53" t="str">
        <f t="shared" si="69"/>
        <v/>
      </c>
      <c r="H286" s="52" t="str">
        <f t="shared" si="70"/>
        <v/>
      </c>
      <c r="I286" s="52" t="str">
        <f t="shared" si="70"/>
        <v/>
      </c>
      <c r="J286" s="53" t="str">
        <f t="shared" si="71"/>
        <v/>
      </c>
      <c r="K286" s="54" t="str">
        <f t="shared" si="72"/>
        <v/>
      </c>
      <c r="L286" s="54" t="str">
        <f t="shared" si="73"/>
        <v/>
      </c>
      <c r="M286" s="55" t="str">
        <f t="shared" si="65"/>
        <v/>
      </c>
      <c r="N286" s="56" t="str">
        <f t="shared" si="74"/>
        <v/>
      </c>
      <c r="O286" s="56" t="str">
        <f t="shared" si="75"/>
        <v/>
      </c>
      <c r="P286" s="56" t="str">
        <f t="shared" si="76"/>
        <v/>
      </c>
      <c r="Q286" s="56" t="str">
        <f t="shared" si="77"/>
        <v/>
      </c>
      <c r="R286" s="56" t="str">
        <f t="shared" si="77"/>
        <v/>
      </c>
      <c r="S286" s="56" t="str">
        <f t="shared" si="78"/>
        <v/>
      </c>
    </row>
    <row r="287" spans="1:19" x14ac:dyDescent="0.35">
      <c r="A287" s="57"/>
      <c r="B287" s="59" t="str">
        <f t="shared" si="79"/>
        <v/>
      </c>
      <c r="C287" s="50" t="str">
        <f t="shared" si="66"/>
        <v/>
      </c>
      <c r="D287" s="50" t="str">
        <f t="shared" si="67"/>
        <v/>
      </c>
      <c r="E287" s="50" t="str">
        <f t="shared" si="80"/>
        <v/>
      </c>
      <c r="F287" s="52" t="str">
        <f t="shared" si="68"/>
        <v/>
      </c>
      <c r="G287" s="53" t="str">
        <f t="shared" si="69"/>
        <v/>
      </c>
      <c r="H287" s="52" t="str">
        <f t="shared" si="70"/>
        <v/>
      </c>
      <c r="I287" s="52" t="str">
        <f t="shared" si="70"/>
        <v/>
      </c>
      <c r="J287" s="53" t="str">
        <f t="shared" si="71"/>
        <v/>
      </c>
      <c r="K287" s="54" t="str">
        <f t="shared" si="72"/>
        <v/>
      </c>
      <c r="L287" s="54" t="str">
        <f t="shared" si="73"/>
        <v/>
      </c>
      <c r="M287" s="55" t="str">
        <f t="shared" si="65"/>
        <v/>
      </c>
      <c r="N287" s="56" t="str">
        <f t="shared" si="74"/>
        <v/>
      </c>
      <c r="O287" s="56" t="str">
        <f t="shared" si="75"/>
        <v/>
      </c>
      <c r="P287" s="56" t="str">
        <f t="shared" si="76"/>
        <v/>
      </c>
      <c r="Q287" s="56" t="str">
        <f t="shared" si="77"/>
        <v/>
      </c>
      <c r="R287" s="56" t="str">
        <f t="shared" si="77"/>
        <v/>
      </c>
      <c r="S287" s="56" t="str">
        <f t="shared" si="78"/>
        <v/>
      </c>
    </row>
    <row r="288" spans="1:19" x14ac:dyDescent="0.35">
      <c r="A288" s="57"/>
      <c r="B288" s="59" t="str">
        <f t="shared" si="79"/>
        <v/>
      </c>
      <c r="C288" s="50" t="str">
        <f t="shared" si="66"/>
        <v/>
      </c>
      <c r="D288" s="50" t="str">
        <f t="shared" si="67"/>
        <v/>
      </c>
      <c r="E288" s="50" t="str">
        <f t="shared" si="80"/>
        <v/>
      </c>
      <c r="F288" s="52" t="str">
        <f t="shared" si="68"/>
        <v/>
      </c>
      <c r="G288" s="53" t="str">
        <f t="shared" si="69"/>
        <v/>
      </c>
      <c r="H288" s="52" t="str">
        <f t="shared" si="70"/>
        <v/>
      </c>
      <c r="I288" s="52" t="str">
        <f t="shared" si="70"/>
        <v/>
      </c>
      <c r="J288" s="53" t="str">
        <f t="shared" si="71"/>
        <v/>
      </c>
      <c r="K288" s="54" t="str">
        <f t="shared" si="72"/>
        <v/>
      </c>
      <c r="L288" s="54" t="str">
        <f t="shared" si="73"/>
        <v/>
      </c>
      <c r="M288" s="55" t="str">
        <f t="shared" si="65"/>
        <v/>
      </c>
      <c r="N288" s="56" t="str">
        <f t="shared" si="74"/>
        <v/>
      </c>
      <c r="O288" s="56" t="str">
        <f t="shared" si="75"/>
        <v/>
      </c>
      <c r="P288" s="56" t="str">
        <f t="shared" si="76"/>
        <v/>
      </c>
      <c r="Q288" s="56" t="str">
        <f t="shared" si="77"/>
        <v/>
      </c>
      <c r="R288" s="56" t="str">
        <f t="shared" si="77"/>
        <v/>
      </c>
      <c r="S288" s="56" t="str">
        <f t="shared" si="78"/>
        <v/>
      </c>
    </row>
    <row r="289" spans="1:19" x14ac:dyDescent="0.35">
      <c r="A289" s="57"/>
      <c r="B289" s="59" t="str">
        <f t="shared" si="79"/>
        <v/>
      </c>
      <c r="C289" s="50" t="str">
        <f t="shared" si="66"/>
        <v/>
      </c>
      <c r="D289" s="50" t="str">
        <f t="shared" si="67"/>
        <v/>
      </c>
      <c r="E289" s="50" t="str">
        <f t="shared" si="80"/>
        <v/>
      </c>
      <c r="F289" s="52" t="str">
        <f t="shared" si="68"/>
        <v/>
      </c>
      <c r="G289" s="53" t="str">
        <f t="shared" si="69"/>
        <v/>
      </c>
      <c r="H289" s="52" t="str">
        <f t="shared" si="70"/>
        <v/>
      </c>
      <c r="I289" s="52" t="str">
        <f t="shared" si="70"/>
        <v/>
      </c>
      <c r="J289" s="53" t="str">
        <f t="shared" si="71"/>
        <v/>
      </c>
      <c r="K289" s="54" t="str">
        <f t="shared" si="72"/>
        <v/>
      </c>
      <c r="L289" s="54" t="str">
        <f t="shared" si="73"/>
        <v/>
      </c>
      <c r="M289" s="55" t="str">
        <f t="shared" si="65"/>
        <v/>
      </c>
      <c r="N289" s="56" t="str">
        <f t="shared" si="74"/>
        <v/>
      </c>
      <c r="O289" s="56" t="str">
        <f t="shared" si="75"/>
        <v/>
      </c>
      <c r="P289" s="56" t="str">
        <f t="shared" si="76"/>
        <v/>
      </c>
      <c r="Q289" s="56" t="str">
        <f t="shared" si="77"/>
        <v/>
      </c>
      <c r="R289" s="56" t="str">
        <f t="shared" si="77"/>
        <v/>
      </c>
      <c r="S289" s="56" t="str">
        <f t="shared" si="78"/>
        <v/>
      </c>
    </row>
    <row r="290" spans="1:19" x14ac:dyDescent="0.35">
      <c r="A290" s="57"/>
      <c r="B290" s="59" t="str">
        <f t="shared" si="79"/>
        <v/>
      </c>
      <c r="C290" s="50" t="str">
        <f t="shared" si="66"/>
        <v/>
      </c>
      <c r="D290" s="50" t="str">
        <f t="shared" si="67"/>
        <v/>
      </c>
      <c r="E290" s="50" t="str">
        <f t="shared" si="80"/>
        <v/>
      </c>
      <c r="F290" s="52" t="str">
        <f t="shared" si="68"/>
        <v/>
      </c>
      <c r="G290" s="53" t="str">
        <f t="shared" si="69"/>
        <v/>
      </c>
      <c r="H290" s="52" t="str">
        <f t="shared" si="70"/>
        <v/>
      </c>
      <c r="I290" s="52" t="str">
        <f t="shared" si="70"/>
        <v/>
      </c>
      <c r="J290" s="53" t="str">
        <f t="shared" si="71"/>
        <v/>
      </c>
      <c r="K290" s="54" t="str">
        <f t="shared" si="72"/>
        <v/>
      </c>
      <c r="L290" s="54" t="str">
        <f t="shared" si="73"/>
        <v/>
      </c>
      <c r="M290" s="55" t="str">
        <f t="shared" si="65"/>
        <v/>
      </c>
      <c r="N290" s="56" t="str">
        <f t="shared" si="74"/>
        <v/>
      </c>
      <c r="O290" s="56" t="str">
        <f t="shared" si="75"/>
        <v/>
      </c>
      <c r="P290" s="56" t="str">
        <f t="shared" si="76"/>
        <v/>
      </c>
      <c r="Q290" s="56" t="str">
        <f t="shared" si="77"/>
        <v/>
      </c>
      <c r="R290" s="56" t="str">
        <f t="shared" si="77"/>
        <v/>
      </c>
      <c r="S290" s="56" t="str">
        <f t="shared" si="78"/>
        <v/>
      </c>
    </row>
    <row r="291" spans="1:19" x14ac:dyDescent="0.35">
      <c r="A291" s="57"/>
      <c r="B291" s="59" t="str">
        <f t="shared" si="79"/>
        <v/>
      </c>
      <c r="C291" s="50" t="str">
        <f t="shared" si="66"/>
        <v/>
      </c>
      <c r="D291" s="50" t="str">
        <f t="shared" si="67"/>
        <v/>
      </c>
      <c r="E291" s="50" t="str">
        <f t="shared" si="80"/>
        <v/>
      </c>
      <c r="F291" s="52" t="str">
        <f t="shared" si="68"/>
        <v/>
      </c>
      <c r="G291" s="53" t="str">
        <f t="shared" si="69"/>
        <v/>
      </c>
      <c r="H291" s="52" t="str">
        <f t="shared" si="70"/>
        <v/>
      </c>
      <c r="I291" s="52" t="str">
        <f t="shared" si="70"/>
        <v/>
      </c>
      <c r="J291" s="53" t="str">
        <f t="shared" si="71"/>
        <v/>
      </c>
      <c r="K291" s="54" t="str">
        <f t="shared" si="72"/>
        <v/>
      </c>
      <c r="L291" s="54" t="str">
        <f t="shared" si="73"/>
        <v/>
      </c>
      <c r="M291" s="55" t="str">
        <f t="shared" si="65"/>
        <v/>
      </c>
      <c r="N291" s="56" t="str">
        <f t="shared" si="74"/>
        <v/>
      </c>
      <c r="O291" s="56" t="str">
        <f t="shared" si="75"/>
        <v/>
      </c>
      <c r="P291" s="56" t="str">
        <f t="shared" si="76"/>
        <v/>
      </c>
      <c r="Q291" s="56" t="str">
        <f t="shared" si="77"/>
        <v/>
      </c>
      <c r="R291" s="56" t="str">
        <f t="shared" si="77"/>
        <v/>
      </c>
      <c r="S291" s="56" t="str">
        <f t="shared" si="78"/>
        <v/>
      </c>
    </row>
    <row r="292" spans="1:19" x14ac:dyDescent="0.35">
      <c r="A292" s="57"/>
      <c r="B292" s="59" t="str">
        <f t="shared" si="79"/>
        <v/>
      </c>
      <c r="C292" s="50" t="str">
        <f t="shared" si="66"/>
        <v/>
      </c>
      <c r="D292" s="50" t="str">
        <f t="shared" si="67"/>
        <v/>
      </c>
      <c r="E292" s="50" t="str">
        <f t="shared" si="80"/>
        <v/>
      </c>
      <c r="F292" s="52" t="str">
        <f t="shared" si="68"/>
        <v/>
      </c>
      <c r="G292" s="53" t="str">
        <f t="shared" si="69"/>
        <v/>
      </c>
      <c r="H292" s="52" t="str">
        <f t="shared" si="70"/>
        <v/>
      </c>
      <c r="I292" s="52" t="str">
        <f t="shared" si="70"/>
        <v/>
      </c>
      <c r="J292" s="53" t="str">
        <f t="shared" si="71"/>
        <v/>
      </c>
      <c r="K292" s="54" t="str">
        <f t="shared" si="72"/>
        <v/>
      </c>
      <c r="L292" s="54" t="str">
        <f t="shared" si="73"/>
        <v/>
      </c>
      <c r="M292" s="55" t="str">
        <f t="shared" si="65"/>
        <v/>
      </c>
      <c r="N292" s="56" t="str">
        <f t="shared" si="74"/>
        <v/>
      </c>
      <c r="O292" s="56" t="str">
        <f t="shared" si="75"/>
        <v/>
      </c>
      <c r="P292" s="56" t="str">
        <f t="shared" si="76"/>
        <v/>
      </c>
      <c r="Q292" s="56" t="str">
        <f t="shared" si="77"/>
        <v/>
      </c>
      <c r="R292" s="56" t="str">
        <f t="shared" si="77"/>
        <v/>
      </c>
      <c r="S292" s="56" t="str">
        <f t="shared" si="78"/>
        <v/>
      </c>
    </row>
    <row r="293" spans="1:19" x14ac:dyDescent="0.35">
      <c r="A293" s="57"/>
      <c r="B293" s="60" t="str">
        <f t="shared" si="79"/>
        <v/>
      </c>
      <c r="C293" s="50" t="str">
        <f t="shared" si="66"/>
        <v/>
      </c>
      <c r="D293" s="50" t="str">
        <f t="shared" si="67"/>
        <v/>
      </c>
      <c r="E293" s="50" t="str">
        <f t="shared" si="80"/>
        <v/>
      </c>
      <c r="F293" s="52" t="str">
        <f t="shared" si="68"/>
        <v/>
      </c>
      <c r="G293" s="53" t="str">
        <f t="shared" si="69"/>
        <v/>
      </c>
      <c r="H293" s="52" t="str">
        <f t="shared" si="70"/>
        <v/>
      </c>
      <c r="I293" s="52" t="str">
        <f t="shared" si="70"/>
        <v/>
      </c>
      <c r="J293" s="53" t="str">
        <f t="shared" si="71"/>
        <v/>
      </c>
      <c r="K293" s="54" t="str">
        <f t="shared" si="72"/>
        <v/>
      </c>
      <c r="L293" s="54" t="str">
        <f t="shared" si="73"/>
        <v/>
      </c>
      <c r="M293" s="55" t="str">
        <f t="shared" si="65"/>
        <v/>
      </c>
      <c r="N293" s="56" t="str">
        <f t="shared" si="74"/>
        <v/>
      </c>
      <c r="O293" s="56" t="str">
        <f t="shared" si="75"/>
        <v/>
      </c>
      <c r="P293" s="56" t="str">
        <f t="shared" si="76"/>
        <v/>
      </c>
      <c r="Q293" s="56" t="str">
        <f t="shared" si="77"/>
        <v/>
      </c>
      <c r="R293" s="56" t="str">
        <f t="shared" si="77"/>
        <v/>
      </c>
      <c r="S293" s="56" t="str">
        <f t="shared" si="78"/>
        <v/>
      </c>
    </row>
    <row r="294" spans="1:19" x14ac:dyDescent="0.35">
      <c r="A294" s="57"/>
      <c r="B294" s="59" t="str">
        <f t="shared" si="79"/>
        <v/>
      </c>
      <c r="C294" s="50" t="str">
        <f t="shared" si="66"/>
        <v/>
      </c>
      <c r="D294" s="50" t="str">
        <f t="shared" si="67"/>
        <v/>
      </c>
      <c r="E294" s="50" t="str">
        <f t="shared" si="80"/>
        <v/>
      </c>
      <c r="F294" s="52" t="str">
        <f t="shared" si="68"/>
        <v/>
      </c>
      <c r="G294" s="53" t="str">
        <f t="shared" si="69"/>
        <v/>
      </c>
      <c r="H294" s="52" t="str">
        <f t="shared" si="70"/>
        <v/>
      </c>
      <c r="I294" s="52" t="str">
        <f t="shared" si="70"/>
        <v/>
      </c>
      <c r="J294" s="53" t="str">
        <f t="shared" si="71"/>
        <v/>
      </c>
      <c r="K294" s="54" t="str">
        <f t="shared" si="72"/>
        <v/>
      </c>
      <c r="L294" s="54" t="str">
        <f t="shared" si="73"/>
        <v/>
      </c>
      <c r="M294" s="55" t="str">
        <f t="shared" si="65"/>
        <v/>
      </c>
      <c r="N294" s="56" t="str">
        <f t="shared" si="74"/>
        <v/>
      </c>
      <c r="O294" s="56" t="str">
        <f t="shared" si="75"/>
        <v/>
      </c>
      <c r="P294" s="56" t="str">
        <f t="shared" si="76"/>
        <v/>
      </c>
      <c r="Q294" s="56" t="str">
        <f t="shared" si="77"/>
        <v/>
      </c>
      <c r="R294" s="56" t="str">
        <f t="shared" si="77"/>
        <v/>
      </c>
      <c r="S294" s="56" t="str">
        <f t="shared" si="78"/>
        <v/>
      </c>
    </row>
    <row r="295" spans="1:19" x14ac:dyDescent="0.35">
      <c r="A295" s="57"/>
      <c r="B295" s="59" t="str">
        <f t="shared" si="79"/>
        <v/>
      </c>
      <c r="C295" s="50" t="str">
        <f t="shared" si="66"/>
        <v/>
      </c>
      <c r="D295" s="50" t="str">
        <f t="shared" si="67"/>
        <v/>
      </c>
      <c r="E295" s="50" t="str">
        <f t="shared" si="80"/>
        <v/>
      </c>
      <c r="F295" s="52" t="str">
        <f t="shared" si="68"/>
        <v/>
      </c>
      <c r="G295" s="53" t="str">
        <f t="shared" si="69"/>
        <v/>
      </c>
      <c r="H295" s="52" t="str">
        <f t="shared" si="70"/>
        <v/>
      </c>
      <c r="I295" s="52" t="str">
        <f t="shared" si="70"/>
        <v/>
      </c>
      <c r="J295" s="53" t="str">
        <f t="shared" si="71"/>
        <v/>
      </c>
      <c r="K295" s="54" t="str">
        <f t="shared" si="72"/>
        <v/>
      </c>
      <c r="L295" s="54" t="str">
        <f t="shared" si="73"/>
        <v/>
      </c>
      <c r="M295" s="55" t="str">
        <f t="shared" si="65"/>
        <v/>
      </c>
      <c r="N295" s="56" t="str">
        <f t="shared" si="74"/>
        <v/>
      </c>
      <c r="O295" s="56" t="str">
        <f t="shared" si="75"/>
        <v/>
      </c>
      <c r="P295" s="56" t="str">
        <f t="shared" si="76"/>
        <v/>
      </c>
      <c r="Q295" s="56" t="str">
        <f t="shared" si="77"/>
        <v/>
      </c>
      <c r="R295" s="56" t="str">
        <f t="shared" si="77"/>
        <v/>
      </c>
      <c r="S295" s="56" t="str">
        <f t="shared" si="78"/>
        <v/>
      </c>
    </row>
    <row r="296" spans="1:19" x14ac:dyDescent="0.35">
      <c r="A296" s="57"/>
      <c r="B296" s="59" t="str">
        <f t="shared" si="79"/>
        <v/>
      </c>
      <c r="C296" s="50" t="str">
        <f t="shared" si="66"/>
        <v/>
      </c>
      <c r="D296" s="50" t="str">
        <f t="shared" si="67"/>
        <v/>
      </c>
      <c r="E296" s="50" t="str">
        <f t="shared" si="80"/>
        <v/>
      </c>
      <c r="F296" s="52" t="str">
        <f t="shared" si="68"/>
        <v/>
      </c>
      <c r="G296" s="53" t="str">
        <f t="shared" si="69"/>
        <v/>
      </c>
      <c r="H296" s="52" t="str">
        <f t="shared" si="70"/>
        <v/>
      </c>
      <c r="I296" s="52" t="str">
        <f t="shared" si="70"/>
        <v/>
      </c>
      <c r="J296" s="53" t="str">
        <f t="shared" si="71"/>
        <v/>
      </c>
      <c r="K296" s="54" t="str">
        <f t="shared" si="72"/>
        <v/>
      </c>
      <c r="L296" s="54" t="str">
        <f t="shared" si="73"/>
        <v/>
      </c>
      <c r="M296" s="55" t="str">
        <f t="shared" si="65"/>
        <v/>
      </c>
      <c r="N296" s="56" t="str">
        <f t="shared" si="74"/>
        <v/>
      </c>
      <c r="O296" s="56" t="str">
        <f t="shared" si="75"/>
        <v/>
      </c>
      <c r="P296" s="56" t="str">
        <f t="shared" si="76"/>
        <v/>
      </c>
      <c r="Q296" s="56" t="str">
        <f t="shared" si="77"/>
        <v/>
      </c>
      <c r="R296" s="56" t="str">
        <f t="shared" si="77"/>
        <v/>
      </c>
      <c r="S296" s="56" t="str">
        <f t="shared" si="78"/>
        <v/>
      </c>
    </row>
    <row r="297" spans="1:19" x14ac:dyDescent="0.35">
      <c r="A297" s="57"/>
      <c r="B297" s="59" t="str">
        <f t="shared" si="79"/>
        <v/>
      </c>
      <c r="C297" s="50" t="str">
        <f t="shared" si="66"/>
        <v/>
      </c>
      <c r="D297" s="50" t="str">
        <f t="shared" si="67"/>
        <v/>
      </c>
      <c r="E297" s="50" t="str">
        <f t="shared" si="80"/>
        <v/>
      </c>
      <c r="F297" s="52" t="str">
        <f t="shared" si="68"/>
        <v/>
      </c>
      <c r="G297" s="53" t="str">
        <f t="shared" si="69"/>
        <v/>
      </c>
      <c r="H297" s="52" t="str">
        <f t="shared" si="70"/>
        <v/>
      </c>
      <c r="I297" s="52" t="str">
        <f t="shared" si="70"/>
        <v/>
      </c>
      <c r="J297" s="53" t="str">
        <f t="shared" si="71"/>
        <v/>
      </c>
      <c r="K297" s="54" t="str">
        <f t="shared" si="72"/>
        <v/>
      </c>
      <c r="L297" s="54" t="str">
        <f t="shared" si="73"/>
        <v/>
      </c>
      <c r="M297" s="55" t="str">
        <f t="shared" si="65"/>
        <v/>
      </c>
      <c r="N297" s="56" t="str">
        <f t="shared" si="74"/>
        <v/>
      </c>
      <c r="O297" s="56" t="str">
        <f t="shared" si="75"/>
        <v/>
      </c>
      <c r="P297" s="56" t="str">
        <f t="shared" si="76"/>
        <v/>
      </c>
      <c r="Q297" s="56" t="str">
        <f t="shared" si="77"/>
        <v/>
      </c>
      <c r="R297" s="56" t="str">
        <f t="shared" si="77"/>
        <v/>
      </c>
      <c r="S297" s="56" t="str">
        <f t="shared" si="78"/>
        <v/>
      </c>
    </row>
    <row r="298" spans="1:19" x14ac:dyDescent="0.35">
      <c r="A298" s="57"/>
      <c r="B298" s="59" t="str">
        <f t="shared" si="79"/>
        <v/>
      </c>
      <c r="C298" s="50" t="str">
        <f t="shared" si="66"/>
        <v/>
      </c>
      <c r="D298" s="50" t="str">
        <f t="shared" si="67"/>
        <v/>
      </c>
      <c r="E298" s="50" t="str">
        <f t="shared" si="80"/>
        <v/>
      </c>
      <c r="F298" s="52" t="str">
        <f t="shared" si="68"/>
        <v/>
      </c>
      <c r="G298" s="53" t="str">
        <f t="shared" si="69"/>
        <v/>
      </c>
      <c r="H298" s="52" t="str">
        <f t="shared" si="70"/>
        <v/>
      </c>
      <c r="I298" s="52" t="str">
        <f t="shared" si="70"/>
        <v/>
      </c>
      <c r="J298" s="53" t="str">
        <f t="shared" si="71"/>
        <v/>
      </c>
      <c r="K298" s="54" t="str">
        <f t="shared" si="72"/>
        <v/>
      </c>
      <c r="L298" s="54" t="str">
        <f t="shared" si="73"/>
        <v/>
      </c>
      <c r="M298" s="55" t="str">
        <f t="shared" si="65"/>
        <v/>
      </c>
      <c r="N298" s="56" t="str">
        <f t="shared" si="74"/>
        <v/>
      </c>
      <c r="O298" s="56" t="str">
        <f t="shared" si="75"/>
        <v/>
      </c>
      <c r="P298" s="56" t="str">
        <f t="shared" si="76"/>
        <v/>
      </c>
      <c r="Q298" s="56" t="str">
        <f t="shared" si="77"/>
        <v/>
      </c>
      <c r="R298" s="56" t="str">
        <f t="shared" si="77"/>
        <v/>
      </c>
      <c r="S298" s="56" t="str">
        <f t="shared" si="78"/>
        <v/>
      </c>
    </row>
    <row r="299" spans="1:19" x14ac:dyDescent="0.35">
      <c r="A299" s="57"/>
      <c r="B299" s="59" t="str">
        <f t="shared" si="79"/>
        <v/>
      </c>
      <c r="C299" s="50" t="str">
        <f t="shared" si="66"/>
        <v/>
      </c>
      <c r="D299" s="50" t="str">
        <f t="shared" si="67"/>
        <v/>
      </c>
      <c r="E299" s="50" t="str">
        <f t="shared" si="80"/>
        <v/>
      </c>
      <c r="F299" s="52" t="str">
        <f t="shared" si="68"/>
        <v/>
      </c>
      <c r="G299" s="53" t="str">
        <f t="shared" si="69"/>
        <v/>
      </c>
      <c r="H299" s="52" t="str">
        <f t="shared" si="70"/>
        <v/>
      </c>
      <c r="I299" s="52" t="str">
        <f t="shared" si="70"/>
        <v/>
      </c>
      <c r="J299" s="53" t="str">
        <f t="shared" si="71"/>
        <v/>
      </c>
      <c r="K299" s="54" t="str">
        <f t="shared" si="72"/>
        <v/>
      </c>
      <c r="L299" s="54" t="str">
        <f t="shared" si="73"/>
        <v/>
      </c>
      <c r="M299" s="55" t="str">
        <f t="shared" si="65"/>
        <v/>
      </c>
      <c r="N299" s="56" t="str">
        <f t="shared" si="74"/>
        <v/>
      </c>
      <c r="O299" s="56" t="str">
        <f t="shared" si="75"/>
        <v/>
      </c>
      <c r="P299" s="56" t="str">
        <f t="shared" si="76"/>
        <v/>
      </c>
      <c r="Q299" s="56" t="str">
        <f t="shared" si="77"/>
        <v/>
      </c>
      <c r="R299" s="56" t="str">
        <f t="shared" si="77"/>
        <v/>
      </c>
      <c r="S299" s="56" t="str">
        <f t="shared" si="78"/>
        <v/>
      </c>
    </row>
    <row r="300" spans="1:19" x14ac:dyDescent="0.35">
      <c r="A300" s="57"/>
      <c r="B300" s="59" t="str">
        <f t="shared" si="79"/>
        <v/>
      </c>
      <c r="C300" s="50" t="str">
        <f t="shared" si="66"/>
        <v/>
      </c>
      <c r="D300" s="50" t="str">
        <f t="shared" si="67"/>
        <v/>
      </c>
      <c r="E300" s="50" t="str">
        <f t="shared" si="80"/>
        <v/>
      </c>
      <c r="F300" s="52" t="str">
        <f t="shared" si="68"/>
        <v/>
      </c>
      <c r="G300" s="53" t="str">
        <f t="shared" si="69"/>
        <v/>
      </c>
      <c r="H300" s="52" t="str">
        <f t="shared" si="70"/>
        <v/>
      </c>
      <c r="I300" s="52" t="str">
        <f t="shared" si="70"/>
        <v/>
      </c>
      <c r="J300" s="53" t="str">
        <f t="shared" si="71"/>
        <v/>
      </c>
      <c r="K300" s="54" t="str">
        <f t="shared" si="72"/>
        <v/>
      </c>
      <c r="L300" s="54" t="str">
        <f t="shared" si="73"/>
        <v/>
      </c>
      <c r="M300" s="55" t="str">
        <f t="shared" si="65"/>
        <v/>
      </c>
      <c r="N300" s="56" t="str">
        <f t="shared" si="74"/>
        <v/>
      </c>
      <c r="O300" s="56" t="str">
        <f t="shared" si="75"/>
        <v/>
      </c>
      <c r="P300" s="56" t="str">
        <f t="shared" si="76"/>
        <v/>
      </c>
      <c r="Q300" s="56" t="str">
        <f t="shared" si="77"/>
        <v/>
      </c>
      <c r="R300" s="56" t="str">
        <f t="shared" si="77"/>
        <v/>
      </c>
      <c r="S300" s="56" t="str">
        <f t="shared" si="78"/>
        <v/>
      </c>
    </row>
    <row r="301" spans="1:19" x14ac:dyDescent="0.35">
      <c r="A301" s="57"/>
      <c r="B301" s="60" t="str">
        <f t="shared" si="79"/>
        <v/>
      </c>
      <c r="C301" s="50" t="str">
        <f t="shared" si="66"/>
        <v/>
      </c>
      <c r="D301" s="50" t="str">
        <f t="shared" si="67"/>
        <v/>
      </c>
      <c r="E301" s="50" t="str">
        <f t="shared" si="80"/>
        <v/>
      </c>
      <c r="F301" s="52" t="str">
        <f t="shared" si="68"/>
        <v/>
      </c>
      <c r="G301" s="53" t="str">
        <f t="shared" si="69"/>
        <v/>
      </c>
      <c r="H301" s="52" t="str">
        <f t="shared" si="70"/>
        <v/>
      </c>
      <c r="I301" s="52" t="str">
        <f t="shared" si="70"/>
        <v/>
      </c>
      <c r="J301" s="53" t="str">
        <f t="shared" si="71"/>
        <v/>
      </c>
      <c r="K301" s="54" t="str">
        <f t="shared" si="72"/>
        <v/>
      </c>
      <c r="L301" s="54" t="str">
        <f t="shared" si="73"/>
        <v/>
      </c>
      <c r="M301" s="55" t="str">
        <f t="shared" si="65"/>
        <v/>
      </c>
      <c r="N301" s="56" t="str">
        <f t="shared" si="74"/>
        <v/>
      </c>
      <c r="O301" s="56" t="str">
        <f t="shared" si="75"/>
        <v/>
      </c>
      <c r="P301" s="56" t="str">
        <f t="shared" si="76"/>
        <v/>
      </c>
      <c r="Q301" s="56" t="str">
        <f t="shared" si="77"/>
        <v/>
      </c>
      <c r="R301" s="56" t="str">
        <f t="shared" si="77"/>
        <v/>
      </c>
      <c r="S301" s="56" t="str">
        <f t="shared" si="78"/>
        <v/>
      </c>
    </row>
    <row r="302" spans="1:19" x14ac:dyDescent="0.35">
      <c r="A302" s="57"/>
      <c r="B302" s="59" t="str">
        <f t="shared" si="79"/>
        <v/>
      </c>
      <c r="C302" s="50" t="str">
        <f t="shared" si="66"/>
        <v/>
      </c>
      <c r="D302" s="50" t="str">
        <f t="shared" si="67"/>
        <v/>
      </c>
      <c r="E302" s="50" t="str">
        <f t="shared" si="80"/>
        <v/>
      </c>
      <c r="F302" s="52" t="str">
        <f t="shared" si="68"/>
        <v/>
      </c>
      <c r="G302" s="53" t="str">
        <f t="shared" si="69"/>
        <v/>
      </c>
      <c r="H302" s="52" t="str">
        <f t="shared" si="70"/>
        <v/>
      </c>
      <c r="I302" s="52" t="str">
        <f t="shared" si="70"/>
        <v/>
      </c>
      <c r="J302" s="53" t="str">
        <f t="shared" si="71"/>
        <v/>
      </c>
      <c r="K302" s="54" t="str">
        <f t="shared" si="72"/>
        <v/>
      </c>
      <c r="L302" s="54" t="str">
        <f t="shared" si="73"/>
        <v/>
      </c>
      <c r="M302" s="55" t="str">
        <f t="shared" si="65"/>
        <v/>
      </c>
      <c r="N302" s="56" t="str">
        <f t="shared" si="74"/>
        <v/>
      </c>
      <c r="O302" s="56" t="str">
        <f t="shared" si="75"/>
        <v/>
      </c>
      <c r="P302" s="56" t="str">
        <f t="shared" si="76"/>
        <v/>
      </c>
      <c r="Q302" s="56" t="str">
        <f t="shared" si="77"/>
        <v/>
      </c>
      <c r="R302" s="56" t="str">
        <f t="shared" si="77"/>
        <v/>
      </c>
      <c r="S302" s="56" t="str">
        <f t="shared" si="78"/>
        <v/>
      </c>
    </row>
    <row r="303" spans="1:19" x14ac:dyDescent="0.35">
      <c r="A303" s="57"/>
      <c r="B303" s="59" t="str">
        <f t="shared" si="79"/>
        <v/>
      </c>
      <c r="C303" s="50" t="str">
        <f t="shared" si="66"/>
        <v/>
      </c>
      <c r="D303" s="50" t="str">
        <f t="shared" si="67"/>
        <v/>
      </c>
      <c r="E303" s="50" t="str">
        <f t="shared" si="80"/>
        <v/>
      </c>
      <c r="F303" s="52" t="str">
        <f t="shared" si="68"/>
        <v/>
      </c>
      <c r="G303" s="53" t="str">
        <f t="shared" si="69"/>
        <v/>
      </c>
      <c r="H303" s="52" t="str">
        <f t="shared" si="70"/>
        <v/>
      </c>
      <c r="I303" s="52" t="str">
        <f t="shared" si="70"/>
        <v/>
      </c>
      <c r="J303" s="53" t="str">
        <f t="shared" si="71"/>
        <v/>
      </c>
      <c r="K303" s="54" t="str">
        <f t="shared" si="72"/>
        <v/>
      </c>
      <c r="L303" s="54" t="str">
        <f t="shared" si="73"/>
        <v/>
      </c>
      <c r="M303" s="55" t="str">
        <f t="shared" si="65"/>
        <v/>
      </c>
      <c r="N303" s="56" t="str">
        <f t="shared" si="74"/>
        <v/>
      </c>
      <c r="O303" s="56" t="str">
        <f t="shared" si="75"/>
        <v/>
      </c>
      <c r="P303" s="56" t="str">
        <f t="shared" si="76"/>
        <v/>
      </c>
      <c r="Q303" s="56" t="str">
        <f t="shared" si="77"/>
        <v/>
      </c>
      <c r="R303" s="56" t="str">
        <f t="shared" si="77"/>
        <v/>
      </c>
      <c r="S303" s="56" t="str">
        <f t="shared" si="78"/>
        <v/>
      </c>
    </row>
    <row r="304" spans="1:19" x14ac:dyDescent="0.35">
      <c r="A304" s="57"/>
      <c r="B304" s="59" t="str">
        <f t="shared" si="79"/>
        <v/>
      </c>
      <c r="C304" s="50" t="str">
        <f t="shared" si="66"/>
        <v/>
      </c>
      <c r="D304" s="50" t="str">
        <f t="shared" si="67"/>
        <v/>
      </c>
      <c r="E304" s="50" t="str">
        <f t="shared" si="80"/>
        <v/>
      </c>
      <c r="F304" s="52" t="str">
        <f t="shared" si="68"/>
        <v/>
      </c>
      <c r="G304" s="53" t="str">
        <f t="shared" si="69"/>
        <v/>
      </c>
      <c r="H304" s="52" t="str">
        <f t="shared" si="70"/>
        <v/>
      </c>
      <c r="I304" s="52" t="str">
        <f t="shared" si="70"/>
        <v/>
      </c>
      <c r="J304" s="53" t="str">
        <f t="shared" si="71"/>
        <v/>
      </c>
      <c r="K304" s="54" t="str">
        <f t="shared" si="72"/>
        <v/>
      </c>
      <c r="L304" s="54" t="str">
        <f t="shared" si="73"/>
        <v/>
      </c>
      <c r="M304" s="55" t="str">
        <f t="shared" si="65"/>
        <v/>
      </c>
      <c r="N304" s="56" t="str">
        <f t="shared" si="74"/>
        <v/>
      </c>
      <c r="O304" s="56" t="str">
        <f t="shared" si="75"/>
        <v/>
      </c>
      <c r="P304" s="56" t="str">
        <f t="shared" si="76"/>
        <v/>
      </c>
      <c r="Q304" s="56" t="str">
        <f t="shared" si="77"/>
        <v/>
      </c>
      <c r="R304" s="56" t="str">
        <f t="shared" si="77"/>
        <v/>
      </c>
      <c r="S304" s="56" t="str">
        <f t="shared" si="78"/>
        <v/>
      </c>
    </row>
    <row r="305" spans="1:19" x14ac:dyDescent="0.35">
      <c r="A305" s="57"/>
      <c r="B305" s="59" t="str">
        <f t="shared" si="79"/>
        <v/>
      </c>
      <c r="C305" s="50" t="str">
        <f t="shared" si="66"/>
        <v/>
      </c>
      <c r="D305" s="50" t="str">
        <f t="shared" si="67"/>
        <v/>
      </c>
      <c r="E305" s="50" t="str">
        <f t="shared" si="80"/>
        <v/>
      </c>
      <c r="F305" s="52" t="str">
        <f t="shared" si="68"/>
        <v/>
      </c>
      <c r="G305" s="53" t="str">
        <f t="shared" si="69"/>
        <v/>
      </c>
      <c r="H305" s="52" t="str">
        <f t="shared" si="70"/>
        <v/>
      </c>
      <c r="I305" s="52" t="str">
        <f t="shared" si="70"/>
        <v/>
      </c>
      <c r="J305" s="53" t="str">
        <f t="shared" si="71"/>
        <v/>
      </c>
      <c r="K305" s="54" t="str">
        <f t="shared" si="72"/>
        <v/>
      </c>
      <c r="L305" s="54" t="str">
        <f t="shared" si="73"/>
        <v/>
      </c>
      <c r="M305" s="55" t="str">
        <f t="shared" si="65"/>
        <v/>
      </c>
      <c r="N305" s="56" t="str">
        <f t="shared" si="74"/>
        <v/>
      </c>
      <c r="O305" s="56" t="str">
        <f t="shared" si="75"/>
        <v/>
      </c>
      <c r="P305" s="56" t="str">
        <f t="shared" si="76"/>
        <v/>
      </c>
      <c r="Q305" s="56" t="str">
        <f t="shared" si="77"/>
        <v/>
      </c>
      <c r="R305" s="56" t="str">
        <f t="shared" si="77"/>
        <v/>
      </c>
      <c r="S305" s="56" t="str">
        <f t="shared" si="78"/>
        <v/>
      </c>
    </row>
    <row r="306" spans="1:19" x14ac:dyDescent="0.35">
      <c r="A306" s="57"/>
      <c r="B306" s="59" t="str">
        <f t="shared" si="79"/>
        <v/>
      </c>
      <c r="C306" s="50" t="str">
        <f t="shared" si="66"/>
        <v/>
      </c>
      <c r="D306" s="50" t="str">
        <f t="shared" si="67"/>
        <v/>
      </c>
      <c r="E306" s="50" t="str">
        <f t="shared" si="80"/>
        <v/>
      </c>
      <c r="F306" s="52" t="str">
        <f t="shared" si="68"/>
        <v/>
      </c>
      <c r="G306" s="53" t="str">
        <f t="shared" si="69"/>
        <v/>
      </c>
      <c r="H306" s="52" t="str">
        <f t="shared" si="70"/>
        <v/>
      </c>
      <c r="I306" s="52" t="str">
        <f t="shared" si="70"/>
        <v/>
      </c>
      <c r="J306" s="53" t="str">
        <f t="shared" si="71"/>
        <v/>
      </c>
      <c r="K306" s="54" t="str">
        <f t="shared" si="72"/>
        <v/>
      </c>
      <c r="L306" s="54" t="str">
        <f t="shared" si="73"/>
        <v/>
      </c>
      <c r="M306" s="55" t="str">
        <f t="shared" si="65"/>
        <v/>
      </c>
      <c r="N306" s="56" t="str">
        <f t="shared" si="74"/>
        <v/>
      </c>
      <c r="O306" s="56" t="str">
        <f t="shared" si="75"/>
        <v/>
      </c>
      <c r="P306" s="56" t="str">
        <f t="shared" si="76"/>
        <v/>
      </c>
      <c r="Q306" s="56" t="str">
        <f t="shared" si="77"/>
        <v/>
      </c>
      <c r="R306" s="56" t="str">
        <f t="shared" si="77"/>
        <v/>
      </c>
      <c r="S306" s="56" t="str">
        <f t="shared" si="78"/>
        <v/>
      </c>
    </row>
    <row r="307" spans="1:19" x14ac:dyDescent="0.35">
      <c r="A307" s="57"/>
      <c r="B307" s="59" t="str">
        <f t="shared" si="79"/>
        <v/>
      </c>
      <c r="C307" s="50" t="str">
        <f t="shared" si="66"/>
        <v/>
      </c>
      <c r="D307" s="50" t="str">
        <f t="shared" si="67"/>
        <v/>
      </c>
      <c r="E307" s="50" t="str">
        <f t="shared" si="80"/>
        <v/>
      </c>
      <c r="F307" s="52" t="str">
        <f t="shared" si="68"/>
        <v/>
      </c>
      <c r="G307" s="53" t="str">
        <f t="shared" si="69"/>
        <v/>
      </c>
      <c r="H307" s="52" t="str">
        <f t="shared" si="70"/>
        <v/>
      </c>
      <c r="I307" s="52" t="str">
        <f t="shared" si="70"/>
        <v/>
      </c>
      <c r="J307" s="53" t="str">
        <f t="shared" si="71"/>
        <v/>
      </c>
      <c r="K307" s="54" t="str">
        <f t="shared" si="72"/>
        <v/>
      </c>
      <c r="L307" s="54" t="str">
        <f t="shared" si="73"/>
        <v/>
      </c>
      <c r="M307" s="55" t="str">
        <f t="shared" si="65"/>
        <v/>
      </c>
      <c r="N307" s="56" t="str">
        <f t="shared" si="74"/>
        <v/>
      </c>
      <c r="O307" s="56" t="str">
        <f t="shared" si="75"/>
        <v/>
      </c>
      <c r="P307" s="56" t="str">
        <f t="shared" si="76"/>
        <v/>
      </c>
      <c r="Q307" s="56" t="str">
        <f t="shared" si="77"/>
        <v/>
      </c>
      <c r="R307" s="56" t="str">
        <f t="shared" si="77"/>
        <v/>
      </c>
      <c r="S307" s="56" t="str">
        <f t="shared" si="78"/>
        <v/>
      </c>
    </row>
    <row r="308" spans="1:19" x14ac:dyDescent="0.35">
      <c r="A308" s="57"/>
      <c r="B308" s="59" t="str">
        <f t="shared" si="79"/>
        <v/>
      </c>
      <c r="C308" s="50" t="str">
        <f t="shared" si="66"/>
        <v/>
      </c>
      <c r="D308" s="50" t="str">
        <f t="shared" si="67"/>
        <v/>
      </c>
      <c r="E308" s="50" t="str">
        <f t="shared" si="80"/>
        <v/>
      </c>
      <c r="F308" s="52" t="str">
        <f t="shared" si="68"/>
        <v/>
      </c>
      <c r="G308" s="53" t="str">
        <f t="shared" si="69"/>
        <v/>
      </c>
      <c r="H308" s="52" t="str">
        <f t="shared" si="70"/>
        <v/>
      </c>
      <c r="I308" s="52" t="str">
        <f t="shared" si="70"/>
        <v/>
      </c>
      <c r="J308" s="53" t="str">
        <f t="shared" si="71"/>
        <v/>
      </c>
      <c r="K308" s="54" t="str">
        <f t="shared" si="72"/>
        <v/>
      </c>
      <c r="L308" s="54" t="str">
        <f t="shared" si="73"/>
        <v/>
      </c>
      <c r="M308" s="55" t="str">
        <f t="shared" si="65"/>
        <v/>
      </c>
      <c r="N308" s="56" t="str">
        <f t="shared" si="74"/>
        <v/>
      </c>
      <c r="O308" s="56" t="str">
        <f t="shared" si="75"/>
        <v/>
      </c>
      <c r="P308" s="56" t="str">
        <f t="shared" si="76"/>
        <v/>
      </c>
      <c r="Q308" s="56" t="str">
        <f t="shared" si="77"/>
        <v/>
      </c>
      <c r="R308" s="56" t="str">
        <f t="shared" si="77"/>
        <v/>
      </c>
      <c r="S308" s="56" t="str">
        <f t="shared" si="78"/>
        <v/>
      </c>
    </row>
    <row r="309" spans="1:19" x14ac:dyDescent="0.35">
      <c r="A309" s="57"/>
      <c r="B309" s="60" t="str">
        <f t="shared" si="79"/>
        <v/>
      </c>
      <c r="C309" s="50" t="str">
        <f t="shared" si="66"/>
        <v/>
      </c>
      <c r="D309" s="50" t="str">
        <f t="shared" si="67"/>
        <v/>
      </c>
      <c r="E309" s="50" t="str">
        <f t="shared" si="80"/>
        <v/>
      </c>
      <c r="F309" s="52" t="str">
        <f t="shared" si="68"/>
        <v/>
      </c>
      <c r="G309" s="53" t="str">
        <f t="shared" si="69"/>
        <v/>
      </c>
      <c r="H309" s="52" t="str">
        <f t="shared" si="70"/>
        <v/>
      </c>
      <c r="I309" s="52" t="str">
        <f t="shared" si="70"/>
        <v/>
      </c>
      <c r="J309" s="53" t="str">
        <f t="shared" si="71"/>
        <v/>
      </c>
      <c r="K309" s="54" t="str">
        <f t="shared" si="72"/>
        <v/>
      </c>
      <c r="L309" s="54" t="str">
        <f t="shared" si="73"/>
        <v/>
      </c>
      <c r="M309" s="55" t="str">
        <f t="shared" si="65"/>
        <v/>
      </c>
      <c r="N309" s="56" t="str">
        <f t="shared" si="74"/>
        <v/>
      </c>
      <c r="O309" s="56" t="str">
        <f t="shared" si="75"/>
        <v/>
      </c>
      <c r="P309" s="56" t="str">
        <f t="shared" si="76"/>
        <v/>
      </c>
      <c r="Q309" s="56" t="str">
        <f t="shared" si="77"/>
        <v/>
      </c>
      <c r="R309" s="56" t="str">
        <f t="shared" si="77"/>
        <v/>
      </c>
      <c r="S309" s="56" t="str">
        <f t="shared" si="78"/>
        <v/>
      </c>
    </row>
    <row r="310" spans="1:19" x14ac:dyDescent="0.35">
      <c r="A310" s="57"/>
      <c r="B310" s="59" t="str">
        <f t="shared" si="79"/>
        <v/>
      </c>
      <c r="C310" s="50" t="str">
        <f t="shared" si="66"/>
        <v/>
      </c>
      <c r="D310" s="50" t="str">
        <f t="shared" si="67"/>
        <v/>
      </c>
      <c r="E310" s="50" t="str">
        <f t="shared" si="80"/>
        <v/>
      </c>
      <c r="F310" s="52" t="str">
        <f t="shared" si="68"/>
        <v/>
      </c>
      <c r="G310" s="53" t="str">
        <f t="shared" si="69"/>
        <v/>
      </c>
      <c r="H310" s="52" t="str">
        <f t="shared" si="70"/>
        <v/>
      </c>
      <c r="I310" s="52" t="str">
        <f t="shared" si="70"/>
        <v/>
      </c>
      <c r="J310" s="53" t="str">
        <f t="shared" si="71"/>
        <v/>
      </c>
      <c r="K310" s="54" t="str">
        <f t="shared" si="72"/>
        <v/>
      </c>
      <c r="L310" s="54" t="str">
        <f t="shared" si="73"/>
        <v/>
      </c>
      <c r="M310" s="55" t="str">
        <f t="shared" si="65"/>
        <v/>
      </c>
      <c r="N310" s="56" t="str">
        <f t="shared" si="74"/>
        <v/>
      </c>
      <c r="O310" s="56" t="str">
        <f t="shared" si="75"/>
        <v/>
      </c>
      <c r="P310" s="56" t="str">
        <f t="shared" si="76"/>
        <v/>
      </c>
      <c r="Q310" s="56" t="str">
        <f t="shared" si="77"/>
        <v/>
      </c>
      <c r="R310" s="56" t="str">
        <f t="shared" si="77"/>
        <v/>
      </c>
      <c r="S310" s="56" t="str">
        <f t="shared" si="78"/>
        <v/>
      </c>
    </row>
    <row r="311" spans="1:19" x14ac:dyDescent="0.35">
      <c r="A311" s="57"/>
      <c r="B311" s="59" t="str">
        <f t="shared" si="79"/>
        <v/>
      </c>
      <c r="C311" s="50" t="str">
        <f t="shared" si="66"/>
        <v/>
      </c>
      <c r="D311" s="50" t="str">
        <f t="shared" si="67"/>
        <v/>
      </c>
      <c r="E311" s="50" t="str">
        <f t="shared" si="80"/>
        <v/>
      </c>
      <c r="F311" s="52" t="str">
        <f t="shared" si="68"/>
        <v/>
      </c>
      <c r="G311" s="53" t="str">
        <f t="shared" si="69"/>
        <v/>
      </c>
      <c r="H311" s="52" t="str">
        <f t="shared" si="70"/>
        <v/>
      </c>
      <c r="I311" s="52" t="str">
        <f t="shared" si="70"/>
        <v/>
      </c>
      <c r="J311" s="53" t="str">
        <f t="shared" si="71"/>
        <v/>
      </c>
      <c r="K311" s="54" t="str">
        <f t="shared" si="72"/>
        <v/>
      </c>
      <c r="L311" s="54" t="str">
        <f t="shared" si="73"/>
        <v/>
      </c>
      <c r="M311" s="55" t="str">
        <f t="shared" si="65"/>
        <v/>
      </c>
      <c r="N311" s="56" t="str">
        <f t="shared" si="74"/>
        <v/>
      </c>
      <c r="O311" s="56" t="str">
        <f t="shared" si="75"/>
        <v/>
      </c>
      <c r="P311" s="56" t="str">
        <f t="shared" si="76"/>
        <v/>
      </c>
      <c r="Q311" s="56" t="str">
        <f t="shared" si="77"/>
        <v/>
      </c>
      <c r="R311" s="56" t="str">
        <f t="shared" si="77"/>
        <v/>
      </c>
      <c r="S311" s="56" t="str">
        <f t="shared" si="78"/>
        <v/>
      </c>
    </row>
    <row r="312" spans="1:19" x14ac:dyDescent="0.35">
      <c r="A312" s="57"/>
      <c r="B312" s="59" t="str">
        <f t="shared" si="79"/>
        <v/>
      </c>
      <c r="C312" s="50" t="str">
        <f t="shared" si="66"/>
        <v/>
      </c>
      <c r="D312" s="50" t="str">
        <f t="shared" si="67"/>
        <v/>
      </c>
      <c r="E312" s="50" t="str">
        <f t="shared" si="80"/>
        <v/>
      </c>
      <c r="F312" s="52" t="str">
        <f t="shared" si="68"/>
        <v/>
      </c>
      <c r="G312" s="53" t="str">
        <f t="shared" si="69"/>
        <v/>
      </c>
      <c r="H312" s="52" t="str">
        <f t="shared" si="70"/>
        <v/>
      </c>
      <c r="I312" s="52" t="str">
        <f t="shared" si="70"/>
        <v/>
      </c>
      <c r="J312" s="53" t="str">
        <f t="shared" si="71"/>
        <v/>
      </c>
      <c r="K312" s="54" t="str">
        <f t="shared" si="72"/>
        <v/>
      </c>
      <c r="L312" s="54" t="str">
        <f t="shared" si="73"/>
        <v/>
      </c>
      <c r="M312" s="55" t="str">
        <f t="shared" si="65"/>
        <v/>
      </c>
      <c r="N312" s="56" t="str">
        <f t="shared" si="74"/>
        <v/>
      </c>
      <c r="O312" s="56" t="str">
        <f t="shared" si="75"/>
        <v/>
      </c>
      <c r="P312" s="56" t="str">
        <f t="shared" si="76"/>
        <v/>
      </c>
      <c r="Q312" s="56" t="str">
        <f t="shared" si="77"/>
        <v/>
      </c>
      <c r="R312" s="56" t="str">
        <f t="shared" si="77"/>
        <v/>
      </c>
      <c r="S312" s="56" t="str">
        <f t="shared" si="78"/>
        <v/>
      </c>
    </row>
    <row r="313" spans="1:19" x14ac:dyDescent="0.35">
      <c r="A313" s="57"/>
      <c r="B313" s="59" t="str">
        <f t="shared" si="79"/>
        <v/>
      </c>
      <c r="C313" s="50" t="str">
        <f t="shared" si="66"/>
        <v/>
      </c>
      <c r="D313" s="50" t="str">
        <f t="shared" si="67"/>
        <v/>
      </c>
      <c r="E313" s="50" t="str">
        <f t="shared" si="80"/>
        <v/>
      </c>
      <c r="F313" s="52" t="str">
        <f t="shared" si="68"/>
        <v/>
      </c>
      <c r="G313" s="53" t="str">
        <f t="shared" si="69"/>
        <v/>
      </c>
      <c r="H313" s="52" t="str">
        <f t="shared" si="70"/>
        <v/>
      </c>
      <c r="I313" s="52" t="str">
        <f t="shared" si="70"/>
        <v/>
      </c>
      <c r="J313" s="53" t="str">
        <f t="shared" si="71"/>
        <v/>
      </c>
      <c r="K313" s="54" t="str">
        <f t="shared" si="72"/>
        <v/>
      </c>
      <c r="L313" s="54" t="str">
        <f t="shared" si="73"/>
        <v/>
      </c>
      <c r="M313" s="55" t="str">
        <f t="shared" si="65"/>
        <v/>
      </c>
      <c r="N313" s="56" t="str">
        <f t="shared" si="74"/>
        <v/>
      </c>
      <c r="O313" s="56" t="str">
        <f t="shared" si="75"/>
        <v/>
      </c>
      <c r="P313" s="56" t="str">
        <f t="shared" si="76"/>
        <v/>
      </c>
      <c r="Q313" s="56" t="str">
        <f t="shared" si="77"/>
        <v/>
      </c>
      <c r="R313" s="56" t="str">
        <f t="shared" si="77"/>
        <v/>
      </c>
      <c r="S313" s="56" t="str">
        <f t="shared" si="78"/>
        <v/>
      </c>
    </row>
    <row r="314" spans="1:19" x14ac:dyDescent="0.35">
      <c r="A314" s="57"/>
      <c r="B314" s="59" t="str">
        <f t="shared" si="79"/>
        <v/>
      </c>
      <c r="C314" s="50" t="str">
        <f t="shared" si="66"/>
        <v/>
      </c>
      <c r="D314" s="50" t="str">
        <f t="shared" si="67"/>
        <v/>
      </c>
      <c r="E314" s="50" t="str">
        <f t="shared" si="80"/>
        <v/>
      </c>
      <c r="F314" s="52" t="str">
        <f t="shared" si="68"/>
        <v/>
      </c>
      <c r="G314" s="53" t="str">
        <f t="shared" si="69"/>
        <v/>
      </c>
      <c r="H314" s="52" t="str">
        <f t="shared" si="70"/>
        <v/>
      </c>
      <c r="I314" s="52" t="str">
        <f t="shared" si="70"/>
        <v/>
      </c>
      <c r="J314" s="53" t="str">
        <f t="shared" si="71"/>
        <v/>
      </c>
      <c r="K314" s="54" t="str">
        <f t="shared" si="72"/>
        <v/>
      </c>
      <c r="L314" s="54" t="str">
        <f t="shared" si="73"/>
        <v/>
      </c>
      <c r="M314" s="55" t="str">
        <f t="shared" si="65"/>
        <v/>
      </c>
      <c r="N314" s="56" t="str">
        <f t="shared" si="74"/>
        <v/>
      </c>
      <c r="O314" s="56" t="str">
        <f t="shared" si="75"/>
        <v/>
      </c>
      <c r="P314" s="56" t="str">
        <f t="shared" si="76"/>
        <v/>
      </c>
      <c r="Q314" s="56" t="str">
        <f t="shared" si="77"/>
        <v/>
      </c>
      <c r="R314" s="56" t="str">
        <f t="shared" si="77"/>
        <v/>
      </c>
      <c r="S314" s="56" t="str">
        <f t="shared" si="78"/>
        <v/>
      </c>
    </row>
    <row r="315" spans="1:19" x14ac:dyDescent="0.35">
      <c r="A315" s="57"/>
      <c r="B315" s="59" t="str">
        <f t="shared" si="79"/>
        <v/>
      </c>
      <c r="C315" s="50" t="str">
        <f t="shared" si="66"/>
        <v/>
      </c>
      <c r="D315" s="50" t="str">
        <f t="shared" si="67"/>
        <v/>
      </c>
      <c r="E315" s="50" t="str">
        <f t="shared" si="80"/>
        <v/>
      </c>
      <c r="F315" s="52" t="str">
        <f t="shared" si="68"/>
        <v/>
      </c>
      <c r="G315" s="53" t="str">
        <f t="shared" si="69"/>
        <v/>
      </c>
      <c r="H315" s="52" t="str">
        <f t="shared" si="70"/>
        <v/>
      </c>
      <c r="I315" s="52" t="str">
        <f t="shared" si="70"/>
        <v/>
      </c>
      <c r="J315" s="53" t="str">
        <f t="shared" si="71"/>
        <v/>
      </c>
      <c r="K315" s="54" t="str">
        <f t="shared" si="72"/>
        <v/>
      </c>
      <c r="L315" s="54" t="str">
        <f t="shared" si="73"/>
        <v/>
      </c>
      <c r="M315" s="55" t="str">
        <f t="shared" si="65"/>
        <v/>
      </c>
      <c r="N315" s="56" t="str">
        <f t="shared" si="74"/>
        <v/>
      </c>
      <c r="O315" s="56" t="str">
        <f t="shared" si="75"/>
        <v/>
      </c>
      <c r="P315" s="56" t="str">
        <f t="shared" si="76"/>
        <v/>
      </c>
      <c r="Q315" s="56" t="str">
        <f t="shared" si="77"/>
        <v/>
      </c>
      <c r="R315" s="56" t="str">
        <f t="shared" si="77"/>
        <v/>
      </c>
      <c r="S315" s="56" t="str">
        <f t="shared" si="78"/>
        <v/>
      </c>
    </row>
    <row r="316" spans="1:19" x14ac:dyDescent="0.35">
      <c r="A316" s="57"/>
      <c r="B316" s="59" t="str">
        <f t="shared" si="79"/>
        <v/>
      </c>
      <c r="C316" s="50" t="str">
        <f t="shared" si="66"/>
        <v/>
      </c>
      <c r="D316" s="50" t="str">
        <f t="shared" si="67"/>
        <v/>
      </c>
      <c r="E316" s="50" t="str">
        <f t="shared" si="80"/>
        <v/>
      </c>
      <c r="F316" s="52" t="str">
        <f t="shared" si="68"/>
        <v/>
      </c>
      <c r="G316" s="53" t="str">
        <f t="shared" si="69"/>
        <v/>
      </c>
      <c r="H316" s="52" t="str">
        <f t="shared" si="70"/>
        <v/>
      </c>
      <c r="I316" s="52" t="str">
        <f t="shared" si="70"/>
        <v/>
      </c>
      <c r="J316" s="53" t="str">
        <f t="shared" si="71"/>
        <v/>
      </c>
      <c r="K316" s="54" t="str">
        <f t="shared" si="72"/>
        <v/>
      </c>
      <c r="L316" s="54" t="str">
        <f t="shared" si="73"/>
        <v/>
      </c>
      <c r="M316" s="55" t="str">
        <f t="shared" si="65"/>
        <v/>
      </c>
      <c r="N316" s="56" t="str">
        <f t="shared" si="74"/>
        <v/>
      </c>
      <c r="O316" s="56" t="str">
        <f t="shared" si="75"/>
        <v/>
      </c>
      <c r="P316" s="56" t="str">
        <f t="shared" si="76"/>
        <v/>
      </c>
      <c r="Q316" s="56" t="str">
        <f t="shared" si="77"/>
        <v/>
      </c>
      <c r="R316" s="56" t="str">
        <f t="shared" si="77"/>
        <v/>
      </c>
      <c r="S316" s="56" t="str">
        <f t="shared" si="78"/>
        <v/>
      </c>
    </row>
    <row r="317" spans="1:19" x14ac:dyDescent="0.35">
      <c r="A317" s="57"/>
      <c r="B317" s="60" t="str">
        <f t="shared" si="79"/>
        <v/>
      </c>
      <c r="C317" s="50" t="str">
        <f t="shared" si="66"/>
        <v/>
      </c>
      <c r="D317" s="50" t="str">
        <f t="shared" si="67"/>
        <v/>
      </c>
      <c r="E317" s="50" t="str">
        <f t="shared" si="80"/>
        <v/>
      </c>
      <c r="F317" s="52" t="str">
        <f t="shared" si="68"/>
        <v/>
      </c>
      <c r="G317" s="53" t="str">
        <f t="shared" si="69"/>
        <v/>
      </c>
      <c r="H317" s="52" t="str">
        <f t="shared" si="70"/>
        <v/>
      </c>
      <c r="I317" s="52" t="str">
        <f t="shared" si="70"/>
        <v/>
      </c>
      <c r="J317" s="53" t="str">
        <f t="shared" si="71"/>
        <v/>
      </c>
      <c r="K317" s="54" t="str">
        <f t="shared" si="72"/>
        <v/>
      </c>
      <c r="L317" s="54" t="str">
        <f t="shared" si="73"/>
        <v/>
      </c>
      <c r="M317" s="55" t="str">
        <f t="shared" si="65"/>
        <v/>
      </c>
      <c r="N317" s="56" t="str">
        <f t="shared" si="74"/>
        <v/>
      </c>
      <c r="O317" s="56" t="str">
        <f t="shared" si="75"/>
        <v/>
      </c>
      <c r="P317" s="56" t="str">
        <f t="shared" si="76"/>
        <v/>
      </c>
      <c r="Q317" s="56" t="str">
        <f t="shared" si="77"/>
        <v/>
      </c>
      <c r="R317" s="56" t="str">
        <f t="shared" si="77"/>
        <v/>
      </c>
      <c r="S317" s="56" t="str">
        <f t="shared" si="78"/>
        <v/>
      </c>
    </row>
    <row r="318" spans="1:19" x14ac:dyDescent="0.35">
      <c r="A318" s="57"/>
      <c r="B318" s="59" t="str">
        <f t="shared" si="79"/>
        <v/>
      </c>
      <c r="C318" s="50" t="str">
        <f t="shared" si="66"/>
        <v/>
      </c>
      <c r="D318" s="50" t="str">
        <f t="shared" si="67"/>
        <v/>
      </c>
      <c r="E318" s="50" t="str">
        <f t="shared" si="80"/>
        <v/>
      </c>
      <c r="F318" s="52" t="str">
        <f t="shared" si="68"/>
        <v/>
      </c>
      <c r="G318" s="53" t="str">
        <f t="shared" si="69"/>
        <v/>
      </c>
      <c r="H318" s="52" t="str">
        <f t="shared" si="70"/>
        <v/>
      </c>
      <c r="I318" s="52" t="str">
        <f t="shared" si="70"/>
        <v/>
      </c>
      <c r="J318" s="53" t="str">
        <f t="shared" si="71"/>
        <v/>
      </c>
      <c r="K318" s="54" t="str">
        <f t="shared" si="72"/>
        <v/>
      </c>
      <c r="L318" s="54" t="str">
        <f t="shared" si="73"/>
        <v/>
      </c>
      <c r="M318" s="55" t="str">
        <f t="shared" si="65"/>
        <v/>
      </c>
      <c r="N318" s="56" t="str">
        <f t="shared" si="74"/>
        <v/>
      </c>
      <c r="O318" s="56" t="str">
        <f t="shared" si="75"/>
        <v/>
      </c>
      <c r="P318" s="56" t="str">
        <f t="shared" si="76"/>
        <v/>
      </c>
      <c r="Q318" s="56" t="str">
        <f t="shared" si="77"/>
        <v/>
      </c>
      <c r="R318" s="56" t="str">
        <f t="shared" si="77"/>
        <v/>
      </c>
      <c r="S318" s="56" t="str">
        <f t="shared" si="78"/>
        <v/>
      </c>
    </row>
    <row r="319" spans="1:19" x14ac:dyDescent="0.35">
      <c r="A319" s="57"/>
      <c r="B319" s="59" t="str">
        <f t="shared" si="79"/>
        <v/>
      </c>
      <c r="C319" s="50" t="str">
        <f t="shared" si="66"/>
        <v/>
      </c>
      <c r="D319" s="50" t="str">
        <f t="shared" si="67"/>
        <v/>
      </c>
      <c r="E319" s="50" t="str">
        <f t="shared" si="80"/>
        <v/>
      </c>
      <c r="F319" s="52" t="str">
        <f t="shared" si="68"/>
        <v/>
      </c>
      <c r="G319" s="53" t="str">
        <f t="shared" si="69"/>
        <v/>
      </c>
      <c r="H319" s="52" t="str">
        <f t="shared" si="70"/>
        <v/>
      </c>
      <c r="I319" s="52" t="str">
        <f t="shared" si="70"/>
        <v/>
      </c>
      <c r="J319" s="53" t="str">
        <f t="shared" si="71"/>
        <v/>
      </c>
      <c r="K319" s="54" t="str">
        <f t="shared" si="72"/>
        <v/>
      </c>
      <c r="L319" s="54" t="str">
        <f t="shared" si="73"/>
        <v/>
      </c>
      <c r="M319" s="55" t="str">
        <f t="shared" si="65"/>
        <v/>
      </c>
      <c r="N319" s="56" t="str">
        <f t="shared" si="74"/>
        <v/>
      </c>
      <c r="O319" s="56" t="str">
        <f t="shared" si="75"/>
        <v/>
      </c>
      <c r="P319" s="56" t="str">
        <f t="shared" si="76"/>
        <v/>
      </c>
      <c r="Q319" s="56" t="str">
        <f t="shared" si="77"/>
        <v/>
      </c>
      <c r="R319" s="56" t="str">
        <f t="shared" si="77"/>
        <v/>
      </c>
      <c r="S319" s="56" t="str">
        <f t="shared" si="78"/>
        <v/>
      </c>
    </row>
    <row r="320" spans="1:19" x14ac:dyDescent="0.35">
      <c r="A320" s="57"/>
      <c r="B320" s="59" t="str">
        <f t="shared" si="79"/>
        <v/>
      </c>
      <c r="C320" s="50" t="str">
        <f t="shared" si="66"/>
        <v/>
      </c>
      <c r="D320" s="50" t="str">
        <f t="shared" si="67"/>
        <v/>
      </c>
      <c r="E320" s="50" t="str">
        <f t="shared" si="80"/>
        <v/>
      </c>
      <c r="F320" s="52" t="str">
        <f t="shared" si="68"/>
        <v/>
      </c>
      <c r="G320" s="53" t="str">
        <f t="shared" si="69"/>
        <v/>
      </c>
      <c r="H320" s="52" t="str">
        <f t="shared" si="70"/>
        <v/>
      </c>
      <c r="I320" s="52" t="str">
        <f t="shared" si="70"/>
        <v/>
      </c>
      <c r="J320" s="53" t="str">
        <f t="shared" si="71"/>
        <v/>
      </c>
      <c r="K320" s="54" t="str">
        <f t="shared" si="72"/>
        <v/>
      </c>
      <c r="L320" s="54" t="str">
        <f t="shared" si="73"/>
        <v/>
      </c>
      <c r="M320" s="55" t="str">
        <f t="shared" si="65"/>
        <v/>
      </c>
      <c r="N320" s="56" t="str">
        <f t="shared" si="74"/>
        <v/>
      </c>
      <c r="O320" s="56" t="str">
        <f t="shared" si="75"/>
        <v/>
      </c>
      <c r="P320" s="56" t="str">
        <f t="shared" si="76"/>
        <v/>
      </c>
      <c r="Q320" s="56" t="str">
        <f t="shared" si="77"/>
        <v/>
      </c>
      <c r="R320" s="56" t="str">
        <f t="shared" si="77"/>
        <v/>
      </c>
      <c r="S320" s="56" t="str">
        <f t="shared" si="78"/>
        <v/>
      </c>
    </row>
    <row r="321" spans="1:19" x14ac:dyDescent="0.35">
      <c r="A321" s="57"/>
      <c r="B321" s="59" t="str">
        <f t="shared" si="79"/>
        <v/>
      </c>
      <c r="C321" s="50" t="str">
        <f t="shared" si="66"/>
        <v/>
      </c>
      <c r="D321" s="50" t="str">
        <f t="shared" si="67"/>
        <v/>
      </c>
      <c r="E321" s="50" t="str">
        <f t="shared" si="80"/>
        <v/>
      </c>
      <c r="F321" s="52" t="str">
        <f t="shared" si="68"/>
        <v/>
      </c>
      <c r="G321" s="53" t="str">
        <f t="shared" si="69"/>
        <v/>
      </c>
      <c r="H321" s="52" t="str">
        <f t="shared" si="70"/>
        <v/>
      </c>
      <c r="I321" s="52" t="str">
        <f t="shared" si="70"/>
        <v/>
      </c>
      <c r="J321" s="53" t="str">
        <f t="shared" si="71"/>
        <v/>
      </c>
      <c r="K321" s="54" t="str">
        <f t="shared" si="72"/>
        <v/>
      </c>
      <c r="L321" s="54" t="str">
        <f t="shared" si="73"/>
        <v/>
      </c>
      <c r="M321" s="55" t="str">
        <f t="shared" si="65"/>
        <v/>
      </c>
      <c r="N321" s="56" t="str">
        <f t="shared" si="74"/>
        <v/>
      </c>
      <c r="O321" s="56" t="str">
        <f t="shared" si="75"/>
        <v/>
      </c>
      <c r="P321" s="56" t="str">
        <f t="shared" si="76"/>
        <v/>
      </c>
      <c r="Q321" s="56" t="str">
        <f t="shared" si="77"/>
        <v/>
      </c>
      <c r="R321" s="56" t="str">
        <f t="shared" si="77"/>
        <v/>
      </c>
      <c r="S321" s="56" t="str">
        <f t="shared" si="78"/>
        <v/>
      </c>
    </row>
    <row r="322" spans="1:19" x14ac:dyDescent="0.35">
      <c r="A322" s="57"/>
      <c r="B322" s="59" t="str">
        <f t="shared" si="79"/>
        <v/>
      </c>
      <c r="C322" s="50" t="str">
        <f t="shared" si="66"/>
        <v/>
      </c>
      <c r="D322" s="50" t="str">
        <f t="shared" si="67"/>
        <v/>
      </c>
      <c r="E322" s="50" t="str">
        <f t="shared" si="80"/>
        <v/>
      </c>
      <c r="F322" s="52" t="str">
        <f t="shared" si="68"/>
        <v/>
      </c>
      <c r="G322" s="53" t="str">
        <f t="shared" si="69"/>
        <v/>
      </c>
      <c r="H322" s="52" t="str">
        <f t="shared" si="70"/>
        <v/>
      </c>
      <c r="I322" s="52" t="str">
        <f t="shared" si="70"/>
        <v/>
      </c>
      <c r="J322" s="53" t="str">
        <f t="shared" si="71"/>
        <v/>
      </c>
      <c r="K322" s="54" t="str">
        <f t="shared" si="72"/>
        <v/>
      </c>
      <c r="L322" s="54" t="str">
        <f t="shared" si="73"/>
        <v/>
      </c>
      <c r="M322" s="55" t="str">
        <f t="shared" si="65"/>
        <v/>
      </c>
      <c r="N322" s="56" t="str">
        <f t="shared" si="74"/>
        <v/>
      </c>
      <c r="O322" s="56" t="str">
        <f t="shared" si="75"/>
        <v/>
      </c>
      <c r="P322" s="56" t="str">
        <f t="shared" si="76"/>
        <v/>
      </c>
      <c r="Q322" s="56" t="str">
        <f t="shared" si="77"/>
        <v/>
      </c>
      <c r="R322" s="56" t="str">
        <f t="shared" si="77"/>
        <v/>
      </c>
      <c r="S322" s="56" t="str">
        <f t="shared" si="78"/>
        <v/>
      </c>
    </row>
    <row r="323" spans="1:19" x14ac:dyDescent="0.35">
      <c r="A323" s="57"/>
      <c r="B323" s="59" t="str">
        <f t="shared" si="79"/>
        <v/>
      </c>
      <c r="C323" s="50" t="str">
        <f t="shared" si="66"/>
        <v/>
      </c>
      <c r="D323" s="50" t="str">
        <f t="shared" si="67"/>
        <v/>
      </c>
      <c r="E323" s="50" t="str">
        <f t="shared" si="80"/>
        <v/>
      </c>
      <c r="F323" s="52" t="str">
        <f t="shared" si="68"/>
        <v/>
      </c>
      <c r="G323" s="53" t="str">
        <f t="shared" si="69"/>
        <v/>
      </c>
      <c r="H323" s="52" t="str">
        <f t="shared" si="70"/>
        <v/>
      </c>
      <c r="I323" s="52" t="str">
        <f t="shared" si="70"/>
        <v/>
      </c>
      <c r="J323" s="53" t="str">
        <f t="shared" si="71"/>
        <v/>
      </c>
      <c r="K323" s="54" t="str">
        <f t="shared" si="72"/>
        <v/>
      </c>
      <c r="L323" s="54" t="str">
        <f t="shared" si="73"/>
        <v/>
      </c>
      <c r="M323" s="55" t="str">
        <f t="shared" si="65"/>
        <v/>
      </c>
      <c r="N323" s="56" t="str">
        <f t="shared" si="74"/>
        <v/>
      </c>
      <c r="O323" s="56" t="str">
        <f t="shared" si="75"/>
        <v/>
      </c>
      <c r="P323" s="56" t="str">
        <f t="shared" si="76"/>
        <v/>
      </c>
      <c r="Q323" s="56" t="str">
        <f t="shared" si="77"/>
        <v/>
      </c>
      <c r="R323" s="56" t="str">
        <f t="shared" si="77"/>
        <v/>
      </c>
      <c r="S323" s="56" t="str">
        <f t="shared" si="78"/>
        <v/>
      </c>
    </row>
    <row r="324" spans="1:19" x14ac:dyDescent="0.35">
      <c r="A324" s="57"/>
      <c r="B324" s="59" t="str">
        <f t="shared" si="79"/>
        <v/>
      </c>
      <c r="C324" s="50" t="str">
        <f t="shared" si="66"/>
        <v/>
      </c>
      <c r="D324" s="50" t="str">
        <f t="shared" si="67"/>
        <v/>
      </c>
      <c r="E324" s="50" t="str">
        <f t="shared" si="80"/>
        <v/>
      </c>
      <c r="F324" s="52" t="str">
        <f t="shared" si="68"/>
        <v/>
      </c>
      <c r="G324" s="53" t="str">
        <f t="shared" si="69"/>
        <v/>
      </c>
      <c r="H324" s="52" t="str">
        <f t="shared" si="70"/>
        <v/>
      </c>
      <c r="I324" s="52" t="str">
        <f t="shared" si="70"/>
        <v/>
      </c>
      <c r="J324" s="53" t="str">
        <f t="shared" si="71"/>
        <v/>
      </c>
      <c r="K324" s="54" t="str">
        <f t="shared" si="72"/>
        <v/>
      </c>
      <c r="L324" s="54" t="str">
        <f t="shared" si="73"/>
        <v/>
      </c>
      <c r="M324" s="55" t="str">
        <f t="shared" si="65"/>
        <v/>
      </c>
      <c r="N324" s="56" t="str">
        <f t="shared" si="74"/>
        <v/>
      </c>
      <c r="O324" s="56" t="str">
        <f t="shared" si="75"/>
        <v/>
      </c>
      <c r="P324" s="56" t="str">
        <f t="shared" si="76"/>
        <v/>
      </c>
      <c r="Q324" s="56" t="str">
        <f t="shared" si="77"/>
        <v/>
      </c>
      <c r="R324" s="56" t="str">
        <f t="shared" si="77"/>
        <v/>
      </c>
      <c r="S324" s="56" t="str">
        <f t="shared" si="78"/>
        <v/>
      </c>
    </row>
    <row r="325" spans="1:19" x14ac:dyDescent="0.35">
      <c r="A325" s="57"/>
      <c r="B325" s="60" t="str">
        <f t="shared" si="79"/>
        <v/>
      </c>
      <c r="C325" s="50" t="str">
        <f t="shared" si="66"/>
        <v/>
      </c>
      <c r="D325" s="50" t="str">
        <f t="shared" si="67"/>
        <v/>
      </c>
      <c r="E325" s="50" t="str">
        <f t="shared" si="80"/>
        <v/>
      </c>
      <c r="F325" s="52" t="str">
        <f t="shared" si="68"/>
        <v/>
      </c>
      <c r="G325" s="53" t="str">
        <f t="shared" si="69"/>
        <v/>
      </c>
      <c r="H325" s="52" t="str">
        <f t="shared" si="70"/>
        <v/>
      </c>
      <c r="I325" s="52" t="str">
        <f t="shared" si="70"/>
        <v/>
      </c>
      <c r="J325" s="53" t="str">
        <f t="shared" si="71"/>
        <v/>
      </c>
      <c r="K325" s="54" t="str">
        <f t="shared" si="72"/>
        <v/>
      </c>
      <c r="L325" s="54" t="str">
        <f t="shared" si="73"/>
        <v/>
      </c>
      <c r="M325" s="55" t="str">
        <f t="shared" ref="M325:M388" si="81">IF(AND($A325&lt;&gt;"", $F325="Yes"),"Enter hours","")</f>
        <v/>
      </c>
      <c r="N325" s="56" t="str">
        <f t="shared" si="74"/>
        <v/>
      </c>
      <c r="O325" s="56" t="str">
        <f t="shared" si="75"/>
        <v/>
      </c>
      <c r="P325" s="56" t="str">
        <f t="shared" si="76"/>
        <v/>
      </c>
      <c r="Q325" s="56" t="str">
        <f t="shared" si="77"/>
        <v/>
      </c>
      <c r="R325" s="56" t="str">
        <f t="shared" si="77"/>
        <v/>
      </c>
      <c r="S325" s="56" t="str">
        <f t="shared" si="78"/>
        <v/>
      </c>
    </row>
    <row r="326" spans="1:19" x14ac:dyDescent="0.35">
      <c r="A326" s="57"/>
      <c r="B326" s="59" t="str">
        <f t="shared" si="79"/>
        <v/>
      </c>
      <c r="C326" s="50" t="str">
        <f t="shared" ref="C326:C389" si="82">IF($A326&lt;&gt;"", "Enter Last Name","")</f>
        <v/>
      </c>
      <c r="D326" s="50" t="str">
        <f t="shared" ref="D326:D389" si="83">IF($A326&lt;&gt;"", "Enter Email address","")</f>
        <v/>
      </c>
      <c r="E326" s="50" t="str">
        <f t="shared" si="80"/>
        <v/>
      </c>
      <c r="F326" s="52" t="str">
        <f t="shared" ref="F326:F389" si="84">IF($A326&lt;&gt;"","Select from list","")</f>
        <v/>
      </c>
      <c r="G326" s="53" t="str">
        <f t="shared" ref="G326:G389" si="85">IF($A326&lt;&gt;"","Enter date","")</f>
        <v/>
      </c>
      <c r="H326" s="52" t="str">
        <f t="shared" ref="H326:I389" si="86">IF($A326&lt;&gt;"","Select from list","")</f>
        <v/>
      </c>
      <c r="I326" s="52" t="str">
        <f t="shared" si="86"/>
        <v/>
      </c>
      <c r="J326" s="53" t="str">
        <f t="shared" ref="J326:J389" si="87">IF($I326&lt;&gt;"Yes","","Enter date")</f>
        <v/>
      </c>
      <c r="K326" s="54" t="str">
        <f t="shared" ref="K326:K389" si="88">IF(I326&lt;&gt;"Yes","","Select from dropdown")</f>
        <v/>
      </c>
      <c r="L326" s="54" t="str">
        <f t="shared" ref="L326:L389" si="89">IF($K326&lt;&gt;$H$1507,"","Enter explanation")</f>
        <v/>
      </c>
      <c r="M326" s="55" t="str">
        <f t="shared" si="81"/>
        <v/>
      </c>
      <c r="N326" s="56" t="str">
        <f t="shared" ref="N326:N389" si="90">IF(OR($M326="Enter hours",$M326=""),"",IF($M326&gt;$M$1503,"Select from list","N/A"))</f>
        <v/>
      </c>
      <c r="O326" s="56" t="str">
        <f t="shared" ref="O326:O389" si="91">IF(OR($M326="Enter hours",$M326=""),"",IF(AND($M326&gt;$M$1503,$N326=$J$1507),"Enter explanation",""))</f>
        <v/>
      </c>
      <c r="P326" s="56" t="str">
        <f t="shared" ref="P326:P389" si="92">IF(OR($M326="Enter hours",$M326=""),"",IF($M326&gt;$M$1503,"Select from list","N/A"))</f>
        <v/>
      </c>
      <c r="Q326" s="56" t="str">
        <f t="shared" ref="Q326:R389" si="93">IF(OR($M326="Enter hours",$M326=""),"",IF($M326&gt;$M$1503,"Select from list if applicable","N/A"))</f>
        <v/>
      </c>
      <c r="R326" s="56" t="str">
        <f t="shared" si="93"/>
        <v/>
      </c>
      <c r="S326" s="56" t="str">
        <f t="shared" ref="S326:S389" si="94">IF(OR($M326="Enter hours",$M326=""),"",IF(AND($M326&gt;$M$1503,OR($P326=$L$1512,$Q326=$L$1512,$R326=$L$1512)),"Enter explanation",""))</f>
        <v/>
      </c>
    </row>
    <row r="327" spans="1:19" x14ac:dyDescent="0.35">
      <c r="A327" s="57"/>
      <c r="B327" s="59" t="str">
        <f t="shared" ref="B327:B390" si="95">IF($A327&lt;&gt;"", "Enter First Name","")</f>
        <v/>
      </c>
      <c r="C327" s="50" t="str">
        <f t="shared" si="82"/>
        <v/>
      </c>
      <c r="D327" s="50" t="str">
        <f t="shared" si="83"/>
        <v/>
      </c>
      <c r="E327" s="50" t="str">
        <f t="shared" ref="E327:E390" si="96">IF($A327&lt;&gt;"", "Enter address","")</f>
        <v/>
      </c>
      <c r="F327" s="52" t="str">
        <f t="shared" si="84"/>
        <v/>
      </c>
      <c r="G327" s="53" t="str">
        <f t="shared" si="85"/>
        <v/>
      </c>
      <c r="H327" s="52" t="str">
        <f t="shared" si="86"/>
        <v/>
      </c>
      <c r="I327" s="52" t="str">
        <f t="shared" si="86"/>
        <v/>
      </c>
      <c r="J327" s="53" t="str">
        <f t="shared" si="87"/>
        <v/>
      </c>
      <c r="K327" s="54" t="str">
        <f t="shared" si="88"/>
        <v/>
      </c>
      <c r="L327" s="54" t="str">
        <f t="shared" si="89"/>
        <v/>
      </c>
      <c r="M327" s="55" t="str">
        <f t="shared" si="81"/>
        <v/>
      </c>
      <c r="N327" s="56" t="str">
        <f t="shared" si="90"/>
        <v/>
      </c>
      <c r="O327" s="56" t="str">
        <f t="shared" si="91"/>
        <v/>
      </c>
      <c r="P327" s="56" t="str">
        <f t="shared" si="92"/>
        <v/>
      </c>
      <c r="Q327" s="56" t="str">
        <f t="shared" si="93"/>
        <v/>
      </c>
      <c r="R327" s="56" t="str">
        <f t="shared" si="93"/>
        <v/>
      </c>
      <c r="S327" s="56" t="str">
        <f t="shared" si="94"/>
        <v/>
      </c>
    </row>
    <row r="328" spans="1:19" x14ac:dyDescent="0.35">
      <c r="A328" s="57"/>
      <c r="B328" s="59" t="str">
        <f t="shared" si="95"/>
        <v/>
      </c>
      <c r="C328" s="50" t="str">
        <f t="shared" si="82"/>
        <v/>
      </c>
      <c r="D328" s="50" t="str">
        <f t="shared" si="83"/>
        <v/>
      </c>
      <c r="E328" s="50" t="str">
        <f t="shared" si="96"/>
        <v/>
      </c>
      <c r="F328" s="52" t="str">
        <f t="shared" si="84"/>
        <v/>
      </c>
      <c r="G328" s="53" t="str">
        <f t="shared" si="85"/>
        <v/>
      </c>
      <c r="H328" s="52" t="str">
        <f t="shared" si="86"/>
        <v/>
      </c>
      <c r="I328" s="52" t="str">
        <f t="shared" si="86"/>
        <v/>
      </c>
      <c r="J328" s="53" t="str">
        <f t="shared" si="87"/>
        <v/>
      </c>
      <c r="K328" s="54" t="str">
        <f t="shared" si="88"/>
        <v/>
      </c>
      <c r="L328" s="54" t="str">
        <f t="shared" si="89"/>
        <v/>
      </c>
      <c r="M328" s="55" t="str">
        <f t="shared" si="81"/>
        <v/>
      </c>
      <c r="N328" s="56" t="str">
        <f t="shared" si="90"/>
        <v/>
      </c>
      <c r="O328" s="56" t="str">
        <f t="shared" si="91"/>
        <v/>
      </c>
      <c r="P328" s="56" t="str">
        <f t="shared" si="92"/>
        <v/>
      </c>
      <c r="Q328" s="56" t="str">
        <f t="shared" si="93"/>
        <v/>
      </c>
      <c r="R328" s="56" t="str">
        <f t="shared" si="93"/>
        <v/>
      </c>
      <c r="S328" s="56" t="str">
        <f t="shared" si="94"/>
        <v/>
      </c>
    </row>
    <row r="329" spans="1:19" x14ac:dyDescent="0.35">
      <c r="A329" s="57"/>
      <c r="B329" s="59" t="str">
        <f t="shared" si="95"/>
        <v/>
      </c>
      <c r="C329" s="50" t="str">
        <f t="shared" si="82"/>
        <v/>
      </c>
      <c r="D329" s="50" t="str">
        <f t="shared" si="83"/>
        <v/>
      </c>
      <c r="E329" s="50" t="str">
        <f t="shared" si="96"/>
        <v/>
      </c>
      <c r="F329" s="52" t="str">
        <f t="shared" si="84"/>
        <v/>
      </c>
      <c r="G329" s="53" t="str">
        <f t="shared" si="85"/>
        <v/>
      </c>
      <c r="H329" s="52" t="str">
        <f t="shared" si="86"/>
        <v/>
      </c>
      <c r="I329" s="52" t="str">
        <f t="shared" si="86"/>
        <v/>
      </c>
      <c r="J329" s="53" t="str">
        <f t="shared" si="87"/>
        <v/>
      </c>
      <c r="K329" s="54" t="str">
        <f t="shared" si="88"/>
        <v/>
      </c>
      <c r="L329" s="54" t="str">
        <f t="shared" si="89"/>
        <v/>
      </c>
      <c r="M329" s="55" t="str">
        <f t="shared" si="81"/>
        <v/>
      </c>
      <c r="N329" s="56" t="str">
        <f t="shared" si="90"/>
        <v/>
      </c>
      <c r="O329" s="56" t="str">
        <f t="shared" si="91"/>
        <v/>
      </c>
      <c r="P329" s="56" t="str">
        <f t="shared" si="92"/>
        <v/>
      </c>
      <c r="Q329" s="56" t="str">
        <f t="shared" si="93"/>
        <v/>
      </c>
      <c r="R329" s="56" t="str">
        <f t="shared" si="93"/>
        <v/>
      </c>
      <c r="S329" s="56" t="str">
        <f t="shared" si="94"/>
        <v/>
      </c>
    </row>
    <row r="330" spans="1:19" x14ac:dyDescent="0.35">
      <c r="A330" s="57"/>
      <c r="B330" s="59" t="str">
        <f t="shared" si="95"/>
        <v/>
      </c>
      <c r="C330" s="50" t="str">
        <f t="shared" si="82"/>
        <v/>
      </c>
      <c r="D330" s="50" t="str">
        <f t="shared" si="83"/>
        <v/>
      </c>
      <c r="E330" s="50" t="str">
        <f t="shared" si="96"/>
        <v/>
      </c>
      <c r="F330" s="52" t="str">
        <f t="shared" si="84"/>
        <v/>
      </c>
      <c r="G330" s="53" t="str">
        <f t="shared" si="85"/>
        <v/>
      </c>
      <c r="H330" s="52" t="str">
        <f t="shared" si="86"/>
        <v/>
      </c>
      <c r="I330" s="52" t="str">
        <f t="shared" si="86"/>
        <v/>
      </c>
      <c r="J330" s="53" t="str">
        <f t="shared" si="87"/>
        <v/>
      </c>
      <c r="K330" s="54" t="str">
        <f t="shared" si="88"/>
        <v/>
      </c>
      <c r="L330" s="54" t="str">
        <f t="shared" si="89"/>
        <v/>
      </c>
      <c r="M330" s="55" t="str">
        <f t="shared" si="81"/>
        <v/>
      </c>
      <c r="N330" s="56" t="str">
        <f t="shared" si="90"/>
        <v/>
      </c>
      <c r="O330" s="56" t="str">
        <f t="shared" si="91"/>
        <v/>
      </c>
      <c r="P330" s="56" t="str">
        <f t="shared" si="92"/>
        <v/>
      </c>
      <c r="Q330" s="56" t="str">
        <f t="shared" si="93"/>
        <v/>
      </c>
      <c r="R330" s="56" t="str">
        <f t="shared" si="93"/>
        <v/>
      </c>
      <c r="S330" s="56" t="str">
        <f t="shared" si="94"/>
        <v/>
      </c>
    </row>
    <row r="331" spans="1:19" x14ac:dyDescent="0.35">
      <c r="A331" s="57"/>
      <c r="B331" s="59" t="str">
        <f t="shared" si="95"/>
        <v/>
      </c>
      <c r="C331" s="50" t="str">
        <f t="shared" si="82"/>
        <v/>
      </c>
      <c r="D331" s="50" t="str">
        <f t="shared" si="83"/>
        <v/>
      </c>
      <c r="E331" s="50" t="str">
        <f t="shared" si="96"/>
        <v/>
      </c>
      <c r="F331" s="52" t="str">
        <f t="shared" si="84"/>
        <v/>
      </c>
      <c r="G331" s="53" t="str">
        <f t="shared" si="85"/>
        <v/>
      </c>
      <c r="H331" s="52" t="str">
        <f t="shared" si="86"/>
        <v/>
      </c>
      <c r="I331" s="52" t="str">
        <f t="shared" si="86"/>
        <v/>
      </c>
      <c r="J331" s="53" t="str">
        <f t="shared" si="87"/>
        <v/>
      </c>
      <c r="K331" s="54" t="str">
        <f t="shared" si="88"/>
        <v/>
      </c>
      <c r="L331" s="54" t="str">
        <f t="shared" si="89"/>
        <v/>
      </c>
      <c r="M331" s="55" t="str">
        <f t="shared" si="81"/>
        <v/>
      </c>
      <c r="N331" s="56" t="str">
        <f t="shared" si="90"/>
        <v/>
      </c>
      <c r="O331" s="56" t="str">
        <f t="shared" si="91"/>
        <v/>
      </c>
      <c r="P331" s="56" t="str">
        <f t="shared" si="92"/>
        <v/>
      </c>
      <c r="Q331" s="56" t="str">
        <f t="shared" si="93"/>
        <v/>
      </c>
      <c r="R331" s="56" t="str">
        <f t="shared" si="93"/>
        <v/>
      </c>
      <c r="S331" s="56" t="str">
        <f t="shared" si="94"/>
        <v/>
      </c>
    </row>
    <row r="332" spans="1:19" x14ac:dyDescent="0.35">
      <c r="A332" s="57"/>
      <c r="B332" s="59" t="str">
        <f t="shared" si="95"/>
        <v/>
      </c>
      <c r="C332" s="50" t="str">
        <f t="shared" si="82"/>
        <v/>
      </c>
      <c r="D332" s="50" t="str">
        <f t="shared" si="83"/>
        <v/>
      </c>
      <c r="E332" s="50" t="str">
        <f t="shared" si="96"/>
        <v/>
      </c>
      <c r="F332" s="52" t="str">
        <f t="shared" si="84"/>
        <v/>
      </c>
      <c r="G332" s="53" t="str">
        <f t="shared" si="85"/>
        <v/>
      </c>
      <c r="H332" s="52" t="str">
        <f t="shared" si="86"/>
        <v/>
      </c>
      <c r="I332" s="52" t="str">
        <f t="shared" si="86"/>
        <v/>
      </c>
      <c r="J332" s="53" t="str">
        <f t="shared" si="87"/>
        <v/>
      </c>
      <c r="K332" s="54" t="str">
        <f t="shared" si="88"/>
        <v/>
      </c>
      <c r="L332" s="54" t="str">
        <f t="shared" si="89"/>
        <v/>
      </c>
      <c r="M332" s="55" t="str">
        <f t="shared" si="81"/>
        <v/>
      </c>
      <c r="N332" s="56" t="str">
        <f t="shared" si="90"/>
        <v/>
      </c>
      <c r="O332" s="56" t="str">
        <f t="shared" si="91"/>
        <v/>
      </c>
      <c r="P332" s="56" t="str">
        <f t="shared" si="92"/>
        <v/>
      </c>
      <c r="Q332" s="56" t="str">
        <f t="shared" si="93"/>
        <v/>
      </c>
      <c r="R332" s="56" t="str">
        <f t="shared" si="93"/>
        <v/>
      </c>
      <c r="S332" s="56" t="str">
        <f t="shared" si="94"/>
        <v/>
      </c>
    </row>
    <row r="333" spans="1:19" x14ac:dyDescent="0.35">
      <c r="A333" s="57"/>
      <c r="B333" s="60" t="str">
        <f t="shared" si="95"/>
        <v/>
      </c>
      <c r="C333" s="50" t="str">
        <f t="shared" si="82"/>
        <v/>
      </c>
      <c r="D333" s="50" t="str">
        <f t="shared" si="83"/>
        <v/>
      </c>
      <c r="E333" s="50" t="str">
        <f t="shared" si="96"/>
        <v/>
      </c>
      <c r="F333" s="52" t="str">
        <f t="shared" si="84"/>
        <v/>
      </c>
      <c r="G333" s="53" t="str">
        <f t="shared" si="85"/>
        <v/>
      </c>
      <c r="H333" s="52" t="str">
        <f t="shared" si="86"/>
        <v/>
      </c>
      <c r="I333" s="52" t="str">
        <f t="shared" si="86"/>
        <v/>
      </c>
      <c r="J333" s="53" t="str">
        <f t="shared" si="87"/>
        <v/>
      </c>
      <c r="K333" s="54" t="str">
        <f t="shared" si="88"/>
        <v/>
      </c>
      <c r="L333" s="54" t="str">
        <f t="shared" si="89"/>
        <v/>
      </c>
      <c r="M333" s="55" t="str">
        <f t="shared" si="81"/>
        <v/>
      </c>
      <c r="N333" s="56" t="str">
        <f t="shared" si="90"/>
        <v/>
      </c>
      <c r="O333" s="56" t="str">
        <f t="shared" si="91"/>
        <v/>
      </c>
      <c r="P333" s="56" t="str">
        <f t="shared" si="92"/>
        <v/>
      </c>
      <c r="Q333" s="56" t="str">
        <f t="shared" si="93"/>
        <v/>
      </c>
      <c r="R333" s="56" t="str">
        <f t="shared" si="93"/>
        <v/>
      </c>
      <c r="S333" s="56" t="str">
        <f t="shared" si="94"/>
        <v/>
      </c>
    </row>
    <row r="334" spans="1:19" x14ac:dyDescent="0.35">
      <c r="A334" s="57"/>
      <c r="B334" s="59" t="str">
        <f t="shared" si="95"/>
        <v/>
      </c>
      <c r="C334" s="50" t="str">
        <f t="shared" si="82"/>
        <v/>
      </c>
      <c r="D334" s="50" t="str">
        <f t="shared" si="83"/>
        <v/>
      </c>
      <c r="E334" s="50" t="str">
        <f t="shared" si="96"/>
        <v/>
      </c>
      <c r="F334" s="52" t="str">
        <f t="shared" si="84"/>
        <v/>
      </c>
      <c r="G334" s="53" t="str">
        <f t="shared" si="85"/>
        <v/>
      </c>
      <c r="H334" s="52" t="str">
        <f t="shared" si="86"/>
        <v/>
      </c>
      <c r="I334" s="52" t="str">
        <f t="shared" si="86"/>
        <v/>
      </c>
      <c r="J334" s="53" t="str">
        <f t="shared" si="87"/>
        <v/>
      </c>
      <c r="K334" s="54" t="str">
        <f t="shared" si="88"/>
        <v/>
      </c>
      <c r="L334" s="54" t="str">
        <f t="shared" si="89"/>
        <v/>
      </c>
      <c r="M334" s="55" t="str">
        <f t="shared" si="81"/>
        <v/>
      </c>
      <c r="N334" s="56" t="str">
        <f t="shared" si="90"/>
        <v/>
      </c>
      <c r="O334" s="56" t="str">
        <f t="shared" si="91"/>
        <v/>
      </c>
      <c r="P334" s="56" t="str">
        <f t="shared" si="92"/>
        <v/>
      </c>
      <c r="Q334" s="56" t="str">
        <f t="shared" si="93"/>
        <v/>
      </c>
      <c r="R334" s="56" t="str">
        <f t="shared" si="93"/>
        <v/>
      </c>
      <c r="S334" s="56" t="str">
        <f t="shared" si="94"/>
        <v/>
      </c>
    </row>
    <row r="335" spans="1:19" x14ac:dyDescent="0.35">
      <c r="A335" s="57"/>
      <c r="B335" s="59" t="str">
        <f t="shared" si="95"/>
        <v/>
      </c>
      <c r="C335" s="50" t="str">
        <f t="shared" si="82"/>
        <v/>
      </c>
      <c r="D335" s="50" t="str">
        <f t="shared" si="83"/>
        <v/>
      </c>
      <c r="E335" s="50" t="str">
        <f t="shared" si="96"/>
        <v/>
      </c>
      <c r="F335" s="52" t="str">
        <f t="shared" si="84"/>
        <v/>
      </c>
      <c r="G335" s="53" t="str">
        <f t="shared" si="85"/>
        <v/>
      </c>
      <c r="H335" s="52" t="str">
        <f t="shared" si="86"/>
        <v/>
      </c>
      <c r="I335" s="52" t="str">
        <f t="shared" si="86"/>
        <v/>
      </c>
      <c r="J335" s="53" t="str">
        <f t="shared" si="87"/>
        <v/>
      </c>
      <c r="K335" s="54" t="str">
        <f t="shared" si="88"/>
        <v/>
      </c>
      <c r="L335" s="54" t="str">
        <f t="shared" si="89"/>
        <v/>
      </c>
      <c r="M335" s="55" t="str">
        <f t="shared" si="81"/>
        <v/>
      </c>
      <c r="N335" s="56" t="str">
        <f t="shared" si="90"/>
        <v/>
      </c>
      <c r="O335" s="56" t="str">
        <f t="shared" si="91"/>
        <v/>
      </c>
      <c r="P335" s="56" t="str">
        <f t="shared" si="92"/>
        <v/>
      </c>
      <c r="Q335" s="56" t="str">
        <f t="shared" si="93"/>
        <v/>
      </c>
      <c r="R335" s="56" t="str">
        <f t="shared" si="93"/>
        <v/>
      </c>
      <c r="S335" s="56" t="str">
        <f t="shared" si="94"/>
        <v/>
      </c>
    </row>
    <row r="336" spans="1:19" x14ac:dyDescent="0.35">
      <c r="A336" s="57"/>
      <c r="B336" s="59" t="str">
        <f t="shared" si="95"/>
        <v/>
      </c>
      <c r="C336" s="50" t="str">
        <f t="shared" si="82"/>
        <v/>
      </c>
      <c r="D336" s="50" t="str">
        <f t="shared" si="83"/>
        <v/>
      </c>
      <c r="E336" s="50" t="str">
        <f t="shared" si="96"/>
        <v/>
      </c>
      <c r="F336" s="52" t="str">
        <f t="shared" si="84"/>
        <v/>
      </c>
      <c r="G336" s="53" t="str">
        <f t="shared" si="85"/>
        <v/>
      </c>
      <c r="H336" s="52" t="str">
        <f t="shared" si="86"/>
        <v/>
      </c>
      <c r="I336" s="52" t="str">
        <f t="shared" si="86"/>
        <v/>
      </c>
      <c r="J336" s="53" t="str">
        <f t="shared" si="87"/>
        <v/>
      </c>
      <c r="K336" s="54" t="str">
        <f t="shared" si="88"/>
        <v/>
      </c>
      <c r="L336" s="54" t="str">
        <f t="shared" si="89"/>
        <v/>
      </c>
      <c r="M336" s="55" t="str">
        <f t="shared" si="81"/>
        <v/>
      </c>
      <c r="N336" s="56" t="str">
        <f t="shared" si="90"/>
        <v/>
      </c>
      <c r="O336" s="56" t="str">
        <f t="shared" si="91"/>
        <v/>
      </c>
      <c r="P336" s="56" t="str">
        <f t="shared" si="92"/>
        <v/>
      </c>
      <c r="Q336" s="56" t="str">
        <f t="shared" si="93"/>
        <v/>
      </c>
      <c r="R336" s="56" t="str">
        <f t="shared" si="93"/>
        <v/>
      </c>
      <c r="S336" s="56" t="str">
        <f t="shared" si="94"/>
        <v/>
      </c>
    </row>
    <row r="337" spans="1:19" x14ac:dyDescent="0.35">
      <c r="A337" s="57"/>
      <c r="B337" s="59" t="str">
        <f t="shared" si="95"/>
        <v/>
      </c>
      <c r="C337" s="50" t="str">
        <f t="shared" si="82"/>
        <v/>
      </c>
      <c r="D337" s="50" t="str">
        <f t="shared" si="83"/>
        <v/>
      </c>
      <c r="E337" s="50" t="str">
        <f t="shared" si="96"/>
        <v/>
      </c>
      <c r="F337" s="52" t="str">
        <f t="shared" si="84"/>
        <v/>
      </c>
      <c r="G337" s="53" t="str">
        <f t="shared" si="85"/>
        <v/>
      </c>
      <c r="H337" s="52" t="str">
        <f t="shared" si="86"/>
        <v/>
      </c>
      <c r="I337" s="52" t="str">
        <f t="shared" si="86"/>
        <v/>
      </c>
      <c r="J337" s="53" t="str">
        <f t="shared" si="87"/>
        <v/>
      </c>
      <c r="K337" s="54" t="str">
        <f t="shared" si="88"/>
        <v/>
      </c>
      <c r="L337" s="54" t="str">
        <f t="shared" si="89"/>
        <v/>
      </c>
      <c r="M337" s="55" t="str">
        <f t="shared" si="81"/>
        <v/>
      </c>
      <c r="N337" s="56" t="str">
        <f t="shared" si="90"/>
        <v/>
      </c>
      <c r="O337" s="56" t="str">
        <f t="shared" si="91"/>
        <v/>
      </c>
      <c r="P337" s="56" t="str">
        <f t="shared" si="92"/>
        <v/>
      </c>
      <c r="Q337" s="56" t="str">
        <f t="shared" si="93"/>
        <v/>
      </c>
      <c r="R337" s="56" t="str">
        <f t="shared" si="93"/>
        <v/>
      </c>
      <c r="S337" s="56" t="str">
        <f t="shared" si="94"/>
        <v/>
      </c>
    </row>
    <row r="338" spans="1:19" x14ac:dyDescent="0.35">
      <c r="A338" s="57"/>
      <c r="B338" s="59" t="str">
        <f t="shared" si="95"/>
        <v/>
      </c>
      <c r="C338" s="50" t="str">
        <f t="shared" si="82"/>
        <v/>
      </c>
      <c r="D338" s="50" t="str">
        <f t="shared" si="83"/>
        <v/>
      </c>
      <c r="E338" s="50" t="str">
        <f t="shared" si="96"/>
        <v/>
      </c>
      <c r="F338" s="52" t="str">
        <f t="shared" si="84"/>
        <v/>
      </c>
      <c r="G338" s="53" t="str">
        <f t="shared" si="85"/>
        <v/>
      </c>
      <c r="H338" s="52" t="str">
        <f t="shared" si="86"/>
        <v/>
      </c>
      <c r="I338" s="52" t="str">
        <f t="shared" si="86"/>
        <v/>
      </c>
      <c r="J338" s="53" t="str">
        <f t="shared" si="87"/>
        <v/>
      </c>
      <c r="K338" s="54" t="str">
        <f t="shared" si="88"/>
        <v/>
      </c>
      <c r="L338" s="54" t="str">
        <f t="shared" si="89"/>
        <v/>
      </c>
      <c r="M338" s="55" t="str">
        <f t="shared" si="81"/>
        <v/>
      </c>
      <c r="N338" s="56" t="str">
        <f t="shared" si="90"/>
        <v/>
      </c>
      <c r="O338" s="56" t="str">
        <f t="shared" si="91"/>
        <v/>
      </c>
      <c r="P338" s="56" t="str">
        <f t="shared" si="92"/>
        <v/>
      </c>
      <c r="Q338" s="56" t="str">
        <f t="shared" si="93"/>
        <v/>
      </c>
      <c r="R338" s="56" t="str">
        <f t="shared" si="93"/>
        <v/>
      </c>
      <c r="S338" s="56" t="str">
        <f t="shared" si="94"/>
        <v/>
      </c>
    </row>
    <row r="339" spans="1:19" x14ac:dyDescent="0.35">
      <c r="A339" s="57"/>
      <c r="B339" s="59" t="str">
        <f t="shared" si="95"/>
        <v/>
      </c>
      <c r="C339" s="50" t="str">
        <f t="shared" si="82"/>
        <v/>
      </c>
      <c r="D339" s="50" t="str">
        <f t="shared" si="83"/>
        <v/>
      </c>
      <c r="E339" s="50" t="str">
        <f t="shared" si="96"/>
        <v/>
      </c>
      <c r="F339" s="52" t="str">
        <f t="shared" si="84"/>
        <v/>
      </c>
      <c r="G339" s="53" t="str">
        <f t="shared" si="85"/>
        <v/>
      </c>
      <c r="H339" s="52" t="str">
        <f t="shared" si="86"/>
        <v/>
      </c>
      <c r="I339" s="52" t="str">
        <f t="shared" si="86"/>
        <v/>
      </c>
      <c r="J339" s="53" t="str">
        <f t="shared" si="87"/>
        <v/>
      </c>
      <c r="K339" s="54" t="str">
        <f t="shared" si="88"/>
        <v/>
      </c>
      <c r="L339" s="54" t="str">
        <f t="shared" si="89"/>
        <v/>
      </c>
      <c r="M339" s="55" t="str">
        <f t="shared" si="81"/>
        <v/>
      </c>
      <c r="N339" s="56" t="str">
        <f t="shared" si="90"/>
        <v/>
      </c>
      <c r="O339" s="56" t="str">
        <f t="shared" si="91"/>
        <v/>
      </c>
      <c r="P339" s="56" t="str">
        <f t="shared" si="92"/>
        <v/>
      </c>
      <c r="Q339" s="56" t="str">
        <f t="shared" si="93"/>
        <v/>
      </c>
      <c r="R339" s="56" t="str">
        <f t="shared" si="93"/>
        <v/>
      </c>
      <c r="S339" s="56" t="str">
        <f t="shared" si="94"/>
        <v/>
      </c>
    </row>
    <row r="340" spans="1:19" x14ac:dyDescent="0.35">
      <c r="A340" s="57"/>
      <c r="B340" s="59" t="str">
        <f t="shared" si="95"/>
        <v/>
      </c>
      <c r="C340" s="50" t="str">
        <f t="shared" si="82"/>
        <v/>
      </c>
      <c r="D340" s="50" t="str">
        <f t="shared" si="83"/>
        <v/>
      </c>
      <c r="E340" s="50" t="str">
        <f t="shared" si="96"/>
        <v/>
      </c>
      <c r="F340" s="52" t="str">
        <f t="shared" si="84"/>
        <v/>
      </c>
      <c r="G340" s="53" t="str">
        <f t="shared" si="85"/>
        <v/>
      </c>
      <c r="H340" s="52" t="str">
        <f t="shared" si="86"/>
        <v/>
      </c>
      <c r="I340" s="52" t="str">
        <f t="shared" si="86"/>
        <v/>
      </c>
      <c r="J340" s="53" t="str">
        <f t="shared" si="87"/>
        <v/>
      </c>
      <c r="K340" s="54" t="str">
        <f t="shared" si="88"/>
        <v/>
      </c>
      <c r="L340" s="54" t="str">
        <f t="shared" si="89"/>
        <v/>
      </c>
      <c r="M340" s="55" t="str">
        <f t="shared" si="81"/>
        <v/>
      </c>
      <c r="N340" s="56" t="str">
        <f t="shared" si="90"/>
        <v/>
      </c>
      <c r="O340" s="56" t="str">
        <f t="shared" si="91"/>
        <v/>
      </c>
      <c r="P340" s="56" t="str">
        <f t="shared" si="92"/>
        <v/>
      </c>
      <c r="Q340" s="56" t="str">
        <f t="shared" si="93"/>
        <v/>
      </c>
      <c r="R340" s="56" t="str">
        <f t="shared" si="93"/>
        <v/>
      </c>
      <c r="S340" s="56" t="str">
        <f t="shared" si="94"/>
        <v/>
      </c>
    </row>
    <row r="341" spans="1:19" x14ac:dyDescent="0.35">
      <c r="A341" s="57"/>
      <c r="B341" s="60" t="str">
        <f t="shared" si="95"/>
        <v/>
      </c>
      <c r="C341" s="50" t="str">
        <f t="shared" si="82"/>
        <v/>
      </c>
      <c r="D341" s="50" t="str">
        <f t="shared" si="83"/>
        <v/>
      </c>
      <c r="E341" s="50" t="str">
        <f t="shared" si="96"/>
        <v/>
      </c>
      <c r="F341" s="52" t="str">
        <f t="shared" si="84"/>
        <v/>
      </c>
      <c r="G341" s="53" t="str">
        <f t="shared" si="85"/>
        <v/>
      </c>
      <c r="H341" s="52" t="str">
        <f t="shared" si="86"/>
        <v/>
      </c>
      <c r="I341" s="52" t="str">
        <f t="shared" si="86"/>
        <v/>
      </c>
      <c r="J341" s="53" t="str">
        <f t="shared" si="87"/>
        <v/>
      </c>
      <c r="K341" s="54" t="str">
        <f t="shared" si="88"/>
        <v/>
      </c>
      <c r="L341" s="54" t="str">
        <f t="shared" si="89"/>
        <v/>
      </c>
      <c r="M341" s="55" t="str">
        <f t="shared" si="81"/>
        <v/>
      </c>
      <c r="N341" s="56" t="str">
        <f t="shared" si="90"/>
        <v/>
      </c>
      <c r="O341" s="56" t="str">
        <f t="shared" si="91"/>
        <v/>
      </c>
      <c r="P341" s="56" t="str">
        <f t="shared" si="92"/>
        <v/>
      </c>
      <c r="Q341" s="56" t="str">
        <f t="shared" si="93"/>
        <v/>
      </c>
      <c r="R341" s="56" t="str">
        <f t="shared" si="93"/>
        <v/>
      </c>
      <c r="S341" s="56" t="str">
        <f t="shared" si="94"/>
        <v/>
      </c>
    </row>
    <row r="342" spans="1:19" x14ac:dyDescent="0.35">
      <c r="A342" s="57"/>
      <c r="B342" s="59" t="str">
        <f t="shared" si="95"/>
        <v/>
      </c>
      <c r="C342" s="50" t="str">
        <f t="shared" si="82"/>
        <v/>
      </c>
      <c r="D342" s="50" t="str">
        <f t="shared" si="83"/>
        <v/>
      </c>
      <c r="E342" s="50" t="str">
        <f t="shared" si="96"/>
        <v/>
      </c>
      <c r="F342" s="52" t="str">
        <f t="shared" si="84"/>
        <v/>
      </c>
      <c r="G342" s="53" t="str">
        <f t="shared" si="85"/>
        <v/>
      </c>
      <c r="H342" s="52" t="str">
        <f t="shared" si="86"/>
        <v/>
      </c>
      <c r="I342" s="52" t="str">
        <f t="shared" si="86"/>
        <v/>
      </c>
      <c r="J342" s="53" t="str">
        <f t="shared" si="87"/>
        <v/>
      </c>
      <c r="K342" s="54" t="str">
        <f t="shared" si="88"/>
        <v/>
      </c>
      <c r="L342" s="54" t="str">
        <f t="shared" si="89"/>
        <v/>
      </c>
      <c r="M342" s="55" t="str">
        <f t="shared" si="81"/>
        <v/>
      </c>
      <c r="N342" s="56" t="str">
        <f t="shared" si="90"/>
        <v/>
      </c>
      <c r="O342" s="56" t="str">
        <f t="shared" si="91"/>
        <v/>
      </c>
      <c r="P342" s="56" t="str">
        <f t="shared" si="92"/>
        <v/>
      </c>
      <c r="Q342" s="56" t="str">
        <f t="shared" si="93"/>
        <v/>
      </c>
      <c r="R342" s="56" t="str">
        <f t="shared" si="93"/>
        <v/>
      </c>
      <c r="S342" s="56" t="str">
        <f t="shared" si="94"/>
        <v/>
      </c>
    </row>
    <row r="343" spans="1:19" x14ac:dyDescent="0.35">
      <c r="A343" s="57"/>
      <c r="B343" s="59" t="str">
        <f t="shared" si="95"/>
        <v/>
      </c>
      <c r="C343" s="50" t="str">
        <f t="shared" si="82"/>
        <v/>
      </c>
      <c r="D343" s="50" t="str">
        <f t="shared" si="83"/>
        <v/>
      </c>
      <c r="E343" s="50" t="str">
        <f t="shared" si="96"/>
        <v/>
      </c>
      <c r="F343" s="52" t="str">
        <f t="shared" si="84"/>
        <v/>
      </c>
      <c r="G343" s="53" t="str">
        <f t="shared" si="85"/>
        <v/>
      </c>
      <c r="H343" s="52" t="str">
        <f t="shared" si="86"/>
        <v/>
      </c>
      <c r="I343" s="52" t="str">
        <f t="shared" si="86"/>
        <v/>
      </c>
      <c r="J343" s="53" t="str">
        <f t="shared" si="87"/>
        <v/>
      </c>
      <c r="K343" s="54" t="str">
        <f t="shared" si="88"/>
        <v/>
      </c>
      <c r="L343" s="54" t="str">
        <f t="shared" si="89"/>
        <v/>
      </c>
      <c r="M343" s="55" t="str">
        <f t="shared" si="81"/>
        <v/>
      </c>
      <c r="N343" s="56" t="str">
        <f t="shared" si="90"/>
        <v/>
      </c>
      <c r="O343" s="56" t="str">
        <f t="shared" si="91"/>
        <v/>
      </c>
      <c r="P343" s="56" t="str">
        <f t="shared" si="92"/>
        <v/>
      </c>
      <c r="Q343" s="56" t="str">
        <f t="shared" si="93"/>
        <v/>
      </c>
      <c r="R343" s="56" t="str">
        <f t="shared" si="93"/>
        <v/>
      </c>
      <c r="S343" s="56" t="str">
        <f t="shared" si="94"/>
        <v/>
      </c>
    </row>
    <row r="344" spans="1:19" x14ac:dyDescent="0.35">
      <c r="A344" s="57"/>
      <c r="B344" s="59" t="str">
        <f t="shared" si="95"/>
        <v/>
      </c>
      <c r="C344" s="50" t="str">
        <f t="shared" si="82"/>
        <v/>
      </c>
      <c r="D344" s="50" t="str">
        <f t="shared" si="83"/>
        <v/>
      </c>
      <c r="E344" s="50" t="str">
        <f t="shared" si="96"/>
        <v/>
      </c>
      <c r="F344" s="52" t="str">
        <f t="shared" si="84"/>
        <v/>
      </c>
      <c r="G344" s="53" t="str">
        <f t="shared" si="85"/>
        <v/>
      </c>
      <c r="H344" s="52" t="str">
        <f t="shared" si="86"/>
        <v/>
      </c>
      <c r="I344" s="52" t="str">
        <f t="shared" si="86"/>
        <v/>
      </c>
      <c r="J344" s="53" t="str">
        <f t="shared" si="87"/>
        <v/>
      </c>
      <c r="K344" s="54" t="str">
        <f t="shared" si="88"/>
        <v/>
      </c>
      <c r="L344" s="54" t="str">
        <f t="shared" si="89"/>
        <v/>
      </c>
      <c r="M344" s="55" t="str">
        <f t="shared" si="81"/>
        <v/>
      </c>
      <c r="N344" s="56" t="str">
        <f t="shared" si="90"/>
        <v/>
      </c>
      <c r="O344" s="56" t="str">
        <f t="shared" si="91"/>
        <v/>
      </c>
      <c r="P344" s="56" t="str">
        <f t="shared" si="92"/>
        <v/>
      </c>
      <c r="Q344" s="56" t="str">
        <f t="shared" si="93"/>
        <v/>
      </c>
      <c r="R344" s="56" t="str">
        <f t="shared" si="93"/>
        <v/>
      </c>
      <c r="S344" s="56" t="str">
        <f t="shared" si="94"/>
        <v/>
      </c>
    </row>
    <row r="345" spans="1:19" x14ac:dyDescent="0.35">
      <c r="A345" s="57"/>
      <c r="B345" s="59" t="str">
        <f t="shared" si="95"/>
        <v/>
      </c>
      <c r="C345" s="50" t="str">
        <f t="shared" si="82"/>
        <v/>
      </c>
      <c r="D345" s="50" t="str">
        <f t="shared" si="83"/>
        <v/>
      </c>
      <c r="E345" s="50" t="str">
        <f t="shared" si="96"/>
        <v/>
      </c>
      <c r="F345" s="52" t="str">
        <f t="shared" si="84"/>
        <v/>
      </c>
      <c r="G345" s="53" t="str">
        <f t="shared" si="85"/>
        <v/>
      </c>
      <c r="H345" s="52" t="str">
        <f t="shared" si="86"/>
        <v/>
      </c>
      <c r="I345" s="52" t="str">
        <f t="shared" si="86"/>
        <v/>
      </c>
      <c r="J345" s="53" t="str">
        <f t="shared" si="87"/>
        <v/>
      </c>
      <c r="K345" s="54" t="str">
        <f t="shared" si="88"/>
        <v/>
      </c>
      <c r="L345" s="54" t="str">
        <f t="shared" si="89"/>
        <v/>
      </c>
      <c r="M345" s="55" t="str">
        <f t="shared" si="81"/>
        <v/>
      </c>
      <c r="N345" s="56" t="str">
        <f t="shared" si="90"/>
        <v/>
      </c>
      <c r="O345" s="56" t="str">
        <f t="shared" si="91"/>
        <v/>
      </c>
      <c r="P345" s="56" t="str">
        <f t="shared" si="92"/>
        <v/>
      </c>
      <c r="Q345" s="56" t="str">
        <f t="shared" si="93"/>
        <v/>
      </c>
      <c r="R345" s="56" t="str">
        <f t="shared" si="93"/>
        <v/>
      </c>
      <c r="S345" s="56" t="str">
        <f t="shared" si="94"/>
        <v/>
      </c>
    </row>
    <row r="346" spans="1:19" x14ac:dyDescent="0.35">
      <c r="A346" s="57"/>
      <c r="B346" s="59" t="str">
        <f t="shared" si="95"/>
        <v/>
      </c>
      <c r="C346" s="50" t="str">
        <f t="shared" si="82"/>
        <v/>
      </c>
      <c r="D346" s="50" t="str">
        <f t="shared" si="83"/>
        <v/>
      </c>
      <c r="E346" s="50" t="str">
        <f t="shared" si="96"/>
        <v/>
      </c>
      <c r="F346" s="52" t="str">
        <f t="shared" si="84"/>
        <v/>
      </c>
      <c r="G346" s="53" t="str">
        <f t="shared" si="85"/>
        <v/>
      </c>
      <c r="H346" s="52" t="str">
        <f t="shared" si="86"/>
        <v/>
      </c>
      <c r="I346" s="52" t="str">
        <f t="shared" si="86"/>
        <v/>
      </c>
      <c r="J346" s="53" t="str">
        <f t="shared" si="87"/>
        <v/>
      </c>
      <c r="K346" s="54" t="str">
        <f t="shared" si="88"/>
        <v/>
      </c>
      <c r="L346" s="54" t="str">
        <f t="shared" si="89"/>
        <v/>
      </c>
      <c r="M346" s="55" t="str">
        <f t="shared" si="81"/>
        <v/>
      </c>
      <c r="N346" s="56" t="str">
        <f t="shared" si="90"/>
        <v/>
      </c>
      <c r="O346" s="56" t="str">
        <f t="shared" si="91"/>
        <v/>
      </c>
      <c r="P346" s="56" t="str">
        <f t="shared" si="92"/>
        <v/>
      </c>
      <c r="Q346" s="56" t="str">
        <f t="shared" si="93"/>
        <v/>
      </c>
      <c r="R346" s="56" t="str">
        <f t="shared" si="93"/>
        <v/>
      </c>
      <c r="S346" s="56" t="str">
        <f t="shared" si="94"/>
        <v/>
      </c>
    </row>
    <row r="347" spans="1:19" x14ac:dyDescent="0.35">
      <c r="A347" s="57"/>
      <c r="B347" s="59" t="str">
        <f t="shared" si="95"/>
        <v/>
      </c>
      <c r="C347" s="50" t="str">
        <f t="shared" si="82"/>
        <v/>
      </c>
      <c r="D347" s="50" t="str">
        <f t="shared" si="83"/>
        <v/>
      </c>
      <c r="E347" s="50" t="str">
        <f t="shared" si="96"/>
        <v/>
      </c>
      <c r="F347" s="52" t="str">
        <f t="shared" si="84"/>
        <v/>
      </c>
      <c r="G347" s="53" t="str">
        <f t="shared" si="85"/>
        <v/>
      </c>
      <c r="H347" s="52" t="str">
        <f t="shared" si="86"/>
        <v/>
      </c>
      <c r="I347" s="52" t="str">
        <f t="shared" si="86"/>
        <v/>
      </c>
      <c r="J347" s="53" t="str">
        <f t="shared" si="87"/>
        <v/>
      </c>
      <c r="K347" s="54" t="str">
        <f t="shared" si="88"/>
        <v/>
      </c>
      <c r="L347" s="54" t="str">
        <f t="shared" si="89"/>
        <v/>
      </c>
      <c r="M347" s="55" t="str">
        <f t="shared" si="81"/>
        <v/>
      </c>
      <c r="N347" s="56" t="str">
        <f t="shared" si="90"/>
        <v/>
      </c>
      <c r="O347" s="56" t="str">
        <f t="shared" si="91"/>
        <v/>
      </c>
      <c r="P347" s="56" t="str">
        <f t="shared" si="92"/>
        <v/>
      </c>
      <c r="Q347" s="56" t="str">
        <f t="shared" si="93"/>
        <v/>
      </c>
      <c r="R347" s="56" t="str">
        <f t="shared" si="93"/>
        <v/>
      </c>
      <c r="S347" s="56" t="str">
        <f t="shared" si="94"/>
        <v/>
      </c>
    </row>
    <row r="348" spans="1:19" x14ac:dyDescent="0.35">
      <c r="A348" s="57"/>
      <c r="B348" s="59" t="str">
        <f t="shared" si="95"/>
        <v/>
      </c>
      <c r="C348" s="50" t="str">
        <f t="shared" si="82"/>
        <v/>
      </c>
      <c r="D348" s="50" t="str">
        <f t="shared" si="83"/>
        <v/>
      </c>
      <c r="E348" s="50" t="str">
        <f t="shared" si="96"/>
        <v/>
      </c>
      <c r="F348" s="52" t="str">
        <f t="shared" si="84"/>
        <v/>
      </c>
      <c r="G348" s="53" t="str">
        <f t="shared" si="85"/>
        <v/>
      </c>
      <c r="H348" s="52" t="str">
        <f t="shared" si="86"/>
        <v/>
      </c>
      <c r="I348" s="52" t="str">
        <f t="shared" si="86"/>
        <v/>
      </c>
      <c r="J348" s="53" t="str">
        <f t="shared" si="87"/>
        <v/>
      </c>
      <c r="K348" s="54" t="str">
        <f t="shared" si="88"/>
        <v/>
      </c>
      <c r="L348" s="54" t="str">
        <f t="shared" si="89"/>
        <v/>
      </c>
      <c r="M348" s="55" t="str">
        <f t="shared" si="81"/>
        <v/>
      </c>
      <c r="N348" s="56" t="str">
        <f t="shared" si="90"/>
        <v/>
      </c>
      <c r="O348" s="56" t="str">
        <f t="shared" si="91"/>
        <v/>
      </c>
      <c r="P348" s="56" t="str">
        <f t="shared" si="92"/>
        <v/>
      </c>
      <c r="Q348" s="56" t="str">
        <f t="shared" si="93"/>
        <v/>
      </c>
      <c r="R348" s="56" t="str">
        <f t="shared" si="93"/>
        <v/>
      </c>
      <c r="S348" s="56" t="str">
        <f t="shared" si="94"/>
        <v/>
      </c>
    </row>
    <row r="349" spans="1:19" x14ac:dyDescent="0.35">
      <c r="A349" s="57"/>
      <c r="B349" s="60" t="str">
        <f t="shared" si="95"/>
        <v/>
      </c>
      <c r="C349" s="50" t="str">
        <f t="shared" si="82"/>
        <v/>
      </c>
      <c r="D349" s="50" t="str">
        <f t="shared" si="83"/>
        <v/>
      </c>
      <c r="E349" s="50" t="str">
        <f t="shared" si="96"/>
        <v/>
      </c>
      <c r="F349" s="52" t="str">
        <f t="shared" si="84"/>
        <v/>
      </c>
      <c r="G349" s="53" t="str">
        <f t="shared" si="85"/>
        <v/>
      </c>
      <c r="H349" s="52" t="str">
        <f t="shared" si="86"/>
        <v/>
      </c>
      <c r="I349" s="52" t="str">
        <f t="shared" si="86"/>
        <v/>
      </c>
      <c r="J349" s="53" t="str">
        <f t="shared" si="87"/>
        <v/>
      </c>
      <c r="K349" s="54" t="str">
        <f t="shared" si="88"/>
        <v/>
      </c>
      <c r="L349" s="54" t="str">
        <f t="shared" si="89"/>
        <v/>
      </c>
      <c r="M349" s="55" t="str">
        <f t="shared" si="81"/>
        <v/>
      </c>
      <c r="N349" s="56" t="str">
        <f t="shared" si="90"/>
        <v/>
      </c>
      <c r="O349" s="56" t="str">
        <f t="shared" si="91"/>
        <v/>
      </c>
      <c r="P349" s="56" t="str">
        <f t="shared" si="92"/>
        <v/>
      </c>
      <c r="Q349" s="56" t="str">
        <f t="shared" si="93"/>
        <v/>
      </c>
      <c r="R349" s="56" t="str">
        <f t="shared" si="93"/>
        <v/>
      </c>
      <c r="S349" s="56" t="str">
        <f t="shared" si="94"/>
        <v/>
      </c>
    </row>
    <row r="350" spans="1:19" x14ac:dyDescent="0.35">
      <c r="A350" s="57"/>
      <c r="B350" s="59" t="str">
        <f t="shared" si="95"/>
        <v/>
      </c>
      <c r="C350" s="50" t="str">
        <f t="shared" si="82"/>
        <v/>
      </c>
      <c r="D350" s="50" t="str">
        <f t="shared" si="83"/>
        <v/>
      </c>
      <c r="E350" s="50" t="str">
        <f t="shared" si="96"/>
        <v/>
      </c>
      <c r="F350" s="52" t="str">
        <f t="shared" si="84"/>
        <v/>
      </c>
      <c r="G350" s="53" t="str">
        <f t="shared" si="85"/>
        <v/>
      </c>
      <c r="H350" s="52" t="str">
        <f t="shared" si="86"/>
        <v/>
      </c>
      <c r="I350" s="52" t="str">
        <f t="shared" si="86"/>
        <v/>
      </c>
      <c r="J350" s="53" t="str">
        <f t="shared" si="87"/>
        <v/>
      </c>
      <c r="K350" s="54" t="str">
        <f t="shared" si="88"/>
        <v/>
      </c>
      <c r="L350" s="54" t="str">
        <f t="shared" si="89"/>
        <v/>
      </c>
      <c r="M350" s="55" t="str">
        <f t="shared" si="81"/>
        <v/>
      </c>
      <c r="N350" s="56" t="str">
        <f t="shared" si="90"/>
        <v/>
      </c>
      <c r="O350" s="56" t="str">
        <f t="shared" si="91"/>
        <v/>
      </c>
      <c r="P350" s="56" t="str">
        <f t="shared" si="92"/>
        <v/>
      </c>
      <c r="Q350" s="56" t="str">
        <f t="shared" si="93"/>
        <v/>
      </c>
      <c r="R350" s="56" t="str">
        <f t="shared" si="93"/>
        <v/>
      </c>
      <c r="S350" s="56" t="str">
        <f t="shared" si="94"/>
        <v/>
      </c>
    </row>
    <row r="351" spans="1:19" x14ac:dyDescent="0.35">
      <c r="A351" s="57"/>
      <c r="B351" s="59" t="str">
        <f t="shared" si="95"/>
        <v/>
      </c>
      <c r="C351" s="50" t="str">
        <f t="shared" si="82"/>
        <v/>
      </c>
      <c r="D351" s="50" t="str">
        <f t="shared" si="83"/>
        <v/>
      </c>
      <c r="E351" s="50" t="str">
        <f t="shared" si="96"/>
        <v/>
      </c>
      <c r="F351" s="52" t="str">
        <f t="shared" si="84"/>
        <v/>
      </c>
      <c r="G351" s="53" t="str">
        <f t="shared" si="85"/>
        <v/>
      </c>
      <c r="H351" s="52" t="str">
        <f t="shared" si="86"/>
        <v/>
      </c>
      <c r="I351" s="52" t="str">
        <f t="shared" si="86"/>
        <v/>
      </c>
      <c r="J351" s="53" t="str">
        <f t="shared" si="87"/>
        <v/>
      </c>
      <c r="K351" s="54" t="str">
        <f t="shared" si="88"/>
        <v/>
      </c>
      <c r="L351" s="54" t="str">
        <f t="shared" si="89"/>
        <v/>
      </c>
      <c r="M351" s="55" t="str">
        <f t="shared" si="81"/>
        <v/>
      </c>
      <c r="N351" s="56" t="str">
        <f t="shared" si="90"/>
        <v/>
      </c>
      <c r="O351" s="56" t="str">
        <f t="shared" si="91"/>
        <v/>
      </c>
      <c r="P351" s="56" t="str">
        <f t="shared" si="92"/>
        <v/>
      </c>
      <c r="Q351" s="56" t="str">
        <f t="shared" si="93"/>
        <v/>
      </c>
      <c r="R351" s="56" t="str">
        <f t="shared" si="93"/>
        <v/>
      </c>
      <c r="S351" s="56" t="str">
        <f t="shared" si="94"/>
        <v/>
      </c>
    </row>
    <row r="352" spans="1:19" x14ac:dyDescent="0.35">
      <c r="A352" s="57"/>
      <c r="B352" s="59" t="str">
        <f t="shared" si="95"/>
        <v/>
      </c>
      <c r="C352" s="50" t="str">
        <f t="shared" si="82"/>
        <v/>
      </c>
      <c r="D352" s="50" t="str">
        <f t="shared" si="83"/>
        <v/>
      </c>
      <c r="E352" s="50" t="str">
        <f t="shared" si="96"/>
        <v/>
      </c>
      <c r="F352" s="52" t="str">
        <f t="shared" si="84"/>
        <v/>
      </c>
      <c r="G352" s="53" t="str">
        <f t="shared" si="85"/>
        <v/>
      </c>
      <c r="H352" s="52" t="str">
        <f t="shared" si="86"/>
        <v/>
      </c>
      <c r="I352" s="52" t="str">
        <f t="shared" si="86"/>
        <v/>
      </c>
      <c r="J352" s="53" t="str">
        <f t="shared" si="87"/>
        <v/>
      </c>
      <c r="K352" s="54" t="str">
        <f t="shared" si="88"/>
        <v/>
      </c>
      <c r="L352" s="54" t="str">
        <f t="shared" si="89"/>
        <v/>
      </c>
      <c r="M352" s="55" t="str">
        <f t="shared" si="81"/>
        <v/>
      </c>
      <c r="N352" s="56" t="str">
        <f t="shared" si="90"/>
        <v/>
      </c>
      <c r="O352" s="56" t="str">
        <f t="shared" si="91"/>
        <v/>
      </c>
      <c r="P352" s="56" t="str">
        <f t="shared" si="92"/>
        <v/>
      </c>
      <c r="Q352" s="56" t="str">
        <f t="shared" si="93"/>
        <v/>
      </c>
      <c r="R352" s="56" t="str">
        <f t="shared" si="93"/>
        <v/>
      </c>
      <c r="S352" s="56" t="str">
        <f t="shared" si="94"/>
        <v/>
      </c>
    </row>
    <row r="353" spans="1:19" x14ac:dyDescent="0.35">
      <c r="A353" s="57"/>
      <c r="B353" s="59" t="str">
        <f t="shared" si="95"/>
        <v/>
      </c>
      <c r="C353" s="50" t="str">
        <f t="shared" si="82"/>
        <v/>
      </c>
      <c r="D353" s="50" t="str">
        <f t="shared" si="83"/>
        <v/>
      </c>
      <c r="E353" s="50" t="str">
        <f t="shared" si="96"/>
        <v/>
      </c>
      <c r="F353" s="52" t="str">
        <f t="shared" si="84"/>
        <v/>
      </c>
      <c r="G353" s="53" t="str">
        <f t="shared" si="85"/>
        <v/>
      </c>
      <c r="H353" s="52" t="str">
        <f t="shared" si="86"/>
        <v/>
      </c>
      <c r="I353" s="52" t="str">
        <f t="shared" si="86"/>
        <v/>
      </c>
      <c r="J353" s="53" t="str">
        <f t="shared" si="87"/>
        <v/>
      </c>
      <c r="K353" s="54" t="str">
        <f t="shared" si="88"/>
        <v/>
      </c>
      <c r="L353" s="54" t="str">
        <f t="shared" si="89"/>
        <v/>
      </c>
      <c r="M353" s="55" t="str">
        <f t="shared" si="81"/>
        <v/>
      </c>
      <c r="N353" s="56" t="str">
        <f t="shared" si="90"/>
        <v/>
      </c>
      <c r="O353" s="56" t="str">
        <f t="shared" si="91"/>
        <v/>
      </c>
      <c r="P353" s="56" t="str">
        <f t="shared" si="92"/>
        <v/>
      </c>
      <c r="Q353" s="56" t="str">
        <f t="shared" si="93"/>
        <v/>
      </c>
      <c r="R353" s="56" t="str">
        <f t="shared" si="93"/>
        <v/>
      </c>
      <c r="S353" s="56" t="str">
        <f t="shared" si="94"/>
        <v/>
      </c>
    </row>
    <row r="354" spans="1:19" x14ac:dyDescent="0.35">
      <c r="A354" s="57"/>
      <c r="B354" s="59" t="str">
        <f t="shared" si="95"/>
        <v/>
      </c>
      <c r="C354" s="50" t="str">
        <f t="shared" si="82"/>
        <v/>
      </c>
      <c r="D354" s="50" t="str">
        <f t="shared" si="83"/>
        <v/>
      </c>
      <c r="E354" s="50" t="str">
        <f t="shared" si="96"/>
        <v/>
      </c>
      <c r="F354" s="52" t="str">
        <f t="shared" si="84"/>
        <v/>
      </c>
      <c r="G354" s="53" t="str">
        <f t="shared" si="85"/>
        <v/>
      </c>
      <c r="H354" s="52" t="str">
        <f t="shared" si="86"/>
        <v/>
      </c>
      <c r="I354" s="52" t="str">
        <f t="shared" si="86"/>
        <v/>
      </c>
      <c r="J354" s="53" t="str">
        <f t="shared" si="87"/>
        <v/>
      </c>
      <c r="K354" s="54" t="str">
        <f t="shared" si="88"/>
        <v/>
      </c>
      <c r="L354" s="54" t="str">
        <f t="shared" si="89"/>
        <v/>
      </c>
      <c r="M354" s="55" t="str">
        <f t="shared" si="81"/>
        <v/>
      </c>
      <c r="N354" s="56" t="str">
        <f t="shared" si="90"/>
        <v/>
      </c>
      <c r="O354" s="56" t="str">
        <f t="shared" si="91"/>
        <v/>
      </c>
      <c r="P354" s="56" t="str">
        <f t="shared" si="92"/>
        <v/>
      </c>
      <c r="Q354" s="56" t="str">
        <f t="shared" si="93"/>
        <v/>
      </c>
      <c r="R354" s="56" t="str">
        <f t="shared" si="93"/>
        <v/>
      </c>
      <c r="S354" s="56" t="str">
        <f t="shared" si="94"/>
        <v/>
      </c>
    </row>
    <row r="355" spans="1:19" x14ac:dyDescent="0.35">
      <c r="A355" s="57"/>
      <c r="B355" s="59" t="str">
        <f t="shared" si="95"/>
        <v/>
      </c>
      <c r="C355" s="50" t="str">
        <f t="shared" si="82"/>
        <v/>
      </c>
      <c r="D355" s="50" t="str">
        <f t="shared" si="83"/>
        <v/>
      </c>
      <c r="E355" s="50" t="str">
        <f t="shared" si="96"/>
        <v/>
      </c>
      <c r="F355" s="52" t="str">
        <f t="shared" si="84"/>
        <v/>
      </c>
      <c r="G355" s="53" t="str">
        <f t="shared" si="85"/>
        <v/>
      </c>
      <c r="H355" s="52" t="str">
        <f t="shared" si="86"/>
        <v/>
      </c>
      <c r="I355" s="52" t="str">
        <f t="shared" si="86"/>
        <v/>
      </c>
      <c r="J355" s="53" t="str">
        <f t="shared" si="87"/>
        <v/>
      </c>
      <c r="K355" s="54" t="str">
        <f t="shared" si="88"/>
        <v/>
      </c>
      <c r="L355" s="54" t="str">
        <f t="shared" si="89"/>
        <v/>
      </c>
      <c r="M355" s="55" t="str">
        <f t="shared" si="81"/>
        <v/>
      </c>
      <c r="N355" s="56" t="str">
        <f t="shared" si="90"/>
        <v/>
      </c>
      <c r="O355" s="56" t="str">
        <f t="shared" si="91"/>
        <v/>
      </c>
      <c r="P355" s="56" t="str">
        <f t="shared" si="92"/>
        <v/>
      </c>
      <c r="Q355" s="56" t="str">
        <f t="shared" si="93"/>
        <v/>
      </c>
      <c r="R355" s="56" t="str">
        <f t="shared" si="93"/>
        <v/>
      </c>
      <c r="S355" s="56" t="str">
        <f t="shared" si="94"/>
        <v/>
      </c>
    </row>
    <row r="356" spans="1:19" x14ac:dyDescent="0.35">
      <c r="A356" s="57"/>
      <c r="B356" s="59" t="str">
        <f t="shared" si="95"/>
        <v/>
      </c>
      <c r="C356" s="50" t="str">
        <f t="shared" si="82"/>
        <v/>
      </c>
      <c r="D356" s="50" t="str">
        <f t="shared" si="83"/>
        <v/>
      </c>
      <c r="E356" s="50" t="str">
        <f t="shared" si="96"/>
        <v/>
      </c>
      <c r="F356" s="52" t="str">
        <f t="shared" si="84"/>
        <v/>
      </c>
      <c r="G356" s="53" t="str">
        <f t="shared" si="85"/>
        <v/>
      </c>
      <c r="H356" s="52" t="str">
        <f t="shared" si="86"/>
        <v/>
      </c>
      <c r="I356" s="52" t="str">
        <f t="shared" si="86"/>
        <v/>
      </c>
      <c r="J356" s="53" t="str">
        <f t="shared" si="87"/>
        <v/>
      </c>
      <c r="K356" s="54" t="str">
        <f t="shared" si="88"/>
        <v/>
      </c>
      <c r="L356" s="54" t="str">
        <f t="shared" si="89"/>
        <v/>
      </c>
      <c r="M356" s="55" t="str">
        <f t="shared" si="81"/>
        <v/>
      </c>
      <c r="N356" s="56" t="str">
        <f t="shared" si="90"/>
        <v/>
      </c>
      <c r="O356" s="56" t="str">
        <f t="shared" si="91"/>
        <v/>
      </c>
      <c r="P356" s="56" t="str">
        <f t="shared" si="92"/>
        <v/>
      </c>
      <c r="Q356" s="56" t="str">
        <f t="shared" si="93"/>
        <v/>
      </c>
      <c r="R356" s="56" t="str">
        <f t="shared" si="93"/>
        <v/>
      </c>
      <c r="S356" s="56" t="str">
        <f t="shared" si="94"/>
        <v/>
      </c>
    </row>
    <row r="357" spans="1:19" x14ac:dyDescent="0.35">
      <c r="A357" s="57"/>
      <c r="B357" s="60" t="str">
        <f t="shared" si="95"/>
        <v/>
      </c>
      <c r="C357" s="50" t="str">
        <f t="shared" si="82"/>
        <v/>
      </c>
      <c r="D357" s="50" t="str">
        <f t="shared" si="83"/>
        <v/>
      </c>
      <c r="E357" s="50" t="str">
        <f t="shared" si="96"/>
        <v/>
      </c>
      <c r="F357" s="52" t="str">
        <f t="shared" si="84"/>
        <v/>
      </c>
      <c r="G357" s="53" t="str">
        <f t="shared" si="85"/>
        <v/>
      </c>
      <c r="H357" s="52" t="str">
        <f t="shared" si="86"/>
        <v/>
      </c>
      <c r="I357" s="52" t="str">
        <f t="shared" si="86"/>
        <v/>
      </c>
      <c r="J357" s="53" t="str">
        <f t="shared" si="87"/>
        <v/>
      </c>
      <c r="K357" s="54" t="str">
        <f t="shared" si="88"/>
        <v/>
      </c>
      <c r="L357" s="54" t="str">
        <f t="shared" si="89"/>
        <v/>
      </c>
      <c r="M357" s="55" t="str">
        <f t="shared" si="81"/>
        <v/>
      </c>
      <c r="N357" s="56" t="str">
        <f t="shared" si="90"/>
        <v/>
      </c>
      <c r="O357" s="56" t="str">
        <f t="shared" si="91"/>
        <v/>
      </c>
      <c r="P357" s="56" t="str">
        <f t="shared" si="92"/>
        <v/>
      </c>
      <c r="Q357" s="56" t="str">
        <f t="shared" si="93"/>
        <v/>
      </c>
      <c r="R357" s="56" t="str">
        <f t="shared" si="93"/>
        <v/>
      </c>
      <c r="S357" s="56" t="str">
        <f t="shared" si="94"/>
        <v/>
      </c>
    </row>
    <row r="358" spans="1:19" x14ac:dyDescent="0.35">
      <c r="A358" s="57"/>
      <c r="B358" s="59" t="str">
        <f t="shared" si="95"/>
        <v/>
      </c>
      <c r="C358" s="50" t="str">
        <f t="shared" si="82"/>
        <v/>
      </c>
      <c r="D358" s="50" t="str">
        <f t="shared" si="83"/>
        <v/>
      </c>
      <c r="E358" s="50" t="str">
        <f t="shared" si="96"/>
        <v/>
      </c>
      <c r="F358" s="52" t="str">
        <f t="shared" si="84"/>
        <v/>
      </c>
      <c r="G358" s="53" t="str">
        <f t="shared" si="85"/>
        <v/>
      </c>
      <c r="H358" s="52" t="str">
        <f t="shared" si="86"/>
        <v/>
      </c>
      <c r="I358" s="52" t="str">
        <f t="shared" si="86"/>
        <v/>
      </c>
      <c r="J358" s="53" t="str">
        <f t="shared" si="87"/>
        <v/>
      </c>
      <c r="K358" s="54" t="str">
        <f t="shared" si="88"/>
        <v/>
      </c>
      <c r="L358" s="54" t="str">
        <f t="shared" si="89"/>
        <v/>
      </c>
      <c r="M358" s="55" t="str">
        <f t="shared" si="81"/>
        <v/>
      </c>
      <c r="N358" s="56" t="str">
        <f t="shared" si="90"/>
        <v/>
      </c>
      <c r="O358" s="56" t="str">
        <f t="shared" si="91"/>
        <v/>
      </c>
      <c r="P358" s="56" t="str">
        <f t="shared" si="92"/>
        <v/>
      </c>
      <c r="Q358" s="56" t="str">
        <f t="shared" si="93"/>
        <v/>
      </c>
      <c r="R358" s="56" t="str">
        <f t="shared" si="93"/>
        <v/>
      </c>
      <c r="S358" s="56" t="str">
        <f t="shared" si="94"/>
        <v/>
      </c>
    </row>
    <row r="359" spans="1:19" x14ac:dyDescent="0.35">
      <c r="A359" s="57"/>
      <c r="B359" s="59" t="str">
        <f t="shared" si="95"/>
        <v/>
      </c>
      <c r="C359" s="50" t="str">
        <f t="shared" si="82"/>
        <v/>
      </c>
      <c r="D359" s="50" t="str">
        <f t="shared" si="83"/>
        <v/>
      </c>
      <c r="E359" s="50" t="str">
        <f t="shared" si="96"/>
        <v/>
      </c>
      <c r="F359" s="52" t="str">
        <f t="shared" si="84"/>
        <v/>
      </c>
      <c r="G359" s="53" t="str">
        <f t="shared" si="85"/>
        <v/>
      </c>
      <c r="H359" s="52" t="str">
        <f t="shared" si="86"/>
        <v/>
      </c>
      <c r="I359" s="52" t="str">
        <f t="shared" si="86"/>
        <v/>
      </c>
      <c r="J359" s="53" t="str">
        <f t="shared" si="87"/>
        <v/>
      </c>
      <c r="K359" s="54" t="str">
        <f t="shared" si="88"/>
        <v/>
      </c>
      <c r="L359" s="54" t="str">
        <f t="shared" si="89"/>
        <v/>
      </c>
      <c r="M359" s="55" t="str">
        <f t="shared" si="81"/>
        <v/>
      </c>
      <c r="N359" s="56" t="str">
        <f t="shared" si="90"/>
        <v/>
      </c>
      <c r="O359" s="56" t="str">
        <f t="shared" si="91"/>
        <v/>
      </c>
      <c r="P359" s="56" t="str">
        <f t="shared" si="92"/>
        <v/>
      </c>
      <c r="Q359" s="56" t="str">
        <f t="shared" si="93"/>
        <v/>
      </c>
      <c r="R359" s="56" t="str">
        <f t="shared" si="93"/>
        <v/>
      </c>
      <c r="S359" s="56" t="str">
        <f t="shared" si="94"/>
        <v/>
      </c>
    </row>
    <row r="360" spans="1:19" x14ac:dyDescent="0.35">
      <c r="A360" s="57"/>
      <c r="B360" s="59" t="str">
        <f t="shared" si="95"/>
        <v/>
      </c>
      <c r="C360" s="50" t="str">
        <f t="shared" si="82"/>
        <v/>
      </c>
      <c r="D360" s="50" t="str">
        <f t="shared" si="83"/>
        <v/>
      </c>
      <c r="E360" s="50" t="str">
        <f t="shared" si="96"/>
        <v/>
      </c>
      <c r="F360" s="52" t="str">
        <f t="shared" si="84"/>
        <v/>
      </c>
      <c r="G360" s="53" t="str">
        <f t="shared" si="85"/>
        <v/>
      </c>
      <c r="H360" s="52" t="str">
        <f t="shared" si="86"/>
        <v/>
      </c>
      <c r="I360" s="52" t="str">
        <f t="shared" si="86"/>
        <v/>
      </c>
      <c r="J360" s="53" t="str">
        <f t="shared" si="87"/>
        <v/>
      </c>
      <c r="K360" s="54" t="str">
        <f t="shared" si="88"/>
        <v/>
      </c>
      <c r="L360" s="54" t="str">
        <f t="shared" si="89"/>
        <v/>
      </c>
      <c r="M360" s="55" t="str">
        <f t="shared" si="81"/>
        <v/>
      </c>
      <c r="N360" s="56" t="str">
        <f t="shared" si="90"/>
        <v/>
      </c>
      <c r="O360" s="56" t="str">
        <f t="shared" si="91"/>
        <v/>
      </c>
      <c r="P360" s="56" t="str">
        <f t="shared" si="92"/>
        <v/>
      </c>
      <c r="Q360" s="56" t="str">
        <f t="shared" si="93"/>
        <v/>
      </c>
      <c r="R360" s="56" t="str">
        <f t="shared" si="93"/>
        <v/>
      </c>
      <c r="S360" s="56" t="str">
        <f t="shared" si="94"/>
        <v/>
      </c>
    </row>
    <row r="361" spans="1:19" x14ac:dyDescent="0.35">
      <c r="A361" s="57"/>
      <c r="B361" s="59" t="str">
        <f t="shared" si="95"/>
        <v/>
      </c>
      <c r="C361" s="50" t="str">
        <f t="shared" si="82"/>
        <v/>
      </c>
      <c r="D361" s="50" t="str">
        <f t="shared" si="83"/>
        <v/>
      </c>
      <c r="E361" s="50" t="str">
        <f t="shared" si="96"/>
        <v/>
      </c>
      <c r="F361" s="52" t="str">
        <f t="shared" si="84"/>
        <v/>
      </c>
      <c r="G361" s="53" t="str">
        <f t="shared" si="85"/>
        <v/>
      </c>
      <c r="H361" s="52" t="str">
        <f t="shared" si="86"/>
        <v/>
      </c>
      <c r="I361" s="52" t="str">
        <f t="shared" si="86"/>
        <v/>
      </c>
      <c r="J361" s="53" t="str">
        <f t="shared" si="87"/>
        <v/>
      </c>
      <c r="K361" s="54" t="str">
        <f t="shared" si="88"/>
        <v/>
      </c>
      <c r="L361" s="54" t="str">
        <f t="shared" si="89"/>
        <v/>
      </c>
      <c r="M361" s="55" t="str">
        <f t="shared" si="81"/>
        <v/>
      </c>
      <c r="N361" s="56" t="str">
        <f t="shared" si="90"/>
        <v/>
      </c>
      <c r="O361" s="56" t="str">
        <f t="shared" si="91"/>
        <v/>
      </c>
      <c r="P361" s="56" t="str">
        <f t="shared" si="92"/>
        <v/>
      </c>
      <c r="Q361" s="56" t="str">
        <f t="shared" si="93"/>
        <v/>
      </c>
      <c r="R361" s="56" t="str">
        <f t="shared" si="93"/>
        <v/>
      </c>
      <c r="S361" s="56" t="str">
        <f t="shared" si="94"/>
        <v/>
      </c>
    </row>
    <row r="362" spans="1:19" x14ac:dyDescent="0.35">
      <c r="A362" s="57"/>
      <c r="B362" s="59" t="str">
        <f t="shared" si="95"/>
        <v/>
      </c>
      <c r="C362" s="50" t="str">
        <f t="shared" si="82"/>
        <v/>
      </c>
      <c r="D362" s="50" t="str">
        <f t="shared" si="83"/>
        <v/>
      </c>
      <c r="E362" s="50" t="str">
        <f t="shared" si="96"/>
        <v/>
      </c>
      <c r="F362" s="52" t="str">
        <f t="shared" si="84"/>
        <v/>
      </c>
      <c r="G362" s="53" t="str">
        <f t="shared" si="85"/>
        <v/>
      </c>
      <c r="H362" s="52" t="str">
        <f t="shared" si="86"/>
        <v/>
      </c>
      <c r="I362" s="52" t="str">
        <f t="shared" si="86"/>
        <v/>
      </c>
      <c r="J362" s="53" t="str">
        <f t="shared" si="87"/>
        <v/>
      </c>
      <c r="K362" s="54" t="str">
        <f t="shared" si="88"/>
        <v/>
      </c>
      <c r="L362" s="54" t="str">
        <f t="shared" si="89"/>
        <v/>
      </c>
      <c r="M362" s="55" t="str">
        <f t="shared" si="81"/>
        <v/>
      </c>
      <c r="N362" s="56" t="str">
        <f t="shared" si="90"/>
        <v/>
      </c>
      <c r="O362" s="56" t="str">
        <f t="shared" si="91"/>
        <v/>
      </c>
      <c r="P362" s="56" t="str">
        <f t="shared" si="92"/>
        <v/>
      </c>
      <c r="Q362" s="56" t="str">
        <f t="shared" si="93"/>
        <v/>
      </c>
      <c r="R362" s="56" t="str">
        <f t="shared" si="93"/>
        <v/>
      </c>
      <c r="S362" s="56" t="str">
        <f t="shared" si="94"/>
        <v/>
      </c>
    </row>
    <row r="363" spans="1:19" x14ac:dyDescent="0.35">
      <c r="A363" s="57"/>
      <c r="B363" s="59" t="str">
        <f t="shared" si="95"/>
        <v/>
      </c>
      <c r="C363" s="50" t="str">
        <f t="shared" si="82"/>
        <v/>
      </c>
      <c r="D363" s="50" t="str">
        <f t="shared" si="83"/>
        <v/>
      </c>
      <c r="E363" s="50" t="str">
        <f t="shared" si="96"/>
        <v/>
      </c>
      <c r="F363" s="52" t="str">
        <f t="shared" si="84"/>
        <v/>
      </c>
      <c r="G363" s="53" t="str">
        <f t="shared" si="85"/>
        <v/>
      </c>
      <c r="H363" s="52" t="str">
        <f t="shared" si="86"/>
        <v/>
      </c>
      <c r="I363" s="52" t="str">
        <f t="shared" si="86"/>
        <v/>
      </c>
      <c r="J363" s="53" t="str">
        <f t="shared" si="87"/>
        <v/>
      </c>
      <c r="K363" s="54" t="str">
        <f t="shared" si="88"/>
        <v/>
      </c>
      <c r="L363" s="54" t="str">
        <f t="shared" si="89"/>
        <v/>
      </c>
      <c r="M363" s="55" t="str">
        <f t="shared" si="81"/>
        <v/>
      </c>
      <c r="N363" s="56" t="str">
        <f t="shared" si="90"/>
        <v/>
      </c>
      <c r="O363" s="56" t="str">
        <f t="shared" si="91"/>
        <v/>
      </c>
      <c r="P363" s="56" t="str">
        <f t="shared" si="92"/>
        <v/>
      </c>
      <c r="Q363" s="56" t="str">
        <f t="shared" si="93"/>
        <v/>
      </c>
      <c r="R363" s="56" t="str">
        <f t="shared" si="93"/>
        <v/>
      </c>
      <c r="S363" s="56" t="str">
        <f t="shared" si="94"/>
        <v/>
      </c>
    </row>
    <row r="364" spans="1:19" x14ac:dyDescent="0.35">
      <c r="A364" s="57"/>
      <c r="B364" s="59" t="str">
        <f t="shared" si="95"/>
        <v/>
      </c>
      <c r="C364" s="50" t="str">
        <f t="shared" si="82"/>
        <v/>
      </c>
      <c r="D364" s="50" t="str">
        <f t="shared" si="83"/>
        <v/>
      </c>
      <c r="E364" s="50" t="str">
        <f t="shared" si="96"/>
        <v/>
      </c>
      <c r="F364" s="52" t="str">
        <f t="shared" si="84"/>
        <v/>
      </c>
      <c r="G364" s="53" t="str">
        <f t="shared" si="85"/>
        <v/>
      </c>
      <c r="H364" s="52" t="str">
        <f t="shared" si="86"/>
        <v/>
      </c>
      <c r="I364" s="52" t="str">
        <f t="shared" si="86"/>
        <v/>
      </c>
      <c r="J364" s="53" t="str">
        <f t="shared" si="87"/>
        <v/>
      </c>
      <c r="K364" s="54" t="str">
        <f t="shared" si="88"/>
        <v/>
      </c>
      <c r="L364" s="54" t="str">
        <f t="shared" si="89"/>
        <v/>
      </c>
      <c r="M364" s="55" t="str">
        <f t="shared" si="81"/>
        <v/>
      </c>
      <c r="N364" s="56" t="str">
        <f t="shared" si="90"/>
        <v/>
      </c>
      <c r="O364" s="56" t="str">
        <f t="shared" si="91"/>
        <v/>
      </c>
      <c r="P364" s="56" t="str">
        <f t="shared" si="92"/>
        <v/>
      </c>
      <c r="Q364" s="56" t="str">
        <f t="shared" si="93"/>
        <v/>
      </c>
      <c r="R364" s="56" t="str">
        <f t="shared" si="93"/>
        <v/>
      </c>
      <c r="S364" s="56" t="str">
        <f t="shared" si="94"/>
        <v/>
      </c>
    </row>
    <row r="365" spans="1:19" x14ac:dyDescent="0.35">
      <c r="A365" s="57"/>
      <c r="B365" s="60" t="str">
        <f t="shared" si="95"/>
        <v/>
      </c>
      <c r="C365" s="50" t="str">
        <f t="shared" si="82"/>
        <v/>
      </c>
      <c r="D365" s="50" t="str">
        <f t="shared" si="83"/>
        <v/>
      </c>
      <c r="E365" s="50" t="str">
        <f t="shared" si="96"/>
        <v/>
      </c>
      <c r="F365" s="52" t="str">
        <f t="shared" si="84"/>
        <v/>
      </c>
      <c r="G365" s="53" t="str">
        <f t="shared" si="85"/>
        <v/>
      </c>
      <c r="H365" s="52" t="str">
        <f t="shared" si="86"/>
        <v/>
      </c>
      <c r="I365" s="52" t="str">
        <f t="shared" si="86"/>
        <v/>
      </c>
      <c r="J365" s="53" t="str">
        <f t="shared" si="87"/>
        <v/>
      </c>
      <c r="K365" s="54" t="str">
        <f t="shared" si="88"/>
        <v/>
      </c>
      <c r="L365" s="54" t="str">
        <f t="shared" si="89"/>
        <v/>
      </c>
      <c r="M365" s="55" t="str">
        <f t="shared" si="81"/>
        <v/>
      </c>
      <c r="N365" s="56" t="str">
        <f t="shared" si="90"/>
        <v/>
      </c>
      <c r="O365" s="56" t="str">
        <f t="shared" si="91"/>
        <v/>
      </c>
      <c r="P365" s="56" t="str">
        <f t="shared" si="92"/>
        <v/>
      </c>
      <c r="Q365" s="56" t="str">
        <f t="shared" si="93"/>
        <v/>
      </c>
      <c r="R365" s="56" t="str">
        <f t="shared" si="93"/>
        <v/>
      </c>
      <c r="S365" s="56" t="str">
        <f t="shared" si="94"/>
        <v/>
      </c>
    </row>
    <row r="366" spans="1:19" x14ac:dyDescent="0.35">
      <c r="A366" s="57"/>
      <c r="B366" s="59" t="str">
        <f t="shared" si="95"/>
        <v/>
      </c>
      <c r="C366" s="50" t="str">
        <f t="shared" si="82"/>
        <v/>
      </c>
      <c r="D366" s="50" t="str">
        <f t="shared" si="83"/>
        <v/>
      </c>
      <c r="E366" s="50" t="str">
        <f t="shared" si="96"/>
        <v/>
      </c>
      <c r="F366" s="52" t="str">
        <f t="shared" si="84"/>
        <v/>
      </c>
      <c r="G366" s="53" t="str">
        <f t="shared" si="85"/>
        <v/>
      </c>
      <c r="H366" s="52" t="str">
        <f t="shared" si="86"/>
        <v/>
      </c>
      <c r="I366" s="52" t="str">
        <f t="shared" si="86"/>
        <v/>
      </c>
      <c r="J366" s="53" t="str">
        <f t="shared" si="87"/>
        <v/>
      </c>
      <c r="K366" s="54" t="str">
        <f t="shared" si="88"/>
        <v/>
      </c>
      <c r="L366" s="54" t="str">
        <f t="shared" si="89"/>
        <v/>
      </c>
      <c r="M366" s="55" t="str">
        <f t="shared" si="81"/>
        <v/>
      </c>
      <c r="N366" s="56" t="str">
        <f t="shared" si="90"/>
        <v/>
      </c>
      <c r="O366" s="56" t="str">
        <f t="shared" si="91"/>
        <v/>
      </c>
      <c r="P366" s="56" t="str">
        <f t="shared" si="92"/>
        <v/>
      </c>
      <c r="Q366" s="56" t="str">
        <f t="shared" si="93"/>
        <v/>
      </c>
      <c r="R366" s="56" t="str">
        <f t="shared" si="93"/>
        <v/>
      </c>
      <c r="S366" s="56" t="str">
        <f t="shared" si="94"/>
        <v/>
      </c>
    </row>
    <row r="367" spans="1:19" x14ac:dyDescent="0.35">
      <c r="A367" s="57"/>
      <c r="B367" s="59" t="str">
        <f t="shared" si="95"/>
        <v/>
      </c>
      <c r="C367" s="50" t="str">
        <f t="shared" si="82"/>
        <v/>
      </c>
      <c r="D367" s="50" t="str">
        <f t="shared" si="83"/>
        <v/>
      </c>
      <c r="E367" s="50" t="str">
        <f t="shared" si="96"/>
        <v/>
      </c>
      <c r="F367" s="52" t="str">
        <f t="shared" si="84"/>
        <v/>
      </c>
      <c r="G367" s="53" t="str">
        <f t="shared" si="85"/>
        <v/>
      </c>
      <c r="H367" s="52" t="str">
        <f t="shared" si="86"/>
        <v/>
      </c>
      <c r="I367" s="52" t="str">
        <f t="shared" si="86"/>
        <v/>
      </c>
      <c r="J367" s="53" t="str">
        <f t="shared" si="87"/>
        <v/>
      </c>
      <c r="K367" s="54" t="str">
        <f t="shared" si="88"/>
        <v/>
      </c>
      <c r="L367" s="54" t="str">
        <f t="shared" si="89"/>
        <v/>
      </c>
      <c r="M367" s="55" t="str">
        <f t="shared" si="81"/>
        <v/>
      </c>
      <c r="N367" s="56" t="str">
        <f t="shared" si="90"/>
        <v/>
      </c>
      <c r="O367" s="56" t="str">
        <f t="shared" si="91"/>
        <v/>
      </c>
      <c r="P367" s="56" t="str">
        <f t="shared" si="92"/>
        <v/>
      </c>
      <c r="Q367" s="56" t="str">
        <f t="shared" si="93"/>
        <v/>
      </c>
      <c r="R367" s="56" t="str">
        <f t="shared" si="93"/>
        <v/>
      </c>
      <c r="S367" s="56" t="str">
        <f t="shared" si="94"/>
        <v/>
      </c>
    </row>
    <row r="368" spans="1:19" x14ac:dyDescent="0.35">
      <c r="A368" s="57"/>
      <c r="B368" s="59" t="str">
        <f t="shared" si="95"/>
        <v/>
      </c>
      <c r="C368" s="50" t="str">
        <f t="shared" si="82"/>
        <v/>
      </c>
      <c r="D368" s="50" t="str">
        <f t="shared" si="83"/>
        <v/>
      </c>
      <c r="E368" s="50" t="str">
        <f t="shared" si="96"/>
        <v/>
      </c>
      <c r="F368" s="52" t="str">
        <f t="shared" si="84"/>
        <v/>
      </c>
      <c r="G368" s="53" t="str">
        <f t="shared" si="85"/>
        <v/>
      </c>
      <c r="H368" s="52" t="str">
        <f t="shared" si="86"/>
        <v/>
      </c>
      <c r="I368" s="52" t="str">
        <f t="shared" si="86"/>
        <v/>
      </c>
      <c r="J368" s="53" t="str">
        <f t="shared" si="87"/>
        <v/>
      </c>
      <c r="K368" s="54" t="str">
        <f t="shared" si="88"/>
        <v/>
      </c>
      <c r="L368" s="54" t="str">
        <f t="shared" si="89"/>
        <v/>
      </c>
      <c r="M368" s="55" t="str">
        <f t="shared" si="81"/>
        <v/>
      </c>
      <c r="N368" s="56" t="str">
        <f t="shared" si="90"/>
        <v/>
      </c>
      <c r="O368" s="56" t="str">
        <f t="shared" si="91"/>
        <v/>
      </c>
      <c r="P368" s="56" t="str">
        <f t="shared" si="92"/>
        <v/>
      </c>
      <c r="Q368" s="56" t="str">
        <f t="shared" si="93"/>
        <v/>
      </c>
      <c r="R368" s="56" t="str">
        <f t="shared" si="93"/>
        <v/>
      </c>
      <c r="S368" s="56" t="str">
        <f t="shared" si="94"/>
        <v/>
      </c>
    </row>
    <row r="369" spans="1:19" x14ac:dyDescent="0.35">
      <c r="A369" s="57"/>
      <c r="B369" s="59" t="str">
        <f t="shared" si="95"/>
        <v/>
      </c>
      <c r="C369" s="50" t="str">
        <f t="shared" si="82"/>
        <v/>
      </c>
      <c r="D369" s="50" t="str">
        <f t="shared" si="83"/>
        <v/>
      </c>
      <c r="E369" s="50" t="str">
        <f t="shared" si="96"/>
        <v/>
      </c>
      <c r="F369" s="52" t="str">
        <f t="shared" si="84"/>
        <v/>
      </c>
      <c r="G369" s="53" t="str">
        <f t="shared" si="85"/>
        <v/>
      </c>
      <c r="H369" s="52" t="str">
        <f t="shared" si="86"/>
        <v/>
      </c>
      <c r="I369" s="52" t="str">
        <f t="shared" si="86"/>
        <v/>
      </c>
      <c r="J369" s="53" t="str">
        <f t="shared" si="87"/>
        <v/>
      </c>
      <c r="K369" s="54" t="str">
        <f t="shared" si="88"/>
        <v/>
      </c>
      <c r="L369" s="54" t="str">
        <f t="shared" si="89"/>
        <v/>
      </c>
      <c r="M369" s="55" t="str">
        <f t="shared" si="81"/>
        <v/>
      </c>
      <c r="N369" s="56" t="str">
        <f t="shared" si="90"/>
        <v/>
      </c>
      <c r="O369" s="56" t="str">
        <f t="shared" si="91"/>
        <v/>
      </c>
      <c r="P369" s="56" t="str">
        <f t="shared" si="92"/>
        <v/>
      </c>
      <c r="Q369" s="56" t="str">
        <f t="shared" si="93"/>
        <v/>
      </c>
      <c r="R369" s="56" t="str">
        <f t="shared" si="93"/>
        <v/>
      </c>
      <c r="S369" s="56" t="str">
        <f t="shared" si="94"/>
        <v/>
      </c>
    </row>
    <row r="370" spans="1:19" x14ac:dyDescent="0.35">
      <c r="A370" s="57"/>
      <c r="B370" s="59" t="str">
        <f t="shared" si="95"/>
        <v/>
      </c>
      <c r="C370" s="50" t="str">
        <f t="shared" si="82"/>
        <v/>
      </c>
      <c r="D370" s="50" t="str">
        <f t="shared" si="83"/>
        <v/>
      </c>
      <c r="E370" s="50" t="str">
        <f t="shared" si="96"/>
        <v/>
      </c>
      <c r="F370" s="52" t="str">
        <f t="shared" si="84"/>
        <v/>
      </c>
      <c r="G370" s="53" t="str">
        <f t="shared" si="85"/>
        <v/>
      </c>
      <c r="H370" s="52" t="str">
        <f t="shared" si="86"/>
        <v/>
      </c>
      <c r="I370" s="52" t="str">
        <f t="shared" si="86"/>
        <v/>
      </c>
      <c r="J370" s="53" t="str">
        <f t="shared" si="87"/>
        <v/>
      </c>
      <c r="K370" s="54" t="str">
        <f t="shared" si="88"/>
        <v/>
      </c>
      <c r="L370" s="54" t="str">
        <f t="shared" si="89"/>
        <v/>
      </c>
      <c r="M370" s="55" t="str">
        <f t="shared" si="81"/>
        <v/>
      </c>
      <c r="N370" s="56" t="str">
        <f t="shared" si="90"/>
        <v/>
      </c>
      <c r="O370" s="56" t="str">
        <f t="shared" si="91"/>
        <v/>
      </c>
      <c r="P370" s="56" t="str">
        <f t="shared" si="92"/>
        <v/>
      </c>
      <c r="Q370" s="56" t="str">
        <f t="shared" si="93"/>
        <v/>
      </c>
      <c r="R370" s="56" t="str">
        <f t="shared" si="93"/>
        <v/>
      </c>
      <c r="S370" s="56" t="str">
        <f t="shared" si="94"/>
        <v/>
      </c>
    </row>
    <row r="371" spans="1:19" x14ac:dyDescent="0.35">
      <c r="A371" s="57"/>
      <c r="B371" s="59" t="str">
        <f t="shared" si="95"/>
        <v/>
      </c>
      <c r="C371" s="50" t="str">
        <f t="shared" si="82"/>
        <v/>
      </c>
      <c r="D371" s="50" t="str">
        <f t="shared" si="83"/>
        <v/>
      </c>
      <c r="E371" s="50" t="str">
        <f t="shared" si="96"/>
        <v/>
      </c>
      <c r="F371" s="52" t="str">
        <f t="shared" si="84"/>
        <v/>
      </c>
      <c r="G371" s="53" t="str">
        <f t="shared" si="85"/>
        <v/>
      </c>
      <c r="H371" s="52" t="str">
        <f t="shared" si="86"/>
        <v/>
      </c>
      <c r="I371" s="52" t="str">
        <f t="shared" si="86"/>
        <v/>
      </c>
      <c r="J371" s="53" t="str">
        <f t="shared" si="87"/>
        <v/>
      </c>
      <c r="K371" s="54" t="str">
        <f t="shared" si="88"/>
        <v/>
      </c>
      <c r="L371" s="54" t="str">
        <f t="shared" si="89"/>
        <v/>
      </c>
      <c r="M371" s="55" t="str">
        <f t="shared" si="81"/>
        <v/>
      </c>
      <c r="N371" s="56" t="str">
        <f t="shared" si="90"/>
        <v/>
      </c>
      <c r="O371" s="56" t="str">
        <f t="shared" si="91"/>
        <v/>
      </c>
      <c r="P371" s="56" t="str">
        <f t="shared" si="92"/>
        <v/>
      </c>
      <c r="Q371" s="56" t="str">
        <f t="shared" si="93"/>
        <v/>
      </c>
      <c r="R371" s="56" t="str">
        <f t="shared" si="93"/>
        <v/>
      </c>
      <c r="S371" s="56" t="str">
        <f t="shared" si="94"/>
        <v/>
      </c>
    </row>
    <row r="372" spans="1:19" x14ac:dyDescent="0.35">
      <c r="A372" s="57"/>
      <c r="B372" s="59" t="str">
        <f t="shared" si="95"/>
        <v/>
      </c>
      <c r="C372" s="50" t="str">
        <f t="shared" si="82"/>
        <v/>
      </c>
      <c r="D372" s="50" t="str">
        <f t="shared" si="83"/>
        <v/>
      </c>
      <c r="E372" s="50" t="str">
        <f t="shared" si="96"/>
        <v/>
      </c>
      <c r="F372" s="52" t="str">
        <f t="shared" si="84"/>
        <v/>
      </c>
      <c r="G372" s="53" t="str">
        <f t="shared" si="85"/>
        <v/>
      </c>
      <c r="H372" s="52" t="str">
        <f t="shared" si="86"/>
        <v/>
      </c>
      <c r="I372" s="52" t="str">
        <f t="shared" si="86"/>
        <v/>
      </c>
      <c r="J372" s="53" t="str">
        <f t="shared" si="87"/>
        <v/>
      </c>
      <c r="K372" s="54" t="str">
        <f t="shared" si="88"/>
        <v/>
      </c>
      <c r="L372" s="54" t="str">
        <f t="shared" si="89"/>
        <v/>
      </c>
      <c r="M372" s="55" t="str">
        <f t="shared" si="81"/>
        <v/>
      </c>
      <c r="N372" s="56" t="str">
        <f t="shared" si="90"/>
        <v/>
      </c>
      <c r="O372" s="56" t="str">
        <f t="shared" si="91"/>
        <v/>
      </c>
      <c r="P372" s="56" t="str">
        <f t="shared" si="92"/>
        <v/>
      </c>
      <c r="Q372" s="56" t="str">
        <f t="shared" si="93"/>
        <v/>
      </c>
      <c r="R372" s="56" t="str">
        <f t="shared" si="93"/>
        <v/>
      </c>
      <c r="S372" s="56" t="str">
        <f t="shared" si="94"/>
        <v/>
      </c>
    </row>
    <row r="373" spans="1:19" x14ac:dyDescent="0.35">
      <c r="A373" s="57"/>
      <c r="B373" s="60" t="str">
        <f t="shared" si="95"/>
        <v/>
      </c>
      <c r="C373" s="50" t="str">
        <f t="shared" si="82"/>
        <v/>
      </c>
      <c r="D373" s="50" t="str">
        <f t="shared" si="83"/>
        <v/>
      </c>
      <c r="E373" s="50" t="str">
        <f t="shared" si="96"/>
        <v/>
      </c>
      <c r="F373" s="52" t="str">
        <f t="shared" si="84"/>
        <v/>
      </c>
      <c r="G373" s="53" t="str">
        <f t="shared" si="85"/>
        <v/>
      </c>
      <c r="H373" s="52" t="str">
        <f t="shared" si="86"/>
        <v/>
      </c>
      <c r="I373" s="52" t="str">
        <f t="shared" si="86"/>
        <v/>
      </c>
      <c r="J373" s="53" t="str">
        <f t="shared" si="87"/>
        <v/>
      </c>
      <c r="K373" s="54" t="str">
        <f t="shared" si="88"/>
        <v/>
      </c>
      <c r="L373" s="54" t="str">
        <f t="shared" si="89"/>
        <v/>
      </c>
      <c r="M373" s="55" t="str">
        <f t="shared" si="81"/>
        <v/>
      </c>
      <c r="N373" s="56" t="str">
        <f t="shared" si="90"/>
        <v/>
      </c>
      <c r="O373" s="56" t="str">
        <f t="shared" si="91"/>
        <v/>
      </c>
      <c r="P373" s="56" t="str">
        <f t="shared" si="92"/>
        <v/>
      </c>
      <c r="Q373" s="56" t="str">
        <f t="shared" si="93"/>
        <v/>
      </c>
      <c r="R373" s="56" t="str">
        <f t="shared" si="93"/>
        <v/>
      </c>
      <c r="S373" s="56" t="str">
        <f t="shared" si="94"/>
        <v/>
      </c>
    </row>
    <row r="374" spans="1:19" x14ac:dyDescent="0.35">
      <c r="A374" s="57"/>
      <c r="B374" s="59" t="str">
        <f t="shared" si="95"/>
        <v/>
      </c>
      <c r="C374" s="50" t="str">
        <f t="shared" si="82"/>
        <v/>
      </c>
      <c r="D374" s="50" t="str">
        <f t="shared" si="83"/>
        <v/>
      </c>
      <c r="E374" s="50" t="str">
        <f t="shared" si="96"/>
        <v/>
      </c>
      <c r="F374" s="52" t="str">
        <f t="shared" si="84"/>
        <v/>
      </c>
      <c r="G374" s="53" t="str">
        <f t="shared" si="85"/>
        <v/>
      </c>
      <c r="H374" s="52" t="str">
        <f t="shared" si="86"/>
        <v/>
      </c>
      <c r="I374" s="52" t="str">
        <f t="shared" si="86"/>
        <v/>
      </c>
      <c r="J374" s="53" t="str">
        <f t="shared" si="87"/>
        <v/>
      </c>
      <c r="K374" s="54" t="str">
        <f t="shared" si="88"/>
        <v/>
      </c>
      <c r="L374" s="54" t="str">
        <f t="shared" si="89"/>
        <v/>
      </c>
      <c r="M374" s="55" t="str">
        <f t="shared" si="81"/>
        <v/>
      </c>
      <c r="N374" s="56" t="str">
        <f t="shared" si="90"/>
        <v/>
      </c>
      <c r="O374" s="56" t="str">
        <f t="shared" si="91"/>
        <v/>
      </c>
      <c r="P374" s="56" t="str">
        <f t="shared" si="92"/>
        <v/>
      </c>
      <c r="Q374" s="56" t="str">
        <f t="shared" si="93"/>
        <v/>
      </c>
      <c r="R374" s="56" t="str">
        <f t="shared" si="93"/>
        <v/>
      </c>
      <c r="S374" s="56" t="str">
        <f t="shared" si="94"/>
        <v/>
      </c>
    </row>
    <row r="375" spans="1:19" x14ac:dyDescent="0.35">
      <c r="A375" s="57"/>
      <c r="B375" s="59" t="str">
        <f t="shared" si="95"/>
        <v/>
      </c>
      <c r="C375" s="50" t="str">
        <f t="shared" si="82"/>
        <v/>
      </c>
      <c r="D375" s="50" t="str">
        <f t="shared" si="83"/>
        <v/>
      </c>
      <c r="E375" s="50" t="str">
        <f t="shared" si="96"/>
        <v/>
      </c>
      <c r="F375" s="52" t="str">
        <f t="shared" si="84"/>
        <v/>
      </c>
      <c r="G375" s="53" t="str">
        <f t="shared" si="85"/>
        <v/>
      </c>
      <c r="H375" s="52" t="str">
        <f t="shared" si="86"/>
        <v/>
      </c>
      <c r="I375" s="52" t="str">
        <f t="shared" si="86"/>
        <v/>
      </c>
      <c r="J375" s="53" t="str">
        <f t="shared" si="87"/>
        <v/>
      </c>
      <c r="K375" s="54" t="str">
        <f t="shared" si="88"/>
        <v/>
      </c>
      <c r="L375" s="54" t="str">
        <f t="shared" si="89"/>
        <v/>
      </c>
      <c r="M375" s="55" t="str">
        <f t="shared" si="81"/>
        <v/>
      </c>
      <c r="N375" s="56" t="str">
        <f t="shared" si="90"/>
        <v/>
      </c>
      <c r="O375" s="56" t="str">
        <f t="shared" si="91"/>
        <v/>
      </c>
      <c r="P375" s="56" t="str">
        <f t="shared" si="92"/>
        <v/>
      </c>
      <c r="Q375" s="56" t="str">
        <f t="shared" si="93"/>
        <v/>
      </c>
      <c r="R375" s="56" t="str">
        <f t="shared" si="93"/>
        <v/>
      </c>
      <c r="S375" s="56" t="str">
        <f t="shared" si="94"/>
        <v/>
      </c>
    </row>
    <row r="376" spans="1:19" x14ac:dyDescent="0.35">
      <c r="A376" s="57"/>
      <c r="B376" s="59" t="str">
        <f t="shared" si="95"/>
        <v/>
      </c>
      <c r="C376" s="50" t="str">
        <f t="shared" si="82"/>
        <v/>
      </c>
      <c r="D376" s="50" t="str">
        <f t="shared" si="83"/>
        <v/>
      </c>
      <c r="E376" s="50" t="str">
        <f t="shared" si="96"/>
        <v/>
      </c>
      <c r="F376" s="52" t="str">
        <f t="shared" si="84"/>
        <v/>
      </c>
      <c r="G376" s="53" t="str">
        <f t="shared" si="85"/>
        <v/>
      </c>
      <c r="H376" s="52" t="str">
        <f t="shared" si="86"/>
        <v/>
      </c>
      <c r="I376" s="52" t="str">
        <f t="shared" si="86"/>
        <v/>
      </c>
      <c r="J376" s="53" t="str">
        <f t="shared" si="87"/>
        <v/>
      </c>
      <c r="K376" s="54" t="str">
        <f t="shared" si="88"/>
        <v/>
      </c>
      <c r="L376" s="54" t="str">
        <f t="shared" si="89"/>
        <v/>
      </c>
      <c r="M376" s="55" t="str">
        <f t="shared" si="81"/>
        <v/>
      </c>
      <c r="N376" s="56" t="str">
        <f t="shared" si="90"/>
        <v/>
      </c>
      <c r="O376" s="56" t="str">
        <f t="shared" si="91"/>
        <v/>
      </c>
      <c r="P376" s="56" t="str">
        <f t="shared" si="92"/>
        <v/>
      </c>
      <c r="Q376" s="56" t="str">
        <f t="shared" si="93"/>
        <v/>
      </c>
      <c r="R376" s="56" t="str">
        <f t="shared" si="93"/>
        <v/>
      </c>
      <c r="S376" s="56" t="str">
        <f t="shared" si="94"/>
        <v/>
      </c>
    </row>
    <row r="377" spans="1:19" x14ac:dyDescent="0.35">
      <c r="A377" s="57"/>
      <c r="B377" s="59" t="str">
        <f t="shared" si="95"/>
        <v/>
      </c>
      <c r="C377" s="50" t="str">
        <f t="shared" si="82"/>
        <v/>
      </c>
      <c r="D377" s="50" t="str">
        <f t="shared" si="83"/>
        <v/>
      </c>
      <c r="E377" s="50" t="str">
        <f t="shared" si="96"/>
        <v/>
      </c>
      <c r="F377" s="52" t="str">
        <f t="shared" si="84"/>
        <v/>
      </c>
      <c r="G377" s="53" t="str">
        <f t="shared" si="85"/>
        <v/>
      </c>
      <c r="H377" s="52" t="str">
        <f t="shared" si="86"/>
        <v/>
      </c>
      <c r="I377" s="52" t="str">
        <f t="shared" si="86"/>
        <v/>
      </c>
      <c r="J377" s="53" t="str">
        <f t="shared" si="87"/>
        <v/>
      </c>
      <c r="K377" s="54" t="str">
        <f t="shared" si="88"/>
        <v/>
      </c>
      <c r="L377" s="54" t="str">
        <f t="shared" si="89"/>
        <v/>
      </c>
      <c r="M377" s="55" t="str">
        <f t="shared" si="81"/>
        <v/>
      </c>
      <c r="N377" s="56" t="str">
        <f t="shared" si="90"/>
        <v/>
      </c>
      <c r="O377" s="56" t="str">
        <f t="shared" si="91"/>
        <v/>
      </c>
      <c r="P377" s="56" t="str">
        <f t="shared" si="92"/>
        <v/>
      </c>
      <c r="Q377" s="56" t="str">
        <f t="shared" si="93"/>
        <v/>
      </c>
      <c r="R377" s="56" t="str">
        <f t="shared" si="93"/>
        <v/>
      </c>
      <c r="S377" s="56" t="str">
        <f t="shared" si="94"/>
        <v/>
      </c>
    </row>
    <row r="378" spans="1:19" x14ac:dyDescent="0.35">
      <c r="A378" s="57"/>
      <c r="B378" s="59" t="str">
        <f t="shared" si="95"/>
        <v/>
      </c>
      <c r="C378" s="50" t="str">
        <f t="shared" si="82"/>
        <v/>
      </c>
      <c r="D378" s="50" t="str">
        <f t="shared" si="83"/>
        <v/>
      </c>
      <c r="E378" s="50" t="str">
        <f t="shared" si="96"/>
        <v/>
      </c>
      <c r="F378" s="52" t="str">
        <f t="shared" si="84"/>
        <v/>
      </c>
      <c r="G378" s="53" t="str">
        <f t="shared" si="85"/>
        <v/>
      </c>
      <c r="H378" s="52" t="str">
        <f t="shared" si="86"/>
        <v/>
      </c>
      <c r="I378" s="52" t="str">
        <f t="shared" si="86"/>
        <v/>
      </c>
      <c r="J378" s="53" t="str">
        <f t="shared" si="87"/>
        <v/>
      </c>
      <c r="K378" s="54" t="str">
        <f t="shared" si="88"/>
        <v/>
      </c>
      <c r="L378" s="54" t="str">
        <f t="shared" si="89"/>
        <v/>
      </c>
      <c r="M378" s="55" t="str">
        <f t="shared" si="81"/>
        <v/>
      </c>
      <c r="N378" s="56" t="str">
        <f t="shared" si="90"/>
        <v/>
      </c>
      <c r="O378" s="56" t="str">
        <f t="shared" si="91"/>
        <v/>
      </c>
      <c r="P378" s="56" t="str">
        <f t="shared" si="92"/>
        <v/>
      </c>
      <c r="Q378" s="56" t="str">
        <f t="shared" si="93"/>
        <v/>
      </c>
      <c r="R378" s="56" t="str">
        <f t="shared" si="93"/>
        <v/>
      </c>
      <c r="S378" s="56" t="str">
        <f t="shared" si="94"/>
        <v/>
      </c>
    </row>
    <row r="379" spans="1:19" x14ac:dyDescent="0.35">
      <c r="A379" s="57"/>
      <c r="B379" s="59" t="str">
        <f t="shared" si="95"/>
        <v/>
      </c>
      <c r="C379" s="50" t="str">
        <f t="shared" si="82"/>
        <v/>
      </c>
      <c r="D379" s="50" t="str">
        <f t="shared" si="83"/>
        <v/>
      </c>
      <c r="E379" s="50" t="str">
        <f t="shared" si="96"/>
        <v/>
      </c>
      <c r="F379" s="52" t="str">
        <f t="shared" si="84"/>
        <v/>
      </c>
      <c r="G379" s="53" t="str">
        <f t="shared" si="85"/>
        <v/>
      </c>
      <c r="H379" s="52" t="str">
        <f t="shared" si="86"/>
        <v/>
      </c>
      <c r="I379" s="52" t="str">
        <f t="shared" si="86"/>
        <v/>
      </c>
      <c r="J379" s="53" t="str">
        <f t="shared" si="87"/>
        <v/>
      </c>
      <c r="K379" s="54" t="str">
        <f t="shared" si="88"/>
        <v/>
      </c>
      <c r="L379" s="54" t="str">
        <f t="shared" si="89"/>
        <v/>
      </c>
      <c r="M379" s="55" t="str">
        <f t="shared" si="81"/>
        <v/>
      </c>
      <c r="N379" s="56" t="str">
        <f t="shared" si="90"/>
        <v/>
      </c>
      <c r="O379" s="56" t="str">
        <f t="shared" si="91"/>
        <v/>
      </c>
      <c r="P379" s="56" t="str">
        <f t="shared" si="92"/>
        <v/>
      </c>
      <c r="Q379" s="56" t="str">
        <f t="shared" si="93"/>
        <v/>
      </c>
      <c r="R379" s="56" t="str">
        <f t="shared" si="93"/>
        <v/>
      </c>
      <c r="S379" s="56" t="str">
        <f t="shared" si="94"/>
        <v/>
      </c>
    </row>
    <row r="380" spans="1:19" x14ac:dyDescent="0.35">
      <c r="A380" s="57"/>
      <c r="B380" s="60" t="str">
        <f t="shared" si="95"/>
        <v/>
      </c>
      <c r="C380" s="50" t="str">
        <f t="shared" si="82"/>
        <v/>
      </c>
      <c r="D380" s="50" t="str">
        <f t="shared" si="83"/>
        <v/>
      </c>
      <c r="E380" s="50" t="str">
        <f t="shared" si="96"/>
        <v/>
      </c>
      <c r="F380" s="52" t="str">
        <f t="shared" si="84"/>
        <v/>
      </c>
      <c r="G380" s="53" t="str">
        <f t="shared" si="85"/>
        <v/>
      </c>
      <c r="H380" s="52" t="str">
        <f t="shared" si="86"/>
        <v/>
      </c>
      <c r="I380" s="52" t="str">
        <f t="shared" si="86"/>
        <v/>
      </c>
      <c r="J380" s="53" t="str">
        <f t="shared" si="87"/>
        <v/>
      </c>
      <c r="K380" s="54" t="str">
        <f t="shared" si="88"/>
        <v/>
      </c>
      <c r="L380" s="54" t="str">
        <f t="shared" si="89"/>
        <v/>
      </c>
      <c r="M380" s="55" t="str">
        <f t="shared" si="81"/>
        <v/>
      </c>
      <c r="N380" s="56" t="str">
        <f t="shared" si="90"/>
        <v/>
      </c>
      <c r="O380" s="56" t="str">
        <f t="shared" si="91"/>
        <v/>
      </c>
      <c r="P380" s="56" t="str">
        <f t="shared" si="92"/>
        <v/>
      </c>
      <c r="Q380" s="56" t="str">
        <f t="shared" si="93"/>
        <v/>
      </c>
      <c r="R380" s="56" t="str">
        <f t="shared" si="93"/>
        <v/>
      </c>
      <c r="S380" s="56" t="str">
        <f t="shared" si="94"/>
        <v/>
      </c>
    </row>
    <row r="381" spans="1:19" x14ac:dyDescent="0.35">
      <c r="A381" s="57"/>
      <c r="B381" s="61" t="str">
        <f t="shared" si="95"/>
        <v/>
      </c>
      <c r="C381" s="50" t="str">
        <f t="shared" si="82"/>
        <v/>
      </c>
      <c r="D381" s="50" t="str">
        <f t="shared" si="83"/>
        <v/>
      </c>
      <c r="E381" s="50" t="str">
        <f t="shared" si="96"/>
        <v/>
      </c>
      <c r="F381" s="52" t="str">
        <f t="shared" si="84"/>
        <v/>
      </c>
      <c r="G381" s="53" t="str">
        <f t="shared" si="85"/>
        <v/>
      </c>
      <c r="H381" s="52" t="str">
        <f t="shared" si="86"/>
        <v/>
      </c>
      <c r="I381" s="52" t="str">
        <f t="shared" si="86"/>
        <v/>
      </c>
      <c r="J381" s="53" t="str">
        <f t="shared" si="87"/>
        <v/>
      </c>
      <c r="K381" s="54" t="str">
        <f t="shared" si="88"/>
        <v/>
      </c>
      <c r="L381" s="54" t="str">
        <f t="shared" si="89"/>
        <v/>
      </c>
      <c r="M381" s="55" t="str">
        <f t="shared" si="81"/>
        <v/>
      </c>
      <c r="N381" s="56" t="str">
        <f t="shared" si="90"/>
        <v/>
      </c>
      <c r="O381" s="56" t="str">
        <f t="shared" si="91"/>
        <v/>
      </c>
      <c r="P381" s="56" t="str">
        <f t="shared" si="92"/>
        <v/>
      </c>
      <c r="Q381" s="56" t="str">
        <f t="shared" si="93"/>
        <v/>
      </c>
      <c r="R381" s="56" t="str">
        <f t="shared" si="93"/>
        <v/>
      </c>
      <c r="S381" s="56" t="str">
        <f t="shared" si="94"/>
        <v/>
      </c>
    </row>
    <row r="382" spans="1:19" x14ac:dyDescent="0.35">
      <c r="A382" s="57"/>
      <c r="B382" s="59" t="str">
        <f t="shared" si="95"/>
        <v/>
      </c>
      <c r="C382" s="50" t="str">
        <f t="shared" si="82"/>
        <v/>
      </c>
      <c r="D382" s="50" t="str">
        <f t="shared" si="83"/>
        <v/>
      </c>
      <c r="E382" s="50" t="str">
        <f t="shared" si="96"/>
        <v/>
      </c>
      <c r="F382" s="52" t="str">
        <f t="shared" si="84"/>
        <v/>
      </c>
      <c r="G382" s="53" t="str">
        <f t="shared" si="85"/>
        <v/>
      </c>
      <c r="H382" s="52" t="str">
        <f t="shared" si="86"/>
        <v/>
      </c>
      <c r="I382" s="52" t="str">
        <f t="shared" si="86"/>
        <v/>
      </c>
      <c r="J382" s="53" t="str">
        <f t="shared" si="87"/>
        <v/>
      </c>
      <c r="K382" s="54" t="str">
        <f t="shared" si="88"/>
        <v/>
      </c>
      <c r="L382" s="54" t="str">
        <f t="shared" si="89"/>
        <v/>
      </c>
      <c r="M382" s="55" t="str">
        <f t="shared" si="81"/>
        <v/>
      </c>
      <c r="N382" s="56" t="str">
        <f t="shared" si="90"/>
        <v/>
      </c>
      <c r="O382" s="56" t="str">
        <f t="shared" si="91"/>
        <v/>
      </c>
      <c r="P382" s="56" t="str">
        <f t="shared" si="92"/>
        <v/>
      </c>
      <c r="Q382" s="56" t="str">
        <f t="shared" si="93"/>
        <v/>
      </c>
      <c r="R382" s="56" t="str">
        <f t="shared" si="93"/>
        <v/>
      </c>
      <c r="S382" s="56" t="str">
        <f t="shared" si="94"/>
        <v/>
      </c>
    </row>
    <row r="383" spans="1:19" x14ac:dyDescent="0.35">
      <c r="A383" s="57"/>
      <c r="B383" s="59" t="str">
        <f t="shared" si="95"/>
        <v/>
      </c>
      <c r="C383" s="50" t="str">
        <f t="shared" si="82"/>
        <v/>
      </c>
      <c r="D383" s="50" t="str">
        <f t="shared" si="83"/>
        <v/>
      </c>
      <c r="E383" s="50" t="str">
        <f t="shared" si="96"/>
        <v/>
      </c>
      <c r="F383" s="52" t="str">
        <f t="shared" si="84"/>
        <v/>
      </c>
      <c r="G383" s="53" t="str">
        <f t="shared" si="85"/>
        <v/>
      </c>
      <c r="H383" s="52" t="str">
        <f t="shared" si="86"/>
        <v/>
      </c>
      <c r="I383" s="52" t="str">
        <f t="shared" si="86"/>
        <v/>
      </c>
      <c r="J383" s="53" t="str">
        <f t="shared" si="87"/>
        <v/>
      </c>
      <c r="K383" s="54" t="str">
        <f t="shared" si="88"/>
        <v/>
      </c>
      <c r="L383" s="54" t="str">
        <f t="shared" si="89"/>
        <v/>
      </c>
      <c r="M383" s="55" t="str">
        <f t="shared" si="81"/>
        <v/>
      </c>
      <c r="N383" s="56" t="str">
        <f t="shared" si="90"/>
        <v/>
      </c>
      <c r="O383" s="56" t="str">
        <f t="shared" si="91"/>
        <v/>
      </c>
      <c r="P383" s="56" t="str">
        <f t="shared" si="92"/>
        <v/>
      </c>
      <c r="Q383" s="56" t="str">
        <f t="shared" si="93"/>
        <v/>
      </c>
      <c r="R383" s="56" t="str">
        <f t="shared" si="93"/>
        <v/>
      </c>
      <c r="S383" s="56" t="str">
        <f t="shared" si="94"/>
        <v/>
      </c>
    </row>
    <row r="384" spans="1:19" x14ac:dyDescent="0.35">
      <c r="A384" s="57"/>
      <c r="B384" s="59" t="str">
        <f t="shared" si="95"/>
        <v/>
      </c>
      <c r="C384" s="50" t="str">
        <f t="shared" si="82"/>
        <v/>
      </c>
      <c r="D384" s="50" t="str">
        <f t="shared" si="83"/>
        <v/>
      </c>
      <c r="E384" s="50" t="str">
        <f t="shared" si="96"/>
        <v/>
      </c>
      <c r="F384" s="52" t="str">
        <f t="shared" si="84"/>
        <v/>
      </c>
      <c r="G384" s="53" t="str">
        <f t="shared" si="85"/>
        <v/>
      </c>
      <c r="H384" s="52" t="str">
        <f t="shared" si="86"/>
        <v/>
      </c>
      <c r="I384" s="52" t="str">
        <f t="shared" si="86"/>
        <v/>
      </c>
      <c r="J384" s="53" t="str">
        <f t="shared" si="87"/>
        <v/>
      </c>
      <c r="K384" s="54" t="str">
        <f t="shared" si="88"/>
        <v/>
      </c>
      <c r="L384" s="54" t="str">
        <f t="shared" si="89"/>
        <v/>
      </c>
      <c r="M384" s="55" t="str">
        <f t="shared" si="81"/>
        <v/>
      </c>
      <c r="N384" s="56" t="str">
        <f t="shared" si="90"/>
        <v/>
      </c>
      <c r="O384" s="56" t="str">
        <f t="shared" si="91"/>
        <v/>
      </c>
      <c r="P384" s="56" t="str">
        <f t="shared" si="92"/>
        <v/>
      </c>
      <c r="Q384" s="56" t="str">
        <f t="shared" si="93"/>
        <v/>
      </c>
      <c r="R384" s="56" t="str">
        <f t="shared" si="93"/>
        <v/>
      </c>
      <c r="S384" s="56" t="str">
        <f t="shared" si="94"/>
        <v/>
      </c>
    </row>
    <row r="385" spans="1:19" x14ac:dyDescent="0.35">
      <c r="A385" s="57"/>
      <c r="B385" s="59" t="str">
        <f t="shared" si="95"/>
        <v/>
      </c>
      <c r="C385" s="50" t="str">
        <f t="shared" si="82"/>
        <v/>
      </c>
      <c r="D385" s="50" t="str">
        <f t="shared" si="83"/>
        <v/>
      </c>
      <c r="E385" s="50" t="str">
        <f t="shared" si="96"/>
        <v/>
      </c>
      <c r="F385" s="52" t="str">
        <f t="shared" si="84"/>
        <v/>
      </c>
      <c r="G385" s="53" t="str">
        <f t="shared" si="85"/>
        <v/>
      </c>
      <c r="H385" s="52" t="str">
        <f t="shared" si="86"/>
        <v/>
      </c>
      <c r="I385" s="52" t="str">
        <f t="shared" si="86"/>
        <v/>
      </c>
      <c r="J385" s="53" t="str">
        <f t="shared" si="87"/>
        <v/>
      </c>
      <c r="K385" s="54" t="str">
        <f t="shared" si="88"/>
        <v/>
      </c>
      <c r="L385" s="54" t="str">
        <f t="shared" si="89"/>
        <v/>
      </c>
      <c r="M385" s="55" t="str">
        <f t="shared" si="81"/>
        <v/>
      </c>
      <c r="N385" s="56" t="str">
        <f t="shared" si="90"/>
        <v/>
      </c>
      <c r="O385" s="56" t="str">
        <f t="shared" si="91"/>
        <v/>
      </c>
      <c r="P385" s="56" t="str">
        <f t="shared" si="92"/>
        <v/>
      </c>
      <c r="Q385" s="56" t="str">
        <f t="shared" si="93"/>
        <v/>
      </c>
      <c r="R385" s="56" t="str">
        <f t="shared" si="93"/>
        <v/>
      </c>
      <c r="S385" s="56" t="str">
        <f t="shared" si="94"/>
        <v/>
      </c>
    </row>
    <row r="386" spans="1:19" x14ac:dyDescent="0.35">
      <c r="A386" s="57"/>
      <c r="B386" s="59" t="str">
        <f t="shared" si="95"/>
        <v/>
      </c>
      <c r="C386" s="50" t="str">
        <f t="shared" si="82"/>
        <v/>
      </c>
      <c r="D386" s="50" t="str">
        <f t="shared" si="83"/>
        <v/>
      </c>
      <c r="E386" s="50" t="str">
        <f t="shared" si="96"/>
        <v/>
      </c>
      <c r="F386" s="52" t="str">
        <f t="shared" si="84"/>
        <v/>
      </c>
      <c r="G386" s="53" t="str">
        <f t="shared" si="85"/>
        <v/>
      </c>
      <c r="H386" s="52" t="str">
        <f t="shared" si="86"/>
        <v/>
      </c>
      <c r="I386" s="52" t="str">
        <f t="shared" si="86"/>
        <v/>
      </c>
      <c r="J386" s="53" t="str">
        <f t="shared" si="87"/>
        <v/>
      </c>
      <c r="K386" s="54" t="str">
        <f t="shared" si="88"/>
        <v/>
      </c>
      <c r="L386" s="54" t="str">
        <f t="shared" si="89"/>
        <v/>
      </c>
      <c r="M386" s="55" t="str">
        <f t="shared" si="81"/>
        <v/>
      </c>
      <c r="N386" s="56" t="str">
        <f t="shared" si="90"/>
        <v/>
      </c>
      <c r="O386" s="56" t="str">
        <f t="shared" si="91"/>
        <v/>
      </c>
      <c r="P386" s="56" t="str">
        <f t="shared" si="92"/>
        <v/>
      </c>
      <c r="Q386" s="56" t="str">
        <f t="shared" si="93"/>
        <v/>
      </c>
      <c r="R386" s="56" t="str">
        <f t="shared" si="93"/>
        <v/>
      </c>
      <c r="S386" s="56" t="str">
        <f t="shared" si="94"/>
        <v/>
      </c>
    </row>
    <row r="387" spans="1:19" x14ac:dyDescent="0.35">
      <c r="A387" s="57"/>
      <c r="B387" s="59" t="str">
        <f t="shared" si="95"/>
        <v/>
      </c>
      <c r="C387" s="50" t="str">
        <f t="shared" si="82"/>
        <v/>
      </c>
      <c r="D387" s="50" t="str">
        <f t="shared" si="83"/>
        <v/>
      </c>
      <c r="E387" s="50" t="str">
        <f t="shared" si="96"/>
        <v/>
      </c>
      <c r="F387" s="52" t="str">
        <f t="shared" si="84"/>
        <v/>
      </c>
      <c r="G387" s="53" t="str">
        <f t="shared" si="85"/>
        <v/>
      </c>
      <c r="H387" s="52" t="str">
        <f t="shared" si="86"/>
        <v/>
      </c>
      <c r="I387" s="52" t="str">
        <f t="shared" si="86"/>
        <v/>
      </c>
      <c r="J387" s="53" t="str">
        <f t="shared" si="87"/>
        <v/>
      </c>
      <c r="K387" s="54" t="str">
        <f t="shared" si="88"/>
        <v/>
      </c>
      <c r="L387" s="54" t="str">
        <f t="shared" si="89"/>
        <v/>
      </c>
      <c r="M387" s="55" t="str">
        <f t="shared" si="81"/>
        <v/>
      </c>
      <c r="N387" s="56" t="str">
        <f t="shared" si="90"/>
        <v/>
      </c>
      <c r="O387" s="56" t="str">
        <f t="shared" si="91"/>
        <v/>
      </c>
      <c r="P387" s="56" t="str">
        <f t="shared" si="92"/>
        <v/>
      </c>
      <c r="Q387" s="56" t="str">
        <f t="shared" si="93"/>
        <v/>
      </c>
      <c r="R387" s="56" t="str">
        <f t="shared" si="93"/>
        <v/>
      </c>
      <c r="S387" s="56" t="str">
        <f t="shared" si="94"/>
        <v/>
      </c>
    </row>
    <row r="388" spans="1:19" x14ac:dyDescent="0.35">
      <c r="A388" s="57"/>
      <c r="B388" s="60" t="str">
        <f t="shared" si="95"/>
        <v/>
      </c>
      <c r="C388" s="50" t="str">
        <f t="shared" si="82"/>
        <v/>
      </c>
      <c r="D388" s="50" t="str">
        <f t="shared" si="83"/>
        <v/>
      </c>
      <c r="E388" s="50" t="str">
        <f t="shared" si="96"/>
        <v/>
      </c>
      <c r="F388" s="52" t="str">
        <f t="shared" si="84"/>
        <v/>
      </c>
      <c r="G388" s="53" t="str">
        <f t="shared" si="85"/>
        <v/>
      </c>
      <c r="H388" s="52" t="str">
        <f t="shared" si="86"/>
        <v/>
      </c>
      <c r="I388" s="52" t="str">
        <f t="shared" si="86"/>
        <v/>
      </c>
      <c r="J388" s="53" t="str">
        <f t="shared" si="87"/>
        <v/>
      </c>
      <c r="K388" s="54" t="str">
        <f t="shared" si="88"/>
        <v/>
      </c>
      <c r="L388" s="54" t="str">
        <f t="shared" si="89"/>
        <v/>
      </c>
      <c r="M388" s="55" t="str">
        <f t="shared" si="81"/>
        <v/>
      </c>
      <c r="N388" s="56" t="str">
        <f t="shared" si="90"/>
        <v/>
      </c>
      <c r="O388" s="56" t="str">
        <f t="shared" si="91"/>
        <v/>
      </c>
      <c r="P388" s="56" t="str">
        <f t="shared" si="92"/>
        <v/>
      </c>
      <c r="Q388" s="56" t="str">
        <f t="shared" si="93"/>
        <v/>
      </c>
      <c r="R388" s="56" t="str">
        <f t="shared" si="93"/>
        <v/>
      </c>
      <c r="S388" s="56" t="str">
        <f t="shared" si="94"/>
        <v/>
      </c>
    </row>
    <row r="389" spans="1:19" x14ac:dyDescent="0.35">
      <c r="A389" s="57"/>
      <c r="B389" s="61" t="str">
        <f t="shared" si="95"/>
        <v/>
      </c>
      <c r="C389" s="50" t="str">
        <f t="shared" si="82"/>
        <v/>
      </c>
      <c r="D389" s="50" t="str">
        <f t="shared" si="83"/>
        <v/>
      </c>
      <c r="E389" s="50" t="str">
        <f t="shared" si="96"/>
        <v/>
      </c>
      <c r="F389" s="52" t="str">
        <f t="shared" si="84"/>
        <v/>
      </c>
      <c r="G389" s="53" t="str">
        <f t="shared" si="85"/>
        <v/>
      </c>
      <c r="H389" s="52" t="str">
        <f t="shared" si="86"/>
        <v/>
      </c>
      <c r="I389" s="52" t="str">
        <f t="shared" si="86"/>
        <v/>
      </c>
      <c r="J389" s="53" t="str">
        <f t="shared" si="87"/>
        <v/>
      </c>
      <c r="K389" s="54" t="str">
        <f t="shared" si="88"/>
        <v/>
      </c>
      <c r="L389" s="54" t="str">
        <f t="shared" si="89"/>
        <v/>
      </c>
      <c r="M389" s="55" t="str">
        <f t="shared" ref="M389:M452" si="97">IF(AND($A389&lt;&gt;"", $F389="Yes"),"Enter hours","")</f>
        <v/>
      </c>
      <c r="N389" s="56" t="str">
        <f t="shared" si="90"/>
        <v/>
      </c>
      <c r="O389" s="56" t="str">
        <f t="shared" si="91"/>
        <v/>
      </c>
      <c r="P389" s="56" t="str">
        <f t="shared" si="92"/>
        <v/>
      </c>
      <c r="Q389" s="56" t="str">
        <f t="shared" si="93"/>
        <v/>
      </c>
      <c r="R389" s="56" t="str">
        <f t="shared" si="93"/>
        <v/>
      </c>
      <c r="S389" s="56" t="str">
        <f t="shared" si="94"/>
        <v/>
      </c>
    </row>
    <row r="390" spans="1:19" x14ac:dyDescent="0.35">
      <c r="A390" s="57"/>
      <c r="B390" s="59" t="str">
        <f t="shared" si="95"/>
        <v/>
      </c>
      <c r="C390" s="50" t="str">
        <f t="shared" ref="C390:C453" si="98">IF($A390&lt;&gt;"", "Enter Last Name","")</f>
        <v/>
      </c>
      <c r="D390" s="50" t="str">
        <f t="shared" ref="D390:D453" si="99">IF($A390&lt;&gt;"", "Enter Email address","")</f>
        <v/>
      </c>
      <c r="E390" s="50" t="str">
        <f t="shared" si="96"/>
        <v/>
      </c>
      <c r="F390" s="52" t="str">
        <f t="shared" ref="F390:F453" si="100">IF($A390&lt;&gt;"","Select from list","")</f>
        <v/>
      </c>
      <c r="G390" s="53" t="str">
        <f t="shared" ref="G390:G453" si="101">IF($A390&lt;&gt;"","Enter date","")</f>
        <v/>
      </c>
      <c r="H390" s="52" t="str">
        <f t="shared" ref="H390:I453" si="102">IF($A390&lt;&gt;"","Select from list","")</f>
        <v/>
      </c>
      <c r="I390" s="52" t="str">
        <f t="shared" si="102"/>
        <v/>
      </c>
      <c r="J390" s="53" t="str">
        <f t="shared" ref="J390:J453" si="103">IF($I390&lt;&gt;"Yes","","Enter date")</f>
        <v/>
      </c>
      <c r="K390" s="54" t="str">
        <f t="shared" ref="K390:K453" si="104">IF(I390&lt;&gt;"Yes","","Select from dropdown")</f>
        <v/>
      </c>
      <c r="L390" s="54" t="str">
        <f t="shared" ref="L390:L453" si="105">IF($K390&lt;&gt;$H$1507,"","Enter explanation")</f>
        <v/>
      </c>
      <c r="M390" s="55" t="str">
        <f t="shared" si="97"/>
        <v/>
      </c>
      <c r="N390" s="56" t="str">
        <f t="shared" ref="N390:N453" si="106">IF(OR($M390="Enter hours",$M390=""),"",IF($M390&gt;$M$1503,"Select from list","N/A"))</f>
        <v/>
      </c>
      <c r="O390" s="56" t="str">
        <f t="shared" ref="O390:O453" si="107">IF(OR($M390="Enter hours",$M390=""),"",IF(AND($M390&gt;$M$1503,$N390=$J$1507),"Enter explanation",""))</f>
        <v/>
      </c>
      <c r="P390" s="56" t="str">
        <f t="shared" ref="P390:P453" si="108">IF(OR($M390="Enter hours",$M390=""),"",IF($M390&gt;$M$1503,"Select from list","N/A"))</f>
        <v/>
      </c>
      <c r="Q390" s="56" t="str">
        <f t="shared" ref="Q390:R453" si="109">IF(OR($M390="Enter hours",$M390=""),"",IF($M390&gt;$M$1503,"Select from list if applicable","N/A"))</f>
        <v/>
      </c>
      <c r="R390" s="56" t="str">
        <f t="shared" si="109"/>
        <v/>
      </c>
      <c r="S390" s="56" t="str">
        <f t="shared" ref="S390:S453" si="110">IF(OR($M390="Enter hours",$M390=""),"",IF(AND($M390&gt;$M$1503,OR($P390=$L$1512,$Q390=$L$1512,$R390=$L$1512)),"Enter explanation",""))</f>
        <v/>
      </c>
    </row>
    <row r="391" spans="1:19" x14ac:dyDescent="0.35">
      <c r="A391" s="57"/>
      <c r="B391" s="59" t="str">
        <f t="shared" ref="B391:B454" si="111">IF($A391&lt;&gt;"", "Enter First Name","")</f>
        <v/>
      </c>
      <c r="C391" s="50" t="str">
        <f t="shared" si="98"/>
        <v/>
      </c>
      <c r="D391" s="50" t="str">
        <f t="shared" si="99"/>
        <v/>
      </c>
      <c r="E391" s="50" t="str">
        <f t="shared" ref="E391:E454" si="112">IF($A391&lt;&gt;"", "Enter address","")</f>
        <v/>
      </c>
      <c r="F391" s="52" t="str">
        <f t="shared" si="100"/>
        <v/>
      </c>
      <c r="G391" s="53" t="str">
        <f t="shared" si="101"/>
        <v/>
      </c>
      <c r="H391" s="52" t="str">
        <f t="shared" si="102"/>
        <v/>
      </c>
      <c r="I391" s="52" t="str">
        <f t="shared" si="102"/>
        <v/>
      </c>
      <c r="J391" s="53" t="str">
        <f t="shared" si="103"/>
        <v/>
      </c>
      <c r="K391" s="54" t="str">
        <f t="shared" si="104"/>
        <v/>
      </c>
      <c r="L391" s="54" t="str">
        <f t="shared" si="105"/>
        <v/>
      </c>
      <c r="M391" s="55" t="str">
        <f t="shared" si="97"/>
        <v/>
      </c>
      <c r="N391" s="56" t="str">
        <f t="shared" si="106"/>
        <v/>
      </c>
      <c r="O391" s="56" t="str">
        <f t="shared" si="107"/>
        <v/>
      </c>
      <c r="P391" s="56" t="str">
        <f t="shared" si="108"/>
        <v/>
      </c>
      <c r="Q391" s="56" t="str">
        <f t="shared" si="109"/>
        <v/>
      </c>
      <c r="R391" s="56" t="str">
        <f t="shared" si="109"/>
        <v/>
      </c>
      <c r="S391" s="56" t="str">
        <f t="shared" si="110"/>
        <v/>
      </c>
    </row>
    <row r="392" spans="1:19" x14ac:dyDescent="0.35">
      <c r="A392" s="57"/>
      <c r="B392" s="59" t="str">
        <f t="shared" si="111"/>
        <v/>
      </c>
      <c r="C392" s="50" t="str">
        <f t="shared" si="98"/>
        <v/>
      </c>
      <c r="D392" s="50" t="str">
        <f t="shared" si="99"/>
        <v/>
      </c>
      <c r="E392" s="50" t="str">
        <f t="shared" si="112"/>
        <v/>
      </c>
      <c r="F392" s="52" t="str">
        <f t="shared" si="100"/>
        <v/>
      </c>
      <c r="G392" s="53" t="str">
        <f t="shared" si="101"/>
        <v/>
      </c>
      <c r="H392" s="52" t="str">
        <f t="shared" si="102"/>
        <v/>
      </c>
      <c r="I392" s="52" t="str">
        <f t="shared" si="102"/>
        <v/>
      </c>
      <c r="J392" s="53" t="str">
        <f t="shared" si="103"/>
        <v/>
      </c>
      <c r="K392" s="54" t="str">
        <f t="shared" si="104"/>
        <v/>
      </c>
      <c r="L392" s="54" t="str">
        <f t="shared" si="105"/>
        <v/>
      </c>
      <c r="M392" s="55" t="str">
        <f t="shared" si="97"/>
        <v/>
      </c>
      <c r="N392" s="56" t="str">
        <f t="shared" si="106"/>
        <v/>
      </c>
      <c r="O392" s="56" t="str">
        <f t="shared" si="107"/>
        <v/>
      </c>
      <c r="P392" s="56" t="str">
        <f t="shared" si="108"/>
        <v/>
      </c>
      <c r="Q392" s="56" t="str">
        <f t="shared" si="109"/>
        <v/>
      </c>
      <c r="R392" s="56" t="str">
        <f t="shared" si="109"/>
        <v/>
      </c>
      <c r="S392" s="56" t="str">
        <f t="shared" si="110"/>
        <v/>
      </c>
    </row>
    <row r="393" spans="1:19" x14ac:dyDescent="0.35">
      <c r="A393" s="57"/>
      <c r="B393" s="59" t="str">
        <f t="shared" si="111"/>
        <v/>
      </c>
      <c r="C393" s="50" t="str">
        <f t="shared" si="98"/>
        <v/>
      </c>
      <c r="D393" s="50" t="str">
        <f t="shared" si="99"/>
        <v/>
      </c>
      <c r="E393" s="50" t="str">
        <f t="shared" si="112"/>
        <v/>
      </c>
      <c r="F393" s="52" t="str">
        <f t="shared" si="100"/>
        <v/>
      </c>
      <c r="G393" s="53" t="str">
        <f t="shared" si="101"/>
        <v/>
      </c>
      <c r="H393" s="52" t="str">
        <f t="shared" si="102"/>
        <v/>
      </c>
      <c r="I393" s="52" t="str">
        <f t="shared" si="102"/>
        <v/>
      </c>
      <c r="J393" s="53" t="str">
        <f t="shared" si="103"/>
        <v/>
      </c>
      <c r="K393" s="54" t="str">
        <f t="shared" si="104"/>
        <v/>
      </c>
      <c r="L393" s="54" t="str">
        <f t="shared" si="105"/>
        <v/>
      </c>
      <c r="M393" s="55" t="str">
        <f t="shared" si="97"/>
        <v/>
      </c>
      <c r="N393" s="56" t="str">
        <f t="shared" si="106"/>
        <v/>
      </c>
      <c r="O393" s="56" t="str">
        <f t="shared" si="107"/>
        <v/>
      </c>
      <c r="P393" s="56" t="str">
        <f t="shared" si="108"/>
        <v/>
      </c>
      <c r="Q393" s="56" t="str">
        <f t="shared" si="109"/>
        <v/>
      </c>
      <c r="R393" s="56" t="str">
        <f t="shared" si="109"/>
        <v/>
      </c>
      <c r="S393" s="56" t="str">
        <f t="shared" si="110"/>
        <v/>
      </c>
    </row>
    <row r="394" spans="1:19" x14ac:dyDescent="0.35">
      <c r="A394" s="57"/>
      <c r="B394" s="59" t="str">
        <f t="shared" si="111"/>
        <v/>
      </c>
      <c r="C394" s="50" t="str">
        <f t="shared" si="98"/>
        <v/>
      </c>
      <c r="D394" s="50" t="str">
        <f t="shared" si="99"/>
        <v/>
      </c>
      <c r="E394" s="50" t="str">
        <f t="shared" si="112"/>
        <v/>
      </c>
      <c r="F394" s="52" t="str">
        <f t="shared" si="100"/>
        <v/>
      </c>
      <c r="G394" s="53" t="str">
        <f t="shared" si="101"/>
        <v/>
      </c>
      <c r="H394" s="52" t="str">
        <f t="shared" si="102"/>
        <v/>
      </c>
      <c r="I394" s="52" t="str">
        <f t="shared" si="102"/>
        <v/>
      </c>
      <c r="J394" s="53" t="str">
        <f t="shared" si="103"/>
        <v/>
      </c>
      <c r="K394" s="54" t="str">
        <f t="shared" si="104"/>
        <v/>
      </c>
      <c r="L394" s="54" t="str">
        <f t="shared" si="105"/>
        <v/>
      </c>
      <c r="M394" s="55" t="str">
        <f t="shared" si="97"/>
        <v/>
      </c>
      <c r="N394" s="56" t="str">
        <f t="shared" si="106"/>
        <v/>
      </c>
      <c r="O394" s="56" t="str">
        <f t="shared" si="107"/>
        <v/>
      </c>
      <c r="P394" s="56" t="str">
        <f t="shared" si="108"/>
        <v/>
      </c>
      <c r="Q394" s="56" t="str">
        <f t="shared" si="109"/>
        <v/>
      </c>
      <c r="R394" s="56" t="str">
        <f t="shared" si="109"/>
        <v/>
      </c>
      <c r="S394" s="56" t="str">
        <f t="shared" si="110"/>
        <v/>
      </c>
    </row>
    <row r="395" spans="1:19" x14ac:dyDescent="0.35">
      <c r="A395" s="57"/>
      <c r="B395" s="59" t="str">
        <f t="shared" si="111"/>
        <v/>
      </c>
      <c r="C395" s="50" t="str">
        <f t="shared" si="98"/>
        <v/>
      </c>
      <c r="D395" s="50" t="str">
        <f t="shared" si="99"/>
        <v/>
      </c>
      <c r="E395" s="50" t="str">
        <f t="shared" si="112"/>
        <v/>
      </c>
      <c r="F395" s="52" t="str">
        <f t="shared" si="100"/>
        <v/>
      </c>
      <c r="G395" s="53" t="str">
        <f t="shared" si="101"/>
        <v/>
      </c>
      <c r="H395" s="52" t="str">
        <f t="shared" si="102"/>
        <v/>
      </c>
      <c r="I395" s="52" t="str">
        <f t="shared" si="102"/>
        <v/>
      </c>
      <c r="J395" s="53" t="str">
        <f t="shared" si="103"/>
        <v/>
      </c>
      <c r="K395" s="54" t="str">
        <f t="shared" si="104"/>
        <v/>
      </c>
      <c r="L395" s="54" t="str">
        <f t="shared" si="105"/>
        <v/>
      </c>
      <c r="M395" s="55" t="str">
        <f t="shared" si="97"/>
        <v/>
      </c>
      <c r="N395" s="56" t="str">
        <f t="shared" si="106"/>
        <v/>
      </c>
      <c r="O395" s="56" t="str">
        <f t="shared" si="107"/>
        <v/>
      </c>
      <c r="P395" s="56" t="str">
        <f t="shared" si="108"/>
        <v/>
      </c>
      <c r="Q395" s="56" t="str">
        <f t="shared" si="109"/>
        <v/>
      </c>
      <c r="R395" s="56" t="str">
        <f t="shared" si="109"/>
        <v/>
      </c>
      <c r="S395" s="56" t="str">
        <f t="shared" si="110"/>
        <v/>
      </c>
    </row>
    <row r="396" spans="1:19" x14ac:dyDescent="0.35">
      <c r="A396" s="57"/>
      <c r="B396" s="60" t="str">
        <f t="shared" si="111"/>
        <v/>
      </c>
      <c r="C396" s="50" t="str">
        <f t="shared" si="98"/>
        <v/>
      </c>
      <c r="D396" s="50" t="str">
        <f t="shared" si="99"/>
        <v/>
      </c>
      <c r="E396" s="50" t="str">
        <f t="shared" si="112"/>
        <v/>
      </c>
      <c r="F396" s="52" t="str">
        <f t="shared" si="100"/>
        <v/>
      </c>
      <c r="G396" s="53" t="str">
        <f t="shared" si="101"/>
        <v/>
      </c>
      <c r="H396" s="52" t="str">
        <f t="shared" si="102"/>
        <v/>
      </c>
      <c r="I396" s="52" t="str">
        <f t="shared" si="102"/>
        <v/>
      </c>
      <c r="J396" s="53" t="str">
        <f t="shared" si="103"/>
        <v/>
      </c>
      <c r="K396" s="54" t="str">
        <f t="shared" si="104"/>
        <v/>
      </c>
      <c r="L396" s="54" t="str">
        <f t="shared" si="105"/>
        <v/>
      </c>
      <c r="M396" s="55" t="str">
        <f t="shared" si="97"/>
        <v/>
      </c>
      <c r="N396" s="56" t="str">
        <f t="shared" si="106"/>
        <v/>
      </c>
      <c r="O396" s="56" t="str">
        <f t="shared" si="107"/>
        <v/>
      </c>
      <c r="P396" s="56" t="str">
        <f t="shared" si="108"/>
        <v/>
      </c>
      <c r="Q396" s="56" t="str">
        <f t="shared" si="109"/>
        <v/>
      </c>
      <c r="R396" s="56" t="str">
        <f t="shared" si="109"/>
        <v/>
      </c>
      <c r="S396" s="56" t="str">
        <f t="shared" si="110"/>
        <v/>
      </c>
    </row>
    <row r="397" spans="1:19" x14ac:dyDescent="0.35">
      <c r="A397" s="57"/>
      <c r="B397" s="61" t="str">
        <f t="shared" si="111"/>
        <v/>
      </c>
      <c r="C397" s="50" t="str">
        <f t="shared" si="98"/>
        <v/>
      </c>
      <c r="D397" s="50" t="str">
        <f t="shared" si="99"/>
        <v/>
      </c>
      <c r="E397" s="50" t="str">
        <f t="shared" si="112"/>
        <v/>
      </c>
      <c r="F397" s="52" t="str">
        <f t="shared" si="100"/>
        <v/>
      </c>
      <c r="G397" s="53" t="str">
        <f t="shared" si="101"/>
        <v/>
      </c>
      <c r="H397" s="52" t="str">
        <f t="shared" si="102"/>
        <v/>
      </c>
      <c r="I397" s="52" t="str">
        <f t="shared" si="102"/>
        <v/>
      </c>
      <c r="J397" s="53" t="str">
        <f t="shared" si="103"/>
        <v/>
      </c>
      <c r="K397" s="54" t="str">
        <f t="shared" si="104"/>
        <v/>
      </c>
      <c r="L397" s="54" t="str">
        <f t="shared" si="105"/>
        <v/>
      </c>
      <c r="M397" s="55" t="str">
        <f t="shared" si="97"/>
        <v/>
      </c>
      <c r="N397" s="56" t="str">
        <f t="shared" si="106"/>
        <v/>
      </c>
      <c r="O397" s="56" t="str">
        <f t="shared" si="107"/>
        <v/>
      </c>
      <c r="P397" s="56" t="str">
        <f t="shared" si="108"/>
        <v/>
      </c>
      <c r="Q397" s="56" t="str">
        <f t="shared" si="109"/>
        <v/>
      </c>
      <c r="R397" s="56" t="str">
        <f t="shared" si="109"/>
        <v/>
      </c>
      <c r="S397" s="56" t="str">
        <f t="shared" si="110"/>
        <v/>
      </c>
    </row>
    <row r="398" spans="1:19" x14ac:dyDescent="0.35">
      <c r="A398" s="57"/>
      <c r="B398" s="59" t="str">
        <f t="shared" si="111"/>
        <v/>
      </c>
      <c r="C398" s="50" t="str">
        <f t="shared" si="98"/>
        <v/>
      </c>
      <c r="D398" s="50" t="str">
        <f t="shared" si="99"/>
        <v/>
      </c>
      <c r="E398" s="50" t="str">
        <f t="shared" si="112"/>
        <v/>
      </c>
      <c r="F398" s="52" t="str">
        <f t="shared" si="100"/>
        <v/>
      </c>
      <c r="G398" s="53" t="str">
        <f t="shared" si="101"/>
        <v/>
      </c>
      <c r="H398" s="52" t="str">
        <f t="shared" si="102"/>
        <v/>
      </c>
      <c r="I398" s="52" t="str">
        <f t="shared" si="102"/>
        <v/>
      </c>
      <c r="J398" s="53" t="str">
        <f t="shared" si="103"/>
        <v/>
      </c>
      <c r="K398" s="54" t="str">
        <f t="shared" si="104"/>
        <v/>
      </c>
      <c r="L398" s="54" t="str">
        <f t="shared" si="105"/>
        <v/>
      </c>
      <c r="M398" s="55" t="str">
        <f t="shared" si="97"/>
        <v/>
      </c>
      <c r="N398" s="56" t="str">
        <f t="shared" si="106"/>
        <v/>
      </c>
      <c r="O398" s="56" t="str">
        <f t="shared" si="107"/>
        <v/>
      </c>
      <c r="P398" s="56" t="str">
        <f t="shared" si="108"/>
        <v/>
      </c>
      <c r="Q398" s="56" t="str">
        <f t="shared" si="109"/>
        <v/>
      </c>
      <c r="R398" s="56" t="str">
        <f t="shared" si="109"/>
        <v/>
      </c>
      <c r="S398" s="56" t="str">
        <f t="shared" si="110"/>
        <v/>
      </c>
    </row>
    <row r="399" spans="1:19" x14ac:dyDescent="0.35">
      <c r="A399" s="57"/>
      <c r="B399" s="59" t="str">
        <f t="shared" si="111"/>
        <v/>
      </c>
      <c r="C399" s="50" t="str">
        <f t="shared" si="98"/>
        <v/>
      </c>
      <c r="D399" s="50" t="str">
        <f t="shared" si="99"/>
        <v/>
      </c>
      <c r="E399" s="50" t="str">
        <f t="shared" si="112"/>
        <v/>
      </c>
      <c r="F399" s="52" t="str">
        <f t="shared" si="100"/>
        <v/>
      </c>
      <c r="G399" s="53" t="str">
        <f t="shared" si="101"/>
        <v/>
      </c>
      <c r="H399" s="52" t="str">
        <f t="shared" si="102"/>
        <v/>
      </c>
      <c r="I399" s="52" t="str">
        <f t="shared" si="102"/>
        <v/>
      </c>
      <c r="J399" s="53" t="str">
        <f t="shared" si="103"/>
        <v/>
      </c>
      <c r="K399" s="54" t="str">
        <f t="shared" si="104"/>
        <v/>
      </c>
      <c r="L399" s="54" t="str">
        <f t="shared" si="105"/>
        <v/>
      </c>
      <c r="M399" s="55" t="str">
        <f t="shared" si="97"/>
        <v/>
      </c>
      <c r="N399" s="56" t="str">
        <f t="shared" si="106"/>
        <v/>
      </c>
      <c r="O399" s="56" t="str">
        <f t="shared" si="107"/>
        <v/>
      </c>
      <c r="P399" s="56" t="str">
        <f t="shared" si="108"/>
        <v/>
      </c>
      <c r="Q399" s="56" t="str">
        <f t="shared" si="109"/>
        <v/>
      </c>
      <c r="R399" s="56" t="str">
        <f t="shared" si="109"/>
        <v/>
      </c>
      <c r="S399" s="56" t="str">
        <f t="shared" si="110"/>
        <v/>
      </c>
    </row>
    <row r="400" spans="1:19" x14ac:dyDescent="0.35">
      <c r="A400" s="57"/>
      <c r="B400" s="59" t="str">
        <f t="shared" si="111"/>
        <v/>
      </c>
      <c r="C400" s="50" t="str">
        <f t="shared" si="98"/>
        <v/>
      </c>
      <c r="D400" s="50" t="str">
        <f t="shared" si="99"/>
        <v/>
      </c>
      <c r="E400" s="50" t="str">
        <f t="shared" si="112"/>
        <v/>
      </c>
      <c r="F400" s="52" t="str">
        <f t="shared" si="100"/>
        <v/>
      </c>
      <c r="G400" s="53" t="str">
        <f t="shared" si="101"/>
        <v/>
      </c>
      <c r="H400" s="52" t="str">
        <f t="shared" si="102"/>
        <v/>
      </c>
      <c r="I400" s="52" t="str">
        <f t="shared" si="102"/>
        <v/>
      </c>
      <c r="J400" s="53" t="str">
        <f t="shared" si="103"/>
        <v/>
      </c>
      <c r="K400" s="54" t="str">
        <f t="shared" si="104"/>
        <v/>
      </c>
      <c r="L400" s="54" t="str">
        <f t="shared" si="105"/>
        <v/>
      </c>
      <c r="M400" s="55" t="str">
        <f t="shared" si="97"/>
        <v/>
      </c>
      <c r="N400" s="56" t="str">
        <f t="shared" si="106"/>
        <v/>
      </c>
      <c r="O400" s="56" t="str">
        <f t="shared" si="107"/>
        <v/>
      </c>
      <c r="P400" s="56" t="str">
        <f t="shared" si="108"/>
        <v/>
      </c>
      <c r="Q400" s="56" t="str">
        <f t="shared" si="109"/>
        <v/>
      </c>
      <c r="R400" s="56" t="str">
        <f t="shared" si="109"/>
        <v/>
      </c>
      <c r="S400" s="56" t="str">
        <f t="shared" si="110"/>
        <v/>
      </c>
    </row>
    <row r="401" spans="1:19" x14ac:dyDescent="0.35">
      <c r="A401" s="57"/>
      <c r="B401" s="59" t="str">
        <f t="shared" si="111"/>
        <v/>
      </c>
      <c r="C401" s="50" t="str">
        <f t="shared" si="98"/>
        <v/>
      </c>
      <c r="D401" s="50" t="str">
        <f t="shared" si="99"/>
        <v/>
      </c>
      <c r="E401" s="50" t="str">
        <f t="shared" si="112"/>
        <v/>
      </c>
      <c r="F401" s="52" t="str">
        <f t="shared" si="100"/>
        <v/>
      </c>
      <c r="G401" s="53" t="str">
        <f t="shared" si="101"/>
        <v/>
      </c>
      <c r="H401" s="52" t="str">
        <f t="shared" si="102"/>
        <v/>
      </c>
      <c r="I401" s="52" t="str">
        <f t="shared" si="102"/>
        <v/>
      </c>
      <c r="J401" s="53" t="str">
        <f t="shared" si="103"/>
        <v/>
      </c>
      <c r="K401" s="54" t="str">
        <f t="shared" si="104"/>
        <v/>
      </c>
      <c r="L401" s="54" t="str">
        <f t="shared" si="105"/>
        <v/>
      </c>
      <c r="M401" s="55" t="str">
        <f t="shared" si="97"/>
        <v/>
      </c>
      <c r="N401" s="56" t="str">
        <f t="shared" si="106"/>
        <v/>
      </c>
      <c r="O401" s="56" t="str">
        <f t="shared" si="107"/>
        <v/>
      </c>
      <c r="P401" s="56" t="str">
        <f t="shared" si="108"/>
        <v/>
      </c>
      <c r="Q401" s="56" t="str">
        <f t="shared" si="109"/>
        <v/>
      </c>
      <c r="R401" s="56" t="str">
        <f t="shared" si="109"/>
        <v/>
      </c>
      <c r="S401" s="56" t="str">
        <f t="shared" si="110"/>
        <v/>
      </c>
    </row>
    <row r="402" spans="1:19" x14ac:dyDescent="0.35">
      <c r="A402" s="57"/>
      <c r="B402" s="59" t="str">
        <f t="shared" si="111"/>
        <v/>
      </c>
      <c r="C402" s="50" t="str">
        <f t="shared" si="98"/>
        <v/>
      </c>
      <c r="D402" s="50" t="str">
        <f t="shared" si="99"/>
        <v/>
      </c>
      <c r="E402" s="50" t="str">
        <f t="shared" si="112"/>
        <v/>
      </c>
      <c r="F402" s="52" t="str">
        <f t="shared" si="100"/>
        <v/>
      </c>
      <c r="G402" s="53" t="str">
        <f t="shared" si="101"/>
        <v/>
      </c>
      <c r="H402" s="52" t="str">
        <f t="shared" si="102"/>
        <v/>
      </c>
      <c r="I402" s="52" t="str">
        <f t="shared" si="102"/>
        <v/>
      </c>
      <c r="J402" s="53" t="str">
        <f t="shared" si="103"/>
        <v/>
      </c>
      <c r="K402" s="54" t="str">
        <f t="shared" si="104"/>
        <v/>
      </c>
      <c r="L402" s="54" t="str">
        <f t="shared" si="105"/>
        <v/>
      </c>
      <c r="M402" s="55" t="str">
        <f t="shared" si="97"/>
        <v/>
      </c>
      <c r="N402" s="56" t="str">
        <f t="shared" si="106"/>
        <v/>
      </c>
      <c r="O402" s="56" t="str">
        <f t="shared" si="107"/>
        <v/>
      </c>
      <c r="P402" s="56" t="str">
        <f t="shared" si="108"/>
        <v/>
      </c>
      <c r="Q402" s="56" t="str">
        <f t="shared" si="109"/>
        <v/>
      </c>
      <c r="R402" s="56" t="str">
        <f t="shared" si="109"/>
        <v/>
      </c>
      <c r="S402" s="56" t="str">
        <f t="shared" si="110"/>
        <v/>
      </c>
    </row>
    <row r="403" spans="1:19" x14ac:dyDescent="0.35">
      <c r="A403" s="57"/>
      <c r="B403" s="59" t="str">
        <f t="shared" si="111"/>
        <v/>
      </c>
      <c r="C403" s="50" t="str">
        <f t="shared" si="98"/>
        <v/>
      </c>
      <c r="D403" s="50" t="str">
        <f t="shared" si="99"/>
        <v/>
      </c>
      <c r="E403" s="50" t="str">
        <f t="shared" si="112"/>
        <v/>
      </c>
      <c r="F403" s="52" t="str">
        <f t="shared" si="100"/>
        <v/>
      </c>
      <c r="G403" s="53" t="str">
        <f t="shared" si="101"/>
        <v/>
      </c>
      <c r="H403" s="52" t="str">
        <f t="shared" si="102"/>
        <v/>
      </c>
      <c r="I403" s="52" t="str">
        <f t="shared" si="102"/>
        <v/>
      </c>
      <c r="J403" s="53" t="str">
        <f t="shared" si="103"/>
        <v/>
      </c>
      <c r="K403" s="54" t="str">
        <f t="shared" si="104"/>
        <v/>
      </c>
      <c r="L403" s="54" t="str">
        <f t="shared" si="105"/>
        <v/>
      </c>
      <c r="M403" s="55" t="str">
        <f t="shared" si="97"/>
        <v/>
      </c>
      <c r="N403" s="56" t="str">
        <f t="shared" si="106"/>
        <v/>
      </c>
      <c r="O403" s="56" t="str">
        <f t="shared" si="107"/>
        <v/>
      </c>
      <c r="P403" s="56" t="str">
        <f t="shared" si="108"/>
        <v/>
      </c>
      <c r="Q403" s="56" t="str">
        <f t="shared" si="109"/>
        <v/>
      </c>
      <c r="R403" s="56" t="str">
        <f t="shared" si="109"/>
        <v/>
      </c>
      <c r="S403" s="56" t="str">
        <f t="shared" si="110"/>
        <v/>
      </c>
    </row>
    <row r="404" spans="1:19" x14ac:dyDescent="0.35">
      <c r="A404" s="57"/>
      <c r="B404" s="60" t="str">
        <f t="shared" si="111"/>
        <v/>
      </c>
      <c r="C404" s="50" t="str">
        <f t="shared" si="98"/>
        <v/>
      </c>
      <c r="D404" s="50" t="str">
        <f t="shared" si="99"/>
        <v/>
      </c>
      <c r="E404" s="50" t="str">
        <f t="shared" si="112"/>
        <v/>
      </c>
      <c r="F404" s="52" t="str">
        <f t="shared" si="100"/>
        <v/>
      </c>
      <c r="G404" s="53" t="str">
        <f t="shared" si="101"/>
        <v/>
      </c>
      <c r="H404" s="52" t="str">
        <f t="shared" si="102"/>
        <v/>
      </c>
      <c r="I404" s="52" t="str">
        <f t="shared" si="102"/>
        <v/>
      </c>
      <c r="J404" s="53" t="str">
        <f t="shared" si="103"/>
        <v/>
      </c>
      <c r="K404" s="54" t="str">
        <f t="shared" si="104"/>
        <v/>
      </c>
      <c r="L404" s="54" t="str">
        <f t="shared" si="105"/>
        <v/>
      </c>
      <c r="M404" s="55" t="str">
        <f t="shared" si="97"/>
        <v/>
      </c>
      <c r="N404" s="56" t="str">
        <f t="shared" si="106"/>
        <v/>
      </c>
      <c r="O404" s="56" t="str">
        <f t="shared" si="107"/>
        <v/>
      </c>
      <c r="P404" s="56" t="str">
        <f t="shared" si="108"/>
        <v/>
      </c>
      <c r="Q404" s="56" t="str">
        <f t="shared" si="109"/>
        <v/>
      </c>
      <c r="R404" s="56" t="str">
        <f t="shared" si="109"/>
        <v/>
      </c>
      <c r="S404" s="56" t="str">
        <f t="shared" si="110"/>
        <v/>
      </c>
    </row>
    <row r="405" spans="1:19" x14ac:dyDescent="0.35">
      <c r="A405" s="57"/>
      <c r="B405" s="61" t="str">
        <f t="shared" si="111"/>
        <v/>
      </c>
      <c r="C405" s="50" t="str">
        <f t="shared" si="98"/>
        <v/>
      </c>
      <c r="D405" s="50" t="str">
        <f t="shared" si="99"/>
        <v/>
      </c>
      <c r="E405" s="50" t="str">
        <f t="shared" si="112"/>
        <v/>
      </c>
      <c r="F405" s="52" t="str">
        <f t="shared" si="100"/>
        <v/>
      </c>
      <c r="G405" s="53" t="str">
        <f t="shared" si="101"/>
        <v/>
      </c>
      <c r="H405" s="52" t="str">
        <f t="shared" si="102"/>
        <v/>
      </c>
      <c r="I405" s="52" t="str">
        <f t="shared" si="102"/>
        <v/>
      </c>
      <c r="J405" s="53" t="str">
        <f t="shared" si="103"/>
        <v/>
      </c>
      <c r="K405" s="54" t="str">
        <f t="shared" si="104"/>
        <v/>
      </c>
      <c r="L405" s="54" t="str">
        <f t="shared" si="105"/>
        <v/>
      </c>
      <c r="M405" s="55" t="str">
        <f t="shared" si="97"/>
        <v/>
      </c>
      <c r="N405" s="56" t="str">
        <f t="shared" si="106"/>
        <v/>
      </c>
      <c r="O405" s="56" t="str">
        <f t="shared" si="107"/>
        <v/>
      </c>
      <c r="P405" s="56" t="str">
        <f t="shared" si="108"/>
        <v/>
      </c>
      <c r="Q405" s="56" t="str">
        <f t="shared" si="109"/>
        <v/>
      </c>
      <c r="R405" s="56" t="str">
        <f t="shared" si="109"/>
        <v/>
      </c>
      <c r="S405" s="56" t="str">
        <f t="shared" si="110"/>
        <v/>
      </c>
    </row>
    <row r="406" spans="1:19" x14ac:dyDescent="0.35">
      <c r="A406" s="57"/>
      <c r="B406" s="59" t="str">
        <f t="shared" si="111"/>
        <v/>
      </c>
      <c r="C406" s="50" t="str">
        <f t="shared" si="98"/>
        <v/>
      </c>
      <c r="D406" s="50" t="str">
        <f t="shared" si="99"/>
        <v/>
      </c>
      <c r="E406" s="50" t="str">
        <f t="shared" si="112"/>
        <v/>
      </c>
      <c r="F406" s="52" t="str">
        <f t="shared" si="100"/>
        <v/>
      </c>
      <c r="G406" s="53" t="str">
        <f t="shared" si="101"/>
        <v/>
      </c>
      <c r="H406" s="52" t="str">
        <f t="shared" si="102"/>
        <v/>
      </c>
      <c r="I406" s="52" t="str">
        <f t="shared" si="102"/>
        <v/>
      </c>
      <c r="J406" s="53" t="str">
        <f t="shared" si="103"/>
        <v/>
      </c>
      <c r="K406" s="54" t="str">
        <f t="shared" si="104"/>
        <v/>
      </c>
      <c r="L406" s="54" t="str">
        <f t="shared" si="105"/>
        <v/>
      </c>
      <c r="M406" s="55" t="str">
        <f t="shared" si="97"/>
        <v/>
      </c>
      <c r="N406" s="56" t="str">
        <f t="shared" si="106"/>
        <v/>
      </c>
      <c r="O406" s="56" t="str">
        <f t="shared" si="107"/>
        <v/>
      </c>
      <c r="P406" s="56" t="str">
        <f t="shared" si="108"/>
        <v/>
      </c>
      <c r="Q406" s="56" t="str">
        <f t="shared" si="109"/>
        <v/>
      </c>
      <c r="R406" s="56" t="str">
        <f t="shared" si="109"/>
        <v/>
      </c>
      <c r="S406" s="56" t="str">
        <f t="shared" si="110"/>
        <v/>
      </c>
    </row>
    <row r="407" spans="1:19" x14ac:dyDescent="0.35">
      <c r="A407" s="57"/>
      <c r="B407" s="59" t="str">
        <f t="shared" si="111"/>
        <v/>
      </c>
      <c r="C407" s="50" t="str">
        <f t="shared" si="98"/>
        <v/>
      </c>
      <c r="D407" s="50" t="str">
        <f t="shared" si="99"/>
        <v/>
      </c>
      <c r="E407" s="50" t="str">
        <f t="shared" si="112"/>
        <v/>
      </c>
      <c r="F407" s="52" t="str">
        <f t="shared" si="100"/>
        <v/>
      </c>
      <c r="G407" s="53" t="str">
        <f t="shared" si="101"/>
        <v/>
      </c>
      <c r="H407" s="52" t="str">
        <f t="shared" si="102"/>
        <v/>
      </c>
      <c r="I407" s="52" t="str">
        <f t="shared" si="102"/>
        <v/>
      </c>
      <c r="J407" s="53" t="str">
        <f t="shared" si="103"/>
        <v/>
      </c>
      <c r="K407" s="54" t="str">
        <f t="shared" si="104"/>
        <v/>
      </c>
      <c r="L407" s="54" t="str">
        <f t="shared" si="105"/>
        <v/>
      </c>
      <c r="M407" s="55" t="str">
        <f t="shared" si="97"/>
        <v/>
      </c>
      <c r="N407" s="56" t="str">
        <f t="shared" si="106"/>
        <v/>
      </c>
      <c r="O407" s="56" t="str">
        <f t="shared" si="107"/>
        <v/>
      </c>
      <c r="P407" s="56" t="str">
        <f t="shared" si="108"/>
        <v/>
      </c>
      <c r="Q407" s="56" t="str">
        <f t="shared" si="109"/>
        <v/>
      </c>
      <c r="R407" s="56" t="str">
        <f t="shared" si="109"/>
        <v/>
      </c>
      <c r="S407" s="56" t="str">
        <f t="shared" si="110"/>
        <v/>
      </c>
    </row>
    <row r="408" spans="1:19" x14ac:dyDescent="0.35">
      <c r="A408" s="57"/>
      <c r="B408" s="59" t="str">
        <f t="shared" si="111"/>
        <v/>
      </c>
      <c r="C408" s="50" t="str">
        <f t="shared" si="98"/>
        <v/>
      </c>
      <c r="D408" s="50" t="str">
        <f t="shared" si="99"/>
        <v/>
      </c>
      <c r="E408" s="50" t="str">
        <f t="shared" si="112"/>
        <v/>
      </c>
      <c r="F408" s="52" t="str">
        <f t="shared" si="100"/>
        <v/>
      </c>
      <c r="G408" s="53" t="str">
        <f t="shared" si="101"/>
        <v/>
      </c>
      <c r="H408" s="52" t="str">
        <f t="shared" si="102"/>
        <v/>
      </c>
      <c r="I408" s="52" t="str">
        <f t="shared" si="102"/>
        <v/>
      </c>
      <c r="J408" s="53" t="str">
        <f t="shared" si="103"/>
        <v/>
      </c>
      <c r="K408" s="54" t="str">
        <f t="shared" si="104"/>
        <v/>
      </c>
      <c r="L408" s="54" t="str">
        <f t="shared" si="105"/>
        <v/>
      </c>
      <c r="M408" s="55" t="str">
        <f t="shared" si="97"/>
        <v/>
      </c>
      <c r="N408" s="56" t="str">
        <f t="shared" si="106"/>
        <v/>
      </c>
      <c r="O408" s="56" t="str">
        <f t="shared" si="107"/>
        <v/>
      </c>
      <c r="P408" s="56" t="str">
        <f t="shared" si="108"/>
        <v/>
      </c>
      <c r="Q408" s="56" t="str">
        <f t="shared" si="109"/>
        <v/>
      </c>
      <c r="R408" s="56" t="str">
        <f t="shared" si="109"/>
        <v/>
      </c>
      <c r="S408" s="56" t="str">
        <f t="shared" si="110"/>
        <v/>
      </c>
    </row>
    <row r="409" spans="1:19" x14ac:dyDescent="0.35">
      <c r="A409" s="57"/>
      <c r="B409" s="59" t="str">
        <f t="shared" si="111"/>
        <v/>
      </c>
      <c r="C409" s="50" t="str">
        <f t="shared" si="98"/>
        <v/>
      </c>
      <c r="D409" s="50" t="str">
        <f t="shared" si="99"/>
        <v/>
      </c>
      <c r="E409" s="50" t="str">
        <f t="shared" si="112"/>
        <v/>
      </c>
      <c r="F409" s="52" t="str">
        <f t="shared" si="100"/>
        <v/>
      </c>
      <c r="G409" s="53" t="str">
        <f t="shared" si="101"/>
        <v/>
      </c>
      <c r="H409" s="52" t="str">
        <f t="shared" si="102"/>
        <v/>
      </c>
      <c r="I409" s="52" t="str">
        <f t="shared" si="102"/>
        <v/>
      </c>
      <c r="J409" s="53" t="str">
        <f t="shared" si="103"/>
        <v/>
      </c>
      <c r="K409" s="54" t="str">
        <f t="shared" si="104"/>
        <v/>
      </c>
      <c r="L409" s="54" t="str">
        <f t="shared" si="105"/>
        <v/>
      </c>
      <c r="M409" s="55" t="str">
        <f t="shared" si="97"/>
        <v/>
      </c>
      <c r="N409" s="56" t="str">
        <f t="shared" si="106"/>
        <v/>
      </c>
      <c r="O409" s="56" t="str">
        <f t="shared" si="107"/>
        <v/>
      </c>
      <c r="P409" s="56" t="str">
        <f t="shared" si="108"/>
        <v/>
      </c>
      <c r="Q409" s="56" t="str">
        <f t="shared" si="109"/>
        <v/>
      </c>
      <c r="R409" s="56" t="str">
        <f t="shared" si="109"/>
        <v/>
      </c>
      <c r="S409" s="56" t="str">
        <f t="shared" si="110"/>
        <v/>
      </c>
    </row>
    <row r="410" spans="1:19" x14ac:dyDescent="0.35">
      <c r="A410" s="57"/>
      <c r="B410" s="59" t="str">
        <f t="shared" si="111"/>
        <v/>
      </c>
      <c r="C410" s="50" t="str">
        <f t="shared" si="98"/>
        <v/>
      </c>
      <c r="D410" s="50" t="str">
        <f t="shared" si="99"/>
        <v/>
      </c>
      <c r="E410" s="50" t="str">
        <f t="shared" si="112"/>
        <v/>
      </c>
      <c r="F410" s="52" t="str">
        <f t="shared" si="100"/>
        <v/>
      </c>
      <c r="G410" s="53" t="str">
        <f t="shared" si="101"/>
        <v/>
      </c>
      <c r="H410" s="52" t="str">
        <f t="shared" si="102"/>
        <v/>
      </c>
      <c r="I410" s="52" t="str">
        <f t="shared" si="102"/>
        <v/>
      </c>
      <c r="J410" s="53" t="str">
        <f t="shared" si="103"/>
        <v/>
      </c>
      <c r="K410" s="54" t="str">
        <f t="shared" si="104"/>
        <v/>
      </c>
      <c r="L410" s="54" t="str">
        <f t="shared" si="105"/>
        <v/>
      </c>
      <c r="M410" s="55" t="str">
        <f t="shared" si="97"/>
        <v/>
      </c>
      <c r="N410" s="56" t="str">
        <f t="shared" si="106"/>
        <v/>
      </c>
      <c r="O410" s="56" t="str">
        <f t="shared" si="107"/>
        <v/>
      </c>
      <c r="P410" s="56" t="str">
        <f t="shared" si="108"/>
        <v/>
      </c>
      <c r="Q410" s="56" t="str">
        <f t="shared" si="109"/>
        <v/>
      </c>
      <c r="R410" s="56" t="str">
        <f t="shared" si="109"/>
        <v/>
      </c>
      <c r="S410" s="56" t="str">
        <f t="shared" si="110"/>
        <v/>
      </c>
    </row>
    <row r="411" spans="1:19" x14ac:dyDescent="0.35">
      <c r="A411" s="57"/>
      <c r="B411" s="59" t="str">
        <f t="shared" si="111"/>
        <v/>
      </c>
      <c r="C411" s="50" t="str">
        <f t="shared" si="98"/>
        <v/>
      </c>
      <c r="D411" s="50" t="str">
        <f t="shared" si="99"/>
        <v/>
      </c>
      <c r="E411" s="50" t="str">
        <f t="shared" si="112"/>
        <v/>
      </c>
      <c r="F411" s="52" t="str">
        <f t="shared" si="100"/>
        <v/>
      </c>
      <c r="G411" s="53" t="str">
        <f t="shared" si="101"/>
        <v/>
      </c>
      <c r="H411" s="52" t="str">
        <f t="shared" si="102"/>
        <v/>
      </c>
      <c r="I411" s="52" t="str">
        <f t="shared" si="102"/>
        <v/>
      </c>
      <c r="J411" s="53" t="str">
        <f t="shared" si="103"/>
        <v/>
      </c>
      <c r="K411" s="54" t="str">
        <f t="shared" si="104"/>
        <v/>
      </c>
      <c r="L411" s="54" t="str">
        <f t="shared" si="105"/>
        <v/>
      </c>
      <c r="M411" s="55" t="str">
        <f t="shared" si="97"/>
        <v/>
      </c>
      <c r="N411" s="56" t="str">
        <f t="shared" si="106"/>
        <v/>
      </c>
      <c r="O411" s="56" t="str">
        <f t="shared" si="107"/>
        <v/>
      </c>
      <c r="P411" s="56" t="str">
        <f t="shared" si="108"/>
        <v/>
      </c>
      <c r="Q411" s="56" t="str">
        <f t="shared" si="109"/>
        <v/>
      </c>
      <c r="R411" s="56" t="str">
        <f t="shared" si="109"/>
        <v/>
      </c>
      <c r="S411" s="56" t="str">
        <f t="shared" si="110"/>
        <v/>
      </c>
    </row>
    <row r="412" spans="1:19" x14ac:dyDescent="0.35">
      <c r="A412" s="57"/>
      <c r="B412" s="60" t="str">
        <f t="shared" si="111"/>
        <v/>
      </c>
      <c r="C412" s="50" t="str">
        <f t="shared" si="98"/>
        <v/>
      </c>
      <c r="D412" s="50" t="str">
        <f t="shared" si="99"/>
        <v/>
      </c>
      <c r="E412" s="50" t="str">
        <f t="shared" si="112"/>
        <v/>
      </c>
      <c r="F412" s="52" t="str">
        <f t="shared" si="100"/>
        <v/>
      </c>
      <c r="G412" s="53" t="str">
        <f t="shared" si="101"/>
        <v/>
      </c>
      <c r="H412" s="52" t="str">
        <f t="shared" si="102"/>
        <v/>
      </c>
      <c r="I412" s="52" t="str">
        <f t="shared" si="102"/>
        <v/>
      </c>
      <c r="J412" s="53" t="str">
        <f t="shared" si="103"/>
        <v/>
      </c>
      <c r="K412" s="54" t="str">
        <f t="shared" si="104"/>
        <v/>
      </c>
      <c r="L412" s="54" t="str">
        <f t="shared" si="105"/>
        <v/>
      </c>
      <c r="M412" s="55" t="str">
        <f t="shared" si="97"/>
        <v/>
      </c>
      <c r="N412" s="56" t="str">
        <f t="shared" si="106"/>
        <v/>
      </c>
      <c r="O412" s="56" t="str">
        <f t="shared" si="107"/>
        <v/>
      </c>
      <c r="P412" s="56" t="str">
        <f t="shared" si="108"/>
        <v/>
      </c>
      <c r="Q412" s="56" t="str">
        <f t="shared" si="109"/>
        <v/>
      </c>
      <c r="R412" s="56" t="str">
        <f t="shared" si="109"/>
        <v/>
      </c>
      <c r="S412" s="56" t="str">
        <f t="shared" si="110"/>
        <v/>
      </c>
    </row>
    <row r="413" spans="1:19" x14ac:dyDescent="0.35">
      <c r="A413" s="57"/>
      <c r="B413" s="61" t="str">
        <f t="shared" si="111"/>
        <v/>
      </c>
      <c r="C413" s="50" t="str">
        <f t="shared" si="98"/>
        <v/>
      </c>
      <c r="D413" s="50" t="str">
        <f t="shared" si="99"/>
        <v/>
      </c>
      <c r="E413" s="50" t="str">
        <f t="shared" si="112"/>
        <v/>
      </c>
      <c r="F413" s="52" t="str">
        <f t="shared" si="100"/>
        <v/>
      </c>
      <c r="G413" s="53" t="str">
        <f t="shared" si="101"/>
        <v/>
      </c>
      <c r="H413" s="52" t="str">
        <f t="shared" si="102"/>
        <v/>
      </c>
      <c r="I413" s="52" t="str">
        <f t="shared" si="102"/>
        <v/>
      </c>
      <c r="J413" s="53" t="str">
        <f t="shared" si="103"/>
        <v/>
      </c>
      <c r="K413" s="54" t="str">
        <f t="shared" si="104"/>
        <v/>
      </c>
      <c r="L413" s="54" t="str">
        <f t="shared" si="105"/>
        <v/>
      </c>
      <c r="M413" s="55" t="str">
        <f t="shared" si="97"/>
        <v/>
      </c>
      <c r="N413" s="56" t="str">
        <f t="shared" si="106"/>
        <v/>
      </c>
      <c r="O413" s="56" t="str">
        <f t="shared" si="107"/>
        <v/>
      </c>
      <c r="P413" s="56" t="str">
        <f t="shared" si="108"/>
        <v/>
      </c>
      <c r="Q413" s="56" t="str">
        <f t="shared" si="109"/>
        <v/>
      </c>
      <c r="R413" s="56" t="str">
        <f t="shared" si="109"/>
        <v/>
      </c>
      <c r="S413" s="56" t="str">
        <f t="shared" si="110"/>
        <v/>
      </c>
    </row>
    <row r="414" spans="1:19" x14ac:dyDescent="0.35">
      <c r="A414" s="57"/>
      <c r="B414" s="59" t="str">
        <f t="shared" si="111"/>
        <v/>
      </c>
      <c r="C414" s="50" t="str">
        <f t="shared" si="98"/>
        <v/>
      </c>
      <c r="D414" s="50" t="str">
        <f t="shared" si="99"/>
        <v/>
      </c>
      <c r="E414" s="50" t="str">
        <f t="shared" si="112"/>
        <v/>
      </c>
      <c r="F414" s="52" t="str">
        <f t="shared" si="100"/>
        <v/>
      </c>
      <c r="G414" s="53" t="str">
        <f t="shared" si="101"/>
        <v/>
      </c>
      <c r="H414" s="52" t="str">
        <f t="shared" si="102"/>
        <v/>
      </c>
      <c r="I414" s="52" t="str">
        <f t="shared" si="102"/>
        <v/>
      </c>
      <c r="J414" s="53" t="str">
        <f t="shared" si="103"/>
        <v/>
      </c>
      <c r="K414" s="54" t="str">
        <f t="shared" si="104"/>
        <v/>
      </c>
      <c r="L414" s="54" t="str">
        <f t="shared" si="105"/>
        <v/>
      </c>
      <c r="M414" s="55" t="str">
        <f t="shared" si="97"/>
        <v/>
      </c>
      <c r="N414" s="56" t="str">
        <f t="shared" si="106"/>
        <v/>
      </c>
      <c r="O414" s="56" t="str">
        <f t="shared" si="107"/>
        <v/>
      </c>
      <c r="P414" s="56" t="str">
        <f t="shared" si="108"/>
        <v/>
      </c>
      <c r="Q414" s="56" t="str">
        <f t="shared" si="109"/>
        <v/>
      </c>
      <c r="R414" s="56" t="str">
        <f t="shared" si="109"/>
        <v/>
      </c>
      <c r="S414" s="56" t="str">
        <f t="shared" si="110"/>
        <v/>
      </c>
    </row>
    <row r="415" spans="1:19" x14ac:dyDescent="0.35">
      <c r="A415" s="57"/>
      <c r="B415" s="59" t="str">
        <f t="shared" si="111"/>
        <v/>
      </c>
      <c r="C415" s="50" t="str">
        <f t="shared" si="98"/>
        <v/>
      </c>
      <c r="D415" s="50" t="str">
        <f t="shared" si="99"/>
        <v/>
      </c>
      <c r="E415" s="50" t="str">
        <f t="shared" si="112"/>
        <v/>
      </c>
      <c r="F415" s="52" t="str">
        <f t="shared" si="100"/>
        <v/>
      </c>
      <c r="G415" s="53" t="str">
        <f t="shared" si="101"/>
        <v/>
      </c>
      <c r="H415" s="52" t="str">
        <f t="shared" si="102"/>
        <v/>
      </c>
      <c r="I415" s="52" t="str">
        <f t="shared" si="102"/>
        <v/>
      </c>
      <c r="J415" s="53" t="str">
        <f t="shared" si="103"/>
        <v/>
      </c>
      <c r="K415" s="54" t="str">
        <f t="shared" si="104"/>
        <v/>
      </c>
      <c r="L415" s="54" t="str">
        <f t="shared" si="105"/>
        <v/>
      </c>
      <c r="M415" s="55" t="str">
        <f t="shared" si="97"/>
        <v/>
      </c>
      <c r="N415" s="56" t="str">
        <f t="shared" si="106"/>
        <v/>
      </c>
      <c r="O415" s="56" t="str">
        <f t="shared" si="107"/>
        <v/>
      </c>
      <c r="P415" s="56" t="str">
        <f t="shared" si="108"/>
        <v/>
      </c>
      <c r="Q415" s="56" t="str">
        <f t="shared" si="109"/>
        <v/>
      </c>
      <c r="R415" s="56" t="str">
        <f t="shared" si="109"/>
        <v/>
      </c>
      <c r="S415" s="56" t="str">
        <f t="shared" si="110"/>
        <v/>
      </c>
    </row>
    <row r="416" spans="1:19" x14ac:dyDescent="0.35">
      <c r="A416" s="57"/>
      <c r="B416" s="59" t="str">
        <f t="shared" si="111"/>
        <v/>
      </c>
      <c r="C416" s="50" t="str">
        <f t="shared" si="98"/>
        <v/>
      </c>
      <c r="D416" s="50" t="str">
        <f t="shared" si="99"/>
        <v/>
      </c>
      <c r="E416" s="50" t="str">
        <f t="shared" si="112"/>
        <v/>
      </c>
      <c r="F416" s="52" t="str">
        <f t="shared" si="100"/>
        <v/>
      </c>
      <c r="G416" s="53" t="str">
        <f t="shared" si="101"/>
        <v/>
      </c>
      <c r="H416" s="52" t="str">
        <f t="shared" si="102"/>
        <v/>
      </c>
      <c r="I416" s="52" t="str">
        <f t="shared" si="102"/>
        <v/>
      </c>
      <c r="J416" s="53" t="str">
        <f t="shared" si="103"/>
        <v/>
      </c>
      <c r="K416" s="54" t="str">
        <f t="shared" si="104"/>
        <v/>
      </c>
      <c r="L416" s="54" t="str">
        <f t="shared" si="105"/>
        <v/>
      </c>
      <c r="M416" s="55" t="str">
        <f t="shared" si="97"/>
        <v/>
      </c>
      <c r="N416" s="56" t="str">
        <f t="shared" si="106"/>
        <v/>
      </c>
      <c r="O416" s="56" t="str">
        <f t="shared" si="107"/>
        <v/>
      </c>
      <c r="P416" s="56" t="str">
        <f t="shared" si="108"/>
        <v/>
      </c>
      <c r="Q416" s="56" t="str">
        <f t="shared" si="109"/>
        <v/>
      </c>
      <c r="R416" s="56" t="str">
        <f t="shared" si="109"/>
        <v/>
      </c>
      <c r="S416" s="56" t="str">
        <f t="shared" si="110"/>
        <v/>
      </c>
    </row>
    <row r="417" spans="1:19" x14ac:dyDescent="0.35">
      <c r="A417" s="57"/>
      <c r="B417" s="59" t="str">
        <f t="shared" si="111"/>
        <v/>
      </c>
      <c r="C417" s="50" t="str">
        <f t="shared" si="98"/>
        <v/>
      </c>
      <c r="D417" s="50" t="str">
        <f t="shared" si="99"/>
        <v/>
      </c>
      <c r="E417" s="50" t="str">
        <f t="shared" si="112"/>
        <v/>
      </c>
      <c r="F417" s="52" t="str">
        <f t="shared" si="100"/>
        <v/>
      </c>
      <c r="G417" s="53" t="str">
        <f t="shared" si="101"/>
        <v/>
      </c>
      <c r="H417" s="52" t="str">
        <f t="shared" si="102"/>
        <v/>
      </c>
      <c r="I417" s="52" t="str">
        <f t="shared" si="102"/>
        <v/>
      </c>
      <c r="J417" s="53" t="str">
        <f t="shared" si="103"/>
        <v/>
      </c>
      <c r="K417" s="54" t="str">
        <f t="shared" si="104"/>
        <v/>
      </c>
      <c r="L417" s="54" t="str">
        <f t="shared" si="105"/>
        <v/>
      </c>
      <c r="M417" s="55" t="str">
        <f t="shared" si="97"/>
        <v/>
      </c>
      <c r="N417" s="56" t="str">
        <f t="shared" si="106"/>
        <v/>
      </c>
      <c r="O417" s="56" t="str">
        <f t="shared" si="107"/>
        <v/>
      </c>
      <c r="P417" s="56" t="str">
        <f t="shared" si="108"/>
        <v/>
      </c>
      <c r="Q417" s="56" t="str">
        <f t="shared" si="109"/>
        <v/>
      </c>
      <c r="R417" s="56" t="str">
        <f t="shared" si="109"/>
        <v/>
      </c>
      <c r="S417" s="56" t="str">
        <f t="shared" si="110"/>
        <v/>
      </c>
    </row>
    <row r="418" spans="1:19" x14ac:dyDescent="0.35">
      <c r="A418" s="57"/>
      <c r="B418" s="59" t="str">
        <f t="shared" si="111"/>
        <v/>
      </c>
      <c r="C418" s="50" t="str">
        <f t="shared" si="98"/>
        <v/>
      </c>
      <c r="D418" s="50" t="str">
        <f t="shared" si="99"/>
        <v/>
      </c>
      <c r="E418" s="50" t="str">
        <f t="shared" si="112"/>
        <v/>
      </c>
      <c r="F418" s="52" t="str">
        <f t="shared" si="100"/>
        <v/>
      </c>
      <c r="G418" s="53" t="str">
        <f t="shared" si="101"/>
        <v/>
      </c>
      <c r="H418" s="52" t="str">
        <f t="shared" si="102"/>
        <v/>
      </c>
      <c r="I418" s="52" t="str">
        <f t="shared" si="102"/>
        <v/>
      </c>
      <c r="J418" s="53" t="str">
        <f t="shared" si="103"/>
        <v/>
      </c>
      <c r="K418" s="54" t="str">
        <f t="shared" si="104"/>
        <v/>
      </c>
      <c r="L418" s="54" t="str">
        <f t="shared" si="105"/>
        <v/>
      </c>
      <c r="M418" s="55" t="str">
        <f t="shared" si="97"/>
        <v/>
      </c>
      <c r="N418" s="56" t="str">
        <f t="shared" si="106"/>
        <v/>
      </c>
      <c r="O418" s="56" t="str">
        <f t="shared" si="107"/>
        <v/>
      </c>
      <c r="P418" s="56" t="str">
        <f t="shared" si="108"/>
        <v/>
      </c>
      <c r="Q418" s="56" t="str">
        <f t="shared" si="109"/>
        <v/>
      </c>
      <c r="R418" s="56" t="str">
        <f t="shared" si="109"/>
        <v/>
      </c>
      <c r="S418" s="56" t="str">
        <f t="shared" si="110"/>
        <v/>
      </c>
    </row>
    <row r="419" spans="1:19" x14ac:dyDescent="0.35">
      <c r="A419" s="57"/>
      <c r="B419" s="59" t="str">
        <f t="shared" si="111"/>
        <v/>
      </c>
      <c r="C419" s="50" t="str">
        <f t="shared" si="98"/>
        <v/>
      </c>
      <c r="D419" s="50" t="str">
        <f t="shared" si="99"/>
        <v/>
      </c>
      <c r="E419" s="50" t="str">
        <f t="shared" si="112"/>
        <v/>
      </c>
      <c r="F419" s="52" t="str">
        <f t="shared" si="100"/>
        <v/>
      </c>
      <c r="G419" s="53" t="str">
        <f t="shared" si="101"/>
        <v/>
      </c>
      <c r="H419" s="52" t="str">
        <f t="shared" si="102"/>
        <v/>
      </c>
      <c r="I419" s="52" t="str">
        <f t="shared" si="102"/>
        <v/>
      </c>
      <c r="J419" s="53" t="str">
        <f t="shared" si="103"/>
        <v/>
      </c>
      <c r="K419" s="54" t="str">
        <f t="shared" si="104"/>
        <v/>
      </c>
      <c r="L419" s="54" t="str">
        <f t="shared" si="105"/>
        <v/>
      </c>
      <c r="M419" s="55" t="str">
        <f t="shared" si="97"/>
        <v/>
      </c>
      <c r="N419" s="56" t="str">
        <f t="shared" si="106"/>
        <v/>
      </c>
      <c r="O419" s="56" t="str">
        <f t="shared" si="107"/>
        <v/>
      </c>
      <c r="P419" s="56" t="str">
        <f t="shared" si="108"/>
        <v/>
      </c>
      <c r="Q419" s="56" t="str">
        <f t="shared" si="109"/>
        <v/>
      </c>
      <c r="R419" s="56" t="str">
        <f t="shared" si="109"/>
        <v/>
      </c>
      <c r="S419" s="56" t="str">
        <f t="shared" si="110"/>
        <v/>
      </c>
    </row>
    <row r="420" spans="1:19" x14ac:dyDescent="0.35">
      <c r="A420" s="57"/>
      <c r="B420" s="60" t="str">
        <f t="shared" si="111"/>
        <v/>
      </c>
      <c r="C420" s="50" t="str">
        <f t="shared" si="98"/>
        <v/>
      </c>
      <c r="D420" s="50" t="str">
        <f t="shared" si="99"/>
        <v/>
      </c>
      <c r="E420" s="50" t="str">
        <f t="shared" si="112"/>
        <v/>
      </c>
      <c r="F420" s="52" t="str">
        <f t="shared" si="100"/>
        <v/>
      </c>
      <c r="G420" s="53" t="str">
        <f t="shared" si="101"/>
        <v/>
      </c>
      <c r="H420" s="52" t="str">
        <f t="shared" si="102"/>
        <v/>
      </c>
      <c r="I420" s="52" t="str">
        <f t="shared" si="102"/>
        <v/>
      </c>
      <c r="J420" s="53" t="str">
        <f t="shared" si="103"/>
        <v/>
      </c>
      <c r="K420" s="54" t="str">
        <f t="shared" si="104"/>
        <v/>
      </c>
      <c r="L420" s="54" t="str">
        <f t="shared" si="105"/>
        <v/>
      </c>
      <c r="M420" s="55" t="str">
        <f t="shared" si="97"/>
        <v/>
      </c>
      <c r="N420" s="56" t="str">
        <f t="shared" si="106"/>
        <v/>
      </c>
      <c r="O420" s="56" t="str">
        <f t="shared" si="107"/>
        <v/>
      </c>
      <c r="P420" s="56" t="str">
        <f t="shared" si="108"/>
        <v/>
      </c>
      <c r="Q420" s="56" t="str">
        <f t="shared" si="109"/>
        <v/>
      </c>
      <c r="R420" s="56" t="str">
        <f t="shared" si="109"/>
        <v/>
      </c>
      <c r="S420" s="56" t="str">
        <f t="shared" si="110"/>
        <v/>
      </c>
    </row>
    <row r="421" spans="1:19" x14ac:dyDescent="0.35">
      <c r="A421" s="57"/>
      <c r="B421" s="61" t="str">
        <f t="shared" si="111"/>
        <v/>
      </c>
      <c r="C421" s="50" t="str">
        <f t="shared" si="98"/>
        <v/>
      </c>
      <c r="D421" s="50" t="str">
        <f t="shared" si="99"/>
        <v/>
      </c>
      <c r="E421" s="50" t="str">
        <f t="shared" si="112"/>
        <v/>
      </c>
      <c r="F421" s="52" t="str">
        <f t="shared" si="100"/>
        <v/>
      </c>
      <c r="G421" s="53" t="str">
        <f t="shared" si="101"/>
        <v/>
      </c>
      <c r="H421" s="52" t="str">
        <f t="shared" si="102"/>
        <v/>
      </c>
      <c r="I421" s="52" t="str">
        <f t="shared" si="102"/>
        <v/>
      </c>
      <c r="J421" s="53" t="str">
        <f t="shared" si="103"/>
        <v/>
      </c>
      <c r="K421" s="54" t="str">
        <f t="shared" si="104"/>
        <v/>
      </c>
      <c r="L421" s="54" t="str">
        <f t="shared" si="105"/>
        <v/>
      </c>
      <c r="M421" s="55" t="str">
        <f t="shared" si="97"/>
        <v/>
      </c>
      <c r="N421" s="56" t="str">
        <f t="shared" si="106"/>
        <v/>
      </c>
      <c r="O421" s="56" t="str">
        <f t="shared" si="107"/>
        <v/>
      </c>
      <c r="P421" s="56" t="str">
        <f t="shared" si="108"/>
        <v/>
      </c>
      <c r="Q421" s="56" t="str">
        <f t="shared" si="109"/>
        <v/>
      </c>
      <c r="R421" s="56" t="str">
        <f t="shared" si="109"/>
        <v/>
      </c>
      <c r="S421" s="56" t="str">
        <f t="shared" si="110"/>
        <v/>
      </c>
    </row>
    <row r="422" spans="1:19" x14ac:dyDescent="0.35">
      <c r="A422" s="57"/>
      <c r="B422" s="59" t="str">
        <f t="shared" si="111"/>
        <v/>
      </c>
      <c r="C422" s="50" t="str">
        <f t="shared" si="98"/>
        <v/>
      </c>
      <c r="D422" s="50" t="str">
        <f t="shared" si="99"/>
        <v/>
      </c>
      <c r="E422" s="50" t="str">
        <f t="shared" si="112"/>
        <v/>
      </c>
      <c r="F422" s="52" t="str">
        <f t="shared" si="100"/>
        <v/>
      </c>
      <c r="G422" s="53" t="str">
        <f t="shared" si="101"/>
        <v/>
      </c>
      <c r="H422" s="52" t="str">
        <f t="shared" si="102"/>
        <v/>
      </c>
      <c r="I422" s="52" t="str">
        <f t="shared" si="102"/>
        <v/>
      </c>
      <c r="J422" s="53" t="str">
        <f t="shared" si="103"/>
        <v/>
      </c>
      <c r="K422" s="54" t="str">
        <f t="shared" si="104"/>
        <v/>
      </c>
      <c r="L422" s="54" t="str">
        <f t="shared" si="105"/>
        <v/>
      </c>
      <c r="M422" s="55" t="str">
        <f t="shared" si="97"/>
        <v/>
      </c>
      <c r="N422" s="56" t="str">
        <f t="shared" si="106"/>
        <v/>
      </c>
      <c r="O422" s="56" t="str">
        <f t="shared" si="107"/>
        <v/>
      </c>
      <c r="P422" s="56" t="str">
        <f t="shared" si="108"/>
        <v/>
      </c>
      <c r="Q422" s="56" t="str">
        <f t="shared" si="109"/>
        <v/>
      </c>
      <c r="R422" s="56" t="str">
        <f t="shared" si="109"/>
        <v/>
      </c>
      <c r="S422" s="56" t="str">
        <f t="shared" si="110"/>
        <v/>
      </c>
    </row>
    <row r="423" spans="1:19" x14ac:dyDescent="0.35">
      <c r="A423" s="57"/>
      <c r="B423" s="59" t="str">
        <f t="shared" si="111"/>
        <v/>
      </c>
      <c r="C423" s="50" t="str">
        <f t="shared" si="98"/>
        <v/>
      </c>
      <c r="D423" s="50" t="str">
        <f t="shared" si="99"/>
        <v/>
      </c>
      <c r="E423" s="50" t="str">
        <f t="shared" si="112"/>
        <v/>
      </c>
      <c r="F423" s="52" t="str">
        <f t="shared" si="100"/>
        <v/>
      </c>
      <c r="G423" s="53" t="str">
        <f t="shared" si="101"/>
        <v/>
      </c>
      <c r="H423" s="52" t="str">
        <f t="shared" si="102"/>
        <v/>
      </c>
      <c r="I423" s="52" t="str">
        <f t="shared" si="102"/>
        <v/>
      </c>
      <c r="J423" s="53" t="str">
        <f t="shared" si="103"/>
        <v/>
      </c>
      <c r="K423" s="54" t="str">
        <f t="shared" si="104"/>
        <v/>
      </c>
      <c r="L423" s="54" t="str">
        <f t="shared" si="105"/>
        <v/>
      </c>
      <c r="M423" s="55" t="str">
        <f t="shared" si="97"/>
        <v/>
      </c>
      <c r="N423" s="56" t="str">
        <f t="shared" si="106"/>
        <v/>
      </c>
      <c r="O423" s="56" t="str">
        <f t="shared" si="107"/>
        <v/>
      </c>
      <c r="P423" s="56" t="str">
        <f t="shared" si="108"/>
        <v/>
      </c>
      <c r="Q423" s="56" t="str">
        <f t="shared" si="109"/>
        <v/>
      </c>
      <c r="R423" s="56" t="str">
        <f t="shared" si="109"/>
        <v/>
      </c>
      <c r="S423" s="56" t="str">
        <f t="shared" si="110"/>
        <v/>
      </c>
    </row>
    <row r="424" spans="1:19" x14ac:dyDescent="0.35">
      <c r="A424" s="57"/>
      <c r="B424" s="59" t="str">
        <f t="shared" si="111"/>
        <v/>
      </c>
      <c r="C424" s="50" t="str">
        <f t="shared" si="98"/>
        <v/>
      </c>
      <c r="D424" s="50" t="str">
        <f t="shared" si="99"/>
        <v/>
      </c>
      <c r="E424" s="50" t="str">
        <f t="shared" si="112"/>
        <v/>
      </c>
      <c r="F424" s="52" t="str">
        <f t="shared" si="100"/>
        <v/>
      </c>
      <c r="G424" s="53" t="str">
        <f t="shared" si="101"/>
        <v/>
      </c>
      <c r="H424" s="52" t="str">
        <f t="shared" si="102"/>
        <v/>
      </c>
      <c r="I424" s="52" t="str">
        <f t="shared" si="102"/>
        <v/>
      </c>
      <c r="J424" s="53" t="str">
        <f t="shared" si="103"/>
        <v/>
      </c>
      <c r="K424" s="54" t="str">
        <f t="shared" si="104"/>
        <v/>
      </c>
      <c r="L424" s="54" t="str">
        <f t="shared" si="105"/>
        <v/>
      </c>
      <c r="M424" s="55" t="str">
        <f t="shared" si="97"/>
        <v/>
      </c>
      <c r="N424" s="56" t="str">
        <f t="shared" si="106"/>
        <v/>
      </c>
      <c r="O424" s="56" t="str">
        <f t="shared" si="107"/>
        <v/>
      </c>
      <c r="P424" s="56" t="str">
        <f t="shared" si="108"/>
        <v/>
      </c>
      <c r="Q424" s="56" t="str">
        <f t="shared" si="109"/>
        <v/>
      </c>
      <c r="R424" s="56" t="str">
        <f t="shared" si="109"/>
        <v/>
      </c>
      <c r="S424" s="56" t="str">
        <f t="shared" si="110"/>
        <v/>
      </c>
    </row>
    <row r="425" spans="1:19" x14ac:dyDescent="0.35">
      <c r="A425" s="57"/>
      <c r="B425" s="59" t="str">
        <f t="shared" si="111"/>
        <v/>
      </c>
      <c r="C425" s="50" t="str">
        <f t="shared" si="98"/>
        <v/>
      </c>
      <c r="D425" s="50" t="str">
        <f t="shared" si="99"/>
        <v/>
      </c>
      <c r="E425" s="50" t="str">
        <f t="shared" si="112"/>
        <v/>
      </c>
      <c r="F425" s="52" t="str">
        <f t="shared" si="100"/>
        <v/>
      </c>
      <c r="G425" s="53" t="str">
        <f t="shared" si="101"/>
        <v/>
      </c>
      <c r="H425" s="52" t="str">
        <f t="shared" si="102"/>
        <v/>
      </c>
      <c r="I425" s="52" t="str">
        <f t="shared" si="102"/>
        <v/>
      </c>
      <c r="J425" s="53" t="str">
        <f t="shared" si="103"/>
        <v/>
      </c>
      <c r="K425" s="54" t="str">
        <f t="shared" si="104"/>
        <v/>
      </c>
      <c r="L425" s="54" t="str">
        <f t="shared" si="105"/>
        <v/>
      </c>
      <c r="M425" s="55" t="str">
        <f t="shared" si="97"/>
        <v/>
      </c>
      <c r="N425" s="56" t="str">
        <f t="shared" si="106"/>
        <v/>
      </c>
      <c r="O425" s="56" t="str">
        <f t="shared" si="107"/>
        <v/>
      </c>
      <c r="P425" s="56" t="str">
        <f t="shared" si="108"/>
        <v/>
      </c>
      <c r="Q425" s="56" t="str">
        <f t="shared" si="109"/>
        <v/>
      </c>
      <c r="R425" s="56" t="str">
        <f t="shared" si="109"/>
        <v/>
      </c>
      <c r="S425" s="56" t="str">
        <f t="shared" si="110"/>
        <v/>
      </c>
    </row>
    <row r="426" spans="1:19" x14ac:dyDescent="0.35">
      <c r="A426" s="57"/>
      <c r="B426" s="59" t="str">
        <f t="shared" si="111"/>
        <v/>
      </c>
      <c r="C426" s="50" t="str">
        <f t="shared" si="98"/>
        <v/>
      </c>
      <c r="D426" s="50" t="str">
        <f t="shared" si="99"/>
        <v/>
      </c>
      <c r="E426" s="50" t="str">
        <f t="shared" si="112"/>
        <v/>
      </c>
      <c r="F426" s="52" t="str">
        <f t="shared" si="100"/>
        <v/>
      </c>
      <c r="G426" s="53" t="str">
        <f t="shared" si="101"/>
        <v/>
      </c>
      <c r="H426" s="52" t="str">
        <f t="shared" si="102"/>
        <v/>
      </c>
      <c r="I426" s="52" t="str">
        <f t="shared" si="102"/>
        <v/>
      </c>
      <c r="J426" s="53" t="str">
        <f t="shared" si="103"/>
        <v/>
      </c>
      <c r="K426" s="54" t="str">
        <f t="shared" si="104"/>
        <v/>
      </c>
      <c r="L426" s="54" t="str">
        <f t="shared" si="105"/>
        <v/>
      </c>
      <c r="M426" s="55" t="str">
        <f t="shared" si="97"/>
        <v/>
      </c>
      <c r="N426" s="56" t="str">
        <f t="shared" si="106"/>
        <v/>
      </c>
      <c r="O426" s="56" t="str">
        <f t="shared" si="107"/>
        <v/>
      </c>
      <c r="P426" s="56" t="str">
        <f t="shared" si="108"/>
        <v/>
      </c>
      <c r="Q426" s="56" t="str">
        <f t="shared" si="109"/>
        <v/>
      </c>
      <c r="R426" s="56" t="str">
        <f t="shared" si="109"/>
        <v/>
      </c>
      <c r="S426" s="56" t="str">
        <f t="shared" si="110"/>
        <v/>
      </c>
    </row>
    <row r="427" spans="1:19" x14ac:dyDescent="0.35">
      <c r="A427" s="57"/>
      <c r="B427" s="59" t="str">
        <f t="shared" si="111"/>
        <v/>
      </c>
      <c r="C427" s="50" t="str">
        <f t="shared" si="98"/>
        <v/>
      </c>
      <c r="D427" s="50" t="str">
        <f t="shared" si="99"/>
        <v/>
      </c>
      <c r="E427" s="50" t="str">
        <f t="shared" si="112"/>
        <v/>
      </c>
      <c r="F427" s="52" t="str">
        <f t="shared" si="100"/>
        <v/>
      </c>
      <c r="G427" s="53" t="str">
        <f t="shared" si="101"/>
        <v/>
      </c>
      <c r="H427" s="52" t="str">
        <f t="shared" si="102"/>
        <v/>
      </c>
      <c r="I427" s="52" t="str">
        <f t="shared" si="102"/>
        <v/>
      </c>
      <c r="J427" s="53" t="str">
        <f t="shared" si="103"/>
        <v/>
      </c>
      <c r="K427" s="54" t="str">
        <f t="shared" si="104"/>
        <v/>
      </c>
      <c r="L427" s="54" t="str">
        <f t="shared" si="105"/>
        <v/>
      </c>
      <c r="M427" s="55" t="str">
        <f t="shared" si="97"/>
        <v/>
      </c>
      <c r="N427" s="56" t="str">
        <f t="shared" si="106"/>
        <v/>
      </c>
      <c r="O427" s="56" t="str">
        <f t="shared" si="107"/>
        <v/>
      </c>
      <c r="P427" s="56" t="str">
        <f t="shared" si="108"/>
        <v/>
      </c>
      <c r="Q427" s="56" t="str">
        <f t="shared" si="109"/>
        <v/>
      </c>
      <c r="R427" s="56" t="str">
        <f t="shared" si="109"/>
        <v/>
      </c>
      <c r="S427" s="56" t="str">
        <f t="shared" si="110"/>
        <v/>
      </c>
    </row>
    <row r="428" spans="1:19" x14ac:dyDescent="0.35">
      <c r="A428" s="57"/>
      <c r="B428" s="60" t="str">
        <f t="shared" si="111"/>
        <v/>
      </c>
      <c r="C428" s="50" t="str">
        <f t="shared" si="98"/>
        <v/>
      </c>
      <c r="D428" s="50" t="str">
        <f t="shared" si="99"/>
        <v/>
      </c>
      <c r="E428" s="50" t="str">
        <f t="shared" si="112"/>
        <v/>
      </c>
      <c r="F428" s="52" t="str">
        <f t="shared" si="100"/>
        <v/>
      </c>
      <c r="G428" s="53" t="str">
        <f t="shared" si="101"/>
        <v/>
      </c>
      <c r="H428" s="52" t="str">
        <f t="shared" si="102"/>
        <v/>
      </c>
      <c r="I428" s="52" t="str">
        <f t="shared" si="102"/>
        <v/>
      </c>
      <c r="J428" s="53" t="str">
        <f t="shared" si="103"/>
        <v/>
      </c>
      <c r="K428" s="54" t="str">
        <f t="shared" si="104"/>
        <v/>
      </c>
      <c r="L428" s="54" t="str">
        <f t="shared" si="105"/>
        <v/>
      </c>
      <c r="M428" s="55" t="str">
        <f t="shared" si="97"/>
        <v/>
      </c>
      <c r="N428" s="56" t="str">
        <f t="shared" si="106"/>
        <v/>
      </c>
      <c r="O428" s="56" t="str">
        <f t="shared" si="107"/>
        <v/>
      </c>
      <c r="P428" s="56" t="str">
        <f t="shared" si="108"/>
        <v/>
      </c>
      <c r="Q428" s="56" t="str">
        <f t="shared" si="109"/>
        <v/>
      </c>
      <c r="R428" s="56" t="str">
        <f t="shared" si="109"/>
        <v/>
      </c>
      <c r="S428" s="56" t="str">
        <f t="shared" si="110"/>
        <v/>
      </c>
    </row>
    <row r="429" spans="1:19" x14ac:dyDescent="0.35">
      <c r="A429" s="57"/>
      <c r="B429" s="61" t="str">
        <f t="shared" si="111"/>
        <v/>
      </c>
      <c r="C429" s="50" t="str">
        <f t="shared" si="98"/>
        <v/>
      </c>
      <c r="D429" s="50" t="str">
        <f t="shared" si="99"/>
        <v/>
      </c>
      <c r="E429" s="50" t="str">
        <f t="shared" si="112"/>
        <v/>
      </c>
      <c r="F429" s="52" t="str">
        <f t="shared" si="100"/>
        <v/>
      </c>
      <c r="G429" s="53" t="str">
        <f t="shared" si="101"/>
        <v/>
      </c>
      <c r="H429" s="52" t="str">
        <f t="shared" si="102"/>
        <v/>
      </c>
      <c r="I429" s="52" t="str">
        <f t="shared" si="102"/>
        <v/>
      </c>
      <c r="J429" s="53" t="str">
        <f t="shared" si="103"/>
        <v/>
      </c>
      <c r="K429" s="54" t="str">
        <f t="shared" si="104"/>
        <v/>
      </c>
      <c r="L429" s="54" t="str">
        <f t="shared" si="105"/>
        <v/>
      </c>
      <c r="M429" s="55" t="str">
        <f t="shared" si="97"/>
        <v/>
      </c>
      <c r="N429" s="56" t="str">
        <f t="shared" si="106"/>
        <v/>
      </c>
      <c r="O429" s="56" t="str">
        <f t="shared" si="107"/>
        <v/>
      </c>
      <c r="P429" s="56" t="str">
        <f t="shared" si="108"/>
        <v/>
      </c>
      <c r="Q429" s="56" t="str">
        <f t="shared" si="109"/>
        <v/>
      </c>
      <c r="R429" s="56" t="str">
        <f t="shared" si="109"/>
        <v/>
      </c>
      <c r="S429" s="56" t="str">
        <f t="shared" si="110"/>
        <v/>
      </c>
    </row>
    <row r="430" spans="1:19" x14ac:dyDescent="0.35">
      <c r="A430" s="57"/>
      <c r="B430" s="59" t="str">
        <f t="shared" si="111"/>
        <v/>
      </c>
      <c r="C430" s="50" t="str">
        <f t="shared" si="98"/>
        <v/>
      </c>
      <c r="D430" s="50" t="str">
        <f t="shared" si="99"/>
        <v/>
      </c>
      <c r="E430" s="50" t="str">
        <f t="shared" si="112"/>
        <v/>
      </c>
      <c r="F430" s="52" t="str">
        <f t="shared" si="100"/>
        <v/>
      </c>
      <c r="G430" s="53" t="str">
        <f t="shared" si="101"/>
        <v/>
      </c>
      <c r="H430" s="52" t="str">
        <f t="shared" si="102"/>
        <v/>
      </c>
      <c r="I430" s="52" t="str">
        <f t="shared" si="102"/>
        <v/>
      </c>
      <c r="J430" s="53" t="str">
        <f t="shared" si="103"/>
        <v/>
      </c>
      <c r="K430" s="54" t="str">
        <f t="shared" si="104"/>
        <v/>
      </c>
      <c r="L430" s="54" t="str">
        <f t="shared" si="105"/>
        <v/>
      </c>
      <c r="M430" s="55" t="str">
        <f t="shared" si="97"/>
        <v/>
      </c>
      <c r="N430" s="56" t="str">
        <f t="shared" si="106"/>
        <v/>
      </c>
      <c r="O430" s="56" t="str">
        <f t="shared" si="107"/>
        <v/>
      </c>
      <c r="P430" s="56" t="str">
        <f t="shared" si="108"/>
        <v/>
      </c>
      <c r="Q430" s="56" t="str">
        <f t="shared" si="109"/>
        <v/>
      </c>
      <c r="R430" s="56" t="str">
        <f t="shared" si="109"/>
        <v/>
      </c>
      <c r="S430" s="56" t="str">
        <f t="shared" si="110"/>
        <v/>
      </c>
    </row>
    <row r="431" spans="1:19" x14ac:dyDescent="0.35">
      <c r="A431" s="57"/>
      <c r="B431" s="59" t="str">
        <f t="shared" si="111"/>
        <v/>
      </c>
      <c r="C431" s="50" t="str">
        <f t="shared" si="98"/>
        <v/>
      </c>
      <c r="D431" s="50" t="str">
        <f t="shared" si="99"/>
        <v/>
      </c>
      <c r="E431" s="50" t="str">
        <f t="shared" si="112"/>
        <v/>
      </c>
      <c r="F431" s="52" t="str">
        <f t="shared" si="100"/>
        <v/>
      </c>
      <c r="G431" s="53" t="str">
        <f t="shared" si="101"/>
        <v/>
      </c>
      <c r="H431" s="52" t="str">
        <f t="shared" si="102"/>
        <v/>
      </c>
      <c r="I431" s="52" t="str">
        <f t="shared" si="102"/>
        <v/>
      </c>
      <c r="J431" s="53" t="str">
        <f t="shared" si="103"/>
        <v/>
      </c>
      <c r="K431" s="54" t="str">
        <f t="shared" si="104"/>
        <v/>
      </c>
      <c r="L431" s="54" t="str">
        <f t="shared" si="105"/>
        <v/>
      </c>
      <c r="M431" s="55" t="str">
        <f t="shared" si="97"/>
        <v/>
      </c>
      <c r="N431" s="56" t="str">
        <f t="shared" si="106"/>
        <v/>
      </c>
      <c r="O431" s="56" t="str">
        <f t="shared" si="107"/>
        <v/>
      </c>
      <c r="P431" s="56" t="str">
        <f t="shared" si="108"/>
        <v/>
      </c>
      <c r="Q431" s="56" t="str">
        <f t="shared" si="109"/>
        <v/>
      </c>
      <c r="R431" s="56" t="str">
        <f t="shared" si="109"/>
        <v/>
      </c>
      <c r="S431" s="56" t="str">
        <f t="shared" si="110"/>
        <v/>
      </c>
    </row>
    <row r="432" spans="1:19" x14ac:dyDescent="0.35">
      <c r="A432" s="57"/>
      <c r="B432" s="59" t="str">
        <f t="shared" si="111"/>
        <v/>
      </c>
      <c r="C432" s="50" t="str">
        <f t="shared" si="98"/>
        <v/>
      </c>
      <c r="D432" s="50" t="str">
        <f t="shared" si="99"/>
        <v/>
      </c>
      <c r="E432" s="50" t="str">
        <f t="shared" si="112"/>
        <v/>
      </c>
      <c r="F432" s="52" t="str">
        <f t="shared" si="100"/>
        <v/>
      </c>
      <c r="G432" s="53" t="str">
        <f t="shared" si="101"/>
        <v/>
      </c>
      <c r="H432" s="52" t="str">
        <f t="shared" si="102"/>
        <v/>
      </c>
      <c r="I432" s="52" t="str">
        <f t="shared" si="102"/>
        <v/>
      </c>
      <c r="J432" s="53" t="str">
        <f t="shared" si="103"/>
        <v/>
      </c>
      <c r="K432" s="54" t="str">
        <f t="shared" si="104"/>
        <v/>
      </c>
      <c r="L432" s="54" t="str">
        <f t="shared" si="105"/>
        <v/>
      </c>
      <c r="M432" s="55" t="str">
        <f t="shared" si="97"/>
        <v/>
      </c>
      <c r="N432" s="56" t="str">
        <f t="shared" si="106"/>
        <v/>
      </c>
      <c r="O432" s="56" t="str">
        <f t="shared" si="107"/>
        <v/>
      </c>
      <c r="P432" s="56" t="str">
        <f t="shared" si="108"/>
        <v/>
      </c>
      <c r="Q432" s="56" t="str">
        <f t="shared" si="109"/>
        <v/>
      </c>
      <c r="R432" s="56" t="str">
        <f t="shared" si="109"/>
        <v/>
      </c>
      <c r="S432" s="56" t="str">
        <f t="shared" si="110"/>
        <v/>
      </c>
    </row>
    <row r="433" spans="1:19" x14ac:dyDescent="0.35">
      <c r="A433" s="57"/>
      <c r="B433" s="59" t="str">
        <f t="shared" si="111"/>
        <v/>
      </c>
      <c r="C433" s="50" t="str">
        <f t="shared" si="98"/>
        <v/>
      </c>
      <c r="D433" s="50" t="str">
        <f t="shared" si="99"/>
        <v/>
      </c>
      <c r="E433" s="50" t="str">
        <f t="shared" si="112"/>
        <v/>
      </c>
      <c r="F433" s="52" t="str">
        <f t="shared" si="100"/>
        <v/>
      </c>
      <c r="G433" s="53" t="str">
        <f t="shared" si="101"/>
        <v/>
      </c>
      <c r="H433" s="52" t="str">
        <f t="shared" si="102"/>
        <v/>
      </c>
      <c r="I433" s="52" t="str">
        <f t="shared" si="102"/>
        <v/>
      </c>
      <c r="J433" s="53" t="str">
        <f t="shared" si="103"/>
        <v/>
      </c>
      <c r="K433" s="54" t="str">
        <f t="shared" si="104"/>
        <v/>
      </c>
      <c r="L433" s="54" t="str">
        <f t="shared" si="105"/>
        <v/>
      </c>
      <c r="M433" s="55" t="str">
        <f t="shared" si="97"/>
        <v/>
      </c>
      <c r="N433" s="56" t="str">
        <f t="shared" si="106"/>
        <v/>
      </c>
      <c r="O433" s="56" t="str">
        <f t="shared" si="107"/>
        <v/>
      </c>
      <c r="P433" s="56" t="str">
        <f t="shared" si="108"/>
        <v/>
      </c>
      <c r="Q433" s="56" t="str">
        <f t="shared" si="109"/>
        <v/>
      </c>
      <c r="R433" s="56" t="str">
        <f t="shared" si="109"/>
        <v/>
      </c>
      <c r="S433" s="56" t="str">
        <f t="shared" si="110"/>
        <v/>
      </c>
    </row>
    <row r="434" spans="1:19" x14ac:dyDescent="0.35">
      <c r="A434" s="57"/>
      <c r="B434" s="59" t="str">
        <f t="shared" si="111"/>
        <v/>
      </c>
      <c r="C434" s="50" t="str">
        <f t="shared" si="98"/>
        <v/>
      </c>
      <c r="D434" s="50" t="str">
        <f t="shared" si="99"/>
        <v/>
      </c>
      <c r="E434" s="50" t="str">
        <f t="shared" si="112"/>
        <v/>
      </c>
      <c r="F434" s="52" t="str">
        <f t="shared" si="100"/>
        <v/>
      </c>
      <c r="G434" s="53" t="str">
        <f t="shared" si="101"/>
        <v/>
      </c>
      <c r="H434" s="52" t="str">
        <f t="shared" si="102"/>
        <v/>
      </c>
      <c r="I434" s="52" t="str">
        <f t="shared" si="102"/>
        <v/>
      </c>
      <c r="J434" s="53" t="str">
        <f t="shared" si="103"/>
        <v/>
      </c>
      <c r="K434" s="54" t="str">
        <f t="shared" si="104"/>
        <v/>
      </c>
      <c r="L434" s="54" t="str">
        <f t="shared" si="105"/>
        <v/>
      </c>
      <c r="M434" s="55" t="str">
        <f t="shared" si="97"/>
        <v/>
      </c>
      <c r="N434" s="56" t="str">
        <f t="shared" si="106"/>
        <v/>
      </c>
      <c r="O434" s="56" t="str">
        <f t="shared" si="107"/>
        <v/>
      </c>
      <c r="P434" s="56" t="str">
        <f t="shared" si="108"/>
        <v/>
      </c>
      <c r="Q434" s="56" t="str">
        <f t="shared" si="109"/>
        <v/>
      </c>
      <c r="R434" s="56" t="str">
        <f t="shared" si="109"/>
        <v/>
      </c>
      <c r="S434" s="56" t="str">
        <f t="shared" si="110"/>
        <v/>
      </c>
    </row>
    <row r="435" spans="1:19" x14ac:dyDescent="0.35">
      <c r="A435" s="57"/>
      <c r="B435" s="59" t="str">
        <f t="shared" si="111"/>
        <v/>
      </c>
      <c r="C435" s="50" t="str">
        <f t="shared" si="98"/>
        <v/>
      </c>
      <c r="D435" s="50" t="str">
        <f t="shared" si="99"/>
        <v/>
      </c>
      <c r="E435" s="50" t="str">
        <f t="shared" si="112"/>
        <v/>
      </c>
      <c r="F435" s="52" t="str">
        <f t="shared" si="100"/>
        <v/>
      </c>
      <c r="G435" s="53" t="str">
        <f t="shared" si="101"/>
        <v/>
      </c>
      <c r="H435" s="52" t="str">
        <f t="shared" si="102"/>
        <v/>
      </c>
      <c r="I435" s="52" t="str">
        <f t="shared" si="102"/>
        <v/>
      </c>
      <c r="J435" s="53" t="str">
        <f t="shared" si="103"/>
        <v/>
      </c>
      <c r="K435" s="54" t="str">
        <f t="shared" si="104"/>
        <v/>
      </c>
      <c r="L435" s="54" t="str">
        <f t="shared" si="105"/>
        <v/>
      </c>
      <c r="M435" s="55" t="str">
        <f t="shared" si="97"/>
        <v/>
      </c>
      <c r="N435" s="56" t="str">
        <f t="shared" si="106"/>
        <v/>
      </c>
      <c r="O435" s="56" t="str">
        <f t="shared" si="107"/>
        <v/>
      </c>
      <c r="P435" s="56" t="str">
        <f t="shared" si="108"/>
        <v/>
      </c>
      <c r="Q435" s="56" t="str">
        <f t="shared" si="109"/>
        <v/>
      </c>
      <c r="R435" s="56" t="str">
        <f t="shared" si="109"/>
        <v/>
      </c>
      <c r="S435" s="56" t="str">
        <f t="shared" si="110"/>
        <v/>
      </c>
    </row>
    <row r="436" spans="1:19" x14ac:dyDescent="0.35">
      <c r="A436" s="57"/>
      <c r="B436" s="60" t="str">
        <f t="shared" si="111"/>
        <v/>
      </c>
      <c r="C436" s="50" t="str">
        <f t="shared" si="98"/>
        <v/>
      </c>
      <c r="D436" s="50" t="str">
        <f t="shared" si="99"/>
        <v/>
      </c>
      <c r="E436" s="50" t="str">
        <f t="shared" si="112"/>
        <v/>
      </c>
      <c r="F436" s="52" t="str">
        <f t="shared" si="100"/>
        <v/>
      </c>
      <c r="G436" s="53" t="str">
        <f t="shared" si="101"/>
        <v/>
      </c>
      <c r="H436" s="52" t="str">
        <f t="shared" si="102"/>
        <v/>
      </c>
      <c r="I436" s="52" t="str">
        <f t="shared" si="102"/>
        <v/>
      </c>
      <c r="J436" s="53" t="str">
        <f t="shared" si="103"/>
        <v/>
      </c>
      <c r="K436" s="54" t="str">
        <f t="shared" si="104"/>
        <v/>
      </c>
      <c r="L436" s="54" t="str">
        <f t="shared" si="105"/>
        <v/>
      </c>
      <c r="M436" s="55" t="str">
        <f t="shared" si="97"/>
        <v/>
      </c>
      <c r="N436" s="56" t="str">
        <f t="shared" si="106"/>
        <v/>
      </c>
      <c r="O436" s="56" t="str">
        <f t="shared" si="107"/>
        <v/>
      </c>
      <c r="P436" s="56" t="str">
        <f t="shared" si="108"/>
        <v/>
      </c>
      <c r="Q436" s="56" t="str">
        <f t="shared" si="109"/>
        <v/>
      </c>
      <c r="R436" s="56" t="str">
        <f t="shared" si="109"/>
        <v/>
      </c>
      <c r="S436" s="56" t="str">
        <f t="shared" si="110"/>
        <v/>
      </c>
    </row>
    <row r="437" spans="1:19" x14ac:dyDescent="0.35">
      <c r="A437" s="57"/>
      <c r="B437" s="61" t="str">
        <f t="shared" si="111"/>
        <v/>
      </c>
      <c r="C437" s="50" t="str">
        <f t="shared" si="98"/>
        <v/>
      </c>
      <c r="D437" s="50" t="str">
        <f t="shared" si="99"/>
        <v/>
      </c>
      <c r="E437" s="50" t="str">
        <f t="shared" si="112"/>
        <v/>
      </c>
      <c r="F437" s="52" t="str">
        <f t="shared" si="100"/>
        <v/>
      </c>
      <c r="G437" s="53" t="str">
        <f t="shared" si="101"/>
        <v/>
      </c>
      <c r="H437" s="52" t="str">
        <f t="shared" si="102"/>
        <v/>
      </c>
      <c r="I437" s="52" t="str">
        <f t="shared" si="102"/>
        <v/>
      </c>
      <c r="J437" s="53" t="str">
        <f t="shared" si="103"/>
        <v/>
      </c>
      <c r="K437" s="54" t="str">
        <f t="shared" si="104"/>
        <v/>
      </c>
      <c r="L437" s="54" t="str">
        <f t="shared" si="105"/>
        <v/>
      </c>
      <c r="M437" s="55" t="str">
        <f t="shared" si="97"/>
        <v/>
      </c>
      <c r="N437" s="56" t="str">
        <f t="shared" si="106"/>
        <v/>
      </c>
      <c r="O437" s="56" t="str">
        <f t="shared" si="107"/>
        <v/>
      </c>
      <c r="P437" s="56" t="str">
        <f t="shared" si="108"/>
        <v/>
      </c>
      <c r="Q437" s="56" t="str">
        <f t="shared" si="109"/>
        <v/>
      </c>
      <c r="R437" s="56" t="str">
        <f t="shared" si="109"/>
        <v/>
      </c>
      <c r="S437" s="56" t="str">
        <f t="shared" si="110"/>
        <v/>
      </c>
    </row>
    <row r="438" spans="1:19" x14ac:dyDescent="0.35">
      <c r="A438" s="57"/>
      <c r="B438" s="59" t="str">
        <f t="shared" si="111"/>
        <v/>
      </c>
      <c r="C438" s="50" t="str">
        <f t="shared" si="98"/>
        <v/>
      </c>
      <c r="D438" s="50" t="str">
        <f t="shared" si="99"/>
        <v/>
      </c>
      <c r="E438" s="50" t="str">
        <f t="shared" si="112"/>
        <v/>
      </c>
      <c r="F438" s="52" t="str">
        <f t="shared" si="100"/>
        <v/>
      </c>
      <c r="G438" s="53" t="str">
        <f t="shared" si="101"/>
        <v/>
      </c>
      <c r="H438" s="52" t="str">
        <f t="shared" si="102"/>
        <v/>
      </c>
      <c r="I438" s="52" t="str">
        <f t="shared" si="102"/>
        <v/>
      </c>
      <c r="J438" s="53" t="str">
        <f t="shared" si="103"/>
        <v/>
      </c>
      <c r="K438" s="54" t="str">
        <f t="shared" si="104"/>
        <v/>
      </c>
      <c r="L438" s="54" t="str">
        <f t="shared" si="105"/>
        <v/>
      </c>
      <c r="M438" s="55" t="str">
        <f t="shared" si="97"/>
        <v/>
      </c>
      <c r="N438" s="56" t="str">
        <f t="shared" si="106"/>
        <v/>
      </c>
      <c r="O438" s="56" t="str">
        <f t="shared" si="107"/>
        <v/>
      </c>
      <c r="P438" s="56" t="str">
        <f t="shared" si="108"/>
        <v/>
      </c>
      <c r="Q438" s="56" t="str">
        <f t="shared" si="109"/>
        <v/>
      </c>
      <c r="R438" s="56" t="str">
        <f t="shared" si="109"/>
        <v/>
      </c>
      <c r="S438" s="56" t="str">
        <f t="shared" si="110"/>
        <v/>
      </c>
    </row>
    <row r="439" spans="1:19" x14ac:dyDescent="0.35">
      <c r="A439" s="57"/>
      <c r="B439" s="59" t="str">
        <f t="shared" si="111"/>
        <v/>
      </c>
      <c r="C439" s="50" t="str">
        <f t="shared" si="98"/>
        <v/>
      </c>
      <c r="D439" s="50" t="str">
        <f t="shared" si="99"/>
        <v/>
      </c>
      <c r="E439" s="50" t="str">
        <f t="shared" si="112"/>
        <v/>
      </c>
      <c r="F439" s="52" t="str">
        <f t="shared" si="100"/>
        <v/>
      </c>
      <c r="G439" s="53" t="str">
        <f t="shared" si="101"/>
        <v/>
      </c>
      <c r="H439" s="52" t="str">
        <f t="shared" si="102"/>
        <v/>
      </c>
      <c r="I439" s="52" t="str">
        <f t="shared" si="102"/>
        <v/>
      </c>
      <c r="J439" s="53" t="str">
        <f t="shared" si="103"/>
        <v/>
      </c>
      <c r="K439" s="54" t="str">
        <f t="shared" si="104"/>
        <v/>
      </c>
      <c r="L439" s="54" t="str">
        <f t="shared" si="105"/>
        <v/>
      </c>
      <c r="M439" s="55" t="str">
        <f t="shared" si="97"/>
        <v/>
      </c>
      <c r="N439" s="56" t="str">
        <f t="shared" si="106"/>
        <v/>
      </c>
      <c r="O439" s="56" t="str">
        <f t="shared" si="107"/>
        <v/>
      </c>
      <c r="P439" s="56" t="str">
        <f t="shared" si="108"/>
        <v/>
      </c>
      <c r="Q439" s="56" t="str">
        <f t="shared" si="109"/>
        <v/>
      </c>
      <c r="R439" s="56" t="str">
        <f t="shared" si="109"/>
        <v/>
      </c>
      <c r="S439" s="56" t="str">
        <f t="shared" si="110"/>
        <v/>
      </c>
    </row>
    <row r="440" spans="1:19" x14ac:dyDescent="0.35">
      <c r="A440" s="57"/>
      <c r="B440" s="59" t="str">
        <f t="shared" si="111"/>
        <v/>
      </c>
      <c r="C440" s="50" t="str">
        <f t="shared" si="98"/>
        <v/>
      </c>
      <c r="D440" s="50" t="str">
        <f t="shared" si="99"/>
        <v/>
      </c>
      <c r="E440" s="50" t="str">
        <f t="shared" si="112"/>
        <v/>
      </c>
      <c r="F440" s="52" t="str">
        <f t="shared" si="100"/>
        <v/>
      </c>
      <c r="G440" s="53" t="str">
        <f t="shared" si="101"/>
        <v/>
      </c>
      <c r="H440" s="52" t="str">
        <f t="shared" si="102"/>
        <v/>
      </c>
      <c r="I440" s="52" t="str">
        <f t="shared" si="102"/>
        <v/>
      </c>
      <c r="J440" s="53" t="str">
        <f t="shared" si="103"/>
        <v/>
      </c>
      <c r="K440" s="54" t="str">
        <f t="shared" si="104"/>
        <v/>
      </c>
      <c r="L440" s="54" t="str">
        <f t="shared" si="105"/>
        <v/>
      </c>
      <c r="M440" s="55" t="str">
        <f t="shared" si="97"/>
        <v/>
      </c>
      <c r="N440" s="56" t="str">
        <f t="shared" si="106"/>
        <v/>
      </c>
      <c r="O440" s="56" t="str">
        <f t="shared" si="107"/>
        <v/>
      </c>
      <c r="P440" s="56" t="str">
        <f t="shared" si="108"/>
        <v/>
      </c>
      <c r="Q440" s="56" t="str">
        <f t="shared" si="109"/>
        <v/>
      </c>
      <c r="R440" s="56" t="str">
        <f t="shared" si="109"/>
        <v/>
      </c>
      <c r="S440" s="56" t="str">
        <f t="shared" si="110"/>
        <v/>
      </c>
    </row>
    <row r="441" spans="1:19" x14ac:dyDescent="0.35">
      <c r="A441" s="57"/>
      <c r="B441" s="59" t="str">
        <f t="shared" si="111"/>
        <v/>
      </c>
      <c r="C441" s="50" t="str">
        <f t="shared" si="98"/>
        <v/>
      </c>
      <c r="D441" s="50" t="str">
        <f t="shared" si="99"/>
        <v/>
      </c>
      <c r="E441" s="50" t="str">
        <f t="shared" si="112"/>
        <v/>
      </c>
      <c r="F441" s="52" t="str">
        <f t="shared" si="100"/>
        <v/>
      </c>
      <c r="G441" s="53" t="str">
        <f t="shared" si="101"/>
        <v/>
      </c>
      <c r="H441" s="52" t="str">
        <f t="shared" si="102"/>
        <v/>
      </c>
      <c r="I441" s="52" t="str">
        <f t="shared" si="102"/>
        <v/>
      </c>
      <c r="J441" s="53" t="str">
        <f t="shared" si="103"/>
        <v/>
      </c>
      <c r="K441" s="54" t="str">
        <f t="shared" si="104"/>
        <v/>
      </c>
      <c r="L441" s="54" t="str">
        <f t="shared" si="105"/>
        <v/>
      </c>
      <c r="M441" s="55" t="str">
        <f t="shared" si="97"/>
        <v/>
      </c>
      <c r="N441" s="56" t="str">
        <f t="shared" si="106"/>
        <v/>
      </c>
      <c r="O441" s="56" t="str">
        <f t="shared" si="107"/>
        <v/>
      </c>
      <c r="P441" s="56" t="str">
        <f t="shared" si="108"/>
        <v/>
      </c>
      <c r="Q441" s="56" t="str">
        <f t="shared" si="109"/>
        <v/>
      </c>
      <c r="R441" s="56" t="str">
        <f t="shared" si="109"/>
        <v/>
      </c>
      <c r="S441" s="56" t="str">
        <f t="shared" si="110"/>
        <v/>
      </c>
    </row>
    <row r="442" spans="1:19" x14ac:dyDescent="0.35">
      <c r="A442" s="57"/>
      <c r="B442" s="59" t="str">
        <f t="shared" si="111"/>
        <v/>
      </c>
      <c r="C442" s="50" t="str">
        <f t="shared" si="98"/>
        <v/>
      </c>
      <c r="D442" s="50" t="str">
        <f t="shared" si="99"/>
        <v/>
      </c>
      <c r="E442" s="50" t="str">
        <f t="shared" si="112"/>
        <v/>
      </c>
      <c r="F442" s="52" t="str">
        <f t="shared" si="100"/>
        <v/>
      </c>
      <c r="G442" s="53" t="str">
        <f t="shared" si="101"/>
        <v/>
      </c>
      <c r="H442" s="52" t="str">
        <f t="shared" si="102"/>
        <v/>
      </c>
      <c r="I442" s="52" t="str">
        <f t="shared" si="102"/>
        <v/>
      </c>
      <c r="J442" s="53" t="str">
        <f t="shared" si="103"/>
        <v/>
      </c>
      <c r="K442" s="54" t="str">
        <f t="shared" si="104"/>
        <v/>
      </c>
      <c r="L442" s="54" t="str">
        <f t="shared" si="105"/>
        <v/>
      </c>
      <c r="M442" s="55" t="str">
        <f t="shared" si="97"/>
        <v/>
      </c>
      <c r="N442" s="56" t="str">
        <f t="shared" si="106"/>
        <v/>
      </c>
      <c r="O442" s="56" t="str">
        <f t="shared" si="107"/>
        <v/>
      </c>
      <c r="P442" s="56" t="str">
        <f t="shared" si="108"/>
        <v/>
      </c>
      <c r="Q442" s="56" t="str">
        <f t="shared" si="109"/>
        <v/>
      </c>
      <c r="R442" s="56" t="str">
        <f t="shared" si="109"/>
        <v/>
      </c>
      <c r="S442" s="56" t="str">
        <f t="shared" si="110"/>
        <v/>
      </c>
    </row>
    <row r="443" spans="1:19" x14ac:dyDescent="0.35">
      <c r="A443" s="57"/>
      <c r="B443" s="59" t="str">
        <f t="shared" si="111"/>
        <v/>
      </c>
      <c r="C443" s="50" t="str">
        <f t="shared" si="98"/>
        <v/>
      </c>
      <c r="D443" s="50" t="str">
        <f t="shared" si="99"/>
        <v/>
      </c>
      <c r="E443" s="50" t="str">
        <f t="shared" si="112"/>
        <v/>
      </c>
      <c r="F443" s="52" t="str">
        <f t="shared" si="100"/>
        <v/>
      </c>
      <c r="G443" s="53" t="str">
        <f t="shared" si="101"/>
        <v/>
      </c>
      <c r="H443" s="52" t="str">
        <f t="shared" si="102"/>
        <v/>
      </c>
      <c r="I443" s="52" t="str">
        <f t="shared" si="102"/>
        <v/>
      </c>
      <c r="J443" s="53" t="str">
        <f t="shared" si="103"/>
        <v/>
      </c>
      <c r="K443" s="54" t="str">
        <f t="shared" si="104"/>
        <v/>
      </c>
      <c r="L443" s="54" t="str">
        <f t="shared" si="105"/>
        <v/>
      </c>
      <c r="M443" s="55" t="str">
        <f t="shared" si="97"/>
        <v/>
      </c>
      <c r="N443" s="56" t="str">
        <f t="shared" si="106"/>
        <v/>
      </c>
      <c r="O443" s="56" t="str">
        <f t="shared" si="107"/>
        <v/>
      </c>
      <c r="P443" s="56" t="str">
        <f t="shared" si="108"/>
        <v/>
      </c>
      <c r="Q443" s="56" t="str">
        <f t="shared" si="109"/>
        <v/>
      </c>
      <c r="R443" s="56" t="str">
        <f t="shared" si="109"/>
        <v/>
      </c>
      <c r="S443" s="56" t="str">
        <f t="shared" si="110"/>
        <v/>
      </c>
    </row>
    <row r="444" spans="1:19" x14ac:dyDescent="0.35">
      <c r="A444" s="57"/>
      <c r="B444" s="60" t="str">
        <f t="shared" si="111"/>
        <v/>
      </c>
      <c r="C444" s="50" t="str">
        <f t="shared" si="98"/>
        <v/>
      </c>
      <c r="D444" s="50" t="str">
        <f t="shared" si="99"/>
        <v/>
      </c>
      <c r="E444" s="50" t="str">
        <f t="shared" si="112"/>
        <v/>
      </c>
      <c r="F444" s="52" t="str">
        <f t="shared" si="100"/>
        <v/>
      </c>
      <c r="G444" s="53" t="str">
        <f t="shared" si="101"/>
        <v/>
      </c>
      <c r="H444" s="52" t="str">
        <f t="shared" si="102"/>
        <v/>
      </c>
      <c r="I444" s="52" t="str">
        <f t="shared" si="102"/>
        <v/>
      </c>
      <c r="J444" s="53" t="str">
        <f t="shared" si="103"/>
        <v/>
      </c>
      <c r="K444" s="54" t="str">
        <f t="shared" si="104"/>
        <v/>
      </c>
      <c r="L444" s="54" t="str">
        <f t="shared" si="105"/>
        <v/>
      </c>
      <c r="M444" s="55" t="str">
        <f t="shared" si="97"/>
        <v/>
      </c>
      <c r="N444" s="56" t="str">
        <f t="shared" si="106"/>
        <v/>
      </c>
      <c r="O444" s="56" t="str">
        <f t="shared" si="107"/>
        <v/>
      </c>
      <c r="P444" s="56" t="str">
        <f t="shared" si="108"/>
        <v/>
      </c>
      <c r="Q444" s="56" t="str">
        <f t="shared" si="109"/>
        <v/>
      </c>
      <c r="R444" s="56" t="str">
        <f t="shared" si="109"/>
        <v/>
      </c>
      <c r="S444" s="56" t="str">
        <f t="shared" si="110"/>
        <v/>
      </c>
    </row>
    <row r="445" spans="1:19" x14ac:dyDescent="0.35">
      <c r="A445" s="57"/>
      <c r="B445" s="61" t="str">
        <f t="shared" si="111"/>
        <v/>
      </c>
      <c r="C445" s="50" t="str">
        <f t="shared" si="98"/>
        <v/>
      </c>
      <c r="D445" s="50" t="str">
        <f t="shared" si="99"/>
        <v/>
      </c>
      <c r="E445" s="50" t="str">
        <f t="shared" si="112"/>
        <v/>
      </c>
      <c r="F445" s="52" t="str">
        <f t="shared" si="100"/>
        <v/>
      </c>
      <c r="G445" s="53" t="str">
        <f t="shared" si="101"/>
        <v/>
      </c>
      <c r="H445" s="52" t="str">
        <f t="shared" si="102"/>
        <v/>
      </c>
      <c r="I445" s="52" t="str">
        <f t="shared" si="102"/>
        <v/>
      </c>
      <c r="J445" s="53" t="str">
        <f t="shared" si="103"/>
        <v/>
      </c>
      <c r="K445" s="54" t="str">
        <f t="shared" si="104"/>
        <v/>
      </c>
      <c r="L445" s="54" t="str">
        <f t="shared" si="105"/>
        <v/>
      </c>
      <c r="M445" s="55" t="str">
        <f t="shared" si="97"/>
        <v/>
      </c>
      <c r="N445" s="56" t="str">
        <f t="shared" si="106"/>
        <v/>
      </c>
      <c r="O445" s="56" t="str">
        <f t="shared" si="107"/>
        <v/>
      </c>
      <c r="P445" s="56" t="str">
        <f t="shared" si="108"/>
        <v/>
      </c>
      <c r="Q445" s="56" t="str">
        <f t="shared" si="109"/>
        <v/>
      </c>
      <c r="R445" s="56" t="str">
        <f t="shared" si="109"/>
        <v/>
      </c>
      <c r="S445" s="56" t="str">
        <f t="shared" si="110"/>
        <v/>
      </c>
    </row>
    <row r="446" spans="1:19" x14ac:dyDescent="0.35">
      <c r="A446" s="57"/>
      <c r="B446" s="59" t="str">
        <f t="shared" si="111"/>
        <v/>
      </c>
      <c r="C446" s="50" t="str">
        <f t="shared" si="98"/>
        <v/>
      </c>
      <c r="D446" s="50" t="str">
        <f t="shared" si="99"/>
        <v/>
      </c>
      <c r="E446" s="50" t="str">
        <f t="shared" si="112"/>
        <v/>
      </c>
      <c r="F446" s="52" t="str">
        <f t="shared" si="100"/>
        <v/>
      </c>
      <c r="G446" s="53" t="str">
        <f t="shared" si="101"/>
        <v/>
      </c>
      <c r="H446" s="52" t="str">
        <f t="shared" si="102"/>
        <v/>
      </c>
      <c r="I446" s="52" t="str">
        <f t="shared" si="102"/>
        <v/>
      </c>
      <c r="J446" s="53" t="str">
        <f t="shared" si="103"/>
        <v/>
      </c>
      <c r="K446" s="54" t="str">
        <f t="shared" si="104"/>
        <v/>
      </c>
      <c r="L446" s="54" t="str">
        <f t="shared" si="105"/>
        <v/>
      </c>
      <c r="M446" s="55" t="str">
        <f t="shared" si="97"/>
        <v/>
      </c>
      <c r="N446" s="56" t="str">
        <f t="shared" si="106"/>
        <v/>
      </c>
      <c r="O446" s="56" t="str">
        <f t="shared" si="107"/>
        <v/>
      </c>
      <c r="P446" s="56" t="str">
        <f t="shared" si="108"/>
        <v/>
      </c>
      <c r="Q446" s="56" t="str">
        <f t="shared" si="109"/>
        <v/>
      </c>
      <c r="R446" s="56" t="str">
        <f t="shared" si="109"/>
        <v/>
      </c>
      <c r="S446" s="56" t="str">
        <f t="shared" si="110"/>
        <v/>
      </c>
    </row>
    <row r="447" spans="1:19" x14ac:dyDescent="0.35">
      <c r="A447" s="57"/>
      <c r="B447" s="59" t="str">
        <f t="shared" si="111"/>
        <v/>
      </c>
      <c r="C447" s="50" t="str">
        <f t="shared" si="98"/>
        <v/>
      </c>
      <c r="D447" s="50" t="str">
        <f t="shared" si="99"/>
        <v/>
      </c>
      <c r="E447" s="50" t="str">
        <f t="shared" si="112"/>
        <v/>
      </c>
      <c r="F447" s="52" t="str">
        <f t="shared" si="100"/>
        <v/>
      </c>
      <c r="G447" s="53" t="str">
        <f t="shared" si="101"/>
        <v/>
      </c>
      <c r="H447" s="52" t="str">
        <f t="shared" si="102"/>
        <v/>
      </c>
      <c r="I447" s="52" t="str">
        <f t="shared" si="102"/>
        <v/>
      </c>
      <c r="J447" s="53" t="str">
        <f t="shared" si="103"/>
        <v/>
      </c>
      <c r="K447" s="54" t="str">
        <f t="shared" si="104"/>
        <v/>
      </c>
      <c r="L447" s="54" t="str">
        <f t="shared" si="105"/>
        <v/>
      </c>
      <c r="M447" s="55" t="str">
        <f t="shared" si="97"/>
        <v/>
      </c>
      <c r="N447" s="56" t="str">
        <f t="shared" si="106"/>
        <v/>
      </c>
      <c r="O447" s="56" t="str">
        <f t="shared" si="107"/>
        <v/>
      </c>
      <c r="P447" s="56" t="str">
        <f t="shared" si="108"/>
        <v/>
      </c>
      <c r="Q447" s="56" t="str">
        <f t="shared" si="109"/>
        <v/>
      </c>
      <c r="R447" s="56" t="str">
        <f t="shared" si="109"/>
        <v/>
      </c>
      <c r="S447" s="56" t="str">
        <f t="shared" si="110"/>
        <v/>
      </c>
    </row>
    <row r="448" spans="1:19" x14ac:dyDescent="0.35">
      <c r="A448" s="57"/>
      <c r="B448" s="59" t="str">
        <f t="shared" si="111"/>
        <v/>
      </c>
      <c r="C448" s="50" t="str">
        <f t="shared" si="98"/>
        <v/>
      </c>
      <c r="D448" s="50" t="str">
        <f t="shared" si="99"/>
        <v/>
      </c>
      <c r="E448" s="50" t="str">
        <f t="shared" si="112"/>
        <v/>
      </c>
      <c r="F448" s="52" t="str">
        <f t="shared" si="100"/>
        <v/>
      </c>
      <c r="G448" s="53" t="str">
        <f t="shared" si="101"/>
        <v/>
      </c>
      <c r="H448" s="52" t="str">
        <f t="shared" si="102"/>
        <v/>
      </c>
      <c r="I448" s="52" t="str">
        <f t="shared" si="102"/>
        <v/>
      </c>
      <c r="J448" s="53" t="str">
        <f t="shared" si="103"/>
        <v/>
      </c>
      <c r="K448" s="54" t="str">
        <f t="shared" si="104"/>
        <v/>
      </c>
      <c r="L448" s="54" t="str">
        <f t="shared" si="105"/>
        <v/>
      </c>
      <c r="M448" s="55" t="str">
        <f t="shared" si="97"/>
        <v/>
      </c>
      <c r="N448" s="56" t="str">
        <f t="shared" si="106"/>
        <v/>
      </c>
      <c r="O448" s="56" t="str">
        <f t="shared" si="107"/>
        <v/>
      </c>
      <c r="P448" s="56" t="str">
        <f t="shared" si="108"/>
        <v/>
      </c>
      <c r="Q448" s="56" t="str">
        <f t="shared" si="109"/>
        <v/>
      </c>
      <c r="R448" s="56" t="str">
        <f t="shared" si="109"/>
        <v/>
      </c>
      <c r="S448" s="56" t="str">
        <f t="shared" si="110"/>
        <v/>
      </c>
    </row>
    <row r="449" spans="1:19" x14ac:dyDescent="0.35">
      <c r="A449" s="57"/>
      <c r="B449" s="59" t="str">
        <f t="shared" si="111"/>
        <v/>
      </c>
      <c r="C449" s="50" t="str">
        <f t="shared" si="98"/>
        <v/>
      </c>
      <c r="D449" s="50" t="str">
        <f t="shared" si="99"/>
        <v/>
      </c>
      <c r="E449" s="50" t="str">
        <f t="shared" si="112"/>
        <v/>
      </c>
      <c r="F449" s="52" t="str">
        <f t="shared" si="100"/>
        <v/>
      </c>
      <c r="G449" s="53" t="str">
        <f t="shared" si="101"/>
        <v/>
      </c>
      <c r="H449" s="52" t="str">
        <f t="shared" si="102"/>
        <v/>
      </c>
      <c r="I449" s="52" t="str">
        <f t="shared" si="102"/>
        <v/>
      </c>
      <c r="J449" s="53" t="str">
        <f t="shared" si="103"/>
        <v/>
      </c>
      <c r="K449" s="54" t="str">
        <f t="shared" si="104"/>
        <v/>
      </c>
      <c r="L449" s="54" t="str">
        <f t="shared" si="105"/>
        <v/>
      </c>
      <c r="M449" s="55" t="str">
        <f t="shared" si="97"/>
        <v/>
      </c>
      <c r="N449" s="56" t="str">
        <f t="shared" si="106"/>
        <v/>
      </c>
      <c r="O449" s="56" t="str">
        <f t="shared" si="107"/>
        <v/>
      </c>
      <c r="P449" s="56" t="str">
        <f t="shared" si="108"/>
        <v/>
      </c>
      <c r="Q449" s="56" t="str">
        <f t="shared" si="109"/>
        <v/>
      </c>
      <c r="R449" s="56" t="str">
        <f t="shared" si="109"/>
        <v/>
      </c>
      <c r="S449" s="56" t="str">
        <f t="shared" si="110"/>
        <v/>
      </c>
    </row>
    <row r="450" spans="1:19" x14ac:dyDescent="0.35">
      <c r="A450" s="57"/>
      <c r="B450" s="59" t="str">
        <f t="shared" si="111"/>
        <v/>
      </c>
      <c r="C450" s="50" t="str">
        <f t="shared" si="98"/>
        <v/>
      </c>
      <c r="D450" s="50" t="str">
        <f t="shared" si="99"/>
        <v/>
      </c>
      <c r="E450" s="50" t="str">
        <f t="shared" si="112"/>
        <v/>
      </c>
      <c r="F450" s="52" t="str">
        <f t="shared" si="100"/>
        <v/>
      </c>
      <c r="G450" s="53" t="str">
        <f t="shared" si="101"/>
        <v/>
      </c>
      <c r="H450" s="52" t="str">
        <f t="shared" si="102"/>
        <v/>
      </c>
      <c r="I450" s="52" t="str">
        <f t="shared" si="102"/>
        <v/>
      </c>
      <c r="J450" s="53" t="str">
        <f t="shared" si="103"/>
        <v/>
      </c>
      <c r="K450" s="54" t="str">
        <f t="shared" si="104"/>
        <v/>
      </c>
      <c r="L450" s="54" t="str">
        <f t="shared" si="105"/>
        <v/>
      </c>
      <c r="M450" s="55" t="str">
        <f t="shared" si="97"/>
        <v/>
      </c>
      <c r="N450" s="56" t="str">
        <f t="shared" si="106"/>
        <v/>
      </c>
      <c r="O450" s="56" t="str">
        <f t="shared" si="107"/>
        <v/>
      </c>
      <c r="P450" s="56" t="str">
        <f t="shared" si="108"/>
        <v/>
      </c>
      <c r="Q450" s="56" t="str">
        <f t="shared" si="109"/>
        <v/>
      </c>
      <c r="R450" s="56" t="str">
        <f t="shared" si="109"/>
        <v/>
      </c>
      <c r="S450" s="56" t="str">
        <f t="shared" si="110"/>
        <v/>
      </c>
    </row>
    <row r="451" spans="1:19" x14ac:dyDescent="0.35">
      <c r="A451" s="57"/>
      <c r="B451" s="59" t="str">
        <f t="shared" si="111"/>
        <v/>
      </c>
      <c r="C451" s="50" t="str">
        <f t="shared" si="98"/>
        <v/>
      </c>
      <c r="D451" s="50" t="str">
        <f t="shared" si="99"/>
        <v/>
      </c>
      <c r="E451" s="50" t="str">
        <f t="shared" si="112"/>
        <v/>
      </c>
      <c r="F451" s="52" t="str">
        <f t="shared" si="100"/>
        <v/>
      </c>
      <c r="G451" s="53" t="str">
        <f t="shared" si="101"/>
        <v/>
      </c>
      <c r="H451" s="52" t="str">
        <f t="shared" si="102"/>
        <v/>
      </c>
      <c r="I451" s="52" t="str">
        <f t="shared" si="102"/>
        <v/>
      </c>
      <c r="J451" s="53" t="str">
        <f t="shared" si="103"/>
        <v/>
      </c>
      <c r="K451" s="54" t="str">
        <f t="shared" si="104"/>
        <v/>
      </c>
      <c r="L451" s="54" t="str">
        <f t="shared" si="105"/>
        <v/>
      </c>
      <c r="M451" s="55" t="str">
        <f t="shared" si="97"/>
        <v/>
      </c>
      <c r="N451" s="56" t="str">
        <f t="shared" si="106"/>
        <v/>
      </c>
      <c r="O451" s="56" t="str">
        <f t="shared" si="107"/>
        <v/>
      </c>
      <c r="P451" s="56" t="str">
        <f t="shared" si="108"/>
        <v/>
      </c>
      <c r="Q451" s="56" t="str">
        <f t="shared" si="109"/>
        <v/>
      </c>
      <c r="R451" s="56" t="str">
        <f t="shared" si="109"/>
        <v/>
      </c>
      <c r="S451" s="56" t="str">
        <f t="shared" si="110"/>
        <v/>
      </c>
    </row>
    <row r="452" spans="1:19" x14ac:dyDescent="0.35">
      <c r="A452" s="57"/>
      <c r="B452" s="60" t="str">
        <f t="shared" si="111"/>
        <v/>
      </c>
      <c r="C452" s="50" t="str">
        <f t="shared" si="98"/>
        <v/>
      </c>
      <c r="D452" s="50" t="str">
        <f t="shared" si="99"/>
        <v/>
      </c>
      <c r="E452" s="50" t="str">
        <f t="shared" si="112"/>
        <v/>
      </c>
      <c r="F452" s="52" t="str">
        <f t="shared" si="100"/>
        <v/>
      </c>
      <c r="G452" s="53" t="str">
        <f t="shared" si="101"/>
        <v/>
      </c>
      <c r="H452" s="52" t="str">
        <f t="shared" si="102"/>
        <v/>
      </c>
      <c r="I452" s="52" t="str">
        <f t="shared" si="102"/>
        <v/>
      </c>
      <c r="J452" s="53" t="str">
        <f t="shared" si="103"/>
        <v/>
      </c>
      <c r="K452" s="54" t="str">
        <f t="shared" si="104"/>
        <v/>
      </c>
      <c r="L452" s="54" t="str">
        <f t="shared" si="105"/>
        <v/>
      </c>
      <c r="M452" s="55" t="str">
        <f t="shared" si="97"/>
        <v/>
      </c>
      <c r="N452" s="56" t="str">
        <f t="shared" si="106"/>
        <v/>
      </c>
      <c r="O452" s="56" t="str">
        <f t="shared" si="107"/>
        <v/>
      </c>
      <c r="P452" s="56" t="str">
        <f t="shared" si="108"/>
        <v/>
      </c>
      <c r="Q452" s="56" t="str">
        <f t="shared" si="109"/>
        <v/>
      </c>
      <c r="R452" s="56" t="str">
        <f t="shared" si="109"/>
        <v/>
      </c>
      <c r="S452" s="56" t="str">
        <f t="shared" si="110"/>
        <v/>
      </c>
    </row>
    <row r="453" spans="1:19" x14ac:dyDescent="0.35">
      <c r="A453" s="57"/>
      <c r="B453" s="61" t="str">
        <f t="shared" si="111"/>
        <v/>
      </c>
      <c r="C453" s="50" t="str">
        <f t="shared" si="98"/>
        <v/>
      </c>
      <c r="D453" s="50" t="str">
        <f t="shared" si="99"/>
        <v/>
      </c>
      <c r="E453" s="50" t="str">
        <f t="shared" si="112"/>
        <v/>
      </c>
      <c r="F453" s="52" t="str">
        <f t="shared" si="100"/>
        <v/>
      </c>
      <c r="G453" s="53" t="str">
        <f t="shared" si="101"/>
        <v/>
      </c>
      <c r="H453" s="52" t="str">
        <f t="shared" si="102"/>
        <v/>
      </c>
      <c r="I453" s="52" t="str">
        <f t="shared" si="102"/>
        <v/>
      </c>
      <c r="J453" s="53" t="str">
        <f t="shared" si="103"/>
        <v/>
      </c>
      <c r="K453" s="54" t="str">
        <f t="shared" si="104"/>
        <v/>
      </c>
      <c r="L453" s="54" t="str">
        <f t="shared" si="105"/>
        <v/>
      </c>
      <c r="M453" s="55" t="str">
        <f t="shared" ref="M453:M516" si="113">IF(AND($A453&lt;&gt;"", $F453="Yes"),"Enter hours","")</f>
        <v/>
      </c>
      <c r="N453" s="56" t="str">
        <f t="shared" si="106"/>
        <v/>
      </c>
      <c r="O453" s="56" t="str">
        <f t="shared" si="107"/>
        <v/>
      </c>
      <c r="P453" s="56" t="str">
        <f t="shared" si="108"/>
        <v/>
      </c>
      <c r="Q453" s="56" t="str">
        <f t="shared" si="109"/>
        <v/>
      </c>
      <c r="R453" s="56" t="str">
        <f t="shared" si="109"/>
        <v/>
      </c>
      <c r="S453" s="56" t="str">
        <f t="shared" si="110"/>
        <v/>
      </c>
    </row>
    <row r="454" spans="1:19" x14ac:dyDescent="0.35">
      <c r="A454" s="57"/>
      <c r="B454" s="59" t="str">
        <f t="shared" si="111"/>
        <v/>
      </c>
      <c r="C454" s="50" t="str">
        <f t="shared" ref="C454:C517" si="114">IF($A454&lt;&gt;"", "Enter Last Name","")</f>
        <v/>
      </c>
      <c r="D454" s="50" t="str">
        <f t="shared" ref="D454:D517" si="115">IF($A454&lt;&gt;"", "Enter Email address","")</f>
        <v/>
      </c>
      <c r="E454" s="50" t="str">
        <f t="shared" si="112"/>
        <v/>
      </c>
      <c r="F454" s="52" t="str">
        <f t="shared" ref="F454:F517" si="116">IF($A454&lt;&gt;"","Select from list","")</f>
        <v/>
      </c>
      <c r="G454" s="53" t="str">
        <f t="shared" ref="G454:G517" si="117">IF($A454&lt;&gt;"","Enter date","")</f>
        <v/>
      </c>
      <c r="H454" s="52" t="str">
        <f t="shared" ref="H454:I517" si="118">IF($A454&lt;&gt;"","Select from list","")</f>
        <v/>
      </c>
      <c r="I454" s="52" t="str">
        <f t="shared" si="118"/>
        <v/>
      </c>
      <c r="J454" s="53" t="str">
        <f t="shared" ref="J454:J517" si="119">IF($I454&lt;&gt;"Yes","","Enter date")</f>
        <v/>
      </c>
      <c r="K454" s="54" t="str">
        <f t="shared" ref="K454:K517" si="120">IF(I454&lt;&gt;"Yes","","Select from dropdown")</f>
        <v/>
      </c>
      <c r="L454" s="54" t="str">
        <f t="shared" ref="L454:L517" si="121">IF($K454&lt;&gt;$H$1507,"","Enter explanation")</f>
        <v/>
      </c>
      <c r="M454" s="55" t="str">
        <f t="shared" si="113"/>
        <v/>
      </c>
      <c r="N454" s="56" t="str">
        <f t="shared" ref="N454:N517" si="122">IF(OR($M454="Enter hours",$M454=""),"",IF($M454&gt;$M$1503,"Select from list","N/A"))</f>
        <v/>
      </c>
      <c r="O454" s="56" t="str">
        <f t="shared" ref="O454:O517" si="123">IF(OR($M454="Enter hours",$M454=""),"",IF(AND($M454&gt;$M$1503,$N454=$J$1507),"Enter explanation",""))</f>
        <v/>
      </c>
      <c r="P454" s="56" t="str">
        <f t="shared" ref="P454:P517" si="124">IF(OR($M454="Enter hours",$M454=""),"",IF($M454&gt;$M$1503,"Select from list","N/A"))</f>
        <v/>
      </c>
      <c r="Q454" s="56" t="str">
        <f t="shared" ref="Q454:R517" si="125">IF(OR($M454="Enter hours",$M454=""),"",IF($M454&gt;$M$1503,"Select from list if applicable","N/A"))</f>
        <v/>
      </c>
      <c r="R454" s="56" t="str">
        <f t="shared" si="125"/>
        <v/>
      </c>
      <c r="S454" s="56" t="str">
        <f t="shared" ref="S454:S517" si="126">IF(OR($M454="Enter hours",$M454=""),"",IF(AND($M454&gt;$M$1503,OR($P454=$L$1512,$Q454=$L$1512,$R454=$L$1512)),"Enter explanation",""))</f>
        <v/>
      </c>
    </row>
    <row r="455" spans="1:19" x14ac:dyDescent="0.35">
      <c r="A455" s="57"/>
      <c r="B455" s="59" t="str">
        <f t="shared" ref="B455:B518" si="127">IF($A455&lt;&gt;"", "Enter First Name","")</f>
        <v/>
      </c>
      <c r="C455" s="50" t="str">
        <f t="shared" si="114"/>
        <v/>
      </c>
      <c r="D455" s="50" t="str">
        <f t="shared" si="115"/>
        <v/>
      </c>
      <c r="E455" s="50" t="str">
        <f t="shared" ref="E455:E518" si="128">IF($A455&lt;&gt;"", "Enter address","")</f>
        <v/>
      </c>
      <c r="F455" s="52" t="str">
        <f t="shared" si="116"/>
        <v/>
      </c>
      <c r="G455" s="53" t="str">
        <f t="shared" si="117"/>
        <v/>
      </c>
      <c r="H455" s="52" t="str">
        <f t="shared" si="118"/>
        <v/>
      </c>
      <c r="I455" s="52" t="str">
        <f t="shared" si="118"/>
        <v/>
      </c>
      <c r="J455" s="53" t="str">
        <f t="shared" si="119"/>
        <v/>
      </c>
      <c r="K455" s="54" t="str">
        <f t="shared" si="120"/>
        <v/>
      </c>
      <c r="L455" s="54" t="str">
        <f t="shared" si="121"/>
        <v/>
      </c>
      <c r="M455" s="55" t="str">
        <f t="shared" si="113"/>
        <v/>
      </c>
      <c r="N455" s="56" t="str">
        <f t="shared" si="122"/>
        <v/>
      </c>
      <c r="O455" s="56" t="str">
        <f t="shared" si="123"/>
        <v/>
      </c>
      <c r="P455" s="56" t="str">
        <f t="shared" si="124"/>
        <v/>
      </c>
      <c r="Q455" s="56" t="str">
        <f t="shared" si="125"/>
        <v/>
      </c>
      <c r="R455" s="56" t="str">
        <f t="shared" si="125"/>
        <v/>
      </c>
      <c r="S455" s="56" t="str">
        <f t="shared" si="126"/>
        <v/>
      </c>
    </row>
    <row r="456" spans="1:19" x14ac:dyDescent="0.35">
      <c r="A456" s="57"/>
      <c r="B456" s="59" t="str">
        <f t="shared" si="127"/>
        <v/>
      </c>
      <c r="C456" s="50" t="str">
        <f t="shared" si="114"/>
        <v/>
      </c>
      <c r="D456" s="50" t="str">
        <f t="shared" si="115"/>
        <v/>
      </c>
      <c r="E456" s="50" t="str">
        <f t="shared" si="128"/>
        <v/>
      </c>
      <c r="F456" s="52" t="str">
        <f t="shared" si="116"/>
        <v/>
      </c>
      <c r="G456" s="53" t="str">
        <f t="shared" si="117"/>
        <v/>
      </c>
      <c r="H456" s="52" t="str">
        <f t="shared" si="118"/>
        <v/>
      </c>
      <c r="I456" s="52" t="str">
        <f t="shared" si="118"/>
        <v/>
      </c>
      <c r="J456" s="53" t="str">
        <f t="shared" si="119"/>
        <v/>
      </c>
      <c r="K456" s="54" t="str">
        <f t="shared" si="120"/>
        <v/>
      </c>
      <c r="L456" s="54" t="str">
        <f t="shared" si="121"/>
        <v/>
      </c>
      <c r="M456" s="55" t="str">
        <f t="shared" si="113"/>
        <v/>
      </c>
      <c r="N456" s="56" t="str">
        <f t="shared" si="122"/>
        <v/>
      </c>
      <c r="O456" s="56" t="str">
        <f t="shared" si="123"/>
        <v/>
      </c>
      <c r="P456" s="56" t="str">
        <f t="shared" si="124"/>
        <v/>
      </c>
      <c r="Q456" s="56" t="str">
        <f t="shared" si="125"/>
        <v/>
      </c>
      <c r="R456" s="56" t="str">
        <f t="shared" si="125"/>
        <v/>
      </c>
      <c r="S456" s="56" t="str">
        <f t="shared" si="126"/>
        <v/>
      </c>
    </row>
    <row r="457" spans="1:19" x14ac:dyDescent="0.35">
      <c r="A457" s="57"/>
      <c r="B457" s="59" t="str">
        <f t="shared" si="127"/>
        <v/>
      </c>
      <c r="C457" s="50" t="str">
        <f t="shared" si="114"/>
        <v/>
      </c>
      <c r="D457" s="50" t="str">
        <f t="shared" si="115"/>
        <v/>
      </c>
      <c r="E457" s="50" t="str">
        <f t="shared" si="128"/>
        <v/>
      </c>
      <c r="F457" s="52" t="str">
        <f t="shared" si="116"/>
        <v/>
      </c>
      <c r="G457" s="53" t="str">
        <f t="shared" si="117"/>
        <v/>
      </c>
      <c r="H457" s="52" t="str">
        <f t="shared" si="118"/>
        <v/>
      </c>
      <c r="I457" s="52" t="str">
        <f t="shared" si="118"/>
        <v/>
      </c>
      <c r="J457" s="53" t="str">
        <f t="shared" si="119"/>
        <v/>
      </c>
      <c r="K457" s="54" t="str">
        <f t="shared" si="120"/>
        <v/>
      </c>
      <c r="L457" s="54" t="str">
        <f t="shared" si="121"/>
        <v/>
      </c>
      <c r="M457" s="55" t="str">
        <f t="shared" si="113"/>
        <v/>
      </c>
      <c r="N457" s="56" t="str">
        <f t="shared" si="122"/>
        <v/>
      </c>
      <c r="O457" s="56" t="str">
        <f t="shared" si="123"/>
        <v/>
      </c>
      <c r="P457" s="56" t="str">
        <f t="shared" si="124"/>
        <v/>
      </c>
      <c r="Q457" s="56" t="str">
        <f t="shared" si="125"/>
        <v/>
      </c>
      <c r="R457" s="56" t="str">
        <f t="shared" si="125"/>
        <v/>
      </c>
      <c r="S457" s="56" t="str">
        <f t="shared" si="126"/>
        <v/>
      </c>
    </row>
    <row r="458" spans="1:19" x14ac:dyDescent="0.35">
      <c r="A458" s="57"/>
      <c r="B458" s="59" t="str">
        <f t="shared" si="127"/>
        <v/>
      </c>
      <c r="C458" s="50" t="str">
        <f t="shared" si="114"/>
        <v/>
      </c>
      <c r="D458" s="50" t="str">
        <f t="shared" si="115"/>
        <v/>
      </c>
      <c r="E458" s="50" t="str">
        <f t="shared" si="128"/>
        <v/>
      </c>
      <c r="F458" s="52" t="str">
        <f t="shared" si="116"/>
        <v/>
      </c>
      <c r="G458" s="53" t="str">
        <f t="shared" si="117"/>
        <v/>
      </c>
      <c r="H458" s="52" t="str">
        <f t="shared" si="118"/>
        <v/>
      </c>
      <c r="I458" s="52" t="str">
        <f t="shared" si="118"/>
        <v/>
      </c>
      <c r="J458" s="53" t="str">
        <f t="shared" si="119"/>
        <v/>
      </c>
      <c r="K458" s="54" t="str">
        <f t="shared" si="120"/>
        <v/>
      </c>
      <c r="L458" s="54" t="str">
        <f t="shared" si="121"/>
        <v/>
      </c>
      <c r="M458" s="55" t="str">
        <f t="shared" si="113"/>
        <v/>
      </c>
      <c r="N458" s="56" t="str">
        <f t="shared" si="122"/>
        <v/>
      </c>
      <c r="O458" s="56" t="str">
        <f t="shared" si="123"/>
        <v/>
      </c>
      <c r="P458" s="56" t="str">
        <f t="shared" si="124"/>
        <v/>
      </c>
      <c r="Q458" s="56" t="str">
        <f t="shared" si="125"/>
        <v/>
      </c>
      <c r="R458" s="56" t="str">
        <f t="shared" si="125"/>
        <v/>
      </c>
      <c r="S458" s="56" t="str">
        <f t="shared" si="126"/>
        <v/>
      </c>
    </row>
    <row r="459" spans="1:19" x14ac:dyDescent="0.35">
      <c r="A459" s="57"/>
      <c r="B459" s="60" t="str">
        <f t="shared" si="127"/>
        <v/>
      </c>
      <c r="C459" s="50" t="str">
        <f t="shared" si="114"/>
        <v/>
      </c>
      <c r="D459" s="50" t="str">
        <f t="shared" si="115"/>
        <v/>
      </c>
      <c r="E459" s="50" t="str">
        <f t="shared" si="128"/>
        <v/>
      </c>
      <c r="F459" s="52" t="str">
        <f t="shared" si="116"/>
        <v/>
      </c>
      <c r="G459" s="53" t="str">
        <f t="shared" si="117"/>
        <v/>
      </c>
      <c r="H459" s="52" t="str">
        <f t="shared" si="118"/>
        <v/>
      </c>
      <c r="I459" s="52" t="str">
        <f t="shared" si="118"/>
        <v/>
      </c>
      <c r="J459" s="53" t="str">
        <f t="shared" si="119"/>
        <v/>
      </c>
      <c r="K459" s="54" t="str">
        <f t="shared" si="120"/>
        <v/>
      </c>
      <c r="L459" s="54" t="str">
        <f t="shared" si="121"/>
        <v/>
      </c>
      <c r="M459" s="55" t="str">
        <f t="shared" si="113"/>
        <v/>
      </c>
      <c r="N459" s="56" t="str">
        <f t="shared" si="122"/>
        <v/>
      </c>
      <c r="O459" s="56" t="str">
        <f t="shared" si="123"/>
        <v/>
      </c>
      <c r="P459" s="56" t="str">
        <f t="shared" si="124"/>
        <v/>
      </c>
      <c r="Q459" s="56" t="str">
        <f t="shared" si="125"/>
        <v/>
      </c>
      <c r="R459" s="56" t="str">
        <f t="shared" si="125"/>
        <v/>
      </c>
      <c r="S459" s="56" t="str">
        <f t="shared" si="126"/>
        <v/>
      </c>
    </row>
    <row r="460" spans="1:19" x14ac:dyDescent="0.35">
      <c r="A460" s="57"/>
      <c r="B460" s="59" t="str">
        <f t="shared" si="127"/>
        <v/>
      </c>
      <c r="C460" s="50" t="str">
        <f t="shared" si="114"/>
        <v/>
      </c>
      <c r="D460" s="50" t="str">
        <f t="shared" si="115"/>
        <v/>
      </c>
      <c r="E460" s="50" t="str">
        <f t="shared" si="128"/>
        <v/>
      </c>
      <c r="F460" s="52" t="str">
        <f t="shared" si="116"/>
        <v/>
      </c>
      <c r="G460" s="53" t="str">
        <f t="shared" si="117"/>
        <v/>
      </c>
      <c r="H460" s="52" t="str">
        <f t="shared" si="118"/>
        <v/>
      </c>
      <c r="I460" s="52" t="str">
        <f t="shared" si="118"/>
        <v/>
      </c>
      <c r="J460" s="53" t="str">
        <f t="shared" si="119"/>
        <v/>
      </c>
      <c r="K460" s="54" t="str">
        <f t="shared" si="120"/>
        <v/>
      </c>
      <c r="L460" s="54" t="str">
        <f t="shared" si="121"/>
        <v/>
      </c>
      <c r="M460" s="55" t="str">
        <f t="shared" si="113"/>
        <v/>
      </c>
      <c r="N460" s="56" t="str">
        <f t="shared" si="122"/>
        <v/>
      </c>
      <c r="O460" s="56" t="str">
        <f t="shared" si="123"/>
        <v/>
      </c>
      <c r="P460" s="56" t="str">
        <f t="shared" si="124"/>
        <v/>
      </c>
      <c r="Q460" s="56" t="str">
        <f t="shared" si="125"/>
        <v/>
      </c>
      <c r="R460" s="56" t="str">
        <f t="shared" si="125"/>
        <v/>
      </c>
      <c r="S460" s="56" t="str">
        <f t="shared" si="126"/>
        <v/>
      </c>
    </row>
    <row r="461" spans="1:19" x14ac:dyDescent="0.35">
      <c r="A461" s="57"/>
      <c r="B461" s="60" t="str">
        <f t="shared" si="127"/>
        <v/>
      </c>
      <c r="C461" s="50" t="str">
        <f t="shared" si="114"/>
        <v/>
      </c>
      <c r="D461" s="50" t="str">
        <f t="shared" si="115"/>
        <v/>
      </c>
      <c r="E461" s="50" t="str">
        <f t="shared" si="128"/>
        <v/>
      </c>
      <c r="F461" s="52" t="str">
        <f t="shared" si="116"/>
        <v/>
      </c>
      <c r="G461" s="53" t="str">
        <f t="shared" si="117"/>
        <v/>
      </c>
      <c r="H461" s="52" t="str">
        <f t="shared" si="118"/>
        <v/>
      </c>
      <c r="I461" s="52" t="str">
        <f t="shared" si="118"/>
        <v/>
      </c>
      <c r="J461" s="53" t="str">
        <f t="shared" si="119"/>
        <v/>
      </c>
      <c r="K461" s="54" t="str">
        <f t="shared" si="120"/>
        <v/>
      </c>
      <c r="L461" s="54" t="str">
        <f t="shared" si="121"/>
        <v/>
      </c>
      <c r="M461" s="55" t="str">
        <f t="shared" si="113"/>
        <v/>
      </c>
      <c r="N461" s="56" t="str">
        <f t="shared" si="122"/>
        <v/>
      </c>
      <c r="O461" s="56" t="str">
        <f t="shared" si="123"/>
        <v/>
      </c>
      <c r="P461" s="56" t="str">
        <f t="shared" si="124"/>
        <v/>
      </c>
      <c r="Q461" s="56" t="str">
        <f t="shared" si="125"/>
        <v/>
      </c>
      <c r="R461" s="56" t="str">
        <f t="shared" si="125"/>
        <v/>
      </c>
      <c r="S461" s="56" t="str">
        <f t="shared" si="126"/>
        <v/>
      </c>
    </row>
    <row r="462" spans="1:19" x14ac:dyDescent="0.35">
      <c r="A462" s="57"/>
      <c r="B462" s="59" t="str">
        <f t="shared" si="127"/>
        <v/>
      </c>
      <c r="C462" s="50" t="str">
        <f t="shared" si="114"/>
        <v/>
      </c>
      <c r="D462" s="50" t="str">
        <f t="shared" si="115"/>
        <v/>
      </c>
      <c r="E462" s="50" t="str">
        <f t="shared" si="128"/>
        <v/>
      </c>
      <c r="F462" s="52" t="str">
        <f t="shared" si="116"/>
        <v/>
      </c>
      <c r="G462" s="53" t="str">
        <f t="shared" si="117"/>
        <v/>
      </c>
      <c r="H462" s="52" t="str">
        <f t="shared" si="118"/>
        <v/>
      </c>
      <c r="I462" s="52" t="str">
        <f t="shared" si="118"/>
        <v/>
      </c>
      <c r="J462" s="53" t="str">
        <f t="shared" si="119"/>
        <v/>
      </c>
      <c r="K462" s="54" t="str">
        <f t="shared" si="120"/>
        <v/>
      </c>
      <c r="L462" s="54" t="str">
        <f t="shared" si="121"/>
        <v/>
      </c>
      <c r="M462" s="55" t="str">
        <f t="shared" si="113"/>
        <v/>
      </c>
      <c r="N462" s="56" t="str">
        <f t="shared" si="122"/>
        <v/>
      </c>
      <c r="O462" s="56" t="str">
        <f t="shared" si="123"/>
        <v/>
      </c>
      <c r="P462" s="56" t="str">
        <f t="shared" si="124"/>
        <v/>
      </c>
      <c r="Q462" s="56" t="str">
        <f t="shared" si="125"/>
        <v/>
      </c>
      <c r="R462" s="56" t="str">
        <f t="shared" si="125"/>
        <v/>
      </c>
      <c r="S462" s="56" t="str">
        <f t="shared" si="126"/>
        <v/>
      </c>
    </row>
    <row r="463" spans="1:19" x14ac:dyDescent="0.35">
      <c r="A463" s="57"/>
      <c r="B463" s="59" t="str">
        <f t="shared" si="127"/>
        <v/>
      </c>
      <c r="C463" s="50" t="str">
        <f t="shared" si="114"/>
        <v/>
      </c>
      <c r="D463" s="50" t="str">
        <f t="shared" si="115"/>
        <v/>
      </c>
      <c r="E463" s="50" t="str">
        <f t="shared" si="128"/>
        <v/>
      </c>
      <c r="F463" s="52" t="str">
        <f t="shared" si="116"/>
        <v/>
      </c>
      <c r="G463" s="53" t="str">
        <f t="shared" si="117"/>
        <v/>
      </c>
      <c r="H463" s="52" t="str">
        <f t="shared" si="118"/>
        <v/>
      </c>
      <c r="I463" s="52" t="str">
        <f t="shared" si="118"/>
        <v/>
      </c>
      <c r="J463" s="53" t="str">
        <f t="shared" si="119"/>
        <v/>
      </c>
      <c r="K463" s="54" t="str">
        <f t="shared" si="120"/>
        <v/>
      </c>
      <c r="L463" s="54" t="str">
        <f t="shared" si="121"/>
        <v/>
      </c>
      <c r="M463" s="55" t="str">
        <f t="shared" si="113"/>
        <v/>
      </c>
      <c r="N463" s="56" t="str">
        <f t="shared" si="122"/>
        <v/>
      </c>
      <c r="O463" s="56" t="str">
        <f t="shared" si="123"/>
        <v/>
      </c>
      <c r="P463" s="56" t="str">
        <f t="shared" si="124"/>
        <v/>
      </c>
      <c r="Q463" s="56" t="str">
        <f t="shared" si="125"/>
        <v/>
      </c>
      <c r="R463" s="56" t="str">
        <f t="shared" si="125"/>
        <v/>
      </c>
      <c r="S463" s="56" t="str">
        <f t="shared" si="126"/>
        <v/>
      </c>
    </row>
    <row r="464" spans="1:19" x14ac:dyDescent="0.35">
      <c r="A464" s="57"/>
      <c r="B464" s="59" t="str">
        <f t="shared" si="127"/>
        <v/>
      </c>
      <c r="C464" s="50" t="str">
        <f t="shared" si="114"/>
        <v/>
      </c>
      <c r="D464" s="50" t="str">
        <f t="shared" si="115"/>
        <v/>
      </c>
      <c r="E464" s="50" t="str">
        <f t="shared" si="128"/>
        <v/>
      </c>
      <c r="F464" s="52" t="str">
        <f t="shared" si="116"/>
        <v/>
      </c>
      <c r="G464" s="53" t="str">
        <f t="shared" si="117"/>
        <v/>
      </c>
      <c r="H464" s="52" t="str">
        <f t="shared" si="118"/>
        <v/>
      </c>
      <c r="I464" s="52" t="str">
        <f t="shared" si="118"/>
        <v/>
      </c>
      <c r="J464" s="53" t="str">
        <f t="shared" si="119"/>
        <v/>
      </c>
      <c r="K464" s="54" t="str">
        <f t="shared" si="120"/>
        <v/>
      </c>
      <c r="L464" s="54" t="str">
        <f t="shared" si="121"/>
        <v/>
      </c>
      <c r="M464" s="55" t="str">
        <f t="shared" si="113"/>
        <v/>
      </c>
      <c r="N464" s="56" t="str">
        <f t="shared" si="122"/>
        <v/>
      </c>
      <c r="O464" s="56" t="str">
        <f t="shared" si="123"/>
        <v/>
      </c>
      <c r="P464" s="56" t="str">
        <f t="shared" si="124"/>
        <v/>
      </c>
      <c r="Q464" s="56" t="str">
        <f t="shared" si="125"/>
        <v/>
      </c>
      <c r="R464" s="56" t="str">
        <f t="shared" si="125"/>
        <v/>
      </c>
      <c r="S464" s="56" t="str">
        <f t="shared" si="126"/>
        <v/>
      </c>
    </row>
    <row r="465" spans="1:19" x14ac:dyDescent="0.35">
      <c r="A465" s="57"/>
      <c r="B465" s="59" t="str">
        <f t="shared" si="127"/>
        <v/>
      </c>
      <c r="C465" s="50" t="str">
        <f t="shared" si="114"/>
        <v/>
      </c>
      <c r="D465" s="50" t="str">
        <f t="shared" si="115"/>
        <v/>
      </c>
      <c r="E465" s="50" t="str">
        <f t="shared" si="128"/>
        <v/>
      </c>
      <c r="F465" s="52" t="str">
        <f t="shared" si="116"/>
        <v/>
      </c>
      <c r="G465" s="53" t="str">
        <f t="shared" si="117"/>
        <v/>
      </c>
      <c r="H465" s="52" t="str">
        <f t="shared" si="118"/>
        <v/>
      </c>
      <c r="I465" s="52" t="str">
        <f t="shared" si="118"/>
        <v/>
      </c>
      <c r="J465" s="53" t="str">
        <f t="shared" si="119"/>
        <v/>
      </c>
      <c r="K465" s="54" t="str">
        <f t="shared" si="120"/>
        <v/>
      </c>
      <c r="L465" s="54" t="str">
        <f t="shared" si="121"/>
        <v/>
      </c>
      <c r="M465" s="55" t="str">
        <f t="shared" si="113"/>
        <v/>
      </c>
      <c r="N465" s="56" t="str">
        <f t="shared" si="122"/>
        <v/>
      </c>
      <c r="O465" s="56" t="str">
        <f t="shared" si="123"/>
        <v/>
      </c>
      <c r="P465" s="56" t="str">
        <f t="shared" si="124"/>
        <v/>
      </c>
      <c r="Q465" s="56" t="str">
        <f t="shared" si="125"/>
        <v/>
      </c>
      <c r="R465" s="56" t="str">
        <f t="shared" si="125"/>
        <v/>
      </c>
      <c r="S465" s="56" t="str">
        <f t="shared" si="126"/>
        <v/>
      </c>
    </row>
    <row r="466" spans="1:19" x14ac:dyDescent="0.35">
      <c r="A466" s="57"/>
      <c r="B466" s="59" t="str">
        <f t="shared" si="127"/>
        <v/>
      </c>
      <c r="C466" s="50" t="str">
        <f t="shared" si="114"/>
        <v/>
      </c>
      <c r="D466" s="50" t="str">
        <f t="shared" si="115"/>
        <v/>
      </c>
      <c r="E466" s="50" t="str">
        <f t="shared" si="128"/>
        <v/>
      </c>
      <c r="F466" s="52" t="str">
        <f t="shared" si="116"/>
        <v/>
      </c>
      <c r="G466" s="53" t="str">
        <f t="shared" si="117"/>
        <v/>
      </c>
      <c r="H466" s="52" t="str">
        <f t="shared" si="118"/>
        <v/>
      </c>
      <c r="I466" s="52" t="str">
        <f t="shared" si="118"/>
        <v/>
      </c>
      <c r="J466" s="53" t="str">
        <f t="shared" si="119"/>
        <v/>
      </c>
      <c r="K466" s="54" t="str">
        <f t="shared" si="120"/>
        <v/>
      </c>
      <c r="L466" s="54" t="str">
        <f t="shared" si="121"/>
        <v/>
      </c>
      <c r="M466" s="55" t="str">
        <f t="shared" si="113"/>
        <v/>
      </c>
      <c r="N466" s="56" t="str">
        <f t="shared" si="122"/>
        <v/>
      </c>
      <c r="O466" s="56" t="str">
        <f t="shared" si="123"/>
        <v/>
      </c>
      <c r="P466" s="56" t="str">
        <f t="shared" si="124"/>
        <v/>
      </c>
      <c r="Q466" s="56" t="str">
        <f t="shared" si="125"/>
        <v/>
      </c>
      <c r="R466" s="56" t="str">
        <f t="shared" si="125"/>
        <v/>
      </c>
      <c r="S466" s="56" t="str">
        <f t="shared" si="126"/>
        <v/>
      </c>
    </row>
    <row r="467" spans="1:19" x14ac:dyDescent="0.35">
      <c r="A467" s="57"/>
      <c r="B467" s="59" t="str">
        <f t="shared" si="127"/>
        <v/>
      </c>
      <c r="C467" s="50" t="str">
        <f t="shared" si="114"/>
        <v/>
      </c>
      <c r="D467" s="50" t="str">
        <f t="shared" si="115"/>
        <v/>
      </c>
      <c r="E467" s="50" t="str">
        <f t="shared" si="128"/>
        <v/>
      </c>
      <c r="F467" s="52" t="str">
        <f t="shared" si="116"/>
        <v/>
      </c>
      <c r="G467" s="53" t="str">
        <f t="shared" si="117"/>
        <v/>
      </c>
      <c r="H467" s="52" t="str">
        <f t="shared" si="118"/>
        <v/>
      </c>
      <c r="I467" s="52" t="str">
        <f t="shared" si="118"/>
        <v/>
      </c>
      <c r="J467" s="53" t="str">
        <f t="shared" si="119"/>
        <v/>
      </c>
      <c r="K467" s="54" t="str">
        <f t="shared" si="120"/>
        <v/>
      </c>
      <c r="L467" s="54" t="str">
        <f t="shared" si="121"/>
        <v/>
      </c>
      <c r="M467" s="55" t="str">
        <f t="shared" si="113"/>
        <v/>
      </c>
      <c r="N467" s="56" t="str">
        <f t="shared" si="122"/>
        <v/>
      </c>
      <c r="O467" s="56" t="str">
        <f t="shared" si="123"/>
        <v/>
      </c>
      <c r="P467" s="56" t="str">
        <f t="shared" si="124"/>
        <v/>
      </c>
      <c r="Q467" s="56" t="str">
        <f t="shared" si="125"/>
        <v/>
      </c>
      <c r="R467" s="56" t="str">
        <f t="shared" si="125"/>
        <v/>
      </c>
      <c r="S467" s="56" t="str">
        <f t="shared" si="126"/>
        <v/>
      </c>
    </row>
    <row r="468" spans="1:19" x14ac:dyDescent="0.35">
      <c r="A468" s="57"/>
      <c r="B468" s="60" t="str">
        <f t="shared" si="127"/>
        <v/>
      </c>
      <c r="C468" s="50" t="str">
        <f t="shared" si="114"/>
        <v/>
      </c>
      <c r="D468" s="50" t="str">
        <f t="shared" si="115"/>
        <v/>
      </c>
      <c r="E468" s="50" t="str">
        <f t="shared" si="128"/>
        <v/>
      </c>
      <c r="F468" s="52" t="str">
        <f t="shared" si="116"/>
        <v/>
      </c>
      <c r="G468" s="53" t="str">
        <f t="shared" si="117"/>
        <v/>
      </c>
      <c r="H468" s="52" t="str">
        <f t="shared" si="118"/>
        <v/>
      </c>
      <c r="I468" s="52" t="str">
        <f t="shared" si="118"/>
        <v/>
      </c>
      <c r="J468" s="53" t="str">
        <f t="shared" si="119"/>
        <v/>
      </c>
      <c r="K468" s="54" t="str">
        <f t="shared" si="120"/>
        <v/>
      </c>
      <c r="L468" s="54" t="str">
        <f t="shared" si="121"/>
        <v/>
      </c>
      <c r="M468" s="55" t="str">
        <f t="shared" si="113"/>
        <v/>
      </c>
      <c r="N468" s="56" t="str">
        <f t="shared" si="122"/>
        <v/>
      </c>
      <c r="O468" s="56" t="str">
        <f t="shared" si="123"/>
        <v/>
      </c>
      <c r="P468" s="56" t="str">
        <f t="shared" si="124"/>
        <v/>
      </c>
      <c r="Q468" s="56" t="str">
        <f t="shared" si="125"/>
        <v/>
      </c>
      <c r="R468" s="56" t="str">
        <f t="shared" si="125"/>
        <v/>
      </c>
      <c r="S468" s="56" t="str">
        <f t="shared" si="126"/>
        <v/>
      </c>
    </row>
    <row r="469" spans="1:19" x14ac:dyDescent="0.35">
      <c r="A469" s="57"/>
      <c r="B469" s="61" t="str">
        <f t="shared" si="127"/>
        <v/>
      </c>
      <c r="C469" s="50" t="str">
        <f t="shared" si="114"/>
        <v/>
      </c>
      <c r="D469" s="50" t="str">
        <f t="shared" si="115"/>
        <v/>
      </c>
      <c r="E469" s="50" t="str">
        <f t="shared" si="128"/>
        <v/>
      </c>
      <c r="F469" s="52" t="str">
        <f t="shared" si="116"/>
        <v/>
      </c>
      <c r="G469" s="53" t="str">
        <f t="shared" si="117"/>
        <v/>
      </c>
      <c r="H469" s="52" t="str">
        <f t="shared" si="118"/>
        <v/>
      </c>
      <c r="I469" s="52" t="str">
        <f t="shared" si="118"/>
        <v/>
      </c>
      <c r="J469" s="53" t="str">
        <f t="shared" si="119"/>
        <v/>
      </c>
      <c r="K469" s="54" t="str">
        <f t="shared" si="120"/>
        <v/>
      </c>
      <c r="L469" s="54" t="str">
        <f t="shared" si="121"/>
        <v/>
      </c>
      <c r="M469" s="55" t="str">
        <f t="shared" si="113"/>
        <v/>
      </c>
      <c r="N469" s="56" t="str">
        <f t="shared" si="122"/>
        <v/>
      </c>
      <c r="O469" s="56" t="str">
        <f t="shared" si="123"/>
        <v/>
      </c>
      <c r="P469" s="56" t="str">
        <f t="shared" si="124"/>
        <v/>
      </c>
      <c r="Q469" s="56" t="str">
        <f t="shared" si="125"/>
        <v/>
      </c>
      <c r="R469" s="56" t="str">
        <f t="shared" si="125"/>
        <v/>
      </c>
      <c r="S469" s="56" t="str">
        <f t="shared" si="126"/>
        <v/>
      </c>
    </row>
    <row r="470" spans="1:19" x14ac:dyDescent="0.35">
      <c r="A470" s="57"/>
      <c r="B470" s="59" t="str">
        <f t="shared" si="127"/>
        <v/>
      </c>
      <c r="C470" s="50" t="str">
        <f t="shared" si="114"/>
        <v/>
      </c>
      <c r="D470" s="50" t="str">
        <f t="shared" si="115"/>
        <v/>
      </c>
      <c r="E470" s="50" t="str">
        <f t="shared" si="128"/>
        <v/>
      </c>
      <c r="F470" s="52" t="str">
        <f t="shared" si="116"/>
        <v/>
      </c>
      <c r="G470" s="53" t="str">
        <f t="shared" si="117"/>
        <v/>
      </c>
      <c r="H470" s="52" t="str">
        <f t="shared" si="118"/>
        <v/>
      </c>
      <c r="I470" s="52" t="str">
        <f t="shared" si="118"/>
        <v/>
      </c>
      <c r="J470" s="53" t="str">
        <f t="shared" si="119"/>
        <v/>
      </c>
      <c r="K470" s="54" t="str">
        <f t="shared" si="120"/>
        <v/>
      </c>
      <c r="L470" s="54" t="str">
        <f t="shared" si="121"/>
        <v/>
      </c>
      <c r="M470" s="55" t="str">
        <f t="shared" si="113"/>
        <v/>
      </c>
      <c r="N470" s="56" t="str">
        <f t="shared" si="122"/>
        <v/>
      </c>
      <c r="O470" s="56" t="str">
        <f t="shared" si="123"/>
        <v/>
      </c>
      <c r="P470" s="56" t="str">
        <f t="shared" si="124"/>
        <v/>
      </c>
      <c r="Q470" s="56" t="str">
        <f t="shared" si="125"/>
        <v/>
      </c>
      <c r="R470" s="56" t="str">
        <f t="shared" si="125"/>
        <v/>
      </c>
      <c r="S470" s="56" t="str">
        <f t="shared" si="126"/>
        <v/>
      </c>
    </row>
    <row r="471" spans="1:19" x14ac:dyDescent="0.35">
      <c r="A471" s="57"/>
      <c r="B471" s="59" t="str">
        <f t="shared" si="127"/>
        <v/>
      </c>
      <c r="C471" s="50" t="str">
        <f t="shared" si="114"/>
        <v/>
      </c>
      <c r="D471" s="50" t="str">
        <f t="shared" si="115"/>
        <v/>
      </c>
      <c r="E471" s="50" t="str">
        <f t="shared" si="128"/>
        <v/>
      </c>
      <c r="F471" s="52" t="str">
        <f t="shared" si="116"/>
        <v/>
      </c>
      <c r="G471" s="53" t="str">
        <f t="shared" si="117"/>
        <v/>
      </c>
      <c r="H471" s="52" t="str">
        <f t="shared" si="118"/>
        <v/>
      </c>
      <c r="I471" s="52" t="str">
        <f t="shared" si="118"/>
        <v/>
      </c>
      <c r="J471" s="53" t="str">
        <f t="shared" si="119"/>
        <v/>
      </c>
      <c r="K471" s="54" t="str">
        <f t="shared" si="120"/>
        <v/>
      </c>
      <c r="L471" s="54" t="str">
        <f t="shared" si="121"/>
        <v/>
      </c>
      <c r="M471" s="55" t="str">
        <f t="shared" si="113"/>
        <v/>
      </c>
      <c r="N471" s="56" t="str">
        <f t="shared" si="122"/>
        <v/>
      </c>
      <c r="O471" s="56" t="str">
        <f t="shared" si="123"/>
        <v/>
      </c>
      <c r="P471" s="56" t="str">
        <f t="shared" si="124"/>
        <v/>
      </c>
      <c r="Q471" s="56" t="str">
        <f t="shared" si="125"/>
        <v/>
      </c>
      <c r="R471" s="56" t="str">
        <f t="shared" si="125"/>
        <v/>
      </c>
      <c r="S471" s="56" t="str">
        <f t="shared" si="126"/>
        <v/>
      </c>
    </row>
    <row r="472" spans="1:19" x14ac:dyDescent="0.35">
      <c r="A472" s="57"/>
      <c r="B472" s="59" t="str">
        <f t="shared" si="127"/>
        <v/>
      </c>
      <c r="C472" s="50" t="str">
        <f t="shared" si="114"/>
        <v/>
      </c>
      <c r="D472" s="50" t="str">
        <f t="shared" si="115"/>
        <v/>
      </c>
      <c r="E472" s="50" t="str">
        <f t="shared" si="128"/>
        <v/>
      </c>
      <c r="F472" s="52" t="str">
        <f t="shared" si="116"/>
        <v/>
      </c>
      <c r="G472" s="53" t="str">
        <f t="shared" si="117"/>
        <v/>
      </c>
      <c r="H472" s="52" t="str">
        <f t="shared" si="118"/>
        <v/>
      </c>
      <c r="I472" s="52" t="str">
        <f t="shared" si="118"/>
        <v/>
      </c>
      <c r="J472" s="53" t="str">
        <f t="shared" si="119"/>
        <v/>
      </c>
      <c r="K472" s="54" t="str">
        <f t="shared" si="120"/>
        <v/>
      </c>
      <c r="L472" s="54" t="str">
        <f t="shared" si="121"/>
        <v/>
      </c>
      <c r="M472" s="55" t="str">
        <f t="shared" si="113"/>
        <v/>
      </c>
      <c r="N472" s="56" t="str">
        <f t="shared" si="122"/>
        <v/>
      </c>
      <c r="O472" s="56" t="str">
        <f t="shared" si="123"/>
        <v/>
      </c>
      <c r="P472" s="56" t="str">
        <f t="shared" si="124"/>
        <v/>
      </c>
      <c r="Q472" s="56" t="str">
        <f t="shared" si="125"/>
        <v/>
      </c>
      <c r="R472" s="56" t="str">
        <f t="shared" si="125"/>
        <v/>
      </c>
      <c r="S472" s="56" t="str">
        <f t="shared" si="126"/>
        <v/>
      </c>
    </row>
    <row r="473" spans="1:19" x14ac:dyDescent="0.35">
      <c r="A473" s="57"/>
      <c r="B473" s="59" t="str">
        <f t="shared" si="127"/>
        <v/>
      </c>
      <c r="C473" s="50" t="str">
        <f t="shared" si="114"/>
        <v/>
      </c>
      <c r="D473" s="50" t="str">
        <f t="shared" si="115"/>
        <v/>
      </c>
      <c r="E473" s="50" t="str">
        <f t="shared" si="128"/>
        <v/>
      </c>
      <c r="F473" s="52" t="str">
        <f t="shared" si="116"/>
        <v/>
      </c>
      <c r="G473" s="53" t="str">
        <f t="shared" si="117"/>
        <v/>
      </c>
      <c r="H473" s="52" t="str">
        <f t="shared" si="118"/>
        <v/>
      </c>
      <c r="I473" s="52" t="str">
        <f t="shared" si="118"/>
        <v/>
      </c>
      <c r="J473" s="53" t="str">
        <f t="shared" si="119"/>
        <v/>
      </c>
      <c r="K473" s="54" t="str">
        <f t="shared" si="120"/>
        <v/>
      </c>
      <c r="L473" s="54" t="str">
        <f t="shared" si="121"/>
        <v/>
      </c>
      <c r="M473" s="55" t="str">
        <f t="shared" si="113"/>
        <v/>
      </c>
      <c r="N473" s="56" t="str">
        <f t="shared" si="122"/>
        <v/>
      </c>
      <c r="O473" s="56" t="str">
        <f t="shared" si="123"/>
        <v/>
      </c>
      <c r="P473" s="56" t="str">
        <f t="shared" si="124"/>
        <v/>
      </c>
      <c r="Q473" s="56" t="str">
        <f t="shared" si="125"/>
        <v/>
      </c>
      <c r="R473" s="56" t="str">
        <f t="shared" si="125"/>
        <v/>
      </c>
      <c r="S473" s="56" t="str">
        <f t="shared" si="126"/>
        <v/>
      </c>
    </row>
    <row r="474" spans="1:19" x14ac:dyDescent="0.35">
      <c r="A474" s="57"/>
      <c r="B474" s="59" t="str">
        <f t="shared" si="127"/>
        <v/>
      </c>
      <c r="C474" s="50" t="str">
        <f t="shared" si="114"/>
        <v/>
      </c>
      <c r="D474" s="50" t="str">
        <f t="shared" si="115"/>
        <v/>
      </c>
      <c r="E474" s="50" t="str">
        <f t="shared" si="128"/>
        <v/>
      </c>
      <c r="F474" s="52" t="str">
        <f t="shared" si="116"/>
        <v/>
      </c>
      <c r="G474" s="53" t="str">
        <f t="shared" si="117"/>
        <v/>
      </c>
      <c r="H474" s="52" t="str">
        <f t="shared" si="118"/>
        <v/>
      </c>
      <c r="I474" s="52" t="str">
        <f t="shared" si="118"/>
        <v/>
      </c>
      <c r="J474" s="53" t="str">
        <f t="shared" si="119"/>
        <v/>
      </c>
      <c r="K474" s="54" t="str">
        <f t="shared" si="120"/>
        <v/>
      </c>
      <c r="L474" s="54" t="str">
        <f t="shared" si="121"/>
        <v/>
      </c>
      <c r="M474" s="55" t="str">
        <f t="shared" si="113"/>
        <v/>
      </c>
      <c r="N474" s="56" t="str">
        <f t="shared" si="122"/>
        <v/>
      </c>
      <c r="O474" s="56" t="str">
        <f t="shared" si="123"/>
        <v/>
      </c>
      <c r="P474" s="56" t="str">
        <f t="shared" si="124"/>
        <v/>
      </c>
      <c r="Q474" s="56" t="str">
        <f t="shared" si="125"/>
        <v/>
      </c>
      <c r="R474" s="56" t="str">
        <f t="shared" si="125"/>
        <v/>
      </c>
      <c r="S474" s="56" t="str">
        <f t="shared" si="126"/>
        <v/>
      </c>
    </row>
    <row r="475" spans="1:19" x14ac:dyDescent="0.35">
      <c r="A475" s="57"/>
      <c r="B475" s="59" t="str">
        <f t="shared" si="127"/>
        <v/>
      </c>
      <c r="C475" s="50" t="str">
        <f t="shared" si="114"/>
        <v/>
      </c>
      <c r="D475" s="50" t="str">
        <f t="shared" si="115"/>
        <v/>
      </c>
      <c r="E475" s="50" t="str">
        <f t="shared" si="128"/>
        <v/>
      </c>
      <c r="F475" s="52" t="str">
        <f t="shared" si="116"/>
        <v/>
      </c>
      <c r="G475" s="53" t="str">
        <f t="shared" si="117"/>
        <v/>
      </c>
      <c r="H475" s="52" t="str">
        <f t="shared" si="118"/>
        <v/>
      </c>
      <c r="I475" s="52" t="str">
        <f t="shared" si="118"/>
        <v/>
      </c>
      <c r="J475" s="53" t="str">
        <f t="shared" si="119"/>
        <v/>
      </c>
      <c r="K475" s="54" t="str">
        <f t="shared" si="120"/>
        <v/>
      </c>
      <c r="L475" s="54" t="str">
        <f t="shared" si="121"/>
        <v/>
      </c>
      <c r="M475" s="55" t="str">
        <f t="shared" si="113"/>
        <v/>
      </c>
      <c r="N475" s="56" t="str">
        <f t="shared" si="122"/>
        <v/>
      </c>
      <c r="O475" s="56" t="str">
        <f t="shared" si="123"/>
        <v/>
      </c>
      <c r="P475" s="56" t="str">
        <f t="shared" si="124"/>
        <v/>
      </c>
      <c r="Q475" s="56" t="str">
        <f t="shared" si="125"/>
        <v/>
      </c>
      <c r="R475" s="56" t="str">
        <f t="shared" si="125"/>
        <v/>
      </c>
      <c r="S475" s="56" t="str">
        <f t="shared" si="126"/>
        <v/>
      </c>
    </row>
    <row r="476" spans="1:19" x14ac:dyDescent="0.35">
      <c r="A476" s="57"/>
      <c r="B476" s="60" t="str">
        <f t="shared" si="127"/>
        <v/>
      </c>
      <c r="C476" s="50" t="str">
        <f t="shared" si="114"/>
        <v/>
      </c>
      <c r="D476" s="50" t="str">
        <f t="shared" si="115"/>
        <v/>
      </c>
      <c r="E476" s="50" t="str">
        <f t="shared" si="128"/>
        <v/>
      </c>
      <c r="F476" s="52" t="str">
        <f t="shared" si="116"/>
        <v/>
      </c>
      <c r="G476" s="53" t="str">
        <f t="shared" si="117"/>
        <v/>
      </c>
      <c r="H476" s="52" t="str">
        <f t="shared" si="118"/>
        <v/>
      </c>
      <c r="I476" s="52" t="str">
        <f t="shared" si="118"/>
        <v/>
      </c>
      <c r="J476" s="53" t="str">
        <f t="shared" si="119"/>
        <v/>
      </c>
      <c r="K476" s="54" t="str">
        <f t="shared" si="120"/>
        <v/>
      </c>
      <c r="L476" s="54" t="str">
        <f t="shared" si="121"/>
        <v/>
      </c>
      <c r="M476" s="55" t="str">
        <f t="shared" si="113"/>
        <v/>
      </c>
      <c r="N476" s="56" t="str">
        <f t="shared" si="122"/>
        <v/>
      </c>
      <c r="O476" s="56" t="str">
        <f t="shared" si="123"/>
        <v/>
      </c>
      <c r="P476" s="56" t="str">
        <f t="shared" si="124"/>
        <v/>
      </c>
      <c r="Q476" s="56" t="str">
        <f t="shared" si="125"/>
        <v/>
      </c>
      <c r="R476" s="56" t="str">
        <f t="shared" si="125"/>
        <v/>
      </c>
      <c r="S476" s="56" t="str">
        <f t="shared" si="126"/>
        <v/>
      </c>
    </row>
    <row r="477" spans="1:19" x14ac:dyDescent="0.35">
      <c r="A477" s="57"/>
      <c r="B477" s="61" t="str">
        <f t="shared" si="127"/>
        <v/>
      </c>
      <c r="C477" s="50" t="str">
        <f t="shared" si="114"/>
        <v/>
      </c>
      <c r="D477" s="50" t="str">
        <f t="shared" si="115"/>
        <v/>
      </c>
      <c r="E477" s="50" t="str">
        <f t="shared" si="128"/>
        <v/>
      </c>
      <c r="F477" s="52" t="str">
        <f t="shared" si="116"/>
        <v/>
      </c>
      <c r="G477" s="53" t="str">
        <f t="shared" si="117"/>
        <v/>
      </c>
      <c r="H477" s="52" t="str">
        <f t="shared" si="118"/>
        <v/>
      </c>
      <c r="I477" s="52" t="str">
        <f t="shared" si="118"/>
        <v/>
      </c>
      <c r="J477" s="53" t="str">
        <f t="shared" si="119"/>
        <v/>
      </c>
      <c r="K477" s="54" t="str">
        <f t="shared" si="120"/>
        <v/>
      </c>
      <c r="L477" s="54" t="str">
        <f t="shared" si="121"/>
        <v/>
      </c>
      <c r="M477" s="55" t="str">
        <f t="shared" si="113"/>
        <v/>
      </c>
      <c r="N477" s="56" t="str">
        <f t="shared" si="122"/>
        <v/>
      </c>
      <c r="O477" s="56" t="str">
        <f t="shared" si="123"/>
        <v/>
      </c>
      <c r="P477" s="56" t="str">
        <f t="shared" si="124"/>
        <v/>
      </c>
      <c r="Q477" s="56" t="str">
        <f t="shared" si="125"/>
        <v/>
      </c>
      <c r="R477" s="56" t="str">
        <f t="shared" si="125"/>
        <v/>
      </c>
      <c r="S477" s="56" t="str">
        <f t="shared" si="126"/>
        <v/>
      </c>
    </row>
    <row r="478" spans="1:19" x14ac:dyDescent="0.35">
      <c r="A478" s="57"/>
      <c r="B478" s="59" t="str">
        <f t="shared" si="127"/>
        <v/>
      </c>
      <c r="C478" s="50" t="str">
        <f t="shared" si="114"/>
        <v/>
      </c>
      <c r="D478" s="50" t="str">
        <f t="shared" si="115"/>
        <v/>
      </c>
      <c r="E478" s="50" t="str">
        <f t="shared" si="128"/>
        <v/>
      </c>
      <c r="F478" s="52" t="str">
        <f t="shared" si="116"/>
        <v/>
      </c>
      <c r="G478" s="53" t="str">
        <f t="shared" si="117"/>
        <v/>
      </c>
      <c r="H478" s="52" t="str">
        <f t="shared" si="118"/>
        <v/>
      </c>
      <c r="I478" s="52" t="str">
        <f t="shared" si="118"/>
        <v/>
      </c>
      <c r="J478" s="53" t="str">
        <f t="shared" si="119"/>
        <v/>
      </c>
      <c r="K478" s="54" t="str">
        <f t="shared" si="120"/>
        <v/>
      </c>
      <c r="L478" s="54" t="str">
        <f t="shared" si="121"/>
        <v/>
      </c>
      <c r="M478" s="55" t="str">
        <f t="shared" si="113"/>
        <v/>
      </c>
      <c r="N478" s="56" t="str">
        <f t="shared" si="122"/>
        <v/>
      </c>
      <c r="O478" s="56" t="str">
        <f t="shared" si="123"/>
        <v/>
      </c>
      <c r="P478" s="56" t="str">
        <f t="shared" si="124"/>
        <v/>
      </c>
      <c r="Q478" s="56" t="str">
        <f t="shared" si="125"/>
        <v/>
      </c>
      <c r="R478" s="56" t="str">
        <f t="shared" si="125"/>
        <v/>
      </c>
      <c r="S478" s="56" t="str">
        <f t="shared" si="126"/>
        <v/>
      </c>
    </row>
    <row r="479" spans="1:19" x14ac:dyDescent="0.35">
      <c r="A479" s="57"/>
      <c r="B479" s="59" t="str">
        <f t="shared" si="127"/>
        <v/>
      </c>
      <c r="C479" s="50" t="str">
        <f t="shared" si="114"/>
        <v/>
      </c>
      <c r="D479" s="50" t="str">
        <f t="shared" si="115"/>
        <v/>
      </c>
      <c r="E479" s="50" t="str">
        <f t="shared" si="128"/>
        <v/>
      </c>
      <c r="F479" s="52" t="str">
        <f t="shared" si="116"/>
        <v/>
      </c>
      <c r="G479" s="53" t="str">
        <f t="shared" si="117"/>
        <v/>
      </c>
      <c r="H479" s="52" t="str">
        <f t="shared" si="118"/>
        <v/>
      </c>
      <c r="I479" s="52" t="str">
        <f t="shared" si="118"/>
        <v/>
      </c>
      <c r="J479" s="53" t="str">
        <f t="shared" si="119"/>
        <v/>
      </c>
      <c r="K479" s="54" t="str">
        <f t="shared" si="120"/>
        <v/>
      </c>
      <c r="L479" s="54" t="str">
        <f t="shared" si="121"/>
        <v/>
      </c>
      <c r="M479" s="55" t="str">
        <f t="shared" si="113"/>
        <v/>
      </c>
      <c r="N479" s="56" t="str">
        <f t="shared" si="122"/>
        <v/>
      </c>
      <c r="O479" s="56" t="str">
        <f t="shared" si="123"/>
        <v/>
      </c>
      <c r="P479" s="56" t="str">
        <f t="shared" si="124"/>
        <v/>
      </c>
      <c r="Q479" s="56" t="str">
        <f t="shared" si="125"/>
        <v/>
      </c>
      <c r="R479" s="56" t="str">
        <f t="shared" si="125"/>
        <v/>
      </c>
      <c r="S479" s="56" t="str">
        <f t="shared" si="126"/>
        <v/>
      </c>
    </row>
    <row r="480" spans="1:19" x14ac:dyDescent="0.35">
      <c r="A480" s="57"/>
      <c r="B480" s="59" t="str">
        <f t="shared" si="127"/>
        <v/>
      </c>
      <c r="C480" s="50" t="str">
        <f t="shared" si="114"/>
        <v/>
      </c>
      <c r="D480" s="50" t="str">
        <f t="shared" si="115"/>
        <v/>
      </c>
      <c r="E480" s="50" t="str">
        <f t="shared" si="128"/>
        <v/>
      </c>
      <c r="F480" s="52" t="str">
        <f t="shared" si="116"/>
        <v/>
      </c>
      <c r="G480" s="53" t="str">
        <f t="shared" si="117"/>
        <v/>
      </c>
      <c r="H480" s="52" t="str">
        <f t="shared" si="118"/>
        <v/>
      </c>
      <c r="I480" s="52" t="str">
        <f t="shared" si="118"/>
        <v/>
      </c>
      <c r="J480" s="53" t="str">
        <f t="shared" si="119"/>
        <v/>
      </c>
      <c r="K480" s="54" t="str">
        <f t="shared" si="120"/>
        <v/>
      </c>
      <c r="L480" s="54" t="str">
        <f t="shared" si="121"/>
        <v/>
      </c>
      <c r="M480" s="55" t="str">
        <f t="shared" si="113"/>
        <v/>
      </c>
      <c r="N480" s="56" t="str">
        <f t="shared" si="122"/>
        <v/>
      </c>
      <c r="O480" s="56" t="str">
        <f t="shared" si="123"/>
        <v/>
      </c>
      <c r="P480" s="56" t="str">
        <f t="shared" si="124"/>
        <v/>
      </c>
      <c r="Q480" s="56" t="str">
        <f t="shared" si="125"/>
        <v/>
      </c>
      <c r="R480" s="56" t="str">
        <f t="shared" si="125"/>
        <v/>
      </c>
      <c r="S480" s="56" t="str">
        <f t="shared" si="126"/>
        <v/>
      </c>
    </row>
    <row r="481" spans="1:19" x14ac:dyDescent="0.35">
      <c r="A481" s="57"/>
      <c r="B481" s="59" t="str">
        <f t="shared" si="127"/>
        <v/>
      </c>
      <c r="C481" s="50" t="str">
        <f t="shared" si="114"/>
        <v/>
      </c>
      <c r="D481" s="50" t="str">
        <f t="shared" si="115"/>
        <v/>
      </c>
      <c r="E481" s="50" t="str">
        <f t="shared" si="128"/>
        <v/>
      </c>
      <c r="F481" s="52" t="str">
        <f t="shared" si="116"/>
        <v/>
      </c>
      <c r="G481" s="53" t="str">
        <f t="shared" si="117"/>
        <v/>
      </c>
      <c r="H481" s="52" t="str">
        <f t="shared" si="118"/>
        <v/>
      </c>
      <c r="I481" s="52" t="str">
        <f t="shared" si="118"/>
        <v/>
      </c>
      <c r="J481" s="53" t="str">
        <f t="shared" si="119"/>
        <v/>
      </c>
      <c r="K481" s="54" t="str">
        <f t="shared" si="120"/>
        <v/>
      </c>
      <c r="L481" s="54" t="str">
        <f t="shared" si="121"/>
        <v/>
      </c>
      <c r="M481" s="55" t="str">
        <f t="shared" si="113"/>
        <v/>
      </c>
      <c r="N481" s="56" t="str">
        <f t="shared" si="122"/>
        <v/>
      </c>
      <c r="O481" s="56" t="str">
        <f t="shared" si="123"/>
        <v/>
      </c>
      <c r="P481" s="56" t="str">
        <f t="shared" si="124"/>
        <v/>
      </c>
      <c r="Q481" s="56" t="str">
        <f t="shared" si="125"/>
        <v/>
      </c>
      <c r="R481" s="56" t="str">
        <f t="shared" si="125"/>
        <v/>
      </c>
      <c r="S481" s="56" t="str">
        <f t="shared" si="126"/>
        <v/>
      </c>
    </row>
    <row r="482" spans="1:19" x14ac:dyDescent="0.35">
      <c r="A482" s="57"/>
      <c r="B482" s="59" t="str">
        <f t="shared" si="127"/>
        <v/>
      </c>
      <c r="C482" s="50" t="str">
        <f t="shared" si="114"/>
        <v/>
      </c>
      <c r="D482" s="50" t="str">
        <f t="shared" si="115"/>
        <v/>
      </c>
      <c r="E482" s="50" t="str">
        <f t="shared" si="128"/>
        <v/>
      </c>
      <c r="F482" s="52" t="str">
        <f t="shared" si="116"/>
        <v/>
      </c>
      <c r="G482" s="53" t="str">
        <f t="shared" si="117"/>
        <v/>
      </c>
      <c r="H482" s="52" t="str">
        <f t="shared" si="118"/>
        <v/>
      </c>
      <c r="I482" s="52" t="str">
        <f t="shared" si="118"/>
        <v/>
      </c>
      <c r="J482" s="53" t="str">
        <f t="shared" si="119"/>
        <v/>
      </c>
      <c r="K482" s="54" t="str">
        <f t="shared" si="120"/>
        <v/>
      </c>
      <c r="L482" s="54" t="str">
        <f t="shared" si="121"/>
        <v/>
      </c>
      <c r="M482" s="55" t="str">
        <f t="shared" si="113"/>
        <v/>
      </c>
      <c r="N482" s="56" t="str">
        <f t="shared" si="122"/>
        <v/>
      </c>
      <c r="O482" s="56" t="str">
        <f t="shared" si="123"/>
        <v/>
      </c>
      <c r="P482" s="56" t="str">
        <f t="shared" si="124"/>
        <v/>
      </c>
      <c r="Q482" s="56" t="str">
        <f t="shared" si="125"/>
        <v/>
      </c>
      <c r="R482" s="56" t="str">
        <f t="shared" si="125"/>
        <v/>
      </c>
      <c r="S482" s="56" t="str">
        <f t="shared" si="126"/>
        <v/>
      </c>
    </row>
    <row r="483" spans="1:19" x14ac:dyDescent="0.35">
      <c r="A483" s="57"/>
      <c r="B483" s="59" t="str">
        <f t="shared" si="127"/>
        <v/>
      </c>
      <c r="C483" s="50" t="str">
        <f t="shared" si="114"/>
        <v/>
      </c>
      <c r="D483" s="50" t="str">
        <f t="shared" si="115"/>
        <v/>
      </c>
      <c r="E483" s="50" t="str">
        <f t="shared" si="128"/>
        <v/>
      </c>
      <c r="F483" s="52" t="str">
        <f t="shared" si="116"/>
        <v/>
      </c>
      <c r="G483" s="53" t="str">
        <f t="shared" si="117"/>
        <v/>
      </c>
      <c r="H483" s="52" t="str">
        <f t="shared" si="118"/>
        <v/>
      </c>
      <c r="I483" s="52" t="str">
        <f t="shared" si="118"/>
        <v/>
      </c>
      <c r="J483" s="53" t="str">
        <f t="shared" si="119"/>
        <v/>
      </c>
      <c r="K483" s="54" t="str">
        <f t="shared" si="120"/>
        <v/>
      </c>
      <c r="L483" s="54" t="str">
        <f t="shared" si="121"/>
        <v/>
      </c>
      <c r="M483" s="55" t="str">
        <f t="shared" si="113"/>
        <v/>
      </c>
      <c r="N483" s="56" t="str">
        <f t="shared" si="122"/>
        <v/>
      </c>
      <c r="O483" s="56" t="str">
        <f t="shared" si="123"/>
        <v/>
      </c>
      <c r="P483" s="56" t="str">
        <f t="shared" si="124"/>
        <v/>
      </c>
      <c r="Q483" s="56" t="str">
        <f t="shared" si="125"/>
        <v/>
      </c>
      <c r="R483" s="56" t="str">
        <f t="shared" si="125"/>
        <v/>
      </c>
      <c r="S483" s="56" t="str">
        <f t="shared" si="126"/>
        <v/>
      </c>
    </row>
    <row r="484" spans="1:19" x14ac:dyDescent="0.35">
      <c r="A484" s="57"/>
      <c r="B484" s="59" t="str">
        <f t="shared" si="127"/>
        <v/>
      </c>
      <c r="C484" s="50" t="str">
        <f t="shared" si="114"/>
        <v/>
      </c>
      <c r="D484" s="50" t="str">
        <f t="shared" si="115"/>
        <v/>
      </c>
      <c r="E484" s="50" t="str">
        <f t="shared" si="128"/>
        <v/>
      </c>
      <c r="F484" s="52" t="str">
        <f t="shared" si="116"/>
        <v/>
      </c>
      <c r="G484" s="53" t="str">
        <f t="shared" si="117"/>
        <v/>
      </c>
      <c r="H484" s="52" t="str">
        <f t="shared" si="118"/>
        <v/>
      </c>
      <c r="I484" s="52" t="str">
        <f t="shared" si="118"/>
        <v/>
      </c>
      <c r="J484" s="53" t="str">
        <f t="shared" si="119"/>
        <v/>
      </c>
      <c r="K484" s="54" t="str">
        <f t="shared" si="120"/>
        <v/>
      </c>
      <c r="L484" s="54" t="str">
        <f t="shared" si="121"/>
        <v/>
      </c>
      <c r="M484" s="55" t="str">
        <f t="shared" si="113"/>
        <v/>
      </c>
      <c r="N484" s="56" t="str">
        <f t="shared" si="122"/>
        <v/>
      </c>
      <c r="O484" s="56" t="str">
        <f t="shared" si="123"/>
        <v/>
      </c>
      <c r="P484" s="56" t="str">
        <f t="shared" si="124"/>
        <v/>
      </c>
      <c r="Q484" s="56" t="str">
        <f t="shared" si="125"/>
        <v/>
      </c>
      <c r="R484" s="56" t="str">
        <f t="shared" si="125"/>
        <v/>
      </c>
      <c r="S484" s="56" t="str">
        <f t="shared" si="126"/>
        <v/>
      </c>
    </row>
    <row r="485" spans="1:19" x14ac:dyDescent="0.35">
      <c r="A485" s="57"/>
      <c r="B485" s="60" t="str">
        <f t="shared" si="127"/>
        <v/>
      </c>
      <c r="C485" s="50" t="str">
        <f t="shared" si="114"/>
        <v/>
      </c>
      <c r="D485" s="50" t="str">
        <f t="shared" si="115"/>
        <v/>
      </c>
      <c r="E485" s="50" t="str">
        <f t="shared" si="128"/>
        <v/>
      </c>
      <c r="F485" s="52" t="str">
        <f t="shared" si="116"/>
        <v/>
      </c>
      <c r="G485" s="53" t="str">
        <f t="shared" si="117"/>
        <v/>
      </c>
      <c r="H485" s="52" t="str">
        <f t="shared" si="118"/>
        <v/>
      </c>
      <c r="I485" s="52" t="str">
        <f t="shared" si="118"/>
        <v/>
      </c>
      <c r="J485" s="53" t="str">
        <f t="shared" si="119"/>
        <v/>
      </c>
      <c r="K485" s="54" t="str">
        <f t="shared" si="120"/>
        <v/>
      </c>
      <c r="L485" s="54" t="str">
        <f t="shared" si="121"/>
        <v/>
      </c>
      <c r="M485" s="55" t="str">
        <f t="shared" si="113"/>
        <v/>
      </c>
      <c r="N485" s="56" t="str">
        <f t="shared" si="122"/>
        <v/>
      </c>
      <c r="O485" s="56" t="str">
        <f t="shared" si="123"/>
        <v/>
      </c>
      <c r="P485" s="56" t="str">
        <f t="shared" si="124"/>
        <v/>
      </c>
      <c r="Q485" s="56" t="str">
        <f t="shared" si="125"/>
        <v/>
      </c>
      <c r="R485" s="56" t="str">
        <f t="shared" si="125"/>
        <v/>
      </c>
      <c r="S485" s="56" t="str">
        <f t="shared" si="126"/>
        <v/>
      </c>
    </row>
    <row r="486" spans="1:19" x14ac:dyDescent="0.35">
      <c r="A486" s="57"/>
      <c r="B486" s="59" t="str">
        <f t="shared" si="127"/>
        <v/>
      </c>
      <c r="C486" s="50" t="str">
        <f t="shared" si="114"/>
        <v/>
      </c>
      <c r="D486" s="50" t="str">
        <f t="shared" si="115"/>
        <v/>
      </c>
      <c r="E486" s="50" t="str">
        <f t="shared" si="128"/>
        <v/>
      </c>
      <c r="F486" s="52" t="str">
        <f t="shared" si="116"/>
        <v/>
      </c>
      <c r="G486" s="53" t="str">
        <f t="shared" si="117"/>
        <v/>
      </c>
      <c r="H486" s="52" t="str">
        <f t="shared" si="118"/>
        <v/>
      </c>
      <c r="I486" s="52" t="str">
        <f t="shared" si="118"/>
        <v/>
      </c>
      <c r="J486" s="53" t="str">
        <f t="shared" si="119"/>
        <v/>
      </c>
      <c r="K486" s="54" t="str">
        <f t="shared" si="120"/>
        <v/>
      </c>
      <c r="L486" s="54" t="str">
        <f t="shared" si="121"/>
        <v/>
      </c>
      <c r="M486" s="55" t="str">
        <f t="shared" si="113"/>
        <v/>
      </c>
      <c r="N486" s="56" t="str">
        <f t="shared" si="122"/>
        <v/>
      </c>
      <c r="O486" s="56" t="str">
        <f t="shared" si="123"/>
        <v/>
      </c>
      <c r="P486" s="56" t="str">
        <f t="shared" si="124"/>
        <v/>
      </c>
      <c r="Q486" s="56" t="str">
        <f t="shared" si="125"/>
        <v/>
      </c>
      <c r="R486" s="56" t="str">
        <f t="shared" si="125"/>
        <v/>
      </c>
      <c r="S486" s="56" t="str">
        <f t="shared" si="126"/>
        <v/>
      </c>
    </row>
    <row r="487" spans="1:19" x14ac:dyDescent="0.35">
      <c r="A487" s="57"/>
      <c r="B487" s="59" t="str">
        <f t="shared" si="127"/>
        <v/>
      </c>
      <c r="C487" s="50" t="str">
        <f t="shared" si="114"/>
        <v/>
      </c>
      <c r="D487" s="50" t="str">
        <f t="shared" si="115"/>
        <v/>
      </c>
      <c r="E487" s="50" t="str">
        <f t="shared" si="128"/>
        <v/>
      </c>
      <c r="F487" s="52" t="str">
        <f t="shared" si="116"/>
        <v/>
      </c>
      <c r="G487" s="53" t="str">
        <f t="shared" si="117"/>
        <v/>
      </c>
      <c r="H487" s="52" t="str">
        <f t="shared" si="118"/>
        <v/>
      </c>
      <c r="I487" s="52" t="str">
        <f t="shared" si="118"/>
        <v/>
      </c>
      <c r="J487" s="53" t="str">
        <f t="shared" si="119"/>
        <v/>
      </c>
      <c r="K487" s="54" t="str">
        <f t="shared" si="120"/>
        <v/>
      </c>
      <c r="L487" s="54" t="str">
        <f t="shared" si="121"/>
        <v/>
      </c>
      <c r="M487" s="55" t="str">
        <f t="shared" si="113"/>
        <v/>
      </c>
      <c r="N487" s="56" t="str">
        <f t="shared" si="122"/>
        <v/>
      </c>
      <c r="O487" s="56" t="str">
        <f t="shared" si="123"/>
        <v/>
      </c>
      <c r="P487" s="56" t="str">
        <f t="shared" si="124"/>
        <v/>
      </c>
      <c r="Q487" s="56" t="str">
        <f t="shared" si="125"/>
        <v/>
      </c>
      <c r="R487" s="56" t="str">
        <f t="shared" si="125"/>
        <v/>
      </c>
      <c r="S487" s="56" t="str">
        <f t="shared" si="126"/>
        <v/>
      </c>
    </row>
    <row r="488" spans="1:19" x14ac:dyDescent="0.35">
      <c r="A488" s="57"/>
      <c r="B488" s="59" t="str">
        <f t="shared" si="127"/>
        <v/>
      </c>
      <c r="C488" s="50" t="str">
        <f t="shared" si="114"/>
        <v/>
      </c>
      <c r="D488" s="50" t="str">
        <f t="shared" si="115"/>
        <v/>
      </c>
      <c r="E488" s="50" t="str">
        <f t="shared" si="128"/>
        <v/>
      </c>
      <c r="F488" s="52" t="str">
        <f t="shared" si="116"/>
        <v/>
      </c>
      <c r="G488" s="53" t="str">
        <f t="shared" si="117"/>
        <v/>
      </c>
      <c r="H488" s="52" t="str">
        <f t="shared" si="118"/>
        <v/>
      </c>
      <c r="I488" s="52" t="str">
        <f t="shared" si="118"/>
        <v/>
      </c>
      <c r="J488" s="53" t="str">
        <f t="shared" si="119"/>
        <v/>
      </c>
      <c r="K488" s="54" t="str">
        <f t="shared" si="120"/>
        <v/>
      </c>
      <c r="L488" s="54" t="str">
        <f t="shared" si="121"/>
        <v/>
      </c>
      <c r="M488" s="55" t="str">
        <f t="shared" si="113"/>
        <v/>
      </c>
      <c r="N488" s="56" t="str">
        <f t="shared" si="122"/>
        <v/>
      </c>
      <c r="O488" s="56" t="str">
        <f t="shared" si="123"/>
        <v/>
      </c>
      <c r="P488" s="56" t="str">
        <f t="shared" si="124"/>
        <v/>
      </c>
      <c r="Q488" s="56" t="str">
        <f t="shared" si="125"/>
        <v/>
      </c>
      <c r="R488" s="56" t="str">
        <f t="shared" si="125"/>
        <v/>
      </c>
      <c r="S488" s="56" t="str">
        <f t="shared" si="126"/>
        <v/>
      </c>
    </row>
    <row r="489" spans="1:19" x14ac:dyDescent="0.35">
      <c r="A489" s="57"/>
      <c r="B489" s="59" t="str">
        <f t="shared" si="127"/>
        <v/>
      </c>
      <c r="C489" s="50" t="str">
        <f t="shared" si="114"/>
        <v/>
      </c>
      <c r="D489" s="50" t="str">
        <f t="shared" si="115"/>
        <v/>
      </c>
      <c r="E489" s="50" t="str">
        <f t="shared" si="128"/>
        <v/>
      </c>
      <c r="F489" s="52" t="str">
        <f t="shared" si="116"/>
        <v/>
      </c>
      <c r="G489" s="53" t="str">
        <f t="shared" si="117"/>
        <v/>
      </c>
      <c r="H489" s="52" t="str">
        <f t="shared" si="118"/>
        <v/>
      </c>
      <c r="I489" s="52" t="str">
        <f t="shared" si="118"/>
        <v/>
      </c>
      <c r="J489" s="53" t="str">
        <f t="shared" si="119"/>
        <v/>
      </c>
      <c r="K489" s="54" t="str">
        <f t="shared" si="120"/>
        <v/>
      </c>
      <c r="L489" s="54" t="str">
        <f t="shared" si="121"/>
        <v/>
      </c>
      <c r="M489" s="55" t="str">
        <f t="shared" si="113"/>
        <v/>
      </c>
      <c r="N489" s="56" t="str">
        <f t="shared" si="122"/>
        <v/>
      </c>
      <c r="O489" s="56" t="str">
        <f t="shared" si="123"/>
        <v/>
      </c>
      <c r="P489" s="56" t="str">
        <f t="shared" si="124"/>
        <v/>
      </c>
      <c r="Q489" s="56" t="str">
        <f t="shared" si="125"/>
        <v/>
      </c>
      <c r="R489" s="56" t="str">
        <f t="shared" si="125"/>
        <v/>
      </c>
      <c r="S489" s="56" t="str">
        <f t="shared" si="126"/>
        <v/>
      </c>
    </row>
    <row r="490" spans="1:19" x14ac:dyDescent="0.35">
      <c r="A490" s="57"/>
      <c r="B490" s="59" t="str">
        <f t="shared" si="127"/>
        <v/>
      </c>
      <c r="C490" s="50" t="str">
        <f t="shared" si="114"/>
        <v/>
      </c>
      <c r="D490" s="50" t="str">
        <f t="shared" si="115"/>
        <v/>
      </c>
      <c r="E490" s="50" t="str">
        <f t="shared" si="128"/>
        <v/>
      </c>
      <c r="F490" s="52" t="str">
        <f t="shared" si="116"/>
        <v/>
      </c>
      <c r="G490" s="53" t="str">
        <f t="shared" si="117"/>
        <v/>
      </c>
      <c r="H490" s="52" t="str">
        <f t="shared" si="118"/>
        <v/>
      </c>
      <c r="I490" s="52" t="str">
        <f t="shared" si="118"/>
        <v/>
      </c>
      <c r="J490" s="53" t="str">
        <f t="shared" si="119"/>
        <v/>
      </c>
      <c r="K490" s="54" t="str">
        <f t="shared" si="120"/>
        <v/>
      </c>
      <c r="L490" s="54" t="str">
        <f t="shared" si="121"/>
        <v/>
      </c>
      <c r="M490" s="55" t="str">
        <f t="shared" si="113"/>
        <v/>
      </c>
      <c r="N490" s="56" t="str">
        <f t="shared" si="122"/>
        <v/>
      </c>
      <c r="O490" s="56" t="str">
        <f t="shared" si="123"/>
        <v/>
      </c>
      <c r="P490" s="56" t="str">
        <f t="shared" si="124"/>
        <v/>
      </c>
      <c r="Q490" s="56" t="str">
        <f t="shared" si="125"/>
        <v/>
      </c>
      <c r="R490" s="56" t="str">
        <f t="shared" si="125"/>
        <v/>
      </c>
      <c r="S490" s="56" t="str">
        <f t="shared" si="126"/>
        <v/>
      </c>
    </row>
    <row r="491" spans="1:19" x14ac:dyDescent="0.35">
      <c r="A491" s="57"/>
      <c r="B491" s="59" t="str">
        <f t="shared" si="127"/>
        <v/>
      </c>
      <c r="C491" s="50" t="str">
        <f t="shared" si="114"/>
        <v/>
      </c>
      <c r="D491" s="50" t="str">
        <f t="shared" si="115"/>
        <v/>
      </c>
      <c r="E491" s="50" t="str">
        <f t="shared" si="128"/>
        <v/>
      </c>
      <c r="F491" s="52" t="str">
        <f t="shared" si="116"/>
        <v/>
      </c>
      <c r="G491" s="53" t="str">
        <f t="shared" si="117"/>
        <v/>
      </c>
      <c r="H491" s="52" t="str">
        <f t="shared" si="118"/>
        <v/>
      </c>
      <c r="I491" s="52" t="str">
        <f t="shared" si="118"/>
        <v/>
      </c>
      <c r="J491" s="53" t="str">
        <f t="shared" si="119"/>
        <v/>
      </c>
      <c r="K491" s="54" t="str">
        <f t="shared" si="120"/>
        <v/>
      </c>
      <c r="L491" s="54" t="str">
        <f t="shared" si="121"/>
        <v/>
      </c>
      <c r="M491" s="55" t="str">
        <f t="shared" si="113"/>
        <v/>
      </c>
      <c r="N491" s="56" t="str">
        <f t="shared" si="122"/>
        <v/>
      </c>
      <c r="O491" s="56" t="str">
        <f t="shared" si="123"/>
        <v/>
      </c>
      <c r="P491" s="56" t="str">
        <f t="shared" si="124"/>
        <v/>
      </c>
      <c r="Q491" s="56" t="str">
        <f t="shared" si="125"/>
        <v/>
      </c>
      <c r="R491" s="56" t="str">
        <f t="shared" si="125"/>
        <v/>
      </c>
      <c r="S491" s="56" t="str">
        <f t="shared" si="126"/>
        <v/>
      </c>
    </row>
    <row r="492" spans="1:19" x14ac:dyDescent="0.35">
      <c r="A492" s="57"/>
      <c r="B492" s="59" t="str">
        <f t="shared" si="127"/>
        <v/>
      </c>
      <c r="C492" s="50" t="str">
        <f t="shared" si="114"/>
        <v/>
      </c>
      <c r="D492" s="50" t="str">
        <f t="shared" si="115"/>
        <v/>
      </c>
      <c r="E492" s="50" t="str">
        <f t="shared" si="128"/>
        <v/>
      </c>
      <c r="F492" s="52" t="str">
        <f t="shared" si="116"/>
        <v/>
      </c>
      <c r="G492" s="53" t="str">
        <f t="shared" si="117"/>
        <v/>
      </c>
      <c r="H492" s="52" t="str">
        <f t="shared" si="118"/>
        <v/>
      </c>
      <c r="I492" s="52" t="str">
        <f t="shared" si="118"/>
        <v/>
      </c>
      <c r="J492" s="53" t="str">
        <f t="shared" si="119"/>
        <v/>
      </c>
      <c r="K492" s="54" t="str">
        <f t="shared" si="120"/>
        <v/>
      </c>
      <c r="L492" s="54" t="str">
        <f t="shared" si="121"/>
        <v/>
      </c>
      <c r="M492" s="55" t="str">
        <f t="shared" si="113"/>
        <v/>
      </c>
      <c r="N492" s="56" t="str">
        <f t="shared" si="122"/>
        <v/>
      </c>
      <c r="O492" s="56" t="str">
        <f t="shared" si="123"/>
        <v/>
      </c>
      <c r="P492" s="56" t="str">
        <f t="shared" si="124"/>
        <v/>
      </c>
      <c r="Q492" s="56" t="str">
        <f t="shared" si="125"/>
        <v/>
      </c>
      <c r="R492" s="56" t="str">
        <f t="shared" si="125"/>
        <v/>
      </c>
      <c r="S492" s="56" t="str">
        <f t="shared" si="126"/>
        <v/>
      </c>
    </row>
    <row r="493" spans="1:19" x14ac:dyDescent="0.35">
      <c r="A493" s="57"/>
      <c r="B493" s="60" t="str">
        <f t="shared" si="127"/>
        <v/>
      </c>
      <c r="C493" s="50" t="str">
        <f t="shared" si="114"/>
        <v/>
      </c>
      <c r="D493" s="50" t="str">
        <f t="shared" si="115"/>
        <v/>
      </c>
      <c r="E493" s="50" t="str">
        <f t="shared" si="128"/>
        <v/>
      </c>
      <c r="F493" s="52" t="str">
        <f t="shared" si="116"/>
        <v/>
      </c>
      <c r="G493" s="53" t="str">
        <f t="shared" si="117"/>
        <v/>
      </c>
      <c r="H493" s="52" t="str">
        <f t="shared" si="118"/>
        <v/>
      </c>
      <c r="I493" s="52" t="str">
        <f t="shared" si="118"/>
        <v/>
      </c>
      <c r="J493" s="53" t="str">
        <f t="shared" si="119"/>
        <v/>
      </c>
      <c r="K493" s="54" t="str">
        <f t="shared" si="120"/>
        <v/>
      </c>
      <c r="L493" s="54" t="str">
        <f t="shared" si="121"/>
        <v/>
      </c>
      <c r="M493" s="55" t="str">
        <f t="shared" si="113"/>
        <v/>
      </c>
      <c r="N493" s="56" t="str">
        <f t="shared" si="122"/>
        <v/>
      </c>
      <c r="O493" s="56" t="str">
        <f t="shared" si="123"/>
        <v/>
      </c>
      <c r="P493" s="56" t="str">
        <f t="shared" si="124"/>
        <v/>
      </c>
      <c r="Q493" s="56" t="str">
        <f t="shared" si="125"/>
        <v/>
      </c>
      <c r="R493" s="56" t="str">
        <f t="shared" si="125"/>
        <v/>
      </c>
      <c r="S493" s="56" t="str">
        <f t="shared" si="126"/>
        <v/>
      </c>
    </row>
    <row r="494" spans="1:19" x14ac:dyDescent="0.35">
      <c r="A494" s="57"/>
      <c r="B494" s="59" t="str">
        <f t="shared" si="127"/>
        <v/>
      </c>
      <c r="C494" s="50" t="str">
        <f t="shared" si="114"/>
        <v/>
      </c>
      <c r="D494" s="50" t="str">
        <f t="shared" si="115"/>
        <v/>
      </c>
      <c r="E494" s="50" t="str">
        <f t="shared" si="128"/>
        <v/>
      </c>
      <c r="F494" s="52" t="str">
        <f t="shared" si="116"/>
        <v/>
      </c>
      <c r="G494" s="53" t="str">
        <f t="shared" si="117"/>
        <v/>
      </c>
      <c r="H494" s="52" t="str">
        <f t="shared" si="118"/>
        <v/>
      </c>
      <c r="I494" s="52" t="str">
        <f t="shared" si="118"/>
        <v/>
      </c>
      <c r="J494" s="53" t="str">
        <f t="shared" si="119"/>
        <v/>
      </c>
      <c r="K494" s="54" t="str">
        <f t="shared" si="120"/>
        <v/>
      </c>
      <c r="L494" s="54" t="str">
        <f t="shared" si="121"/>
        <v/>
      </c>
      <c r="M494" s="55" t="str">
        <f t="shared" si="113"/>
        <v/>
      </c>
      <c r="N494" s="56" t="str">
        <f t="shared" si="122"/>
        <v/>
      </c>
      <c r="O494" s="56" t="str">
        <f t="shared" si="123"/>
        <v/>
      </c>
      <c r="P494" s="56" t="str">
        <f t="shared" si="124"/>
        <v/>
      </c>
      <c r="Q494" s="56" t="str">
        <f t="shared" si="125"/>
        <v/>
      </c>
      <c r="R494" s="56" t="str">
        <f t="shared" si="125"/>
        <v/>
      </c>
      <c r="S494" s="56" t="str">
        <f t="shared" si="126"/>
        <v/>
      </c>
    </row>
    <row r="495" spans="1:19" x14ac:dyDescent="0.35">
      <c r="A495" s="57"/>
      <c r="B495" s="59" t="str">
        <f t="shared" si="127"/>
        <v/>
      </c>
      <c r="C495" s="50" t="str">
        <f t="shared" si="114"/>
        <v/>
      </c>
      <c r="D495" s="50" t="str">
        <f t="shared" si="115"/>
        <v/>
      </c>
      <c r="E495" s="50" t="str">
        <f t="shared" si="128"/>
        <v/>
      </c>
      <c r="F495" s="52" t="str">
        <f t="shared" si="116"/>
        <v/>
      </c>
      <c r="G495" s="53" t="str">
        <f t="shared" si="117"/>
        <v/>
      </c>
      <c r="H495" s="52" t="str">
        <f t="shared" si="118"/>
        <v/>
      </c>
      <c r="I495" s="52" t="str">
        <f t="shared" si="118"/>
        <v/>
      </c>
      <c r="J495" s="53" t="str">
        <f t="shared" si="119"/>
        <v/>
      </c>
      <c r="K495" s="54" t="str">
        <f t="shared" si="120"/>
        <v/>
      </c>
      <c r="L495" s="54" t="str">
        <f t="shared" si="121"/>
        <v/>
      </c>
      <c r="M495" s="55" t="str">
        <f t="shared" si="113"/>
        <v/>
      </c>
      <c r="N495" s="56" t="str">
        <f t="shared" si="122"/>
        <v/>
      </c>
      <c r="O495" s="56" t="str">
        <f t="shared" si="123"/>
        <v/>
      </c>
      <c r="P495" s="56" t="str">
        <f t="shared" si="124"/>
        <v/>
      </c>
      <c r="Q495" s="56" t="str">
        <f t="shared" si="125"/>
        <v/>
      </c>
      <c r="R495" s="56" t="str">
        <f t="shared" si="125"/>
        <v/>
      </c>
      <c r="S495" s="56" t="str">
        <f t="shared" si="126"/>
        <v/>
      </c>
    </row>
    <row r="496" spans="1:19" x14ac:dyDescent="0.35">
      <c r="A496" s="57"/>
      <c r="B496" s="59" t="str">
        <f t="shared" si="127"/>
        <v/>
      </c>
      <c r="C496" s="50" t="str">
        <f t="shared" si="114"/>
        <v/>
      </c>
      <c r="D496" s="50" t="str">
        <f t="shared" si="115"/>
        <v/>
      </c>
      <c r="E496" s="50" t="str">
        <f t="shared" si="128"/>
        <v/>
      </c>
      <c r="F496" s="52" t="str">
        <f t="shared" si="116"/>
        <v/>
      </c>
      <c r="G496" s="53" t="str">
        <f t="shared" si="117"/>
        <v/>
      </c>
      <c r="H496" s="52" t="str">
        <f t="shared" si="118"/>
        <v/>
      </c>
      <c r="I496" s="52" t="str">
        <f t="shared" si="118"/>
        <v/>
      </c>
      <c r="J496" s="53" t="str">
        <f t="shared" si="119"/>
        <v/>
      </c>
      <c r="K496" s="54" t="str">
        <f t="shared" si="120"/>
        <v/>
      </c>
      <c r="L496" s="54" t="str">
        <f t="shared" si="121"/>
        <v/>
      </c>
      <c r="M496" s="55" t="str">
        <f t="shared" si="113"/>
        <v/>
      </c>
      <c r="N496" s="56" t="str">
        <f t="shared" si="122"/>
        <v/>
      </c>
      <c r="O496" s="56" t="str">
        <f t="shared" si="123"/>
        <v/>
      </c>
      <c r="P496" s="56" t="str">
        <f t="shared" si="124"/>
        <v/>
      </c>
      <c r="Q496" s="56" t="str">
        <f t="shared" si="125"/>
        <v/>
      </c>
      <c r="R496" s="56" t="str">
        <f t="shared" si="125"/>
        <v/>
      </c>
      <c r="S496" s="56" t="str">
        <f t="shared" si="126"/>
        <v/>
      </c>
    </row>
    <row r="497" spans="1:19" x14ac:dyDescent="0.35">
      <c r="A497" s="57"/>
      <c r="B497" s="59" t="str">
        <f t="shared" si="127"/>
        <v/>
      </c>
      <c r="C497" s="50" t="str">
        <f t="shared" si="114"/>
        <v/>
      </c>
      <c r="D497" s="50" t="str">
        <f t="shared" si="115"/>
        <v/>
      </c>
      <c r="E497" s="50" t="str">
        <f t="shared" si="128"/>
        <v/>
      </c>
      <c r="F497" s="52" t="str">
        <f t="shared" si="116"/>
        <v/>
      </c>
      <c r="G497" s="53" t="str">
        <f t="shared" si="117"/>
        <v/>
      </c>
      <c r="H497" s="52" t="str">
        <f t="shared" si="118"/>
        <v/>
      </c>
      <c r="I497" s="52" t="str">
        <f t="shared" si="118"/>
        <v/>
      </c>
      <c r="J497" s="53" t="str">
        <f t="shared" si="119"/>
        <v/>
      </c>
      <c r="K497" s="54" t="str">
        <f t="shared" si="120"/>
        <v/>
      </c>
      <c r="L497" s="54" t="str">
        <f t="shared" si="121"/>
        <v/>
      </c>
      <c r="M497" s="55" t="str">
        <f t="shared" si="113"/>
        <v/>
      </c>
      <c r="N497" s="56" t="str">
        <f t="shared" si="122"/>
        <v/>
      </c>
      <c r="O497" s="56" t="str">
        <f t="shared" si="123"/>
        <v/>
      </c>
      <c r="P497" s="56" t="str">
        <f t="shared" si="124"/>
        <v/>
      </c>
      <c r="Q497" s="56" t="str">
        <f t="shared" si="125"/>
        <v/>
      </c>
      <c r="R497" s="56" t="str">
        <f t="shared" si="125"/>
        <v/>
      </c>
      <c r="S497" s="56" t="str">
        <f t="shared" si="126"/>
        <v/>
      </c>
    </row>
    <row r="498" spans="1:19" x14ac:dyDescent="0.35">
      <c r="A498" s="57"/>
      <c r="B498" s="59" t="str">
        <f t="shared" si="127"/>
        <v/>
      </c>
      <c r="C498" s="50" t="str">
        <f t="shared" si="114"/>
        <v/>
      </c>
      <c r="D498" s="50" t="str">
        <f t="shared" si="115"/>
        <v/>
      </c>
      <c r="E498" s="50" t="str">
        <f t="shared" si="128"/>
        <v/>
      </c>
      <c r="F498" s="52" t="str">
        <f t="shared" si="116"/>
        <v/>
      </c>
      <c r="G498" s="53" t="str">
        <f t="shared" si="117"/>
        <v/>
      </c>
      <c r="H498" s="52" t="str">
        <f t="shared" si="118"/>
        <v/>
      </c>
      <c r="I498" s="52" t="str">
        <f t="shared" si="118"/>
        <v/>
      </c>
      <c r="J498" s="53" t="str">
        <f t="shared" si="119"/>
        <v/>
      </c>
      <c r="K498" s="54" t="str">
        <f t="shared" si="120"/>
        <v/>
      </c>
      <c r="L498" s="54" t="str">
        <f t="shared" si="121"/>
        <v/>
      </c>
      <c r="M498" s="55" t="str">
        <f t="shared" si="113"/>
        <v/>
      </c>
      <c r="N498" s="56" t="str">
        <f t="shared" si="122"/>
        <v/>
      </c>
      <c r="O498" s="56" t="str">
        <f t="shared" si="123"/>
        <v/>
      </c>
      <c r="P498" s="56" t="str">
        <f t="shared" si="124"/>
        <v/>
      </c>
      <c r="Q498" s="56" t="str">
        <f t="shared" si="125"/>
        <v/>
      </c>
      <c r="R498" s="56" t="str">
        <f t="shared" si="125"/>
        <v/>
      </c>
      <c r="S498" s="56" t="str">
        <f t="shared" si="126"/>
        <v/>
      </c>
    </row>
    <row r="499" spans="1:19" x14ac:dyDescent="0.35">
      <c r="A499" s="57"/>
      <c r="B499" s="59" t="str">
        <f t="shared" si="127"/>
        <v/>
      </c>
      <c r="C499" s="50" t="str">
        <f t="shared" si="114"/>
        <v/>
      </c>
      <c r="D499" s="50" t="str">
        <f t="shared" si="115"/>
        <v/>
      </c>
      <c r="E499" s="50" t="str">
        <f t="shared" si="128"/>
        <v/>
      </c>
      <c r="F499" s="52" t="str">
        <f t="shared" si="116"/>
        <v/>
      </c>
      <c r="G499" s="53" t="str">
        <f t="shared" si="117"/>
        <v/>
      </c>
      <c r="H499" s="52" t="str">
        <f t="shared" si="118"/>
        <v/>
      </c>
      <c r="I499" s="52" t="str">
        <f t="shared" si="118"/>
        <v/>
      </c>
      <c r="J499" s="53" t="str">
        <f t="shared" si="119"/>
        <v/>
      </c>
      <c r="K499" s="54" t="str">
        <f t="shared" si="120"/>
        <v/>
      </c>
      <c r="L499" s="54" t="str">
        <f t="shared" si="121"/>
        <v/>
      </c>
      <c r="M499" s="55" t="str">
        <f t="shared" si="113"/>
        <v/>
      </c>
      <c r="N499" s="56" t="str">
        <f t="shared" si="122"/>
        <v/>
      </c>
      <c r="O499" s="56" t="str">
        <f t="shared" si="123"/>
        <v/>
      </c>
      <c r="P499" s="56" t="str">
        <f t="shared" si="124"/>
        <v/>
      </c>
      <c r="Q499" s="56" t="str">
        <f t="shared" si="125"/>
        <v/>
      </c>
      <c r="R499" s="56" t="str">
        <f t="shared" si="125"/>
        <v/>
      </c>
      <c r="S499" s="56" t="str">
        <f t="shared" si="126"/>
        <v/>
      </c>
    </row>
    <row r="500" spans="1:19" x14ac:dyDescent="0.35">
      <c r="A500" s="57"/>
      <c r="B500" s="59" t="str">
        <f t="shared" si="127"/>
        <v/>
      </c>
      <c r="C500" s="50" t="str">
        <f t="shared" si="114"/>
        <v/>
      </c>
      <c r="D500" s="50" t="str">
        <f t="shared" si="115"/>
        <v/>
      </c>
      <c r="E500" s="50" t="str">
        <f t="shared" si="128"/>
        <v/>
      </c>
      <c r="F500" s="52" t="str">
        <f t="shared" si="116"/>
        <v/>
      </c>
      <c r="G500" s="53" t="str">
        <f t="shared" si="117"/>
        <v/>
      </c>
      <c r="H500" s="52" t="str">
        <f t="shared" si="118"/>
        <v/>
      </c>
      <c r="I500" s="52" t="str">
        <f t="shared" si="118"/>
        <v/>
      </c>
      <c r="J500" s="53" t="str">
        <f t="shared" si="119"/>
        <v/>
      </c>
      <c r="K500" s="54" t="str">
        <f t="shared" si="120"/>
        <v/>
      </c>
      <c r="L500" s="54" t="str">
        <f t="shared" si="121"/>
        <v/>
      </c>
      <c r="M500" s="55" t="str">
        <f t="shared" si="113"/>
        <v/>
      </c>
      <c r="N500" s="56" t="str">
        <f t="shared" si="122"/>
        <v/>
      </c>
      <c r="O500" s="56" t="str">
        <f t="shared" si="123"/>
        <v/>
      </c>
      <c r="P500" s="56" t="str">
        <f t="shared" si="124"/>
        <v/>
      </c>
      <c r="Q500" s="56" t="str">
        <f t="shared" si="125"/>
        <v/>
      </c>
      <c r="R500" s="56" t="str">
        <f t="shared" si="125"/>
        <v/>
      </c>
      <c r="S500" s="56" t="str">
        <f t="shared" si="126"/>
        <v/>
      </c>
    </row>
    <row r="501" spans="1:19" x14ac:dyDescent="0.35">
      <c r="A501" s="57"/>
      <c r="B501" s="60" t="str">
        <f t="shared" si="127"/>
        <v/>
      </c>
      <c r="C501" s="50" t="str">
        <f t="shared" si="114"/>
        <v/>
      </c>
      <c r="D501" s="50" t="str">
        <f t="shared" si="115"/>
        <v/>
      </c>
      <c r="E501" s="50" t="str">
        <f t="shared" si="128"/>
        <v/>
      </c>
      <c r="F501" s="52" t="str">
        <f t="shared" si="116"/>
        <v/>
      </c>
      <c r="G501" s="53" t="str">
        <f t="shared" si="117"/>
        <v/>
      </c>
      <c r="H501" s="52" t="str">
        <f t="shared" si="118"/>
        <v/>
      </c>
      <c r="I501" s="52" t="str">
        <f t="shared" si="118"/>
        <v/>
      </c>
      <c r="J501" s="53" t="str">
        <f t="shared" si="119"/>
        <v/>
      </c>
      <c r="K501" s="54" t="str">
        <f t="shared" si="120"/>
        <v/>
      </c>
      <c r="L501" s="54" t="str">
        <f t="shared" si="121"/>
        <v/>
      </c>
      <c r="M501" s="55" t="str">
        <f t="shared" si="113"/>
        <v/>
      </c>
      <c r="N501" s="56" t="str">
        <f t="shared" si="122"/>
        <v/>
      </c>
      <c r="O501" s="56" t="str">
        <f t="shared" si="123"/>
        <v/>
      </c>
      <c r="P501" s="56" t="str">
        <f t="shared" si="124"/>
        <v/>
      </c>
      <c r="Q501" s="56" t="str">
        <f t="shared" si="125"/>
        <v/>
      </c>
      <c r="R501" s="56" t="str">
        <f t="shared" si="125"/>
        <v/>
      </c>
      <c r="S501" s="56" t="str">
        <f t="shared" si="126"/>
        <v/>
      </c>
    </row>
    <row r="502" spans="1:19" x14ac:dyDescent="0.35">
      <c r="A502" s="57"/>
      <c r="B502" s="59" t="str">
        <f t="shared" si="127"/>
        <v/>
      </c>
      <c r="C502" s="50" t="str">
        <f t="shared" si="114"/>
        <v/>
      </c>
      <c r="D502" s="50" t="str">
        <f t="shared" si="115"/>
        <v/>
      </c>
      <c r="E502" s="50" t="str">
        <f t="shared" si="128"/>
        <v/>
      </c>
      <c r="F502" s="52" t="str">
        <f t="shared" si="116"/>
        <v/>
      </c>
      <c r="G502" s="53" t="str">
        <f t="shared" si="117"/>
        <v/>
      </c>
      <c r="H502" s="52" t="str">
        <f t="shared" si="118"/>
        <v/>
      </c>
      <c r="I502" s="52" t="str">
        <f t="shared" si="118"/>
        <v/>
      </c>
      <c r="J502" s="53" t="str">
        <f t="shared" si="119"/>
        <v/>
      </c>
      <c r="K502" s="54" t="str">
        <f t="shared" si="120"/>
        <v/>
      </c>
      <c r="L502" s="54" t="str">
        <f t="shared" si="121"/>
        <v/>
      </c>
      <c r="M502" s="55" t="str">
        <f t="shared" si="113"/>
        <v/>
      </c>
      <c r="N502" s="56" t="str">
        <f t="shared" si="122"/>
        <v/>
      </c>
      <c r="O502" s="56" t="str">
        <f t="shared" si="123"/>
        <v/>
      </c>
      <c r="P502" s="56" t="str">
        <f t="shared" si="124"/>
        <v/>
      </c>
      <c r="Q502" s="56" t="str">
        <f t="shared" si="125"/>
        <v/>
      </c>
      <c r="R502" s="56" t="str">
        <f t="shared" si="125"/>
        <v/>
      </c>
      <c r="S502" s="56" t="str">
        <f t="shared" si="126"/>
        <v/>
      </c>
    </row>
    <row r="503" spans="1:19" x14ac:dyDescent="0.35">
      <c r="A503" s="57"/>
      <c r="B503" s="59" t="str">
        <f t="shared" si="127"/>
        <v/>
      </c>
      <c r="C503" s="50" t="str">
        <f t="shared" si="114"/>
        <v/>
      </c>
      <c r="D503" s="50" t="str">
        <f t="shared" si="115"/>
        <v/>
      </c>
      <c r="E503" s="50" t="str">
        <f t="shared" si="128"/>
        <v/>
      </c>
      <c r="F503" s="52" t="str">
        <f t="shared" si="116"/>
        <v/>
      </c>
      <c r="G503" s="53" t="str">
        <f t="shared" si="117"/>
        <v/>
      </c>
      <c r="H503" s="52" t="str">
        <f t="shared" si="118"/>
        <v/>
      </c>
      <c r="I503" s="52" t="str">
        <f t="shared" si="118"/>
        <v/>
      </c>
      <c r="J503" s="53" t="str">
        <f t="shared" si="119"/>
        <v/>
      </c>
      <c r="K503" s="54" t="str">
        <f t="shared" si="120"/>
        <v/>
      </c>
      <c r="L503" s="54" t="str">
        <f t="shared" si="121"/>
        <v/>
      </c>
      <c r="M503" s="55" t="str">
        <f t="shared" si="113"/>
        <v/>
      </c>
      <c r="N503" s="56" t="str">
        <f t="shared" si="122"/>
        <v/>
      </c>
      <c r="O503" s="56" t="str">
        <f t="shared" si="123"/>
        <v/>
      </c>
      <c r="P503" s="56" t="str">
        <f t="shared" si="124"/>
        <v/>
      </c>
      <c r="Q503" s="56" t="str">
        <f t="shared" si="125"/>
        <v/>
      </c>
      <c r="R503" s="56" t="str">
        <f t="shared" si="125"/>
        <v/>
      </c>
      <c r="S503" s="56" t="str">
        <f t="shared" si="126"/>
        <v/>
      </c>
    </row>
    <row r="504" spans="1:19" x14ac:dyDescent="0.35">
      <c r="A504" s="57"/>
      <c r="B504" s="59" t="str">
        <f t="shared" si="127"/>
        <v/>
      </c>
      <c r="C504" s="50" t="str">
        <f t="shared" si="114"/>
        <v/>
      </c>
      <c r="D504" s="50" t="str">
        <f t="shared" si="115"/>
        <v/>
      </c>
      <c r="E504" s="50" t="str">
        <f t="shared" si="128"/>
        <v/>
      </c>
      <c r="F504" s="52" t="str">
        <f t="shared" si="116"/>
        <v/>
      </c>
      <c r="G504" s="53" t="str">
        <f t="shared" si="117"/>
        <v/>
      </c>
      <c r="H504" s="52" t="str">
        <f t="shared" si="118"/>
        <v/>
      </c>
      <c r="I504" s="52" t="str">
        <f t="shared" si="118"/>
        <v/>
      </c>
      <c r="J504" s="53" t="str">
        <f t="shared" si="119"/>
        <v/>
      </c>
      <c r="K504" s="54" t="str">
        <f t="shared" si="120"/>
        <v/>
      </c>
      <c r="L504" s="54" t="str">
        <f t="shared" si="121"/>
        <v/>
      </c>
      <c r="M504" s="55" t="str">
        <f t="shared" si="113"/>
        <v/>
      </c>
      <c r="N504" s="56" t="str">
        <f t="shared" si="122"/>
        <v/>
      </c>
      <c r="O504" s="56" t="str">
        <f t="shared" si="123"/>
        <v/>
      </c>
      <c r="P504" s="56" t="str">
        <f t="shared" si="124"/>
        <v/>
      </c>
      <c r="Q504" s="56" t="str">
        <f t="shared" si="125"/>
        <v/>
      </c>
      <c r="R504" s="56" t="str">
        <f t="shared" si="125"/>
        <v/>
      </c>
      <c r="S504" s="56" t="str">
        <f t="shared" si="126"/>
        <v/>
      </c>
    </row>
    <row r="505" spans="1:19" x14ac:dyDescent="0.35">
      <c r="A505" s="57"/>
      <c r="B505" s="59" t="str">
        <f t="shared" si="127"/>
        <v/>
      </c>
      <c r="C505" s="50" t="str">
        <f t="shared" si="114"/>
        <v/>
      </c>
      <c r="D505" s="50" t="str">
        <f t="shared" si="115"/>
        <v/>
      </c>
      <c r="E505" s="50" t="str">
        <f t="shared" si="128"/>
        <v/>
      </c>
      <c r="F505" s="52" t="str">
        <f t="shared" si="116"/>
        <v/>
      </c>
      <c r="G505" s="53" t="str">
        <f t="shared" si="117"/>
        <v/>
      </c>
      <c r="H505" s="52" t="str">
        <f t="shared" si="118"/>
        <v/>
      </c>
      <c r="I505" s="52" t="str">
        <f t="shared" si="118"/>
        <v/>
      </c>
      <c r="J505" s="53" t="str">
        <f t="shared" si="119"/>
        <v/>
      </c>
      <c r="K505" s="54" t="str">
        <f t="shared" si="120"/>
        <v/>
      </c>
      <c r="L505" s="54" t="str">
        <f t="shared" si="121"/>
        <v/>
      </c>
      <c r="M505" s="55" t="str">
        <f t="shared" si="113"/>
        <v/>
      </c>
      <c r="N505" s="56" t="str">
        <f t="shared" si="122"/>
        <v/>
      </c>
      <c r="O505" s="56" t="str">
        <f t="shared" si="123"/>
        <v/>
      </c>
      <c r="P505" s="56" t="str">
        <f t="shared" si="124"/>
        <v/>
      </c>
      <c r="Q505" s="56" t="str">
        <f t="shared" si="125"/>
        <v/>
      </c>
      <c r="R505" s="56" t="str">
        <f t="shared" si="125"/>
        <v/>
      </c>
      <c r="S505" s="56" t="str">
        <f t="shared" si="126"/>
        <v/>
      </c>
    </row>
    <row r="506" spans="1:19" x14ac:dyDescent="0.35">
      <c r="A506" s="57"/>
      <c r="B506" s="60" t="str">
        <f t="shared" si="127"/>
        <v/>
      </c>
      <c r="C506" s="50" t="str">
        <f t="shared" si="114"/>
        <v/>
      </c>
      <c r="D506" s="50" t="str">
        <f t="shared" si="115"/>
        <v/>
      </c>
      <c r="E506" s="50" t="str">
        <f t="shared" si="128"/>
        <v/>
      </c>
      <c r="F506" s="52" t="str">
        <f t="shared" si="116"/>
        <v/>
      </c>
      <c r="G506" s="53" t="str">
        <f t="shared" si="117"/>
        <v/>
      </c>
      <c r="H506" s="52" t="str">
        <f t="shared" si="118"/>
        <v/>
      </c>
      <c r="I506" s="52" t="str">
        <f t="shared" si="118"/>
        <v/>
      </c>
      <c r="J506" s="53" t="str">
        <f t="shared" si="119"/>
        <v/>
      </c>
      <c r="K506" s="54" t="str">
        <f t="shared" si="120"/>
        <v/>
      </c>
      <c r="L506" s="54" t="str">
        <f t="shared" si="121"/>
        <v/>
      </c>
      <c r="M506" s="55" t="str">
        <f t="shared" si="113"/>
        <v/>
      </c>
      <c r="N506" s="56" t="str">
        <f t="shared" si="122"/>
        <v/>
      </c>
      <c r="O506" s="56" t="str">
        <f t="shared" si="123"/>
        <v/>
      </c>
      <c r="P506" s="56" t="str">
        <f t="shared" si="124"/>
        <v/>
      </c>
      <c r="Q506" s="56" t="str">
        <f t="shared" si="125"/>
        <v/>
      </c>
      <c r="R506" s="56" t="str">
        <f t="shared" si="125"/>
        <v/>
      </c>
      <c r="S506" s="56" t="str">
        <f t="shared" si="126"/>
        <v/>
      </c>
    </row>
    <row r="507" spans="1:19" x14ac:dyDescent="0.35">
      <c r="A507" s="57"/>
      <c r="B507" s="59" t="str">
        <f t="shared" si="127"/>
        <v/>
      </c>
      <c r="C507" s="50" t="str">
        <f t="shared" si="114"/>
        <v/>
      </c>
      <c r="D507" s="50" t="str">
        <f t="shared" si="115"/>
        <v/>
      </c>
      <c r="E507" s="50" t="str">
        <f t="shared" si="128"/>
        <v/>
      </c>
      <c r="F507" s="52" t="str">
        <f t="shared" si="116"/>
        <v/>
      </c>
      <c r="G507" s="53" t="str">
        <f t="shared" si="117"/>
        <v/>
      </c>
      <c r="H507" s="52" t="str">
        <f t="shared" si="118"/>
        <v/>
      </c>
      <c r="I507" s="52" t="str">
        <f t="shared" si="118"/>
        <v/>
      </c>
      <c r="J507" s="53" t="str">
        <f t="shared" si="119"/>
        <v/>
      </c>
      <c r="K507" s="54" t="str">
        <f t="shared" si="120"/>
        <v/>
      </c>
      <c r="L507" s="54" t="str">
        <f t="shared" si="121"/>
        <v/>
      </c>
      <c r="M507" s="55" t="str">
        <f t="shared" si="113"/>
        <v/>
      </c>
      <c r="N507" s="56" t="str">
        <f t="shared" si="122"/>
        <v/>
      </c>
      <c r="O507" s="56" t="str">
        <f t="shared" si="123"/>
        <v/>
      </c>
      <c r="P507" s="56" t="str">
        <f t="shared" si="124"/>
        <v/>
      </c>
      <c r="Q507" s="56" t="str">
        <f t="shared" si="125"/>
        <v/>
      </c>
      <c r="R507" s="56" t="str">
        <f t="shared" si="125"/>
        <v/>
      </c>
      <c r="S507" s="56" t="str">
        <f t="shared" si="126"/>
        <v/>
      </c>
    </row>
    <row r="508" spans="1:19" x14ac:dyDescent="0.35">
      <c r="A508" s="57"/>
      <c r="B508" s="60" t="str">
        <f t="shared" si="127"/>
        <v/>
      </c>
      <c r="C508" s="50" t="str">
        <f t="shared" si="114"/>
        <v/>
      </c>
      <c r="D508" s="50" t="str">
        <f t="shared" si="115"/>
        <v/>
      </c>
      <c r="E508" s="50" t="str">
        <f t="shared" si="128"/>
        <v/>
      </c>
      <c r="F508" s="52" t="str">
        <f t="shared" si="116"/>
        <v/>
      </c>
      <c r="G508" s="53" t="str">
        <f t="shared" si="117"/>
        <v/>
      </c>
      <c r="H508" s="52" t="str">
        <f t="shared" si="118"/>
        <v/>
      </c>
      <c r="I508" s="52" t="str">
        <f t="shared" si="118"/>
        <v/>
      </c>
      <c r="J508" s="53" t="str">
        <f t="shared" si="119"/>
        <v/>
      </c>
      <c r="K508" s="54" t="str">
        <f t="shared" si="120"/>
        <v/>
      </c>
      <c r="L508" s="54" t="str">
        <f t="shared" si="121"/>
        <v/>
      </c>
      <c r="M508" s="55" t="str">
        <f t="shared" si="113"/>
        <v/>
      </c>
      <c r="N508" s="56" t="str">
        <f t="shared" si="122"/>
        <v/>
      </c>
      <c r="O508" s="56" t="str">
        <f t="shared" si="123"/>
        <v/>
      </c>
      <c r="P508" s="56" t="str">
        <f t="shared" si="124"/>
        <v/>
      </c>
      <c r="Q508" s="56" t="str">
        <f t="shared" si="125"/>
        <v/>
      </c>
      <c r="R508" s="56" t="str">
        <f t="shared" si="125"/>
        <v/>
      </c>
      <c r="S508" s="56" t="str">
        <f t="shared" si="126"/>
        <v/>
      </c>
    </row>
    <row r="509" spans="1:19" x14ac:dyDescent="0.35">
      <c r="A509" s="57"/>
      <c r="B509" s="60" t="str">
        <f t="shared" si="127"/>
        <v/>
      </c>
      <c r="C509" s="50" t="str">
        <f t="shared" si="114"/>
        <v/>
      </c>
      <c r="D509" s="50" t="str">
        <f t="shared" si="115"/>
        <v/>
      </c>
      <c r="E509" s="50" t="str">
        <f t="shared" si="128"/>
        <v/>
      </c>
      <c r="F509" s="52" t="str">
        <f t="shared" si="116"/>
        <v/>
      </c>
      <c r="G509" s="53" t="str">
        <f t="shared" si="117"/>
        <v/>
      </c>
      <c r="H509" s="52" t="str">
        <f t="shared" si="118"/>
        <v/>
      </c>
      <c r="I509" s="52" t="str">
        <f t="shared" si="118"/>
        <v/>
      </c>
      <c r="J509" s="53" t="str">
        <f t="shared" si="119"/>
        <v/>
      </c>
      <c r="K509" s="54" t="str">
        <f t="shared" si="120"/>
        <v/>
      </c>
      <c r="L509" s="54" t="str">
        <f t="shared" si="121"/>
        <v/>
      </c>
      <c r="M509" s="55" t="str">
        <f t="shared" si="113"/>
        <v/>
      </c>
      <c r="N509" s="56" t="str">
        <f t="shared" si="122"/>
        <v/>
      </c>
      <c r="O509" s="56" t="str">
        <f t="shared" si="123"/>
        <v/>
      </c>
      <c r="P509" s="56" t="str">
        <f t="shared" si="124"/>
        <v/>
      </c>
      <c r="Q509" s="56" t="str">
        <f t="shared" si="125"/>
        <v/>
      </c>
      <c r="R509" s="56" t="str">
        <f t="shared" si="125"/>
        <v/>
      </c>
      <c r="S509" s="56" t="str">
        <f t="shared" si="126"/>
        <v/>
      </c>
    </row>
    <row r="510" spans="1:19" x14ac:dyDescent="0.35">
      <c r="A510" s="57"/>
      <c r="B510" s="59" t="str">
        <f t="shared" si="127"/>
        <v/>
      </c>
      <c r="C510" s="50" t="str">
        <f t="shared" si="114"/>
        <v/>
      </c>
      <c r="D510" s="50" t="str">
        <f t="shared" si="115"/>
        <v/>
      </c>
      <c r="E510" s="50" t="str">
        <f t="shared" si="128"/>
        <v/>
      </c>
      <c r="F510" s="52" t="str">
        <f t="shared" si="116"/>
        <v/>
      </c>
      <c r="G510" s="53" t="str">
        <f t="shared" si="117"/>
        <v/>
      </c>
      <c r="H510" s="52" t="str">
        <f t="shared" si="118"/>
        <v/>
      </c>
      <c r="I510" s="52" t="str">
        <f t="shared" si="118"/>
        <v/>
      </c>
      <c r="J510" s="53" t="str">
        <f t="shared" si="119"/>
        <v/>
      </c>
      <c r="K510" s="54" t="str">
        <f t="shared" si="120"/>
        <v/>
      </c>
      <c r="L510" s="54" t="str">
        <f t="shared" si="121"/>
        <v/>
      </c>
      <c r="M510" s="55" t="str">
        <f t="shared" si="113"/>
        <v/>
      </c>
      <c r="N510" s="56" t="str">
        <f t="shared" si="122"/>
        <v/>
      </c>
      <c r="O510" s="56" t="str">
        <f t="shared" si="123"/>
        <v/>
      </c>
      <c r="P510" s="56" t="str">
        <f t="shared" si="124"/>
        <v/>
      </c>
      <c r="Q510" s="56" t="str">
        <f t="shared" si="125"/>
        <v/>
      </c>
      <c r="R510" s="56" t="str">
        <f t="shared" si="125"/>
        <v/>
      </c>
      <c r="S510" s="56" t="str">
        <f t="shared" si="126"/>
        <v/>
      </c>
    </row>
    <row r="511" spans="1:19" x14ac:dyDescent="0.35">
      <c r="A511" s="57"/>
      <c r="B511" s="59" t="str">
        <f t="shared" si="127"/>
        <v/>
      </c>
      <c r="C511" s="50" t="str">
        <f t="shared" si="114"/>
        <v/>
      </c>
      <c r="D511" s="50" t="str">
        <f t="shared" si="115"/>
        <v/>
      </c>
      <c r="E511" s="50" t="str">
        <f t="shared" si="128"/>
        <v/>
      </c>
      <c r="F511" s="52" t="str">
        <f t="shared" si="116"/>
        <v/>
      </c>
      <c r="G511" s="53" t="str">
        <f t="shared" si="117"/>
        <v/>
      </c>
      <c r="H511" s="52" t="str">
        <f t="shared" si="118"/>
        <v/>
      </c>
      <c r="I511" s="52" t="str">
        <f t="shared" si="118"/>
        <v/>
      </c>
      <c r="J511" s="53" t="str">
        <f t="shared" si="119"/>
        <v/>
      </c>
      <c r="K511" s="54" t="str">
        <f t="shared" si="120"/>
        <v/>
      </c>
      <c r="L511" s="54" t="str">
        <f t="shared" si="121"/>
        <v/>
      </c>
      <c r="M511" s="55" t="str">
        <f t="shared" si="113"/>
        <v/>
      </c>
      <c r="N511" s="56" t="str">
        <f t="shared" si="122"/>
        <v/>
      </c>
      <c r="O511" s="56" t="str">
        <f t="shared" si="123"/>
        <v/>
      </c>
      <c r="P511" s="56" t="str">
        <f t="shared" si="124"/>
        <v/>
      </c>
      <c r="Q511" s="56" t="str">
        <f t="shared" si="125"/>
        <v/>
      </c>
      <c r="R511" s="56" t="str">
        <f t="shared" si="125"/>
        <v/>
      </c>
      <c r="S511" s="56" t="str">
        <f t="shared" si="126"/>
        <v/>
      </c>
    </row>
    <row r="512" spans="1:19" x14ac:dyDescent="0.35">
      <c r="A512" s="57"/>
      <c r="B512" s="59" t="str">
        <f t="shared" si="127"/>
        <v/>
      </c>
      <c r="C512" s="50" t="str">
        <f t="shared" si="114"/>
        <v/>
      </c>
      <c r="D512" s="50" t="str">
        <f t="shared" si="115"/>
        <v/>
      </c>
      <c r="E512" s="50" t="str">
        <f t="shared" si="128"/>
        <v/>
      </c>
      <c r="F512" s="52" t="str">
        <f t="shared" si="116"/>
        <v/>
      </c>
      <c r="G512" s="53" t="str">
        <f t="shared" si="117"/>
        <v/>
      </c>
      <c r="H512" s="52" t="str">
        <f t="shared" si="118"/>
        <v/>
      </c>
      <c r="I512" s="52" t="str">
        <f t="shared" si="118"/>
        <v/>
      </c>
      <c r="J512" s="53" t="str">
        <f t="shared" si="119"/>
        <v/>
      </c>
      <c r="K512" s="54" t="str">
        <f t="shared" si="120"/>
        <v/>
      </c>
      <c r="L512" s="54" t="str">
        <f t="shared" si="121"/>
        <v/>
      </c>
      <c r="M512" s="55" t="str">
        <f t="shared" si="113"/>
        <v/>
      </c>
      <c r="N512" s="56" t="str">
        <f t="shared" si="122"/>
        <v/>
      </c>
      <c r="O512" s="56" t="str">
        <f t="shared" si="123"/>
        <v/>
      </c>
      <c r="P512" s="56" t="str">
        <f t="shared" si="124"/>
        <v/>
      </c>
      <c r="Q512" s="56" t="str">
        <f t="shared" si="125"/>
        <v/>
      </c>
      <c r="R512" s="56" t="str">
        <f t="shared" si="125"/>
        <v/>
      </c>
      <c r="S512" s="56" t="str">
        <f t="shared" si="126"/>
        <v/>
      </c>
    </row>
    <row r="513" spans="1:19" x14ac:dyDescent="0.35">
      <c r="A513" s="57"/>
      <c r="B513" s="59" t="str">
        <f t="shared" si="127"/>
        <v/>
      </c>
      <c r="C513" s="50" t="str">
        <f t="shared" si="114"/>
        <v/>
      </c>
      <c r="D513" s="50" t="str">
        <f t="shared" si="115"/>
        <v/>
      </c>
      <c r="E513" s="50" t="str">
        <f t="shared" si="128"/>
        <v/>
      </c>
      <c r="F513" s="52" t="str">
        <f t="shared" si="116"/>
        <v/>
      </c>
      <c r="G513" s="53" t="str">
        <f t="shared" si="117"/>
        <v/>
      </c>
      <c r="H513" s="52" t="str">
        <f t="shared" si="118"/>
        <v/>
      </c>
      <c r="I513" s="52" t="str">
        <f t="shared" si="118"/>
        <v/>
      </c>
      <c r="J513" s="53" t="str">
        <f t="shared" si="119"/>
        <v/>
      </c>
      <c r="K513" s="54" t="str">
        <f t="shared" si="120"/>
        <v/>
      </c>
      <c r="L513" s="54" t="str">
        <f t="shared" si="121"/>
        <v/>
      </c>
      <c r="M513" s="55" t="str">
        <f t="shared" si="113"/>
        <v/>
      </c>
      <c r="N513" s="56" t="str">
        <f t="shared" si="122"/>
        <v/>
      </c>
      <c r="O513" s="56" t="str">
        <f t="shared" si="123"/>
        <v/>
      </c>
      <c r="P513" s="56" t="str">
        <f t="shared" si="124"/>
        <v/>
      </c>
      <c r="Q513" s="56" t="str">
        <f t="shared" si="125"/>
        <v/>
      </c>
      <c r="R513" s="56" t="str">
        <f t="shared" si="125"/>
        <v/>
      </c>
      <c r="S513" s="56" t="str">
        <f t="shared" si="126"/>
        <v/>
      </c>
    </row>
    <row r="514" spans="1:19" x14ac:dyDescent="0.35">
      <c r="A514" s="57"/>
      <c r="B514" s="59" t="str">
        <f t="shared" si="127"/>
        <v/>
      </c>
      <c r="C514" s="50" t="str">
        <f t="shared" si="114"/>
        <v/>
      </c>
      <c r="D514" s="50" t="str">
        <f t="shared" si="115"/>
        <v/>
      </c>
      <c r="E514" s="50" t="str">
        <f t="shared" si="128"/>
        <v/>
      </c>
      <c r="F514" s="52" t="str">
        <f t="shared" si="116"/>
        <v/>
      </c>
      <c r="G514" s="53" t="str">
        <f t="shared" si="117"/>
        <v/>
      </c>
      <c r="H514" s="52" t="str">
        <f t="shared" si="118"/>
        <v/>
      </c>
      <c r="I514" s="52" t="str">
        <f t="shared" si="118"/>
        <v/>
      </c>
      <c r="J514" s="53" t="str">
        <f t="shared" si="119"/>
        <v/>
      </c>
      <c r="K514" s="54" t="str">
        <f t="shared" si="120"/>
        <v/>
      </c>
      <c r="L514" s="54" t="str">
        <f t="shared" si="121"/>
        <v/>
      </c>
      <c r="M514" s="55" t="str">
        <f t="shared" si="113"/>
        <v/>
      </c>
      <c r="N514" s="56" t="str">
        <f t="shared" si="122"/>
        <v/>
      </c>
      <c r="O514" s="56" t="str">
        <f t="shared" si="123"/>
        <v/>
      </c>
      <c r="P514" s="56" t="str">
        <f t="shared" si="124"/>
        <v/>
      </c>
      <c r="Q514" s="56" t="str">
        <f t="shared" si="125"/>
        <v/>
      </c>
      <c r="R514" s="56" t="str">
        <f t="shared" si="125"/>
        <v/>
      </c>
      <c r="S514" s="56" t="str">
        <f t="shared" si="126"/>
        <v/>
      </c>
    </row>
    <row r="515" spans="1:19" x14ac:dyDescent="0.35">
      <c r="A515" s="57"/>
      <c r="B515" s="59" t="str">
        <f t="shared" si="127"/>
        <v/>
      </c>
      <c r="C515" s="50" t="str">
        <f t="shared" si="114"/>
        <v/>
      </c>
      <c r="D515" s="50" t="str">
        <f t="shared" si="115"/>
        <v/>
      </c>
      <c r="E515" s="50" t="str">
        <f t="shared" si="128"/>
        <v/>
      </c>
      <c r="F515" s="52" t="str">
        <f t="shared" si="116"/>
        <v/>
      </c>
      <c r="G515" s="53" t="str">
        <f t="shared" si="117"/>
        <v/>
      </c>
      <c r="H515" s="52" t="str">
        <f t="shared" si="118"/>
        <v/>
      </c>
      <c r="I515" s="52" t="str">
        <f t="shared" si="118"/>
        <v/>
      </c>
      <c r="J515" s="53" t="str">
        <f t="shared" si="119"/>
        <v/>
      </c>
      <c r="K515" s="54" t="str">
        <f t="shared" si="120"/>
        <v/>
      </c>
      <c r="L515" s="54" t="str">
        <f t="shared" si="121"/>
        <v/>
      </c>
      <c r="M515" s="55" t="str">
        <f t="shared" si="113"/>
        <v/>
      </c>
      <c r="N515" s="56" t="str">
        <f t="shared" si="122"/>
        <v/>
      </c>
      <c r="O515" s="56" t="str">
        <f t="shared" si="123"/>
        <v/>
      </c>
      <c r="P515" s="56" t="str">
        <f t="shared" si="124"/>
        <v/>
      </c>
      <c r="Q515" s="56" t="str">
        <f t="shared" si="125"/>
        <v/>
      </c>
      <c r="R515" s="56" t="str">
        <f t="shared" si="125"/>
        <v/>
      </c>
      <c r="S515" s="56" t="str">
        <f t="shared" si="126"/>
        <v/>
      </c>
    </row>
    <row r="516" spans="1:19" x14ac:dyDescent="0.35">
      <c r="A516" s="57"/>
      <c r="B516" s="60" t="str">
        <f t="shared" si="127"/>
        <v/>
      </c>
      <c r="C516" s="50" t="str">
        <f t="shared" si="114"/>
        <v/>
      </c>
      <c r="D516" s="50" t="str">
        <f t="shared" si="115"/>
        <v/>
      </c>
      <c r="E516" s="50" t="str">
        <f t="shared" si="128"/>
        <v/>
      </c>
      <c r="F516" s="52" t="str">
        <f t="shared" si="116"/>
        <v/>
      </c>
      <c r="G516" s="53" t="str">
        <f t="shared" si="117"/>
        <v/>
      </c>
      <c r="H516" s="52" t="str">
        <f t="shared" si="118"/>
        <v/>
      </c>
      <c r="I516" s="52" t="str">
        <f t="shared" si="118"/>
        <v/>
      </c>
      <c r="J516" s="53" t="str">
        <f t="shared" si="119"/>
        <v/>
      </c>
      <c r="K516" s="54" t="str">
        <f t="shared" si="120"/>
        <v/>
      </c>
      <c r="L516" s="54" t="str">
        <f t="shared" si="121"/>
        <v/>
      </c>
      <c r="M516" s="55" t="str">
        <f t="shared" si="113"/>
        <v/>
      </c>
      <c r="N516" s="56" t="str">
        <f t="shared" si="122"/>
        <v/>
      </c>
      <c r="O516" s="56" t="str">
        <f t="shared" si="123"/>
        <v/>
      </c>
      <c r="P516" s="56" t="str">
        <f t="shared" si="124"/>
        <v/>
      </c>
      <c r="Q516" s="56" t="str">
        <f t="shared" si="125"/>
        <v/>
      </c>
      <c r="R516" s="56" t="str">
        <f t="shared" si="125"/>
        <v/>
      </c>
      <c r="S516" s="56" t="str">
        <f t="shared" si="126"/>
        <v/>
      </c>
    </row>
    <row r="517" spans="1:19" x14ac:dyDescent="0.35">
      <c r="A517" s="57"/>
      <c r="B517" s="60" t="str">
        <f t="shared" si="127"/>
        <v/>
      </c>
      <c r="C517" s="50" t="str">
        <f t="shared" si="114"/>
        <v/>
      </c>
      <c r="D517" s="50" t="str">
        <f t="shared" si="115"/>
        <v/>
      </c>
      <c r="E517" s="50" t="str">
        <f t="shared" si="128"/>
        <v/>
      </c>
      <c r="F517" s="52" t="str">
        <f t="shared" si="116"/>
        <v/>
      </c>
      <c r="G517" s="53" t="str">
        <f t="shared" si="117"/>
        <v/>
      </c>
      <c r="H517" s="52" t="str">
        <f t="shared" si="118"/>
        <v/>
      </c>
      <c r="I517" s="52" t="str">
        <f t="shared" si="118"/>
        <v/>
      </c>
      <c r="J517" s="53" t="str">
        <f t="shared" si="119"/>
        <v/>
      </c>
      <c r="K517" s="54" t="str">
        <f t="shared" si="120"/>
        <v/>
      </c>
      <c r="L517" s="54" t="str">
        <f t="shared" si="121"/>
        <v/>
      </c>
      <c r="M517" s="55" t="str">
        <f t="shared" ref="M517:M580" si="129">IF(AND($A517&lt;&gt;"", $F517="Yes"),"Enter hours","")</f>
        <v/>
      </c>
      <c r="N517" s="56" t="str">
        <f t="shared" si="122"/>
        <v/>
      </c>
      <c r="O517" s="56" t="str">
        <f t="shared" si="123"/>
        <v/>
      </c>
      <c r="P517" s="56" t="str">
        <f t="shared" si="124"/>
        <v/>
      </c>
      <c r="Q517" s="56" t="str">
        <f t="shared" si="125"/>
        <v/>
      </c>
      <c r="R517" s="56" t="str">
        <f t="shared" si="125"/>
        <v/>
      </c>
      <c r="S517" s="56" t="str">
        <f t="shared" si="126"/>
        <v/>
      </c>
    </row>
    <row r="518" spans="1:19" x14ac:dyDescent="0.35">
      <c r="A518" s="57"/>
      <c r="B518" s="59" t="str">
        <f t="shared" si="127"/>
        <v/>
      </c>
      <c r="C518" s="50" t="str">
        <f t="shared" ref="C518:C581" si="130">IF($A518&lt;&gt;"", "Enter Last Name","")</f>
        <v/>
      </c>
      <c r="D518" s="50" t="str">
        <f t="shared" ref="D518:D581" si="131">IF($A518&lt;&gt;"", "Enter Email address","")</f>
        <v/>
      </c>
      <c r="E518" s="50" t="str">
        <f t="shared" si="128"/>
        <v/>
      </c>
      <c r="F518" s="52" t="str">
        <f t="shared" ref="F518:F581" si="132">IF($A518&lt;&gt;"","Select from list","")</f>
        <v/>
      </c>
      <c r="G518" s="53" t="str">
        <f t="shared" ref="G518:G581" si="133">IF($A518&lt;&gt;"","Enter date","")</f>
        <v/>
      </c>
      <c r="H518" s="52" t="str">
        <f t="shared" ref="H518:I581" si="134">IF($A518&lt;&gt;"","Select from list","")</f>
        <v/>
      </c>
      <c r="I518" s="52" t="str">
        <f t="shared" si="134"/>
        <v/>
      </c>
      <c r="J518" s="53" t="str">
        <f t="shared" ref="J518:J581" si="135">IF($I518&lt;&gt;"Yes","","Enter date")</f>
        <v/>
      </c>
      <c r="K518" s="54" t="str">
        <f t="shared" ref="K518:K581" si="136">IF(I518&lt;&gt;"Yes","","Select from dropdown")</f>
        <v/>
      </c>
      <c r="L518" s="54" t="str">
        <f t="shared" ref="L518:L581" si="137">IF($K518&lt;&gt;$H$1507,"","Enter explanation")</f>
        <v/>
      </c>
      <c r="M518" s="55" t="str">
        <f t="shared" si="129"/>
        <v/>
      </c>
      <c r="N518" s="56" t="str">
        <f t="shared" ref="N518:N581" si="138">IF(OR($M518="Enter hours",$M518=""),"",IF($M518&gt;$M$1503,"Select from list","N/A"))</f>
        <v/>
      </c>
      <c r="O518" s="56" t="str">
        <f t="shared" ref="O518:O581" si="139">IF(OR($M518="Enter hours",$M518=""),"",IF(AND($M518&gt;$M$1503,$N518=$J$1507),"Enter explanation",""))</f>
        <v/>
      </c>
      <c r="P518" s="56" t="str">
        <f t="shared" ref="P518:P581" si="140">IF(OR($M518="Enter hours",$M518=""),"",IF($M518&gt;$M$1503,"Select from list","N/A"))</f>
        <v/>
      </c>
      <c r="Q518" s="56" t="str">
        <f t="shared" ref="Q518:R581" si="141">IF(OR($M518="Enter hours",$M518=""),"",IF($M518&gt;$M$1503,"Select from list if applicable","N/A"))</f>
        <v/>
      </c>
      <c r="R518" s="56" t="str">
        <f t="shared" si="141"/>
        <v/>
      </c>
      <c r="S518" s="56" t="str">
        <f t="shared" ref="S518:S581" si="142">IF(OR($M518="Enter hours",$M518=""),"",IF(AND($M518&gt;$M$1503,OR($P518=$L$1512,$Q518=$L$1512,$R518=$L$1512)),"Enter explanation",""))</f>
        <v/>
      </c>
    </row>
    <row r="519" spans="1:19" x14ac:dyDescent="0.35">
      <c r="A519" s="57"/>
      <c r="B519" s="59" t="str">
        <f t="shared" ref="B519:B582" si="143">IF($A519&lt;&gt;"", "Enter First Name","")</f>
        <v/>
      </c>
      <c r="C519" s="50" t="str">
        <f t="shared" si="130"/>
        <v/>
      </c>
      <c r="D519" s="50" t="str">
        <f t="shared" si="131"/>
        <v/>
      </c>
      <c r="E519" s="50" t="str">
        <f t="shared" ref="E519:E582" si="144">IF($A519&lt;&gt;"", "Enter address","")</f>
        <v/>
      </c>
      <c r="F519" s="52" t="str">
        <f t="shared" si="132"/>
        <v/>
      </c>
      <c r="G519" s="53" t="str">
        <f t="shared" si="133"/>
        <v/>
      </c>
      <c r="H519" s="52" t="str">
        <f t="shared" si="134"/>
        <v/>
      </c>
      <c r="I519" s="52" t="str">
        <f t="shared" si="134"/>
        <v/>
      </c>
      <c r="J519" s="53" t="str">
        <f t="shared" si="135"/>
        <v/>
      </c>
      <c r="K519" s="54" t="str">
        <f t="shared" si="136"/>
        <v/>
      </c>
      <c r="L519" s="54" t="str">
        <f t="shared" si="137"/>
        <v/>
      </c>
      <c r="M519" s="55" t="str">
        <f t="shared" si="129"/>
        <v/>
      </c>
      <c r="N519" s="56" t="str">
        <f t="shared" si="138"/>
        <v/>
      </c>
      <c r="O519" s="56" t="str">
        <f t="shared" si="139"/>
        <v/>
      </c>
      <c r="P519" s="56" t="str">
        <f t="shared" si="140"/>
        <v/>
      </c>
      <c r="Q519" s="56" t="str">
        <f t="shared" si="141"/>
        <v/>
      </c>
      <c r="R519" s="56" t="str">
        <f t="shared" si="141"/>
        <v/>
      </c>
      <c r="S519" s="56" t="str">
        <f t="shared" si="142"/>
        <v/>
      </c>
    </row>
    <row r="520" spans="1:19" x14ac:dyDescent="0.35">
      <c r="A520" s="57"/>
      <c r="B520" s="59" t="str">
        <f t="shared" si="143"/>
        <v/>
      </c>
      <c r="C520" s="50" t="str">
        <f t="shared" si="130"/>
        <v/>
      </c>
      <c r="D520" s="50" t="str">
        <f t="shared" si="131"/>
        <v/>
      </c>
      <c r="E520" s="50" t="str">
        <f t="shared" si="144"/>
        <v/>
      </c>
      <c r="F520" s="52" t="str">
        <f t="shared" si="132"/>
        <v/>
      </c>
      <c r="G520" s="53" t="str">
        <f t="shared" si="133"/>
        <v/>
      </c>
      <c r="H520" s="52" t="str">
        <f t="shared" si="134"/>
        <v/>
      </c>
      <c r="I520" s="52" t="str">
        <f t="shared" si="134"/>
        <v/>
      </c>
      <c r="J520" s="53" t="str">
        <f t="shared" si="135"/>
        <v/>
      </c>
      <c r="K520" s="54" t="str">
        <f t="shared" si="136"/>
        <v/>
      </c>
      <c r="L520" s="54" t="str">
        <f t="shared" si="137"/>
        <v/>
      </c>
      <c r="M520" s="55" t="str">
        <f t="shared" si="129"/>
        <v/>
      </c>
      <c r="N520" s="56" t="str">
        <f t="shared" si="138"/>
        <v/>
      </c>
      <c r="O520" s="56" t="str">
        <f t="shared" si="139"/>
        <v/>
      </c>
      <c r="P520" s="56" t="str">
        <f t="shared" si="140"/>
        <v/>
      </c>
      <c r="Q520" s="56" t="str">
        <f t="shared" si="141"/>
        <v/>
      </c>
      <c r="R520" s="56" t="str">
        <f t="shared" si="141"/>
        <v/>
      </c>
      <c r="S520" s="56" t="str">
        <f t="shared" si="142"/>
        <v/>
      </c>
    </row>
    <row r="521" spans="1:19" x14ac:dyDescent="0.35">
      <c r="A521" s="57"/>
      <c r="B521" s="59" t="str">
        <f t="shared" si="143"/>
        <v/>
      </c>
      <c r="C521" s="50" t="str">
        <f t="shared" si="130"/>
        <v/>
      </c>
      <c r="D521" s="50" t="str">
        <f t="shared" si="131"/>
        <v/>
      </c>
      <c r="E521" s="50" t="str">
        <f t="shared" si="144"/>
        <v/>
      </c>
      <c r="F521" s="52" t="str">
        <f t="shared" si="132"/>
        <v/>
      </c>
      <c r="G521" s="53" t="str">
        <f t="shared" si="133"/>
        <v/>
      </c>
      <c r="H521" s="52" t="str">
        <f t="shared" si="134"/>
        <v/>
      </c>
      <c r="I521" s="52" t="str">
        <f t="shared" si="134"/>
        <v/>
      </c>
      <c r="J521" s="53" t="str">
        <f t="shared" si="135"/>
        <v/>
      </c>
      <c r="K521" s="54" t="str">
        <f t="shared" si="136"/>
        <v/>
      </c>
      <c r="L521" s="54" t="str">
        <f t="shared" si="137"/>
        <v/>
      </c>
      <c r="M521" s="55" t="str">
        <f t="shared" si="129"/>
        <v/>
      </c>
      <c r="N521" s="56" t="str">
        <f t="shared" si="138"/>
        <v/>
      </c>
      <c r="O521" s="56" t="str">
        <f t="shared" si="139"/>
        <v/>
      </c>
      <c r="P521" s="56" t="str">
        <f t="shared" si="140"/>
        <v/>
      </c>
      <c r="Q521" s="56" t="str">
        <f t="shared" si="141"/>
        <v/>
      </c>
      <c r="R521" s="56" t="str">
        <f t="shared" si="141"/>
        <v/>
      </c>
      <c r="S521" s="56" t="str">
        <f t="shared" si="142"/>
        <v/>
      </c>
    </row>
    <row r="522" spans="1:19" x14ac:dyDescent="0.35">
      <c r="A522" s="57"/>
      <c r="B522" s="59" t="str">
        <f t="shared" si="143"/>
        <v/>
      </c>
      <c r="C522" s="50" t="str">
        <f t="shared" si="130"/>
        <v/>
      </c>
      <c r="D522" s="50" t="str">
        <f t="shared" si="131"/>
        <v/>
      </c>
      <c r="E522" s="50" t="str">
        <f t="shared" si="144"/>
        <v/>
      </c>
      <c r="F522" s="52" t="str">
        <f t="shared" si="132"/>
        <v/>
      </c>
      <c r="G522" s="53" t="str">
        <f t="shared" si="133"/>
        <v/>
      </c>
      <c r="H522" s="52" t="str">
        <f t="shared" si="134"/>
        <v/>
      </c>
      <c r="I522" s="52" t="str">
        <f t="shared" si="134"/>
        <v/>
      </c>
      <c r="J522" s="53" t="str">
        <f t="shared" si="135"/>
        <v/>
      </c>
      <c r="K522" s="54" t="str">
        <f t="shared" si="136"/>
        <v/>
      </c>
      <c r="L522" s="54" t="str">
        <f t="shared" si="137"/>
        <v/>
      </c>
      <c r="M522" s="55" t="str">
        <f t="shared" si="129"/>
        <v/>
      </c>
      <c r="N522" s="56" t="str">
        <f t="shared" si="138"/>
        <v/>
      </c>
      <c r="O522" s="56" t="str">
        <f t="shared" si="139"/>
        <v/>
      </c>
      <c r="P522" s="56" t="str">
        <f t="shared" si="140"/>
        <v/>
      </c>
      <c r="Q522" s="56" t="str">
        <f t="shared" si="141"/>
        <v/>
      </c>
      <c r="R522" s="56" t="str">
        <f t="shared" si="141"/>
        <v/>
      </c>
      <c r="S522" s="56" t="str">
        <f t="shared" si="142"/>
        <v/>
      </c>
    </row>
    <row r="523" spans="1:19" x14ac:dyDescent="0.35">
      <c r="A523" s="57"/>
      <c r="B523" s="59" t="str">
        <f t="shared" si="143"/>
        <v/>
      </c>
      <c r="C523" s="50" t="str">
        <f t="shared" si="130"/>
        <v/>
      </c>
      <c r="D523" s="50" t="str">
        <f t="shared" si="131"/>
        <v/>
      </c>
      <c r="E523" s="50" t="str">
        <f t="shared" si="144"/>
        <v/>
      </c>
      <c r="F523" s="52" t="str">
        <f t="shared" si="132"/>
        <v/>
      </c>
      <c r="G523" s="53" t="str">
        <f t="shared" si="133"/>
        <v/>
      </c>
      <c r="H523" s="52" t="str">
        <f t="shared" si="134"/>
        <v/>
      </c>
      <c r="I523" s="52" t="str">
        <f t="shared" si="134"/>
        <v/>
      </c>
      <c r="J523" s="53" t="str">
        <f t="shared" si="135"/>
        <v/>
      </c>
      <c r="K523" s="54" t="str">
        <f t="shared" si="136"/>
        <v/>
      </c>
      <c r="L523" s="54" t="str">
        <f t="shared" si="137"/>
        <v/>
      </c>
      <c r="M523" s="55" t="str">
        <f t="shared" si="129"/>
        <v/>
      </c>
      <c r="N523" s="56" t="str">
        <f t="shared" si="138"/>
        <v/>
      </c>
      <c r="O523" s="56" t="str">
        <f t="shared" si="139"/>
        <v/>
      </c>
      <c r="P523" s="56" t="str">
        <f t="shared" si="140"/>
        <v/>
      </c>
      <c r="Q523" s="56" t="str">
        <f t="shared" si="141"/>
        <v/>
      </c>
      <c r="R523" s="56" t="str">
        <f t="shared" si="141"/>
        <v/>
      </c>
      <c r="S523" s="56" t="str">
        <f t="shared" si="142"/>
        <v/>
      </c>
    </row>
    <row r="524" spans="1:19" x14ac:dyDescent="0.35">
      <c r="A524" s="57"/>
      <c r="B524" s="60" t="str">
        <f t="shared" si="143"/>
        <v/>
      </c>
      <c r="C524" s="50" t="str">
        <f t="shared" si="130"/>
        <v/>
      </c>
      <c r="D524" s="50" t="str">
        <f t="shared" si="131"/>
        <v/>
      </c>
      <c r="E524" s="50" t="str">
        <f t="shared" si="144"/>
        <v/>
      </c>
      <c r="F524" s="52" t="str">
        <f t="shared" si="132"/>
        <v/>
      </c>
      <c r="G524" s="53" t="str">
        <f t="shared" si="133"/>
        <v/>
      </c>
      <c r="H524" s="52" t="str">
        <f t="shared" si="134"/>
        <v/>
      </c>
      <c r="I524" s="52" t="str">
        <f t="shared" si="134"/>
        <v/>
      </c>
      <c r="J524" s="53" t="str">
        <f t="shared" si="135"/>
        <v/>
      </c>
      <c r="K524" s="54" t="str">
        <f t="shared" si="136"/>
        <v/>
      </c>
      <c r="L524" s="54" t="str">
        <f t="shared" si="137"/>
        <v/>
      </c>
      <c r="M524" s="55" t="str">
        <f t="shared" si="129"/>
        <v/>
      </c>
      <c r="N524" s="56" t="str">
        <f t="shared" si="138"/>
        <v/>
      </c>
      <c r="O524" s="56" t="str">
        <f t="shared" si="139"/>
        <v/>
      </c>
      <c r="P524" s="56" t="str">
        <f t="shared" si="140"/>
        <v/>
      </c>
      <c r="Q524" s="56" t="str">
        <f t="shared" si="141"/>
        <v/>
      </c>
      <c r="R524" s="56" t="str">
        <f t="shared" si="141"/>
        <v/>
      </c>
      <c r="S524" s="56" t="str">
        <f t="shared" si="142"/>
        <v/>
      </c>
    </row>
    <row r="525" spans="1:19" x14ac:dyDescent="0.35">
      <c r="A525" s="57"/>
      <c r="B525" s="61" t="str">
        <f t="shared" si="143"/>
        <v/>
      </c>
      <c r="C525" s="50" t="str">
        <f t="shared" si="130"/>
        <v/>
      </c>
      <c r="D525" s="50" t="str">
        <f t="shared" si="131"/>
        <v/>
      </c>
      <c r="E525" s="50" t="str">
        <f t="shared" si="144"/>
        <v/>
      </c>
      <c r="F525" s="52" t="str">
        <f t="shared" si="132"/>
        <v/>
      </c>
      <c r="G525" s="53" t="str">
        <f t="shared" si="133"/>
        <v/>
      </c>
      <c r="H525" s="52" t="str">
        <f t="shared" si="134"/>
        <v/>
      </c>
      <c r="I525" s="52" t="str">
        <f t="shared" si="134"/>
        <v/>
      </c>
      <c r="J525" s="53" t="str">
        <f t="shared" si="135"/>
        <v/>
      </c>
      <c r="K525" s="54" t="str">
        <f t="shared" si="136"/>
        <v/>
      </c>
      <c r="L525" s="54" t="str">
        <f t="shared" si="137"/>
        <v/>
      </c>
      <c r="M525" s="55" t="str">
        <f t="shared" si="129"/>
        <v/>
      </c>
      <c r="N525" s="56" t="str">
        <f t="shared" si="138"/>
        <v/>
      </c>
      <c r="O525" s="56" t="str">
        <f t="shared" si="139"/>
        <v/>
      </c>
      <c r="P525" s="56" t="str">
        <f t="shared" si="140"/>
        <v/>
      </c>
      <c r="Q525" s="56" t="str">
        <f t="shared" si="141"/>
        <v/>
      </c>
      <c r="R525" s="56" t="str">
        <f t="shared" si="141"/>
        <v/>
      </c>
      <c r="S525" s="56" t="str">
        <f t="shared" si="142"/>
        <v/>
      </c>
    </row>
    <row r="526" spans="1:19" x14ac:dyDescent="0.35">
      <c r="A526" s="57"/>
      <c r="B526" s="60" t="str">
        <f t="shared" si="143"/>
        <v/>
      </c>
      <c r="C526" s="50" t="str">
        <f t="shared" si="130"/>
        <v/>
      </c>
      <c r="D526" s="50" t="str">
        <f t="shared" si="131"/>
        <v/>
      </c>
      <c r="E526" s="50" t="str">
        <f t="shared" si="144"/>
        <v/>
      </c>
      <c r="F526" s="52" t="str">
        <f t="shared" si="132"/>
        <v/>
      </c>
      <c r="G526" s="53" t="str">
        <f t="shared" si="133"/>
        <v/>
      </c>
      <c r="H526" s="52" t="str">
        <f t="shared" si="134"/>
        <v/>
      </c>
      <c r="I526" s="52" t="str">
        <f t="shared" si="134"/>
        <v/>
      </c>
      <c r="J526" s="53" t="str">
        <f t="shared" si="135"/>
        <v/>
      </c>
      <c r="K526" s="54" t="str">
        <f t="shared" si="136"/>
        <v/>
      </c>
      <c r="L526" s="54" t="str">
        <f t="shared" si="137"/>
        <v/>
      </c>
      <c r="M526" s="55" t="str">
        <f t="shared" si="129"/>
        <v/>
      </c>
      <c r="N526" s="56" t="str">
        <f t="shared" si="138"/>
        <v/>
      </c>
      <c r="O526" s="56" t="str">
        <f t="shared" si="139"/>
        <v/>
      </c>
      <c r="P526" s="56" t="str">
        <f t="shared" si="140"/>
        <v/>
      </c>
      <c r="Q526" s="56" t="str">
        <f t="shared" si="141"/>
        <v/>
      </c>
      <c r="R526" s="56" t="str">
        <f t="shared" si="141"/>
        <v/>
      </c>
      <c r="S526" s="56" t="str">
        <f t="shared" si="142"/>
        <v/>
      </c>
    </row>
    <row r="527" spans="1:19" x14ac:dyDescent="0.35">
      <c r="A527" s="57"/>
      <c r="B527" s="59" t="str">
        <f t="shared" si="143"/>
        <v/>
      </c>
      <c r="C527" s="50" t="str">
        <f t="shared" si="130"/>
        <v/>
      </c>
      <c r="D527" s="50" t="str">
        <f t="shared" si="131"/>
        <v/>
      </c>
      <c r="E527" s="50" t="str">
        <f t="shared" si="144"/>
        <v/>
      </c>
      <c r="F527" s="52" t="str">
        <f t="shared" si="132"/>
        <v/>
      </c>
      <c r="G527" s="53" t="str">
        <f t="shared" si="133"/>
        <v/>
      </c>
      <c r="H527" s="52" t="str">
        <f t="shared" si="134"/>
        <v/>
      </c>
      <c r="I527" s="52" t="str">
        <f t="shared" si="134"/>
        <v/>
      </c>
      <c r="J527" s="53" t="str">
        <f t="shared" si="135"/>
        <v/>
      </c>
      <c r="K527" s="54" t="str">
        <f t="shared" si="136"/>
        <v/>
      </c>
      <c r="L527" s="54" t="str">
        <f t="shared" si="137"/>
        <v/>
      </c>
      <c r="M527" s="55" t="str">
        <f t="shared" si="129"/>
        <v/>
      </c>
      <c r="N527" s="56" t="str">
        <f t="shared" si="138"/>
        <v/>
      </c>
      <c r="O527" s="56" t="str">
        <f t="shared" si="139"/>
        <v/>
      </c>
      <c r="P527" s="56" t="str">
        <f t="shared" si="140"/>
        <v/>
      </c>
      <c r="Q527" s="56" t="str">
        <f t="shared" si="141"/>
        <v/>
      </c>
      <c r="R527" s="56" t="str">
        <f t="shared" si="141"/>
        <v/>
      </c>
      <c r="S527" s="56" t="str">
        <f t="shared" si="142"/>
        <v/>
      </c>
    </row>
    <row r="528" spans="1:19" x14ac:dyDescent="0.35">
      <c r="A528" s="57"/>
      <c r="B528" s="59" t="str">
        <f t="shared" si="143"/>
        <v/>
      </c>
      <c r="C528" s="50" t="str">
        <f t="shared" si="130"/>
        <v/>
      </c>
      <c r="D528" s="50" t="str">
        <f t="shared" si="131"/>
        <v/>
      </c>
      <c r="E528" s="50" t="str">
        <f t="shared" si="144"/>
        <v/>
      </c>
      <c r="F528" s="52" t="str">
        <f t="shared" si="132"/>
        <v/>
      </c>
      <c r="G528" s="53" t="str">
        <f t="shared" si="133"/>
        <v/>
      </c>
      <c r="H528" s="52" t="str">
        <f t="shared" si="134"/>
        <v/>
      </c>
      <c r="I528" s="52" t="str">
        <f t="shared" si="134"/>
        <v/>
      </c>
      <c r="J528" s="53" t="str">
        <f t="shared" si="135"/>
        <v/>
      </c>
      <c r="K528" s="54" t="str">
        <f t="shared" si="136"/>
        <v/>
      </c>
      <c r="L528" s="54" t="str">
        <f t="shared" si="137"/>
        <v/>
      </c>
      <c r="M528" s="55" t="str">
        <f t="shared" si="129"/>
        <v/>
      </c>
      <c r="N528" s="56" t="str">
        <f t="shared" si="138"/>
        <v/>
      </c>
      <c r="O528" s="56" t="str">
        <f t="shared" si="139"/>
        <v/>
      </c>
      <c r="P528" s="56" t="str">
        <f t="shared" si="140"/>
        <v/>
      </c>
      <c r="Q528" s="56" t="str">
        <f t="shared" si="141"/>
        <v/>
      </c>
      <c r="R528" s="56" t="str">
        <f t="shared" si="141"/>
        <v/>
      </c>
      <c r="S528" s="56" t="str">
        <f t="shared" si="142"/>
        <v/>
      </c>
    </row>
    <row r="529" spans="1:19" x14ac:dyDescent="0.35">
      <c r="A529" s="57"/>
      <c r="B529" s="59" t="str">
        <f t="shared" si="143"/>
        <v/>
      </c>
      <c r="C529" s="50" t="str">
        <f t="shared" si="130"/>
        <v/>
      </c>
      <c r="D529" s="50" t="str">
        <f t="shared" si="131"/>
        <v/>
      </c>
      <c r="E529" s="50" t="str">
        <f t="shared" si="144"/>
        <v/>
      </c>
      <c r="F529" s="52" t="str">
        <f t="shared" si="132"/>
        <v/>
      </c>
      <c r="G529" s="53" t="str">
        <f t="shared" si="133"/>
        <v/>
      </c>
      <c r="H529" s="52" t="str">
        <f t="shared" si="134"/>
        <v/>
      </c>
      <c r="I529" s="52" t="str">
        <f t="shared" si="134"/>
        <v/>
      </c>
      <c r="J529" s="53" t="str">
        <f t="shared" si="135"/>
        <v/>
      </c>
      <c r="K529" s="54" t="str">
        <f t="shared" si="136"/>
        <v/>
      </c>
      <c r="L529" s="54" t="str">
        <f t="shared" si="137"/>
        <v/>
      </c>
      <c r="M529" s="55" t="str">
        <f t="shared" si="129"/>
        <v/>
      </c>
      <c r="N529" s="56" t="str">
        <f t="shared" si="138"/>
        <v/>
      </c>
      <c r="O529" s="56" t="str">
        <f t="shared" si="139"/>
        <v/>
      </c>
      <c r="P529" s="56" t="str">
        <f t="shared" si="140"/>
        <v/>
      </c>
      <c r="Q529" s="56" t="str">
        <f t="shared" si="141"/>
        <v/>
      </c>
      <c r="R529" s="56" t="str">
        <f t="shared" si="141"/>
        <v/>
      </c>
      <c r="S529" s="56" t="str">
        <f t="shared" si="142"/>
        <v/>
      </c>
    </row>
    <row r="530" spans="1:19" x14ac:dyDescent="0.35">
      <c r="A530" s="57"/>
      <c r="B530" s="59" t="str">
        <f t="shared" si="143"/>
        <v/>
      </c>
      <c r="C530" s="50" t="str">
        <f t="shared" si="130"/>
        <v/>
      </c>
      <c r="D530" s="50" t="str">
        <f t="shared" si="131"/>
        <v/>
      </c>
      <c r="E530" s="50" t="str">
        <f t="shared" si="144"/>
        <v/>
      </c>
      <c r="F530" s="52" t="str">
        <f t="shared" si="132"/>
        <v/>
      </c>
      <c r="G530" s="53" t="str">
        <f t="shared" si="133"/>
        <v/>
      </c>
      <c r="H530" s="52" t="str">
        <f t="shared" si="134"/>
        <v/>
      </c>
      <c r="I530" s="52" t="str">
        <f t="shared" si="134"/>
        <v/>
      </c>
      <c r="J530" s="53" t="str">
        <f t="shared" si="135"/>
        <v/>
      </c>
      <c r="K530" s="54" t="str">
        <f t="shared" si="136"/>
        <v/>
      </c>
      <c r="L530" s="54" t="str">
        <f t="shared" si="137"/>
        <v/>
      </c>
      <c r="M530" s="55" t="str">
        <f t="shared" si="129"/>
        <v/>
      </c>
      <c r="N530" s="56" t="str">
        <f t="shared" si="138"/>
        <v/>
      </c>
      <c r="O530" s="56" t="str">
        <f t="shared" si="139"/>
        <v/>
      </c>
      <c r="P530" s="56" t="str">
        <f t="shared" si="140"/>
        <v/>
      </c>
      <c r="Q530" s="56" t="str">
        <f t="shared" si="141"/>
        <v/>
      </c>
      <c r="R530" s="56" t="str">
        <f t="shared" si="141"/>
        <v/>
      </c>
      <c r="S530" s="56" t="str">
        <f t="shared" si="142"/>
        <v/>
      </c>
    </row>
    <row r="531" spans="1:19" x14ac:dyDescent="0.35">
      <c r="A531" s="57"/>
      <c r="B531" s="59" t="str">
        <f t="shared" si="143"/>
        <v/>
      </c>
      <c r="C531" s="50" t="str">
        <f t="shared" si="130"/>
        <v/>
      </c>
      <c r="D531" s="50" t="str">
        <f t="shared" si="131"/>
        <v/>
      </c>
      <c r="E531" s="50" t="str">
        <f t="shared" si="144"/>
        <v/>
      </c>
      <c r="F531" s="52" t="str">
        <f t="shared" si="132"/>
        <v/>
      </c>
      <c r="G531" s="53" t="str">
        <f t="shared" si="133"/>
        <v/>
      </c>
      <c r="H531" s="52" t="str">
        <f t="shared" si="134"/>
        <v/>
      </c>
      <c r="I531" s="52" t="str">
        <f t="shared" si="134"/>
        <v/>
      </c>
      <c r="J531" s="53" t="str">
        <f t="shared" si="135"/>
        <v/>
      </c>
      <c r="K531" s="54" t="str">
        <f t="shared" si="136"/>
        <v/>
      </c>
      <c r="L531" s="54" t="str">
        <f t="shared" si="137"/>
        <v/>
      </c>
      <c r="M531" s="55" t="str">
        <f t="shared" si="129"/>
        <v/>
      </c>
      <c r="N531" s="56" t="str">
        <f t="shared" si="138"/>
        <v/>
      </c>
      <c r="O531" s="56" t="str">
        <f t="shared" si="139"/>
        <v/>
      </c>
      <c r="P531" s="56" t="str">
        <f t="shared" si="140"/>
        <v/>
      </c>
      <c r="Q531" s="56" t="str">
        <f t="shared" si="141"/>
        <v/>
      </c>
      <c r="R531" s="56" t="str">
        <f t="shared" si="141"/>
        <v/>
      </c>
      <c r="S531" s="56" t="str">
        <f t="shared" si="142"/>
        <v/>
      </c>
    </row>
    <row r="532" spans="1:19" x14ac:dyDescent="0.35">
      <c r="A532" s="57"/>
      <c r="B532" s="60" t="str">
        <f t="shared" si="143"/>
        <v/>
      </c>
      <c r="C532" s="50" t="str">
        <f t="shared" si="130"/>
        <v/>
      </c>
      <c r="D532" s="50" t="str">
        <f t="shared" si="131"/>
        <v/>
      </c>
      <c r="E532" s="50" t="str">
        <f t="shared" si="144"/>
        <v/>
      </c>
      <c r="F532" s="52" t="str">
        <f t="shared" si="132"/>
        <v/>
      </c>
      <c r="G532" s="53" t="str">
        <f t="shared" si="133"/>
        <v/>
      </c>
      <c r="H532" s="52" t="str">
        <f t="shared" si="134"/>
        <v/>
      </c>
      <c r="I532" s="52" t="str">
        <f t="shared" si="134"/>
        <v/>
      </c>
      <c r="J532" s="53" t="str">
        <f t="shared" si="135"/>
        <v/>
      </c>
      <c r="K532" s="54" t="str">
        <f t="shared" si="136"/>
        <v/>
      </c>
      <c r="L532" s="54" t="str">
        <f t="shared" si="137"/>
        <v/>
      </c>
      <c r="M532" s="55" t="str">
        <f t="shared" si="129"/>
        <v/>
      </c>
      <c r="N532" s="56" t="str">
        <f t="shared" si="138"/>
        <v/>
      </c>
      <c r="O532" s="56" t="str">
        <f t="shared" si="139"/>
        <v/>
      </c>
      <c r="P532" s="56" t="str">
        <f t="shared" si="140"/>
        <v/>
      </c>
      <c r="Q532" s="56" t="str">
        <f t="shared" si="141"/>
        <v/>
      </c>
      <c r="R532" s="56" t="str">
        <f t="shared" si="141"/>
        <v/>
      </c>
      <c r="S532" s="56" t="str">
        <f t="shared" si="142"/>
        <v/>
      </c>
    </row>
    <row r="533" spans="1:19" x14ac:dyDescent="0.35">
      <c r="A533" s="57"/>
      <c r="B533" s="61" t="str">
        <f t="shared" si="143"/>
        <v/>
      </c>
      <c r="C533" s="50" t="str">
        <f t="shared" si="130"/>
        <v/>
      </c>
      <c r="D533" s="50" t="str">
        <f t="shared" si="131"/>
        <v/>
      </c>
      <c r="E533" s="50" t="str">
        <f t="shared" si="144"/>
        <v/>
      </c>
      <c r="F533" s="52" t="str">
        <f t="shared" si="132"/>
        <v/>
      </c>
      <c r="G533" s="53" t="str">
        <f t="shared" si="133"/>
        <v/>
      </c>
      <c r="H533" s="52" t="str">
        <f t="shared" si="134"/>
        <v/>
      </c>
      <c r="I533" s="52" t="str">
        <f t="shared" si="134"/>
        <v/>
      </c>
      <c r="J533" s="53" t="str">
        <f t="shared" si="135"/>
        <v/>
      </c>
      <c r="K533" s="54" t="str">
        <f t="shared" si="136"/>
        <v/>
      </c>
      <c r="L533" s="54" t="str">
        <f t="shared" si="137"/>
        <v/>
      </c>
      <c r="M533" s="55" t="str">
        <f t="shared" si="129"/>
        <v/>
      </c>
      <c r="N533" s="56" t="str">
        <f t="shared" si="138"/>
        <v/>
      </c>
      <c r="O533" s="56" t="str">
        <f t="shared" si="139"/>
        <v/>
      </c>
      <c r="P533" s="56" t="str">
        <f t="shared" si="140"/>
        <v/>
      </c>
      <c r="Q533" s="56" t="str">
        <f t="shared" si="141"/>
        <v/>
      </c>
      <c r="R533" s="56" t="str">
        <f t="shared" si="141"/>
        <v/>
      </c>
      <c r="S533" s="56" t="str">
        <f t="shared" si="142"/>
        <v/>
      </c>
    </row>
    <row r="534" spans="1:19" x14ac:dyDescent="0.35">
      <c r="A534" s="57"/>
      <c r="B534" s="60" t="str">
        <f t="shared" si="143"/>
        <v/>
      </c>
      <c r="C534" s="50" t="str">
        <f t="shared" si="130"/>
        <v/>
      </c>
      <c r="D534" s="50" t="str">
        <f t="shared" si="131"/>
        <v/>
      </c>
      <c r="E534" s="50" t="str">
        <f t="shared" si="144"/>
        <v/>
      </c>
      <c r="F534" s="52" t="str">
        <f t="shared" si="132"/>
        <v/>
      </c>
      <c r="G534" s="53" t="str">
        <f t="shared" si="133"/>
        <v/>
      </c>
      <c r="H534" s="52" t="str">
        <f t="shared" si="134"/>
        <v/>
      </c>
      <c r="I534" s="52" t="str">
        <f t="shared" si="134"/>
        <v/>
      </c>
      <c r="J534" s="53" t="str">
        <f t="shared" si="135"/>
        <v/>
      </c>
      <c r="K534" s="54" t="str">
        <f t="shared" si="136"/>
        <v/>
      </c>
      <c r="L534" s="54" t="str">
        <f t="shared" si="137"/>
        <v/>
      </c>
      <c r="M534" s="55" t="str">
        <f t="shared" si="129"/>
        <v/>
      </c>
      <c r="N534" s="56" t="str">
        <f t="shared" si="138"/>
        <v/>
      </c>
      <c r="O534" s="56" t="str">
        <f t="shared" si="139"/>
        <v/>
      </c>
      <c r="P534" s="56" t="str">
        <f t="shared" si="140"/>
        <v/>
      </c>
      <c r="Q534" s="56" t="str">
        <f t="shared" si="141"/>
        <v/>
      </c>
      <c r="R534" s="56" t="str">
        <f t="shared" si="141"/>
        <v/>
      </c>
      <c r="S534" s="56" t="str">
        <f t="shared" si="142"/>
        <v/>
      </c>
    </row>
    <row r="535" spans="1:19" x14ac:dyDescent="0.35">
      <c r="A535" s="57"/>
      <c r="B535" s="59" t="str">
        <f t="shared" si="143"/>
        <v/>
      </c>
      <c r="C535" s="50" t="str">
        <f t="shared" si="130"/>
        <v/>
      </c>
      <c r="D535" s="50" t="str">
        <f t="shared" si="131"/>
        <v/>
      </c>
      <c r="E535" s="50" t="str">
        <f t="shared" si="144"/>
        <v/>
      </c>
      <c r="F535" s="52" t="str">
        <f t="shared" si="132"/>
        <v/>
      </c>
      <c r="G535" s="53" t="str">
        <f t="shared" si="133"/>
        <v/>
      </c>
      <c r="H535" s="52" t="str">
        <f t="shared" si="134"/>
        <v/>
      </c>
      <c r="I535" s="52" t="str">
        <f t="shared" si="134"/>
        <v/>
      </c>
      <c r="J535" s="53" t="str">
        <f t="shared" si="135"/>
        <v/>
      </c>
      <c r="K535" s="54" t="str">
        <f t="shared" si="136"/>
        <v/>
      </c>
      <c r="L535" s="54" t="str">
        <f t="shared" si="137"/>
        <v/>
      </c>
      <c r="M535" s="55" t="str">
        <f t="shared" si="129"/>
        <v/>
      </c>
      <c r="N535" s="56" t="str">
        <f t="shared" si="138"/>
        <v/>
      </c>
      <c r="O535" s="56" t="str">
        <f t="shared" si="139"/>
        <v/>
      </c>
      <c r="P535" s="56" t="str">
        <f t="shared" si="140"/>
        <v/>
      </c>
      <c r="Q535" s="56" t="str">
        <f t="shared" si="141"/>
        <v/>
      </c>
      <c r="R535" s="56" t="str">
        <f t="shared" si="141"/>
        <v/>
      </c>
      <c r="S535" s="56" t="str">
        <f t="shared" si="142"/>
        <v/>
      </c>
    </row>
    <row r="536" spans="1:19" x14ac:dyDescent="0.35">
      <c r="A536" s="57"/>
      <c r="B536" s="59" t="str">
        <f t="shared" si="143"/>
        <v/>
      </c>
      <c r="C536" s="50" t="str">
        <f t="shared" si="130"/>
        <v/>
      </c>
      <c r="D536" s="50" t="str">
        <f t="shared" si="131"/>
        <v/>
      </c>
      <c r="E536" s="50" t="str">
        <f t="shared" si="144"/>
        <v/>
      </c>
      <c r="F536" s="52" t="str">
        <f t="shared" si="132"/>
        <v/>
      </c>
      <c r="G536" s="53" t="str">
        <f t="shared" si="133"/>
        <v/>
      </c>
      <c r="H536" s="52" t="str">
        <f t="shared" si="134"/>
        <v/>
      </c>
      <c r="I536" s="52" t="str">
        <f t="shared" si="134"/>
        <v/>
      </c>
      <c r="J536" s="53" t="str">
        <f t="shared" si="135"/>
        <v/>
      </c>
      <c r="K536" s="54" t="str">
        <f t="shared" si="136"/>
        <v/>
      </c>
      <c r="L536" s="54" t="str">
        <f t="shared" si="137"/>
        <v/>
      </c>
      <c r="M536" s="55" t="str">
        <f t="shared" si="129"/>
        <v/>
      </c>
      <c r="N536" s="56" t="str">
        <f t="shared" si="138"/>
        <v/>
      </c>
      <c r="O536" s="56" t="str">
        <f t="shared" si="139"/>
        <v/>
      </c>
      <c r="P536" s="56" t="str">
        <f t="shared" si="140"/>
        <v/>
      </c>
      <c r="Q536" s="56" t="str">
        <f t="shared" si="141"/>
        <v/>
      </c>
      <c r="R536" s="56" t="str">
        <f t="shared" si="141"/>
        <v/>
      </c>
      <c r="S536" s="56" t="str">
        <f t="shared" si="142"/>
        <v/>
      </c>
    </row>
    <row r="537" spans="1:19" x14ac:dyDescent="0.35">
      <c r="A537" s="57"/>
      <c r="B537" s="59" t="str">
        <f t="shared" si="143"/>
        <v/>
      </c>
      <c r="C537" s="50" t="str">
        <f t="shared" si="130"/>
        <v/>
      </c>
      <c r="D537" s="50" t="str">
        <f t="shared" si="131"/>
        <v/>
      </c>
      <c r="E537" s="50" t="str">
        <f t="shared" si="144"/>
        <v/>
      </c>
      <c r="F537" s="52" t="str">
        <f t="shared" si="132"/>
        <v/>
      </c>
      <c r="G537" s="53" t="str">
        <f t="shared" si="133"/>
        <v/>
      </c>
      <c r="H537" s="52" t="str">
        <f t="shared" si="134"/>
        <v/>
      </c>
      <c r="I537" s="52" t="str">
        <f t="shared" si="134"/>
        <v/>
      </c>
      <c r="J537" s="53" t="str">
        <f t="shared" si="135"/>
        <v/>
      </c>
      <c r="K537" s="54" t="str">
        <f t="shared" si="136"/>
        <v/>
      </c>
      <c r="L537" s="54" t="str">
        <f t="shared" si="137"/>
        <v/>
      </c>
      <c r="M537" s="55" t="str">
        <f t="shared" si="129"/>
        <v/>
      </c>
      <c r="N537" s="56" t="str">
        <f t="shared" si="138"/>
        <v/>
      </c>
      <c r="O537" s="56" t="str">
        <f t="shared" si="139"/>
        <v/>
      </c>
      <c r="P537" s="56" t="str">
        <f t="shared" si="140"/>
        <v/>
      </c>
      <c r="Q537" s="56" t="str">
        <f t="shared" si="141"/>
        <v/>
      </c>
      <c r="R537" s="56" t="str">
        <f t="shared" si="141"/>
        <v/>
      </c>
      <c r="S537" s="56" t="str">
        <f t="shared" si="142"/>
        <v/>
      </c>
    </row>
    <row r="538" spans="1:19" x14ac:dyDescent="0.35">
      <c r="A538" s="57"/>
      <c r="B538" s="59" t="str">
        <f t="shared" si="143"/>
        <v/>
      </c>
      <c r="C538" s="50" t="str">
        <f t="shared" si="130"/>
        <v/>
      </c>
      <c r="D538" s="50" t="str">
        <f t="shared" si="131"/>
        <v/>
      </c>
      <c r="E538" s="50" t="str">
        <f t="shared" si="144"/>
        <v/>
      </c>
      <c r="F538" s="52" t="str">
        <f t="shared" si="132"/>
        <v/>
      </c>
      <c r="G538" s="53" t="str">
        <f t="shared" si="133"/>
        <v/>
      </c>
      <c r="H538" s="52" t="str">
        <f t="shared" si="134"/>
        <v/>
      </c>
      <c r="I538" s="52" t="str">
        <f t="shared" si="134"/>
        <v/>
      </c>
      <c r="J538" s="53" t="str">
        <f t="shared" si="135"/>
        <v/>
      </c>
      <c r="K538" s="54" t="str">
        <f t="shared" si="136"/>
        <v/>
      </c>
      <c r="L538" s="54" t="str">
        <f t="shared" si="137"/>
        <v/>
      </c>
      <c r="M538" s="55" t="str">
        <f t="shared" si="129"/>
        <v/>
      </c>
      <c r="N538" s="56" t="str">
        <f t="shared" si="138"/>
        <v/>
      </c>
      <c r="O538" s="56" t="str">
        <f t="shared" si="139"/>
        <v/>
      </c>
      <c r="P538" s="56" t="str">
        <f t="shared" si="140"/>
        <v/>
      </c>
      <c r="Q538" s="56" t="str">
        <f t="shared" si="141"/>
        <v/>
      </c>
      <c r="R538" s="56" t="str">
        <f t="shared" si="141"/>
        <v/>
      </c>
      <c r="S538" s="56" t="str">
        <f t="shared" si="142"/>
        <v/>
      </c>
    </row>
    <row r="539" spans="1:19" x14ac:dyDescent="0.35">
      <c r="A539" s="57"/>
      <c r="B539" s="59" t="str">
        <f t="shared" si="143"/>
        <v/>
      </c>
      <c r="C539" s="50" t="str">
        <f t="shared" si="130"/>
        <v/>
      </c>
      <c r="D539" s="50" t="str">
        <f t="shared" si="131"/>
        <v/>
      </c>
      <c r="E539" s="50" t="str">
        <f t="shared" si="144"/>
        <v/>
      </c>
      <c r="F539" s="52" t="str">
        <f t="shared" si="132"/>
        <v/>
      </c>
      <c r="G539" s="53" t="str">
        <f t="shared" si="133"/>
        <v/>
      </c>
      <c r="H539" s="52" t="str">
        <f t="shared" si="134"/>
        <v/>
      </c>
      <c r="I539" s="52" t="str">
        <f t="shared" si="134"/>
        <v/>
      </c>
      <c r="J539" s="53" t="str">
        <f t="shared" si="135"/>
        <v/>
      </c>
      <c r="K539" s="54" t="str">
        <f t="shared" si="136"/>
        <v/>
      </c>
      <c r="L539" s="54" t="str">
        <f t="shared" si="137"/>
        <v/>
      </c>
      <c r="M539" s="55" t="str">
        <f t="shared" si="129"/>
        <v/>
      </c>
      <c r="N539" s="56" t="str">
        <f t="shared" si="138"/>
        <v/>
      </c>
      <c r="O539" s="56" t="str">
        <f t="shared" si="139"/>
        <v/>
      </c>
      <c r="P539" s="56" t="str">
        <f t="shared" si="140"/>
        <v/>
      </c>
      <c r="Q539" s="56" t="str">
        <f t="shared" si="141"/>
        <v/>
      </c>
      <c r="R539" s="56" t="str">
        <f t="shared" si="141"/>
        <v/>
      </c>
      <c r="S539" s="56" t="str">
        <f t="shared" si="142"/>
        <v/>
      </c>
    </row>
    <row r="540" spans="1:19" x14ac:dyDescent="0.35">
      <c r="A540" s="57"/>
      <c r="B540" s="60" t="str">
        <f t="shared" si="143"/>
        <v/>
      </c>
      <c r="C540" s="50" t="str">
        <f t="shared" si="130"/>
        <v/>
      </c>
      <c r="D540" s="50" t="str">
        <f t="shared" si="131"/>
        <v/>
      </c>
      <c r="E540" s="50" t="str">
        <f t="shared" si="144"/>
        <v/>
      </c>
      <c r="F540" s="52" t="str">
        <f t="shared" si="132"/>
        <v/>
      </c>
      <c r="G540" s="53" t="str">
        <f t="shared" si="133"/>
        <v/>
      </c>
      <c r="H540" s="52" t="str">
        <f t="shared" si="134"/>
        <v/>
      </c>
      <c r="I540" s="52" t="str">
        <f t="shared" si="134"/>
        <v/>
      </c>
      <c r="J540" s="53" t="str">
        <f t="shared" si="135"/>
        <v/>
      </c>
      <c r="K540" s="54" t="str">
        <f t="shared" si="136"/>
        <v/>
      </c>
      <c r="L540" s="54" t="str">
        <f t="shared" si="137"/>
        <v/>
      </c>
      <c r="M540" s="55" t="str">
        <f t="shared" si="129"/>
        <v/>
      </c>
      <c r="N540" s="56" t="str">
        <f t="shared" si="138"/>
        <v/>
      </c>
      <c r="O540" s="56" t="str">
        <f t="shared" si="139"/>
        <v/>
      </c>
      <c r="P540" s="56" t="str">
        <f t="shared" si="140"/>
        <v/>
      </c>
      <c r="Q540" s="56" t="str">
        <f t="shared" si="141"/>
        <v/>
      </c>
      <c r="R540" s="56" t="str">
        <f t="shared" si="141"/>
        <v/>
      </c>
      <c r="S540" s="56" t="str">
        <f t="shared" si="142"/>
        <v/>
      </c>
    </row>
    <row r="541" spans="1:19" x14ac:dyDescent="0.35">
      <c r="A541" s="57"/>
      <c r="B541" s="61" t="str">
        <f t="shared" si="143"/>
        <v/>
      </c>
      <c r="C541" s="50" t="str">
        <f t="shared" si="130"/>
        <v/>
      </c>
      <c r="D541" s="50" t="str">
        <f t="shared" si="131"/>
        <v/>
      </c>
      <c r="E541" s="50" t="str">
        <f t="shared" si="144"/>
        <v/>
      </c>
      <c r="F541" s="52" t="str">
        <f t="shared" si="132"/>
        <v/>
      </c>
      <c r="G541" s="53" t="str">
        <f t="shared" si="133"/>
        <v/>
      </c>
      <c r="H541" s="52" t="str">
        <f t="shared" si="134"/>
        <v/>
      </c>
      <c r="I541" s="52" t="str">
        <f t="shared" si="134"/>
        <v/>
      </c>
      <c r="J541" s="53" t="str">
        <f t="shared" si="135"/>
        <v/>
      </c>
      <c r="K541" s="54" t="str">
        <f t="shared" si="136"/>
        <v/>
      </c>
      <c r="L541" s="54" t="str">
        <f t="shared" si="137"/>
        <v/>
      </c>
      <c r="M541" s="55" t="str">
        <f t="shared" si="129"/>
        <v/>
      </c>
      <c r="N541" s="56" t="str">
        <f t="shared" si="138"/>
        <v/>
      </c>
      <c r="O541" s="56" t="str">
        <f t="shared" si="139"/>
        <v/>
      </c>
      <c r="P541" s="56" t="str">
        <f t="shared" si="140"/>
        <v/>
      </c>
      <c r="Q541" s="56" t="str">
        <f t="shared" si="141"/>
        <v/>
      </c>
      <c r="R541" s="56" t="str">
        <f t="shared" si="141"/>
        <v/>
      </c>
      <c r="S541" s="56" t="str">
        <f t="shared" si="142"/>
        <v/>
      </c>
    </row>
    <row r="542" spans="1:19" x14ac:dyDescent="0.35">
      <c r="A542" s="57"/>
      <c r="B542" s="60" t="str">
        <f t="shared" si="143"/>
        <v/>
      </c>
      <c r="C542" s="50" t="str">
        <f t="shared" si="130"/>
        <v/>
      </c>
      <c r="D542" s="50" t="str">
        <f t="shared" si="131"/>
        <v/>
      </c>
      <c r="E542" s="50" t="str">
        <f t="shared" si="144"/>
        <v/>
      </c>
      <c r="F542" s="52" t="str">
        <f t="shared" si="132"/>
        <v/>
      </c>
      <c r="G542" s="53" t="str">
        <f t="shared" si="133"/>
        <v/>
      </c>
      <c r="H542" s="52" t="str">
        <f t="shared" si="134"/>
        <v/>
      </c>
      <c r="I542" s="52" t="str">
        <f t="shared" si="134"/>
        <v/>
      </c>
      <c r="J542" s="53" t="str">
        <f t="shared" si="135"/>
        <v/>
      </c>
      <c r="K542" s="54" t="str">
        <f t="shared" si="136"/>
        <v/>
      </c>
      <c r="L542" s="54" t="str">
        <f t="shared" si="137"/>
        <v/>
      </c>
      <c r="M542" s="55" t="str">
        <f t="shared" si="129"/>
        <v/>
      </c>
      <c r="N542" s="56" t="str">
        <f t="shared" si="138"/>
        <v/>
      </c>
      <c r="O542" s="56" t="str">
        <f t="shared" si="139"/>
        <v/>
      </c>
      <c r="P542" s="56" t="str">
        <f t="shared" si="140"/>
        <v/>
      </c>
      <c r="Q542" s="56" t="str">
        <f t="shared" si="141"/>
        <v/>
      </c>
      <c r="R542" s="56" t="str">
        <f t="shared" si="141"/>
        <v/>
      </c>
      <c r="S542" s="56" t="str">
        <f t="shared" si="142"/>
        <v/>
      </c>
    </row>
    <row r="543" spans="1:19" x14ac:dyDescent="0.35">
      <c r="A543" s="57"/>
      <c r="B543" s="59" t="str">
        <f t="shared" si="143"/>
        <v/>
      </c>
      <c r="C543" s="50" t="str">
        <f t="shared" si="130"/>
        <v/>
      </c>
      <c r="D543" s="50" t="str">
        <f t="shared" si="131"/>
        <v/>
      </c>
      <c r="E543" s="50" t="str">
        <f t="shared" si="144"/>
        <v/>
      </c>
      <c r="F543" s="52" t="str">
        <f t="shared" si="132"/>
        <v/>
      </c>
      <c r="G543" s="53" t="str">
        <f t="shared" si="133"/>
        <v/>
      </c>
      <c r="H543" s="52" t="str">
        <f t="shared" si="134"/>
        <v/>
      </c>
      <c r="I543" s="52" t="str">
        <f t="shared" si="134"/>
        <v/>
      </c>
      <c r="J543" s="53" t="str">
        <f t="shared" si="135"/>
        <v/>
      </c>
      <c r="K543" s="54" t="str">
        <f t="shared" si="136"/>
        <v/>
      </c>
      <c r="L543" s="54" t="str">
        <f t="shared" si="137"/>
        <v/>
      </c>
      <c r="M543" s="55" t="str">
        <f t="shared" si="129"/>
        <v/>
      </c>
      <c r="N543" s="56" t="str">
        <f t="shared" si="138"/>
        <v/>
      </c>
      <c r="O543" s="56" t="str">
        <f t="shared" si="139"/>
        <v/>
      </c>
      <c r="P543" s="56" t="str">
        <f t="shared" si="140"/>
        <v/>
      </c>
      <c r="Q543" s="56" t="str">
        <f t="shared" si="141"/>
        <v/>
      </c>
      <c r="R543" s="56" t="str">
        <f t="shared" si="141"/>
        <v/>
      </c>
      <c r="S543" s="56" t="str">
        <f t="shared" si="142"/>
        <v/>
      </c>
    </row>
    <row r="544" spans="1:19" x14ac:dyDescent="0.35">
      <c r="A544" s="57"/>
      <c r="B544" s="59" t="str">
        <f t="shared" si="143"/>
        <v/>
      </c>
      <c r="C544" s="50" t="str">
        <f t="shared" si="130"/>
        <v/>
      </c>
      <c r="D544" s="50" t="str">
        <f t="shared" si="131"/>
        <v/>
      </c>
      <c r="E544" s="50" t="str">
        <f t="shared" si="144"/>
        <v/>
      </c>
      <c r="F544" s="52" t="str">
        <f t="shared" si="132"/>
        <v/>
      </c>
      <c r="G544" s="53" t="str">
        <f t="shared" si="133"/>
        <v/>
      </c>
      <c r="H544" s="52" t="str">
        <f t="shared" si="134"/>
        <v/>
      </c>
      <c r="I544" s="52" t="str">
        <f t="shared" si="134"/>
        <v/>
      </c>
      <c r="J544" s="53" t="str">
        <f t="shared" si="135"/>
        <v/>
      </c>
      <c r="K544" s="54" t="str">
        <f t="shared" si="136"/>
        <v/>
      </c>
      <c r="L544" s="54" t="str">
        <f t="shared" si="137"/>
        <v/>
      </c>
      <c r="M544" s="55" t="str">
        <f t="shared" si="129"/>
        <v/>
      </c>
      <c r="N544" s="56" t="str">
        <f t="shared" si="138"/>
        <v/>
      </c>
      <c r="O544" s="56" t="str">
        <f t="shared" si="139"/>
        <v/>
      </c>
      <c r="P544" s="56" t="str">
        <f t="shared" si="140"/>
        <v/>
      </c>
      <c r="Q544" s="56" t="str">
        <f t="shared" si="141"/>
        <v/>
      </c>
      <c r="R544" s="56" t="str">
        <f t="shared" si="141"/>
        <v/>
      </c>
      <c r="S544" s="56" t="str">
        <f t="shared" si="142"/>
        <v/>
      </c>
    </row>
    <row r="545" spans="1:19" x14ac:dyDescent="0.35">
      <c r="A545" s="57"/>
      <c r="B545" s="59" t="str">
        <f t="shared" si="143"/>
        <v/>
      </c>
      <c r="C545" s="50" t="str">
        <f t="shared" si="130"/>
        <v/>
      </c>
      <c r="D545" s="50" t="str">
        <f t="shared" si="131"/>
        <v/>
      </c>
      <c r="E545" s="50" t="str">
        <f t="shared" si="144"/>
        <v/>
      </c>
      <c r="F545" s="52" t="str">
        <f t="shared" si="132"/>
        <v/>
      </c>
      <c r="G545" s="53" t="str">
        <f t="shared" si="133"/>
        <v/>
      </c>
      <c r="H545" s="52" t="str">
        <f t="shared" si="134"/>
        <v/>
      </c>
      <c r="I545" s="52" t="str">
        <f t="shared" si="134"/>
        <v/>
      </c>
      <c r="J545" s="53" t="str">
        <f t="shared" si="135"/>
        <v/>
      </c>
      <c r="K545" s="54" t="str">
        <f t="shared" si="136"/>
        <v/>
      </c>
      <c r="L545" s="54" t="str">
        <f t="shared" si="137"/>
        <v/>
      </c>
      <c r="M545" s="55" t="str">
        <f t="shared" si="129"/>
        <v/>
      </c>
      <c r="N545" s="56" t="str">
        <f t="shared" si="138"/>
        <v/>
      </c>
      <c r="O545" s="56" t="str">
        <f t="shared" si="139"/>
        <v/>
      </c>
      <c r="P545" s="56" t="str">
        <f t="shared" si="140"/>
        <v/>
      </c>
      <c r="Q545" s="56" t="str">
        <f t="shared" si="141"/>
        <v/>
      </c>
      <c r="R545" s="56" t="str">
        <f t="shared" si="141"/>
        <v/>
      </c>
      <c r="S545" s="56" t="str">
        <f t="shared" si="142"/>
        <v/>
      </c>
    </row>
    <row r="546" spans="1:19" x14ac:dyDescent="0.35">
      <c r="A546" s="57"/>
      <c r="B546" s="59" t="str">
        <f t="shared" si="143"/>
        <v/>
      </c>
      <c r="C546" s="50" t="str">
        <f t="shared" si="130"/>
        <v/>
      </c>
      <c r="D546" s="50" t="str">
        <f t="shared" si="131"/>
        <v/>
      </c>
      <c r="E546" s="50" t="str">
        <f t="shared" si="144"/>
        <v/>
      </c>
      <c r="F546" s="52" t="str">
        <f t="shared" si="132"/>
        <v/>
      </c>
      <c r="G546" s="53" t="str">
        <f t="shared" si="133"/>
        <v/>
      </c>
      <c r="H546" s="52" t="str">
        <f t="shared" si="134"/>
        <v/>
      </c>
      <c r="I546" s="52" t="str">
        <f t="shared" si="134"/>
        <v/>
      </c>
      <c r="J546" s="53" t="str">
        <f t="shared" si="135"/>
        <v/>
      </c>
      <c r="K546" s="54" t="str">
        <f t="shared" si="136"/>
        <v/>
      </c>
      <c r="L546" s="54" t="str">
        <f t="shared" si="137"/>
        <v/>
      </c>
      <c r="M546" s="55" t="str">
        <f t="shared" si="129"/>
        <v/>
      </c>
      <c r="N546" s="56" t="str">
        <f t="shared" si="138"/>
        <v/>
      </c>
      <c r="O546" s="56" t="str">
        <f t="shared" si="139"/>
        <v/>
      </c>
      <c r="P546" s="56" t="str">
        <f t="shared" si="140"/>
        <v/>
      </c>
      <c r="Q546" s="56" t="str">
        <f t="shared" si="141"/>
        <v/>
      </c>
      <c r="R546" s="56" t="str">
        <f t="shared" si="141"/>
        <v/>
      </c>
      <c r="S546" s="56" t="str">
        <f t="shared" si="142"/>
        <v/>
      </c>
    </row>
    <row r="547" spans="1:19" x14ac:dyDescent="0.35">
      <c r="A547" s="57"/>
      <c r="B547" s="59" t="str">
        <f t="shared" si="143"/>
        <v/>
      </c>
      <c r="C547" s="50" t="str">
        <f t="shared" si="130"/>
        <v/>
      </c>
      <c r="D547" s="50" t="str">
        <f t="shared" si="131"/>
        <v/>
      </c>
      <c r="E547" s="50" t="str">
        <f t="shared" si="144"/>
        <v/>
      </c>
      <c r="F547" s="52" t="str">
        <f t="shared" si="132"/>
        <v/>
      </c>
      <c r="G547" s="53" t="str">
        <f t="shared" si="133"/>
        <v/>
      </c>
      <c r="H547" s="52" t="str">
        <f t="shared" si="134"/>
        <v/>
      </c>
      <c r="I547" s="52" t="str">
        <f t="shared" si="134"/>
        <v/>
      </c>
      <c r="J547" s="53" t="str">
        <f t="shared" si="135"/>
        <v/>
      </c>
      <c r="K547" s="54" t="str">
        <f t="shared" si="136"/>
        <v/>
      </c>
      <c r="L547" s="54" t="str">
        <f t="shared" si="137"/>
        <v/>
      </c>
      <c r="M547" s="55" t="str">
        <f t="shared" si="129"/>
        <v/>
      </c>
      <c r="N547" s="56" t="str">
        <f t="shared" si="138"/>
        <v/>
      </c>
      <c r="O547" s="56" t="str">
        <f t="shared" si="139"/>
        <v/>
      </c>
      <c r="P547" s="56" t="str">
        <f t="shared" si="140"/>
        <v/>
      </c>
      <c r="Q547" s="56" t="str">
        <f t="shared" si="141"/>
        <v/>
      </c>
      <c r="R547" s="56" t="str">
        <f t="shared" si="141"/>
        <v/>
      </c>
      <c r="S547" s="56" t="str">
        <f t="shared" si="142"/>
        <v/>
      </c>
    </row>
    <row r="548" spans="1:19" x14ac:dyDescent="0.35">
      <c r="A548" s="57"/>
      <c r="B548" s="60" t="str">
        <f t="shared" si="143"/>
        <v/>
      </c>
      <c r="C548" s="50" t="str">
        <f t="shared" si="130"/>
        <v/>
      </c>
      <c r="D548" s="50" t="str">
        <f t="shared" si="131"/>
        <v/>
      </c>
      <c r="E548" s="50" t="str">
        <f t="shared" si="144"/>
        <v/>
      </c>
      <c r="F548" s="52" t="str">
        <f t="shared" si="132"/>
        <v/>
      </c>
      <c r="G548" s="53" t="str">
        <f t="shared" si="133"/>
        <v/>
      </c>
      <c r="H548" s="52" t="str">
        <f t="shared" si="134"/>
        <v/>
      </c>
      <c r="I548" s="52" t="str">
        <f t="shared" si="134"/>
        <v/>
      </c>
      <c r="J548" s="53" t="str">
        <f t="shared" si="135"/>
        <v/>
      </c>
      <c r="K548" s="54" t="str">
        <f t="shared" si="136"/>
        <v/>
      </c>
      <c r="L548" s="54" t="str">
        <f t="shared" si="137"/>
        <v/>
      </c>
      <c r="M548" s="55" t="str">
        <f t="shared" si="129"/>
        <v/>
      </c>
      <c r="N548" s="56" t="str">
        <f t="shared" si="138"/>
        <v/>
      </c>
      <c r="O548" s="56" t="str">
        <f t="shared" si="139"/>
        <v/>
      </c>
      <c r="P548" s="56" t="str">
        <f t="shared" si="140"/>
        <v/>
      </c>
      <c r="Q548" s="56" t="str">
        <f t="shared" si="141"/>
        <v/>
      </c>
      <c r="R548" s="56" t="str">
        <f t="shared" si="141"/>
        <v/>
      </c>
      <c r="S548" s="56" t="str">
        <f t="shared" si="142"/>
        <v/>
      </c>
    </row>
    <row r="549" spans="1:19" x14ac:dyDescent="0.35">
      <c r="A549" s="57"/>
      <c r="B549" s="61" t="str">
        <f t="shared" si="143"/>
        <v/>
      </c>
      <c r="C549" s="50" t="str">
        <f t="shared" si="130"/>
        <v/>
      </c>
      <c r="D549" s="50" t="str">
        <f t="shared" si="131"/>
        <v/>
      </c>
      <c r="E549" s="50" t="str">
        <f t="shared" si="144"/>
        <v/>
      </c>
      <c r="F549" s="52" t="str">
        <f t="shared" si="132"/>
        <v/>
      </c>
      <c r="G549" s="53" t="str">
        <f t="shared" si="133"/>
        <v/>
      </c>
      <c r="H549" s="52" t="str">
        <f t="shared" si="134"/>
        <v/>
      </c>
      <c r="I549" s="52" t="str">
        <f t="shared" si="134"/>
        <v/>
      </c>
      <c r="J549" s="53" t="str">
        <f t="shared" si="135"/>
        <v/>
      </c>
      <c r="K549" s="54" t="str">
        <f t="shared" si="136"/>
        <v/>
      </c>
      <c r="L549" s="54" t="str">
        <f t="shared" si="137"/>
        <v/>
      </c>
      <c r="M549" s="55" t="str">
        <f t="shared" si="129"/>
        <v/>
      </c>
      <c r="N549" s="56" t="str">
        <f t="shared" si="138"/>
        <v/>
      </c>
      <c r="O549" s="56" t="str">
        <f t="shared" si="139"/>
        <v/>
      </c>
      <c r="P549" s="56" t="str">
        <f t="shared" si="140"/>
        <v/>
      </c>
      <c r="Q549" s="56" t="str">
        <f t="shared" si="141"/>
        <v/>
      </c>
      <c r="R549" s="56" t="str">
        <f t="shared" si="141"/>
        <v/>
      </c>
      <c r="S549" s="56" t="str">
        <f t="shared" si="142"/>
        <v/>
      </c>
    </row>
    <row r="550" spans="1:19" x14ac:dyDescent="0.35">
      <c r="A550" s="57"/>
      <c r="B550" s="60" t="str">
        <f t="shared" si="143"/>
        <v/>
      </c>
      <c r="C550" s="50" t="str">
        <f t="shared" si="130"/>
        <v/>
      </c>
      <c r="D550" s="50" t="str">
        <f t="shared" si="131"/>
        <v/>
      </c>
      <c r="E550" s="50" t="str">
        <f t="shared" si="144"/>
        <v/>
      </c>
      <c r="F550" s="52" t="str">
        <f t="shared" si="132"/>
        <v/>
      </c>
      <c r="G550" s="53" t="str">
        <f t="shared" si="133"/>
        <v/>
      </c>
      <c r="H550" s="52" t="str">
        <f t="shared" si="134"/>
        <v/>
      </c>
      <c r="I550" s="52" t="str">
        <f t="shared" si="134"/>
        <v/>
      </c>
      <c r="J550" s="53" t="str">
        <f t="shared" si="135"/>
        <v/>
      </c>
      <c r="K550" s="54" t="str">
        <f t="shared" si="136"/>
        <v/>
      </c>
      <c r="L550" s="54" t="str">
        <f t="shared" si="137"/>
        <v/>
      </c>
      <c r="M550" s="55" t="str">
        <f t="shared" si="129"/>
        <v/>
      </c>
      <c r="N550" s="56" t="str">
        <f t="shared" si="138"/>
        <v/>
      </c>
      <c r="O550" s="56" t="str">
        <f t="shared" si="139"/>
        <v/>
      </c>
      <c r="P550" s="56" t="str">
        <f t="shared" si="140"/>
        <v/>
      </c>
      <c r="Q550" s="56" t="str">
        <f t="shared" si="141"/>
        <v/>
      </c>
      <c r="R550" s="56" t="str">
        <f t="shared" si="141"/>
        <v/>
      </c>
      <c r="S550" s="56" t="str">
        <f t="shared" si="142"/>
        <v/>
      </c>
    </row>
    <row r="551" spans="1:19" x14ac:dyDescent="0.35">
      <c r="A551" s="57"/>
      <c r="B551" s="59" t="str">
        <f t="shared" si="143"/>
        <v/>
      </c>
      <c r="C551" s="50" t="str">
        <f t="shared" si="130"/>
        <v/>
      </c>
      <c r="D551" s="50" t="str">
        <f t="shared" si="131"/>
        <v/>
      </c>
      <c r="E551" s="50" t="str">
        <f t="shared" si="144"/>
        <v/>
      </c>
      <c r="F551" s="52" t="str">
        <f t="shared" si="132"/>
        <v/>
      </c>
      <c r="G551" s="53" t="str">
        <f t="shared" si="133"/>
        <v/>
      </c>
      <c r="H551" s="52" t="str">
        <f t="shared" si="134"/>
        <v/>
      </c>
      <c r="I551" s="52" t="str">
        <f t="shared" si="134"/>
        <v/>
      </c>
      <c r="J551" s="53" t="str">
        <f t="shared" si="135"/>
        <v/>
      </c>
      <c r="K551" s="54" t="str">
        <f t="shared" si="136"/>
        <v/>
      </c>
      <c r="L551" s="54" t="str">
        <f t="shared" si="137"/>
        <v/>
      </c>
      <c r="M551" s="55" t="str">
        <f t="shared" si="129"/>
        <v/>
      </c>
      <c r="N551" s="56" t="str">
        <f t="shared" si="138"/>
        <v/>
      </c>
      <c r="O551" s="56" t="str">
        <f t="shared" si="139"/>
        <v/>
      </c>
      <c r="P551" s="56" t="str">
        <f t="shared" si="140"/>
        <v/>
      </c>
      <c r="Q551" s="56" t="str">
        <f t="shared" si="141"/>
        <v/>
      </c>
      <c r="R551" s="56" t="str">
        <f t="shared" si="141"/>
        <v/>
      </c>
      <c r="S551" s="56" t="str">
        <f t="shared" si="142"/>
        <v/>
      </c>
    </row>
    <row r="552" spans="1:19" x14ac:dyDescent="0.35">
      <c r="A552" s="57"/>
      <c r="B552" s="59" t="str">
        <f t="shared" si="143"/>
        <v/>
      </c>
      <c r="C552" s="50" t="str">
        <f t="shared" si="130"/>
        <v/>
      </c>
      <c r="D552" s="50" t="str">
        <f t="shared" si="131"/>
        <v/>
      </c>
      <c r="E552" s="50" t="str">
        <f t="shared" si="144"/>
        <v/>
      </c>
      <c r="F552" s="52" t="str">
        <f t="shared" si="132"/>
        <v/>
      </c>
      <c r="G552" s="53" t="str">
        <f t="shared" si="133"/>
        <v/>
      </c>
      <c r="H552" s="52" t="str">
        <f t="shared" si="134"/>
        <v/>
      </c>
      <c r="I552" s="52" t="str">
        <f t="shared" si="134"/>
        <v/>
      </c>
      <c r="J552" s="53" t="str">
        <f t="shared" si="135"/>
        <v/>
      </c>
      <c r="K552" s="54" t="str">
        <f t="shared" si="136"/>
        <v/>
      </c>
      <c r="L552" s="54" t="str">
        <f t="shared" si="137"/>
        <v/>
      </c>
      <c r="M552" s="55" t="str">
        <f t="shared" si="129"/>
        <v/>
      </c>
      <c r="N552" s="56" t="str">
        <f t="shared" si="138"/>
        <v/>
      </c>
      <c r="O552" s="56" t="str">
        <f t="shared" si="139"/>
        <v/>
      </c>
      <c r="P552" s="56" t="str">
        <f t="shared" si="140"/>
        <v/>
      </c>
      <c r="Q552" s="56" t="str">
        <f t="shared" si="141"/>
        <v/>
      </c>
      <c r="R552" s="56" t="str">
        <f t="shared" si="141"/>
        <v/>
      </c>
      <c r="S552" s="56" t="str">
        <f t="shared" si="142"/>
        <v/>
      </c>
    </row>
    <row r="553" spans="1:19" x14ac:dyDescent="0.35">
      <c r="A553" s="57"/>
      <c r="B553" s="59" t="str">
        <f t="shared" si="143"/>
        <v/>
      </c>
      <c r="C553" s="50" t="str">
        <f t="shared" si="130"/>
        <v/>
      </c>
      <c r="D553" s="50" t="str">
        <f t="shared" si="131"/>
        <v/>
      </c>
      <c r="E553" s="50" t="str">
        <f t="shared" si="144"/>
        <v/>
      </c>
      <c r="F553" s="52" t="str">
        <f t="shared" si="132"/>
        <v/>
      </c>
      <c r="G553" s="53" t="str">
        <f t="shared" si="133"/>
        <v/>
      </c>
      <c r="H553" s="52" t="str">
        <f t="shared" si="134"/>
        <v/>
      </c>
      <c r="I553" s="52" t="str">
        <f t="shared" si="134"/>
        <v/>
      </c>
      <c r="J553" s="53" t="str">
        <f t="shared" si="135"/>
        <v/>
      </c>
      <c r="K553" s="54" t="str">
        <f t="shared" si="136"/>
        <v/>
      </c>
      <c r="L553" s="54" t="str">
        <f t="shared" si="137"/>
        <v/>
      </c>
      <c r="M553" s="55" t="str">
        <f t="shared" si="129"/>
        <v/>
      </c>
      <c r="N553" s="56" t="str">
        <f t="shared" si="138"/>
        <v/>
      </c>
      <c r="O553" s="56" t="str">
        <f t="shared" si="139"/>
        <v/>
      </c>
      <c r="P553" s="56" t="str">
        <f t="shared" si="140"/>
        <v/>
      </c>
      <c r="Q553" s="56" t="str">
        <f t="shared" si="141"/>
        <v/>
      </c>
      <c r="R553" s="56" t="str">
        <f t="shared" si="141"/>
        <v/>
      </c>
      <c r="S553" s="56" t="str">
        <f t="shared" si="142"/>
        <v/>
      </c>
    </row>
    <row r="554" spans="1:19" x14ac:dyDescent="0.35">
      <c r="A554" s="57"/>
      <c r="B554" s="59" t="str">
        <f t="shared" si="143"/>
        <v/>
      </c>
      <c r="C554" s="50" t="str">
        <f t="shared" si="130"/>
        <v/>
      </c>
      <c r="D554" s="50" t="str">
        <f t="shared" si="131"/>
        <v/>
      </c>
      <c r="E554" s="50" t="str">
        <f t="shared" si="144"/>
        <v/>
      </c>
      <c r="F554" s="52" t="str">
        <f t="shared" si="132"/>
        <v/>
      </c>
      <c r="G554" s="53" t="str">
        <f t="shared" si="133"/>
        <v/>
      </c>
      <c r="H554" s="52" t="str">
        <f t="shared" si="134"/>
        <v/>
      </c>
      <c r="I554" s="52" t="str">
        <f t="shared" si="134"/>
        <v/>
      </c>
      <c r="J554" s="53" t="str">
        <f t="shared" si="135"/>
        <v/>
      </c>
      <c r="K554" s="54" t="str">
        <f t="shared" si="136"/>
        <v/>
      </c>
      <c r="L554" s="54" t="str">
        <f t="shared" si="137"/>
        <v/>
      </c>
      <c r="M554" s="55" t="str">
        <f t="shared" si="129"/>
        <v/>
      </c>
      <c r="N554" s="56" t="str">
        <f t="shared" si="138"/>
        <v/>
      </c>
      <c r="O554" s="56" t="str">
        <f t="shared" si="139"/>
        <v/>
      </c>
      <c r="P554" s="56" t="str">
        <f t="shared" si="140"/>
        <v/>
      </c>
      <c r="Q554" s="56" t="str">
        <f t="shared" si="141"/>
        <v/>
      </c>
      <c r="R554" s="56" t="str">
        <f t="shared" si="141"/>
        <v/>
      </c>
      <c r="S554" s="56" t="str">
        <f t="shared" si="142"/>
        <v/>
      </c>
    </row>
    <row r="555" spans="1:19" x14ac:dyDescent="0.35">
      <c r="A555" s="57"/>
      <c r="B555" s="59" t="str">
        <f t="shared" si="143"/>
        <v/>
      </c>
      <c r="C555" s="50" t="str">
        <f t="shared" si="130"/>
        <v/>
      </c>
      <c r="D555" s="50" t="str">
        <f t="shared" si="131"/>
        <v/>
      </c>
      <c r="E555" s="50" t="str">
        <f t="shared" si="144"/>
        <v/>
      </c>
      <c r="F555" s="52" t="str">
        <f t="shared" si="132"/>
        <v/>
      </c>
      <c r="G555" s="53" t="str">
        <f t="shared" si="133"/>
        <v/>
      </c>
      <c r="H555" s="52" t="str">
        <f t="shared" si="134"/>
        <v/>
      </c>
      <c r="I555" s="52" t="str">
        <f t="shared" si="134"/>
        <v/>
      </c>
      <c r="J555" s="53" t="str">
        <f t="shared" si="135"/>
        <v/>
      </c>
      <c r="K555" s="54" t="str">
        <f t="shared" si="136"/>
        <v/>
      </c>
      <c r="L555" s="54" t="str">
        <f t="shared" si="137"/>
        <v/>
      </c>
      <c r="M555" s="55" t="str">
        <f t="shared" si="129"/>
        <v/>
      </c>
      <c r="N555" s="56" t="str">
        <f t="shared" si="138"/>
        <v/>
      </c>
      <c r="O555" s="56" t="str">
        <f t="shared" si="139"/>
        <v/>
      </c>
      <c r="P555" s="56" t="str">
        <f t="shared" si="140"/>
        <v/>
      </c>
      <c r="Q555" s="56" t="str">
        <f t="shared" si="141"/>
        <v/>
      </c>
      <c r="R555" s="56" t="str">
        <f t="shared" si="141"/>
        <v/>
      </c>
      <c r="S555" s="56" t="str">
        <f t="shared" si="142"/>
        <v/>
      </c>
    </row>
    <row r="556" spans="1:19" x14ac:dyDescent="0.35">
      <c r="A556" s="57"/>
      <c r="B556" s="60" t="str">
        <f t="shared" si="143"/>
        <v/>
      </c>
      <c r="C556" s="50" t="str">
        <f t="shared" si="130"/>
        <v/>
      </c>
      <c r="D556" s="50" t="str">
        <f t="shared" si="131"/>
        <v/>
      </c>
      <c r="E556" s="50" t="str">
        <f t="shared" si="144"/>
        <v/>
      </c>
      <c r="F556" s="52" t="str">
        <f t="shared" si="132"/>
        <v/>
      </c>
      <c r="G556" s="53" t="str">
        <f t="shared" si="133"/>
        <v/>
      </c>
      <c r="H556" s="52" t="str">
        <f t="shared" si="134"/>
        <v/>
      </c>
      <c r="I556" s="52" t="str">
        <f t="shared" si="134"/>
        <v/>
      </c>
      <c r="J556" s="53" t="str">
        <f t="shared" si="135"/>
        <v/>
      </c>
      <c r="K556" s="54" t="str">
        <f t="shared" si="136"/>
        <v/>
      </c>
      <c r="L556" s="54" t="str">
        <f t="shared" si="137"/>
        <v/>
      </c>
      <c r="M556" s="55" t="str">
        <f t="shared" si="129"/>
        <v/>
      </c>
      <c r="N556" s="56" t="str">
        <f t="shared" si="138"/>
        <v/>
      </c>
      <c r="O556" s="56" t="str">
        <f t="shared" si="139"/>
        <v/>
      </c>
      <c r="P556" s="56" t="str">
        <f t="shared" si="140"/>
        <v/>
      </c>
      <c r="Q556" s="56" t="str">
        <f t="shared" si="141"/>
        <v/>
      </c>
      <c r="R556" s="56" t="str">
        <f t="shared" si="141"/>
        <v/>
      </c>
      <c r="S556" s="56" t="str">
        <f t="shared" si="142"/>
        <v/>
      </c>
    </row>
    <row r="557" spans="1:19" x14ac:dyDescent="0.35">
      <c r="A557" s="57"/>
      <c r="B557" s="60" t="str">
        <f t="shared" si="143"/>
        <v/>
      </c>
      <c r="C557" s="50" t="str">
        <f t="shared" si="130"/>
        <v/>
      </c>
      <c r="D557" s="50" t="str">
        <f t="shared" si="131"/>
        <v/>
      </c>
      <c r="E557" s="50" t="str">
        <f t="shared" si="144"/>
        <v/>
      </c>
      <c r="F557" s="52" t="str">
        <f t="shared" si="132"/>
        <v/>
      </c>
      <c r="G557" s="53" t="str">
        <f t="shared" si="133"/>
        <v/>
      </c>
      <c r="H557" s="52" t="str">
        <f t="shared" si="134"/>
        <v/>
      </c>
      <c r="I557" s="52" t="str">
        <f t="shared" si="134"/>
        <v/>
      </c>
      <c r="J557" s="53" t="str">
        <f t="shared" si="135"/>
        <v/>
      </c>
      <c r="K557" s="54" t="str">
        <f t="shared" si="136"/>
        <v/>
      </c>
      <c r="L557" s="54" t="str">
        <f t="shared" si="137"/>
        <v/>
      </c>
      <c r="M557" s="55" t="str">
        <f t="shared" si="129"/>
        <v/>
      </c>
      <c r="N557" s="56" t="str">
        <f t="shared" si="138"/>
        <v/>
      </c>
      <c r="O557" s="56" t="str">
        <f t="shared" si="139"/>
        <v/>
      </c>
      <c r="P557" s="56" t="str">
        <f t="shared" si="140"/>
        <v/>
      </c>
      <c r="Q557" s="56" t="str">
        <f t="shared" si="141"/>
        <v/>
      </c>
      <c r="R557" s="56" t="str">
        <f t="shared" si="141"/>
        <v/>
      </c>
      <c r="S557" s="56" t="str">
        <f t="shared" si="142"/>
        <v/>
      </c>
    </row>
    <row r="558" spans="1:19" x14ac:dyDescent="0.35">
      <c r="A558" s="57"/>
      <c r="B558" s="59" t="str">
        <f t="shared" si="143"/>
        <v/>
      </c>
      <c r="C558" s="50" t="str">
        <f t="shared" si="130"/>
        <v/>
      </c>
      <c r="D558" s="50" t="str">
        <f t="shared" si="131"/>
        <v/>
      </c>
      <c r="E558" s="50" t="str">
        <f t="shared" si="144"/>
        <v/>
      </c>
      <c r="F558" s="52" t="str">
        <f t="shared" si="132"/>
        <v/>
      </c>
      <c r="G558" s="53" t="str">
        <f t="shared" si="133"/>
        <v/>
      </c>
      <c r="H558" s="52" t="str">
        <f t="shared" si="134"/>
        <v/>
      </c>
      <c r="I558" s="52" t="str">
        <f t="shared" si="134"/>
        <v/>
      </c>
      <c r="J558" s="53" t="str">
        <f t="shared" si="135"/>
        <v/>
      </c>
      <c r="K558" s="54" t="str">
        <f t="shared" si="136"/>
        <v/>
      </c>
      <c r="L558" s="54" t="str">
        <f t="shared" si="137"/>
        <v/>
      </c>
      <c r="M558" s="55" t="str">
        <f t="shared" si="129"/>
        <v/>
      </c>
      <c r="N558" s="56" t="str">
        <f t="shared" si="138"/>
        <v/>
      </c>
      <c r="O558" s="56" t="str">
        <f t="shared" si="139"/>
        <v/>
      </c>
      <c r="P558" s="56" t="str">
        <f t="shared" si="140"/>
        <v/>
      </c>
      <c r="Q558" s="56" t="str">
        <f t="shared" si="141"/>
        <v/>
      </c>
      <c r="R558" s="56" t="str">
        <f t="shared" si="141"/>
        <v/>
      </c>
      <c r="S558" s="56" t="str">
        <f t="shared" si="142"/>
        <v/>
      </c>
    </row>
    <row r="559" spans="1:19" x14ac:dyDescent="0.35">
      <c r="A559" s="57"/>
      <c r="B559" s="59" t="str">
        <f t="shared" si="143"/>
        <v/>
      </c>
      <c r="C559" s="50" t="str">
        <f t="shared" si="130"/>
        <v/>
      </c>
      <c r="D559" s="50" t="str">
        <f t="shared" si="131"/>
        <v/>
      </c>
      <c r="E559" s="50" t="str">
        <f t="shared" si="144"/>
        <v/>
      </c>
      <c r="F559" s="52" t="str">
        <f t="shared" si="132"/>
        <v/>
      </c>
      <c r="G559" s="53" t="str">
        <f t="shared" si="133"/>
        <v/>
      </c>
      <c r="H559" s="52" t="str">
        <f t="shared" si="134"/>
        <v/>
      </c>
      <c r="I559" s="52" t="str">
        <f t="shared" si="134"/>
        <v/>
      </c>
      <c r="J559" s="53" t="str">
        <f t="shared" si="135"/>
        <v/>
      </c>
      <c r="K559" s="54" t="str">
        <f t="shared" si="136"/>
        <v/>
      </c>
      <c r="L559" s="54" t="str">
        <f t="shared" si="137"/>
        <v/>
      </c>
      <c r="M559" s="55" t="str">
        <f t="shared" si="129"/>
        <v/>
      </c>
      <c r="N559" s="56" t="str">
        <f t="shared" si="138"/>
        <v/>
      </c>
      <c r="O559" s="56" t="str">
        <f t="shared" si="139"/>
        <v/>
      </c>
      <c r="P559" s="56" t="str">
        <f t="shared" si="140"/>
        <v/>
      </c>
      <c r="Q559" s="56" t="str">
        <f t="shared" si="141"/>
        <v/>
      </c>
      <c r="R559" s="56" t="str">
        <f t="shared" si="141"/>
        <v/>
      </c>
      <c r="S559" s="56" t="str">
        <f t="shared" si="142"/>
        <v/>
      </c>
    </row>
    <row r="560" spans="1:19" x14ac:dyDescent="0.35">
      <c r="A560" s="57"/>
      <c r="B560" s="59" t="str">
        <f t="shared" si="143"/>
        <v/>
      </c>
      <c r="C560" s="50" t="str">
        <f t="shared" si="130"/>
        <v/>
      </c>
      <c r="D560" s="50" t="str">
        <f t="shared" si="131"/>
        <v/>
      </c>
      <c r="E560" s="50" t="str">
        <f t="shared" si="144"/>
        <v/>
      </c>
      <c r="F560" s="52" t="str">
        <f t="shared" si="132"/>
        <v/>
      </c>
      <c r="G560" s="53" t="str">
        <f t="shared" si="133"/>
        <v/>
      </c>
      <c r="H560" s="52" t="str">
        <f t="shared" si="134"/>
        <v/>
      </c>
      <c r="I560" s="52" t="str">
        <f t="shared" si="134"/>
        <v/>
      </c>
      <c r="J560" s="53" t="str">
        <f t="shared" si="135"/>
        <v/>
      </c>
      <c r="K560" s="54" t="str">
        <f t="shared" si="136"/>
        <v/>
      </c>
      <c r="L560" s="54" t="str">
        <f t="shared" si="137"/>
        <v/>
      </c>
      <c r="M560" s="55" t="str">
        <f t="shared" si="129"/>
        <v/>
      </c>
      <c r="N560" s="56" t="str">
        <f t="shared" si="138"/>
        <v/>
      </c>
      <c r="O560" s="56" t="str">
        <f t="shared" si="139"/>
        <v/>
      </c>
      <c r="P560" s="56" t="str">
        <f t="shared" si="140"/>
        <v/>
      </c>
      <c r="Q560" s="56" t="str">
        <f t="shared" si="141"/>
        <v/>
      </c>
      <c r="R560" s="56" t="str">
        <f t="shared" si="141"/>
        <v/>
      </c>
      <c r="S560" s="56" t="str">
        <f t="shared" si="142"/>
        <v/>
      </c>
    </row>
    <row r="561" spans="1:19" x14ac:dyDescent="0.35">
      <c r="A561" s="57"/>
      <c r="B561" s="59" t="str">
        <f t="shared" si="143"/>
        <v/>
      </c>
      <c r="C561" s="50" t="str">
        <f t="shared" si="130"/>
        <v/>
      </c>
      <c r="D561" s="50" t="str">
        <f t="shared" si="131"/>
        <v/>
      </c>
      <c r="E561" s="50" t="str">
        <f t="shared" si="144"/>
        <v/>
      </c>
      <c r="F561" s="52" t="str">
        <f t="shared" si="132"/>
        <v/>
      </c>
      <c r="G561" s="53" t="str">
        <f t="shared" si="133"/>
        <v/>
      </c>
      <c r="H561" s="52" t="str">
        <f t="shared" si="134"/>
        <v/>
      </c>
      <c r="I561" s="52" t="str">
        <f t="shared" si="134"/>
        <v/>
      </c>
      <c r="J561" s="53" t="str">
        <f t="shared" si="135"/>
        <v/>
      </c>
      <c r="K561" s="54" t="str">
        <f t="shared" si="136"/>
        <v/>
      </c>
      <c r="L561" s="54" t="str">
        <f t="shared" si="137"/>
        <v/>
      </c>
      <c r="M561" s="55" t="str">
        <f t="shared" si="129"/>
        <v/>
      </c>
      <c r="N561" s="56" t="str">
        <f t="shared" si="138"/>
        <v/>
      </c>
      <c r="O561" s="56" t="str">
        <f t="shared" si="139"/>
        <v/>
      </c>
      <c r="P561" s="56" t="str">
        <f t="shared" si="140"/>
        <v/>
      </c>
      <c r="Q561" s="56" t="str">
        <f t="shared" si="141"/>
        <v/>
      </c>
      <c r="R561" s="56" t="str">
        <f t="shared" si="141"/>
        <v/>
      </c>
      <c r="S561" s="56" t="str">
        <f t="shared" si="142"/>
        <v/>
      </c>
    </row>
    <row r="562" spans="1:19" x14ac:dyDescent="0.35">
      <c r="A562" s="57"/>
      <c r="B562" s="59" t="str">
        <f t="shared" si="143"/>
        <v/>
      </c>
      <c r="C562" s="50" t="str">
        <f t="shared" si="130"/>
        <v/>
      </c>
      <c r="D562" s="50" t="str">
        <f t="shared" si="131"/>
        <v/>
      </c>
      <c r="E562" s="50" t="str">
        <f t="shared" si="144"/>
        <v/>
      </c>
      <c r="F562" s="52" t="str">
        <f t="shared" si="132"/>
        <v/>
      </c>
      <c r="G562" s="53" t="str">
        <f t="shared" si="133"/>
        <v/>
      </c>
      <c r="H562" s="52" t="str">
        <f t="shared" si="134"/>
        <v/>
      </c>
      <c r="I562" s="52" t="str">
        <f t="shared" si="134"/>
        <v/>
      </c>
      <c r="J562" s="53" t="str">
        <f t="shared" si="135"/>
        <v/>
      </c>
      <c r="K562" s="54" t="str">
        <f t="shared" si="136"/>
        <v/>
      </c>
      <c r="L562" s="54" t="str">
        <f t="shared" si="137"/>
        <v/>
      </c>
      <c r="M562" s="55" t="str">
        <f t="shared" si="129"/>
        <v/>
      </c>
      <c r="N562" s="56" t="str">
        <f t="shared" si="138"/>
        <v/>
      </c>
      <c r="O562" s="56" t="str">
        <f t="shared" si="139"/>
        <v/>
      </c>
      <c r="P562" s="56" t="str">
        <f t="shared" si="140"/>
        <v/>
      </c>
      <c r="Q562" s="56" t="str">
        <f t="shared" si="141"/>
        <v/>
      </c>
      <c r="R562" s="56" t="str">
        <f t="shared" si="141"/>
        <v/>
      </c>
      <c r="S562" s="56" t="str">
        <f t="shared" si="142"/>
        <v/>
      </c>
    </row>
    <row r="563" spans="1:19" x14ac:dyDescent="0.35">
      <c r="A563" s="57"/>
      <c r="B563" s="59" t="str">
        <f t="shared" si="143"/>
        <v/>
      </c>
      <c r="C563" s="50" t="str">
        <f t="shared" si="130"/>
        <v/>
      </c>
      <c r="D563" s="50" t="str">
        <f t="shared" si="131"/>
        <v/>
      </c>
      <c r="E563" s="50" t="str">
        <f t="shared" si="144"/>
        <v/>
      </c>
      <c r="F563" s="52" t="str">
        <f t="shared" si="132"/>
        <v/>
      </c>
      <c r="G563" s="53" t="str">
        <f t="shared" si="133"/>
        <v/>
      </c>
      <c r="H563" s="52" t="str">
        <f t="shared" si="134"/>
        <v/>
      </c>
      <c r="I563" s="52" t="str">
        <f t="shared" si="134"/>
        <v/>
      </c>
      <c r="J563" s="53" t="str">
        <f t="shared" si="135"/>
        <v/>
      </c>
      <c r="K563" s="54" t="str">
        <f t="shared" si="136"/>
        <v/>
      </c>
      <c r="L563" s="54" t="str">
        <f t="shared" si="137"/>
        <v/>
      </c>
      <c r="M563" s="55" t="str">
        <f t="shared" si="129"/>
        <v/>
      </c>
      <c r="N563" s="56" t="str">
        <f t="shared" si="138"/>
        <v/>
      </c>
      <c r="O563" s="56" t="str">
        <f t="shared" si="139"/>
        <v/>
      </c>
      <c r="P563" s="56" t="str">
        <f t="shared" si="140"/>
        <v/>
      </c>
      <c r="Q563" s="56" t="str">
        <f t="shared" si="141"/>
        <v/>
      </c>
      <c r="R563" s="56" t="str">
        <f t="shared" si="141"/>
        <v/>
      </c>
      <c r="S563" s="56" t="str">
        <f t="shared" si="142"/>
        <v/>
      </c>
    </row>
    <row r="564" spans="1:19" x14ac:dyDescent="0.35">
      <c r="A564" s="57"/>
      <c r="B564" s="60" t="str">
        <f t="shared" si="143"/>
        <v/>
      </c>
      <c r="C564" s="50" t="str">
        <f t="shared" si="130"/>
        <v/>
      </c>
      <c r="D564" s="50" t="str">
        <f t="shared" si="131"/>
        <v/>
      </c>
      <c r="E564" s="50" t="str">
        <f t="shared" si="144"/>
        <v/>
      </c>
      <c r="F564" s="52" t="str">
        <f t="shared" si="132"/>
        <v/>
      </c>
      <c r="G564" s="53" t="str">
        <f t="shared" si="133"/>
        <v/>
      </c>
      <c r="H564" s="52" t="str">
        <f t="shared" si="134"/>
        <v/>
      </c>
      <c r="I564" s="52" t="str">
        <f t="shared" si="134"/>
        <v/>
      </c>
      <c r="J564" s="53" t="str">
        <f t="shared" si="135"/>
        <v/>
      </c>
      <c r="K564" s="54" t="str">
        <f t="shared" si="136"/>
        <v/>
      </c>
      <c r="L564" s="54" t="str">
        <f t="shared" si="137"/>
        <v/>
      </c>
      <c r="M564" s="55" t="str">
        <f t="shared" si="129"/>
        <v/>
      </c>
      <c r="N564" s="56" t="str">
        <f t="shared" si="138"/>
        <v/>
      </c>
      <c r="O564" s="56" t="str">
        <f t="shared" si="139"/>
        <v/>
      </c>
      <c r="P564" s="56" t="str">
        <f t="shared" si="140"/>
        <v/>
      </c>
      <c r="Q564" s="56" t="str">
        <f t="shared" si="141"/>
        <v/>
      </c>
      <c r="R564" s="56" t="str">
        <f t="shared" si="141"/>
        <v/>
      </c>
      <c r="S564" s="56" t="str">
        <f t="shared" si="142"/>
        <v/>
      </c>
    </row>
    <row r="565" spans="1:19" x14ac:dyDescent="0.35">
      <c r="A565" s="57"/>
      <c r="B565" s="61" t="str">
        <f t="shared" si="143"/>
        <v/>
      </c>
      <c r="C565" s="50" t="str">
        <f t="shared" si="130"/>
        <v/>
      </c>
      <c r="D565" s="50" t="str">
        <f t="shared" si="131"/>
        <v/>
      </c>
      <c r="E565" s="50" t="str">
        <f t="shared" si="144"/>
        <v/>
      </c>
      <c r="F565" s="52" t="str">
        <f t="shared" si="132"/>
        <v/>
      </c>
      <c r="G565" s="53" t="str">
        <f t="shared" si="133"/>
        <v/>
      </c>
      <c r="H565" s="52" t="str">
        <f t="shared" si="134"/>
        <v/>
      </c>
      <c r="I565" s="52" t="str">
        <f t="shared" si="134"/>
        <v/>
      </c>
      <c r="J565" s="53" t="str">
        <f t="shared" si="135"/>
        <v/>
      </c>
      <c r="K565" s="54" t="str">
        <f t="shared" si="136"/>
        <v/>
      </c>
      <c r="L565" s="54" t="str">
        <f t="shared" si="137"/>
        <v/>
      </c>
      <c r="M565" s="55" t="str">
        <f t="shared" si="129"/>
        <v/>
      </c>
      <c r="N565" s="56" t="str">
        <f t="shared" si="138"/>
        <v/>
      </c>
      <c r="O565" s="56" t="str">
        <f t="shared" si="139"/>
        <v/>
      </c>
      <c r="P565" s="56" t="str">
        <f t="shared" si="140"/>
        <v/>
      </c>
      <c r="Q565" s="56" t="str">
        <f t="shared" si="141"/>
        <v/>
      </c>
      <c r="R565" s="56" t="str">
        <f t="shared" si="141"/>
        <v/>
      </c>
      <c r="S565" s="56" t="str">
        <f t="shared" si="142"/>
        <v/>
      </c>
    </row>
    <row r="566" spans="1:19" x14ac:dyDescent="0.35">
      <c r="A566" s="57"/>
      <c r="B566" s="59" t="str">
        <f t="shared" si="143"/>
        <v/>
      </c>
      <c r="C566" s="50" t="str">
        <f t="shared" si="130"/>
        <v/>
      </c>
      <c r="D566" s="50" t="str">
        <f t="shared" si="131"/>
        <v/>
      </c>
      <c r="E566" s="50" t="str">
        <f t="shared" si="144"/>
        <v/>
      </c>
      <c r="F566" s="52" t="str">
        <f t="shared" si="132"/>
        <v/>
      </c>
      <c r="G566" s="53" t="str">
        <f t="shared" si="133"/>
        <v/>
      </c>
      <c r="H566" s="52" t="str">
        <f t="shared" si="134"/>
        <v/>
      </c>
      <c r="I566" s="52" t="str">
        <f t="shared" si="134"/>
        <v/>
      </c>
      <c r="J566" s="53" t="str">
        <f t="shared" si="135"/>
        <v/>
      </c>
      <c r="K566" s="54" t="str">
        <f t="shared" si="136"/>
        <v/>
      </c>
      <c r="L566" s="54" t="str">
        <f t="shared" si="137"/>
        <v/>
      </c>
      <c r="M566" s="55" t="str">
        <f t="shared" si="129"/>
        <v/>
      </c>
      <c r="N566" s="56" t="str">
        <f t="shared" si="138"/>
        <v/>
      </c>
      <c r="O566" s="56" t="str">
        <f t="shared" si="139"/>
        <v/>
      </c>
      <c r="P566" s="56" t="str">
        <f t="shared" si="140"/>
        <v/>
      </c>
      <c r="Q566" s="56" t="str">
        <f t="shared" si="141"/>
        <v/>
      </c>
      <c r="R566" s="56" t="str">
        <f t="shared" si="141"/>
        <v/>
      </c>
      <c r="S566" s="56" t="str">
        <f t="shared" si="142"/>
        <v/>
      </c>
    </row>
    <row r="567" spans="1:19" x14ac:dyDescent="0.35">
      <c r="A567" s="57"/>
      <c r="B567" s="59" t="str">
        <f t="shared" si="143"/>
        <v/>
      </c>
      <c r="C567" s="50" t="str">
        <f t="shared" si="130"/>
        <v/>
      </c>
      <c r="D567" s="50" t="str">
        <f t="shared" si="131"/>
        <v/>
      </c>
      <c r="E567" s="50" t="str">
        <f t="shared" si="144"/>
        <v/>
      </c>
      <c r="F567" s="52" t="str">
        <f t="shared" si="132"/>
        <v/>
      </c>
      <c r="G567" s="53" t="str">
        <f t="shared" si="133"/>
        <v/>
      </c>
      <c r="H567" s="52" t="str">
        <f t="shared" si="134"/>
        <v/>
      </c>
      <c r="I567" s="52" t="str">
        <f t="shared" si="134"/>
        <v/>
      </c>
      <c r="J567" s="53" t="str">
        <f t="shared" si="135"/>
        <v/>
      </c>
      <c r="K567" s="54" t="str">
        <f t="shared" si="136"/>
        <v/>
      </c>
      <c r="L567" s="54" t="str">
        <f t="shared" si="137"/>
        <v/>
      </c>
      <c r="M567" s="55" t="str">
        <f t="shared" si="129"/>
        <v/>
      </c>
      <c r="N567" s="56" t="str">
        <f t="shared" si="138"/>
        <v/>
      </c>
      <c r="O567" s="56" t="str">
        <f t="shared" si="139"/>
        <v/>
      </c>
      <c r="P567" s="56" t="str">
        <f t="shared" si="140"/>
        <v/>
      </c>
      <c r="Q567" s="56" t="str">
        <f t="shared" si="141"/>
        <v/>
      </c>
      <c r="R567" s="56" t="str">
        <f t="shared" si="141"/>
        <v/>
      </c>
      <c r="S567" s="56" t="str">
        <f t="shared" si="142"/>
        <v/>
      </c>
    </row>
    <row r="568" spans="1:19" x14ac:dyDescent="0.35">
      <c r="A568" s="57"/>
      <c r="B568" s="59" t="str">
        <f t="shared" si="143"/>
        <v/>
      </c>
      <c r="C568" s="50" t="str">
        <f t="shared" si="130"/>
        <v/>
      </c>
      <c r="D568" s="50" t="str">
        <f t="shared" si="131"/>
        <v/>
      </c>
      <c r="E568" s="50" t="str">
        <f t="shared" si="144"/>
        <v/>
      </c>
      <c r="F568" s="52" t="str">
        <f t="shared" si="132"/>
        <v/>
      </c>
      <c r="G568" s="53" t="str">
        <f t="shared" si="133"/>
        <v/>
      </c>
      <c r="H568" s="52" t="str">
        <f t="shared" si="134"/>
        <v/>
      </c>
      <c r="I568" s="52" t="str">
        <f t="shared" si="134"/>
        <v/>
      </c>
      <c r="J568" s="53" t="str">
        <f t="shared" si="135"/>
        <v/>
      </c>
      <c r="K568" s="54" t="str">
        <f t="shared" si="136"/>
        <v/>
      </c>
      <c r="L568" s="54" t="str">
        <f t="shared" si="137"/>
        <v/>
      </c>
      <c r="M568" s="55" t="str">
        <f t="shared" si="129"/>
        <v/>
      </c>
      <c r="N568" s="56" t="str">
        <f t="shared" si="138"/>
        <v/>
      </c>
      <c r="O568" s="56" t="str">
        <f t="shared" si="139"/>
        <v/>
      </c>
      <c r="P568" s="56" t="str">
        <f t="shared" si="140"/>
        <v/>
      </c>
      <c r="Q568" s="56" t="str">
        <f t="shared" si="141"/>
        <v/>
      </c>
      <c r="R568" s="56" t="str">
        <f t="shared" si="141"/>
        <v/>
      </c>
      <c r="S568" s="56" t="str">
        <f t="shared" si="142"/>
        <v/>
      </c>
    </row>
    <row r="569" spans="1:19" x14ac:dyDescent="0.35">
      <c r="A569" s="57"/>
      <c r="B569" s="59" t="str">
        <f t="shared" si="143"/>
        <v/>
      </c>
      <c r="C569" s="50" t="str">
        <f t="shared" si="130"/>
        <v/>
      </c>
      <c r="D569" s="50" t="str">
        <f t="shared" si="131"/>
        <v/>
      </c>
      <c r="E569" s="50" t="str">
        <f t="shared" si="144"/>
        <v/>
      </c>
      <c r="F569" s="52" t="str">
        <f t="shared" si="132"/>
        <v/>
      </c>
      <c r="G569" s="53" t="str">
        <f t="shared" si="133"/>
        <v/>
      </c>
      <c r="H569" s="52" t="str">
        <f t="shared" si="134"/>
        <v/>
      </c>
      <c r="I569" s="52" t="str">
        <f t="shared" si="134"/>
        <v/>
      </c>
      <c r="J569" s="53" t="str">
        <f t="shared" si="135"/>
        <v/>
      </c>
      <c r="K569" s="54" t="str">
        <f t="shared" si="136"/>
        <v/>
      </c>
      <c r="L569" s="54" t="str">
        <f t="shared" si="137"/>
        <v/>
      </c>
      <c r="M569" s="55" t="str">
        <f t="shared" si="129"/>
        <v/>
      </c>
      <c r="N569" s="56" t="str">
        <f t="shared" si="138"/>
        <v/>
      </c>
      <c r="O569" s="56" t="str">
        <f t="shared" si="139"/>
        <v/>
      </c>
      <c r="P569" s="56" t="str">
        <f t="shared" si="140"/>
        <v/>
      </c>
      <c r="Q569" s="56" t="str">
        <f t="shared" si="141"/>
        <v/>
      </c>
      <c r="R569" s="56" t="str">
        <f t="shared" si="141"/>
        <v/>
      </c>
      <c r="S569" s="56" t="str">
        <f t="shared" si="142"/>
        <v/>
      </c>
    </row>
    <row r="570" spans="1:19" x14ac:dyDescent="0.35">
      <c r="A570" s="57"/>
      <c r="B570" s="59" t="str">
        <f t="shared" si="143"/>
        <v/>
      </c>
      <c r="C570" s="50" t="str">
        <f t="shared" si="130"/>
        <v/>
      </c>
      <c r="D570" s="50" t="str">
        <f t="shared" si="131"/>
        <v/>
      </c>
      <c r="E570" s="50" t="str">
        <f t="shared" si="144"/>
        <v/>
      </c>
      <c r="F570" s="52" t="str">
        <f t="shared" si="132"/>
        <v/>
      </c>
      <c r="G570" s="53" t="str">
        <f t="shared" si="133"/>
        <v/>
      </c>
      <c r="H570" s="52" t="str">
        <f t="shared" si="134"/>
        <v/>
      </c>
      <c r="I570" s="52" t="str">
        <f t="shared" si="134"/>
        <v/>
      </c>
      <c r="J570" s="53" t="str">
        <f t="shared" si="135"/>
        <v/>
      </c>
      <c r="K570" s="54" t="str">
        <f t="shared" si="136"/>
        <v/>
      </c>
      <c r="L570" s="54" t="str">
        <f t="shared" si="137"/>
        <v/>
      </c>
      <c r="M570" s="55" t="str">
        <f t="shared" si="129"/>
        <v/>
      </c>
      <c r="N570" s="56" t="str">
        <f t="shared" si="138"/>
        <v/>
      </c>
      <c r="O570" s="56" t="str">
        <f t="shared" si="139"/>
        <v/>
      </c>
      <c r="P570" s="56" t="str">
        <f t="shared" si="140"/>
        <v/>
      </c>
      <c r="Q570" s="56" t="str">
        <f t="shared" si="141"/>
        <v/>
      </c>
      <c r="R570" s="56" t="str">
        <f t="shared" si="141"/>
        <v/>
      </c>
      <c r="S570" s="56" t="str">
        <f t="shared" si="142"/>
        <v/>
      </c>
    </row>
    <row r="571" spans="1:19" x14ac:dyDescent="0.35">
      <c r="A571" s="57"/>
      <c r="B571" s="59" t="str">
        <f t="shared" si="143"/>
        <v/>
      </c>
      <c r="C571" s="50" t="str">
        <f t="shared" si="130"/>
        <v/>
      </c>
      <c r="D571" s="50" t="str">
        <f t="shared" si="131"/>
        <v/>
      </c>
      <c r="E571" s="50" t="str">
        <f t="shared" si="144"/>
        <v/>
      </c>
      <c r="F571" s="52" t="str">
        <f t="shared" si="132"/>
        <v/>
      </c>
      <c r="G571" s="53" t="str">
        <f t="shared" si="133"/>
        <v/>
      </c>
      <c r="H571" s="52" t="str">
        <f t="shared" si="134"/>
        <v/>
      </c>
      <c r="I571" s="52" t="str">
        <f t="shared" si="134"/>
        <v/>
      </c>
      <c r="J571" s="53" t="str">
        <f t="shared" si="135"/>
        <v/>
      </c>
      <c r="K571" s="54" t="str">
        <f t="shared" si="136"/>
        <v/>
      </c>
      <c r="L571" s="54" t="str">
        <f t="shared" si="137"/>
        <v/>
      </c>
      <c r="M571" s="55" t="str">
        <f t="shared" si="129"/>
        <v/>
      </c>
      <c r="N571" s="56" t="str">
        <f t="shared" si="138"/>
        <v/>
      </c>
      <c r="O571" s="56" t="str">
        <f t="shared" si="139"/>
        <v/>
      </c>
      <c r="P571" s="56" t="str">
        <f t="shared" si="140"/>
        <v/>
      </c>
      <c r="Q571" s="56" t="str">
        <f t="shared" si="141"/>
        <v/>
      </c>
      <c r="R571" s="56" t="str">
        <f t="shared" si="141"/>
        <v/>
      </c>
      <c r="S571" s="56" t="str">
        <f t="shared" si="142"/>
        <v/>
      </c>
    </row>
    <row r="572" spans="1:19" x14ac:dyDescent="0.35">
      <c r="A572" s="57"/>
      <c r="B572" s="60" t="str">
        <f t="shared" si="143"/>
        <v/>
      </c>
      <c r="C572" s="50" t="str">
        <f t="shared" si="130"/>
        <v/>
      </c>
      <c r="D572" s="50" t="str">
        <f t="shared" si="131"/>
        <v/>
      </c>
      <c r="E572" s="50" t="str">
        <f t="shared" si="144"/>
        <v/>
      </c>
      <c r="F572" s="52" t="str">
        <f t="shared" si="132"/>
        <v/>
      </c>
      <c r="G572" s="53" t="str">
        <f t="shared" si="133"/>
        <v/>
      </c>
      <c r="H572" s="52" t="str">
        <f t="shared" si="134"/>
        <v/>
      </c>
      <c r="I572" s="52" t="str">
        <f t="shared" si="134"/>
        <v/>
      </c>
      <c r="J572" s="53" t="str">
        <f t="shared" si="135"/>
        <v/>
      </c>
      <c r="K572" s="54" t="str">
        <f t="shared" si="136"/>
        <v/>
      </c>
      <c r="L572" s="54" t="str">
        <f t="shared" si="137"/>
        <v/>
      </c>
      <c r="M572" s="55" t="str">
        <f t="shared" si="129"/>
        <v/>
      </c>
      <c r="N572" s="56" t="str">
        <f t="shared" si="138"/>
        <v/>
      </c>
      <c r="O572" s="56" t="str">
        <f t="shared" si="139"/>
        <v/>
      </c>
      <c r="P572" s="56" t="str">
        <f t="shared" si="140"/>
        <v/>
      </c>
      <c r="Q572" s="56" t="str">
        <f t="shared" si="141"/>
        <v/>
      </c>
      <c r="R572" s="56" t="str">
        <f t="shared" si="141"/>
        <v/>
      </c>
      <c r="S572" s="56" t="str">
        <f t="shared" si="142"/>
        <v/>
      </c>
    </row>
    <row r="573" spans="1:19" x14ac:dyDescent="0.35">
      <c r="A573" s="57"/>
      <c r="B573" s="61" t="str">
        <f t="shared" si="143"/>
        <v/>
      </c>
      <c r="C573" s="50" t="str">
        <f t="shared" si="130"/>
        <v/>
      </c>
      <c r="D573" s="50" t="str">
        <f t="shared" si="131"/>
        <v/>
      </c>
      <c r="E573" s="50" t="str">
        <f t="shared" si="144"/>
        <v/>
      </c>
      <c r="F573" s="52" t="str">
        <f t="shared" si="132"/>
        <v/>
      </c>
      <c r="G573" s="53" t="str">
        <f t="shared" si="133"/>
        <v/>
      </c>
      <c r="H573" s="52" t="str">
        <f t="shared" si="134"/>
        <v/>
      </c>
      <c r="I573" s="52" t="str">
        <f t="shared" si="134"/>
        <v/>
      </c>
      <c r="J573" s="53" t="str">
        <f t="shared" si="135"/>
        <v/>
      </c>
      <c r="K573" s="54" t="str">
        <f t="shared" si="136"/>
        <v/>
      </c>
      <c r="L573" s="54" t="str">
        <f t="shared" si="137"/>
        <v/>
      </c>
      <c r="M573" s="55" t="str">
        <f t="shared" si="129"/>
        <v/>
      </c>
      <c r="N573" s="56" t="str">
        <f t="shared" si="138"/>
        <v/>
      </c>
      <c r="O573" s="56" t="str">
        <f t="shared" si="139"/>
        <v/>
      </c>
      <c r="P573" s="56" t="str">
        <f t="shared" si="140"/>
        <v/>
      </c>
      <c r="Q573" s="56" t="str">
        <f t="shared" si="141"/>
        <v/>
      </c>
      <c r="R573" s="56" t="str">
        <f t="shared" si="141"/>
        <v/>
      </c>
      <c r="S573" s="56" t="str">
        <f t="shared" si="142"/>
        <v/>
      </c>
    </row>
    <row r="574" spans="1:19" x14ac:dyDescent="0.35">
      <c r="A574" s="57"/>
      <c r="B574" s="59" t="str">
        <f t="shared" si="143"/>
        <v/>
      </c>
      <c r="C574" s="50" t="str">
        <f t="shared" si="130"/>
        <v/>
      </c>
      <c r="D574" s="50" t="str">
        <f t="shared" si="131"/>
        <v/>
      </c>
      <c r="E574" s="50" t="str">
        <f t="shared" si="144"/>
        <v/>
      </c>
      <c r="F574" s="52" t="str">
        <f t="shared" si="132"/>
        <v/>
      </c>
      <c r="G574" s="53" t="str">
        <f t="shared" si="133"/>
        <v/>
      </c>
      <c r="H574" s="52" t="str">
        <f t="shared" si="134"/>
        <v/>
      </c>
      <c r="I574" s="52" t="str">
        <f t="shared" si="134"/>
        <v/>
      </c>
      <c r="J574" s="53" t="str">
        <f t="shared" si="135"/>
        <v/>
      </c>
      <c r="K574" s="54" t="str">
        <f t="shared" si="136"/>
        <v/>
      </c>
      <c r="L574" s="54" t="str">
        <f t="shared" si="137"/>
        <v/>
      </c>
      <c r="M574" s="55" t="str">
        <f t="shared" si="129"/>
        <v/>
      </c>
      <c r="N574" s="56" t="str">
        <f t="shared" si="138"/>
        <v/>
      </c>
      <c r="O574" s="56" t="str">
        <f t="shared" si="139"/>
        <v/>
      </c>
      <c r="P574" s="56" t="str">
        <f t="shared" si="140"/>
        <v/>
      </c>
      <c r="Q574" s="56" t="str">
        <f t="shared" si="141"/>
        <v/>
      </c>
      <c r="R574" s="56" t="str">
        <f t="shared" si="141"/>
        <v/>
      </c>
      <c r="S574" s="56" t="str">
        <f t="shared" si="142"/>
        <v/>
      </c>
    </row>
    <row r="575" spans="1:19" x14ac:dyDescent="0.35">
      <c r="A575" s="57"/>
      <c r="B575" s="59" t="str">
        <f t="shared" si="143"/>
        <v/>
      </c>
      <c r="C575" s="50" t="str">
        <f t="shared" si="130"/>
        <v/>
      </c>
      <c r="D575" s="50" t="str">
        <f t="shared" si="131"/>
        <v/>
      </c>
      <c r="E575" s="50" t="str">
        <f t="shared" si="144"/>
        <v/>
      </c>
      <c r="F575" s="52" t="str">
        <f t="shared" si="132"/>
        <v/>
      </c>
      <c r="G575" s="53" t="str">
        <f t="shared" si="133"/>
        <v/>
      </c>
      <c r="H575" s="52" t="str">
        <f t="shared" si="134"/>
        <v/>
      </c>
      <c r="I575" s="52" t="str">
        <f t="shared" si="134"/>
        <v/>
      </c>
      <c r="J575" s="53" t="str">
        <f t="shared" si="135"/>
        <v/>
      </c>
      <c r="K575" s="54" t="str">
        <f t="shared" si="136"/>
        <v/>
      </c>
      <c r="L575" s="54" t="str">
        <f t="shared" si="137"/>
        <v/>
      </c>
      <c r="M575" s="55" t="str">
        <f t="shared" si="129"/>
        <v/>
      </c>
      <c r="N575" s="56" t="str">
        <f t="shared" si="138"/>
        <v/>
      </c>
      <c r="O575" s="56" t="str">
        <f t="shared" si="139"/>
        <v/>
      </c>
      <c r="P575" s="56" t="str">
        <f t="shared" si="140"/>
        <v/>
      </c>
      <c r="Q575" s="56" t="str">
        <f t="shared" si="141"/>
        <v/>
      </c>
      <c r="R575" s="56" t="str">
        <f t="shared" si="141"/>
        <v/>
      </c>
      <c r="S575" s="56" t="str">
        <f t="shared" si="142"/>
        <v/>
      </c>
    </row>
    <row r="576" spans="1:19" x14ac:dyDescent="0.35">
      <c r="A576" s="57"/>
      <c r="B576" s="59" t="str">
        <f t="shared" si="143"/>
        <v/>
      </c>
      <c r="C576" s="50" t="str">
        <f t="shared" si="130"/>
        <v/>
      </c>
      <c r="D576" s="50" t="str">
        <f t="shared" si="131"/>
        <v/>
      </c>
      <c r="E576" s="50" t="str">
        <f t="shared" si="144"/>
        <v/>
      </c>
      <c r="F576" s="52" t="str">
        <f t="shared" si="132"/>
        <v/>
      </c>
      <c r="G576" s="53" t="str">
        <f t="shared" si="133"/>
        <v/>
      </c>
      <c r="H576" s="52" t="str">
        <f t="shared" si="134"/>
        <v/>
      </c>
      <c r="I576" s="52" t="str">
        <f t="shared" si="134"/>
        <v/>
      </c>
      <c r="J576" s="53" t="str">
        <f t="shared" si="135"/>
        <v/>
      </c>
      <c r="K576" s="54" t="str">
        <f t="shared" si="136"/>
        <v/>
      </c>
      <c r="L576" s="54" t="str">
        <f t="shared" si="137"/>
        <v/>
      </c>
      <c r="M576" s="55" t="str">
        <f t="shared" si="129"/>
        <v/>
      </c>
      <c r="N576" s="56" t="str">
        <f t="shared" si="138"/>
        <v/>
      </c>
      <c r="O576" s="56" t="str">
        <f t="shared" si="139"/>
        <v/>
      </c>
      <c r="P576" s="56" t="str">
        <f t="shared" si="140"/>
        <v/>
      </c>
      <c r="Q576" s="56" t="str">
        <f t="shared" si="141"/>
        <v/>
      </c>
      <c r="R576" s="56" t="str">
        <f t="shared" si="141"/>
        <v/>
      </c>
      <c r="S576" s="56" t="str">
        <f t="shared" si="142"/>
        <v/>
      </c>
    </row>
    <row r="577" spans="1:19" x14ac:dyDescent="0.35">
      <c r="A577" s="57"/>
      <c r="B577" s="59" t="str">
        <f t="shared" si="143"/>
        <v/>
      </c>
      <c r="C577" s="50" t="str">
        <f t="shared" si="130"/>
        <v/>
      </c>
      <c r="D577" s="50" t="str">
        <f t="shared" si="131"/>
        <v/>
      </c>
      <c r="E577" s="50" t="str">
        <f t="shared" si="144"/>
        <v/>
      </c>
      <c r="F577" s="52" t="str">
        <f t="shared" si="132"/>
        <v/>
      </c>
      <c r="G577" s="53" t="str">
        <f t="shared" si="133"/>
        <v/>
      </c>
      <c r="H577" s="52" t="str">
        <f t="shared" si="134"/>
        <v/>
      </c>
      <c r="I577" s="52" t="str">
        <f t="shared" si="134"/>
        <v/>
      </c>
      <c r="J577" s="53" t="str">
        <f t="shared" si="135"/>
        <v/>
      </c>
      <c r="K577" s="54" t="str">
        <f t="shared" si="136"/>
        <v/>
      </c>
      <c r="L577" s="54" t="str">
        <f t="shared" si="137"/>
        <v/>
      </c>
      <c r="M577" s="55" t="str">
        <f t="shared" si="129"/>
        <v/>
      </c>
      <c r="N577" s="56" t="str">
        <f t="shared" si="138"/>
        <v/>
      </c>
      <c r="O577" s="56" t="str">
        <f t="shared" si="139"/>
        <v/>
      </c>
      <c r="P577" s="56" t="str">
        <f t="shared" si="140"/>
        <v/>
      </c>
      <c r="Q577" s="56" t="str">
        <f t="shared" si="141"/>
        <v/>
      </c>
      <c r="R577" s="56" t="str">
        <f t="shared" si="141"/>
        <v/>
      </c>
      <c r="S577" s="56" t="str">
        <f t="shared" si="142"/>
        <v/>
      </c>
    </row>
    <row r="578" spans="1:19" x14ac:dyDescent="0.35">
      <c r="A578" s="57"/>
      <c r="B578" s="59" t="str">
        <f t="shared" si="143"/>
        <v/>
      </c>
      <c r="C578" s="50" t="str">
        <f t="shared" si="130"/>
        <v/>
      </c>
      <c r="D578" s="50" t="str">
        <f t="shared" si="131"/>
        <v/>
      </c>
      <c r="E578" s="50" t="str">
        <f t="shared" si="144"/>
        <v/>
      </c>
      <c r="F578" s="52" t="str">
        <f t="shared" si="132"/>
        <v/>
      </c>
      <c r="G578" s="53" t="str">
        <f t="shared" si="133"/>
        <v/>
      </c>
      <c r="H578" s="52" t="str">
        <f t="shared" si="134"/>
        <v/>
      </c>
      <c r="I578" s="52" t="str">
        <f t="shared" si="134"/>
        <v/>
      </c>
      <c r="J578" s="53" t="str">
        <f t="shared" si="135"/>
        <v/>
      </c>
      <c r="K578" s="54" t="str">
        <f t="shared" si="136"/>
        <v/>
      </c>
      <c r="L578" s="54" t="str">
        <f t="shared" si="137"/>
        <v/>
      </c>
      <c r="M578" s="55" t="str">
        <f t="shared" si="129"/>
        <v/>
      </c>
      <c r="N578" s="56" t="str">
        <f t="shared" si="138"/>
        <v/>
      </c>
      <c r="O578" s="56" t="str">
        <f t="shared" si="139"/>
        <v/>
      </c>
      <c r="P578" s="56" t="str">
        <f t="shared" si="140"/>
        <v/>
      </c>
      <c r="Q578" s="56" t="str">
        <f t="shared" si="141"/>
        <v/>
      </c>
      <c r="R578" s="56" t="str">
        <f t="shared" si="141"/>
        <v/>
      </c>
      <c r="S578" s="56" t="str">
        <f t="shared" si="142"/>
        <v/>
      </c>
    </row>
    <row r="579" spans="1:19" x14ac:dyDescent="0.35">
      <c r="A579" s="57"/>
      <c r="B579" s="59" t="str">
        <f t="shared" si="143"/>
        <v/>
      </c>
      <c r="C579" s="50" t="str">
        <f t="shared" si="130"/>
        <v/>
      </c>
      <c r="D579" s="50" t="str">
        <f t="shared" si="131"/>
        <v/>
      </c>
      <c r="E579" s="50" t="str">
        <f t="shared" si="144"/>
        <v/>
      </c>
      <c r="F579" s="52" t="str">
        <f t="shared" si="132"/>
        <v/>
      </c>
      <c r="G579" s="53" t="str">
        <f t="shared" si="133"/>
        <v/>
      </c>
      <c r="H579" s="52" t="str">
        <f t="shared" si="134"/>
        <v/>
      </c>
      <c r="I579" s="52" t="str">
        <f t="shared" si="134"/>
        <v/>
      </c>
      <c r="J579" s="53" t="str">
        <f t="shared" si="135"/>
        <v/>
      </c>
      <c r="K579" s="54" t="str">
        <f t="shared" si="136"/>
        <v/>
      </c>
      <c r="L579" s="54" t="str">
        <f t="shared" si="137"/>
        <v/>
      </c>
      <c r="M579" s="55" t="str">
        <f t="shared" si="129"/>
        <v/>
      </c>
      <c r="N579" s="56" t="str">
        <f t="shared" si="138"/>
        <v/>
      </c>
      <c r="O579" s="56" t="str">
        <f t="shared" si="139"/>
        <v/>
      </c>
      <c r="P579" s="56" t="str">
        <f t="shared" si="140"/>
        <v/>
      </c>
      <c r="Q579" s="56" t="str">
        <f t="shared" si="141"/>
        <v/>
      </c>
      <c r="R579" s="56" t="str">
        <f t="shared" si="141"/>
        <v/>
      </c>
      <c r="S579" s="56" t="str">
        <f t="shared" si="142"/>
        <v/>
      </c>
    </row>
    <row r="580" spans="1:19" x14ac:dyDescent="0.35">
      <c r="A580" s="57"/>
      <c r="B580" s="60" t="str">
        <f t="shared" si="143"/>
        <v/>
      </c>
      <c r="C580" s="50" t="str">
        <f t="shared" si="130"/>
        <v/>
      </c>
      <c r="D580" s="50" t="str">
        <f t="shared" si="131"/>
        <v/>
      </c>
      <c r="E580" s="50" t="str">
        <f t="shared" si="144"/>
        <v/>
      </c>
      <c r="F580" s="52" t="str">
        <f t="shared" si="132"/>
        <v/>
      </c>
      <c r="G580" s="53" t="str">
        <f t="shared" si="133"/>
        <v/>
      </c>
      <c r="H580" s="52" t="str">
        <f t="shared" si="134"/>
        <v/>
      </c>
      <c r="I580" s="52" t="str">
        <f t="shared" si="134"/>
        <v/>
      </c>
      <c r="J580" s="53" t="str">
        <f t="shared" si="135"/>
        <v/>
      </c>
      <c r="K580" s="54" t="str">
        <f t="shared" si="136"/>
        <v/>
      </c>
      <c r="L580" s="54" t="str">
        <f t="shared" si="137"/>
        <v/>
      </c>
      <c r="M580" s="55" t="str">
        <f t="shared" si="129"/>
        <v/>
      </c>
      <c r="N580" s="56" t="str">
        <f t="shared" si="138"/>
        <v/>
      </c>
      <c r="O580" s="56" t="str">
        <f t="shared" si="139"/>
        <v/>
      </c>
      <c r="P580" s="56" t="str">
        <f t="shared" si="140"/>
        <v/>
      </c>
      <c r="Q580" s="56" t="str">
        <f t="shared" si="141"/>
        <v/>
      </c>
      <c r="R580" s="56" t="str">
        <f t="shared" si="141"/>
        <v/>
      </c>
      <c r="S580" s="56" t="str">
        <f t="shared" si="142"/>
        <v/>
      </c>
    </row>
    <row r="581" spans="1:19" x14ac:dyDescent="0.35">
      <c r="A581" s="57"/>
      <c r="B581" s="61" t="str">
        <f t="shared" si="143"/>
        <v/>
      </c>
      <c r="C581" s="50" t="str">
        <f t="shared" si="130"/>
        <v/>
      </c>
      <c r="D581" s="50" t="str">
        <f t="shared" si="131"/>
        <v/>
      </c>
      <c r="E581" s="50" t="str">
        <f t="shared" si="144"/>
        <v/>
      </c>
      <c r="F581" s="52" t="str">
        <f t="shared" si="132"/>
        <v/>
      </c>
      <c r="G581" s="53" t="str">
        <f t="shared" si="133"/>
        <v/>
      </c>
      <c r="H581" s="52" t="str">
        <f t="shared" si="134"/>
        <v/>
      </c>
      <c r="I581" s="52" t="str">
        <f t="shared" si="134"/>
        <v/>
      </c>
      <c r="J581" s="53" t="str">
        <f t="shared" si="135"/>
        <v/>
      </c>
      <c r="K581" s="54" t="str">
        <f t="shared" si="136"/>
        <v/>
      </c>
      <c r="L581" s="54" t="str">
        <f t="shared" si="137"/>
        <v/>
      </c>
      <c r="M581" s="55" t="str">
        <f t="shared" ref="M581:M644" si="145">IF(AND($A581&lt;&gt;"", $F581="Yes"),"Enter hours","")</f>
        <v/>
      </c>
      <c r="N581" s="56" t="str">
        <f t="shared" si="138"/>
        <v/>
      </c>
      <c r="O581" s="56" t="str">
        <f t="shared" si="139"/>
        <v/>
      </c>
      <c r="P581" s="56" t="str">
        <f t="shared" si="140"/>
        <v/>
      </c>
      <c r="Q581" s="56" t="str">
        <f t="shared" si="141"/>
        <v/>
      </c>
      <c r="R581" s="56" t="str">
        <f t="shared" si="141"/>
        <v/>
      </c>
      <c r="S581" s="56" t="str">
        <f t="shared" si="142"/>
        <v/>
      </c>
    </row>
    <row r="582" spans="1:19" x14ac:dyDescent="0.35">
      <c r="A582" s="57"/>
      <c r="B582" s="59" t="str">
        <f t="shared" si="143"/>
        <v/>
      </c>
      <c r="C582" s="50" t="str">
        <f t="shared" ref="C582:C645" si="146">IF($A582&lt;&gt;"", "Enter Last Name","")</f>
        <v/>
      </c>
      <c r="D582" s="50" t="str">
        <f t="shared" ref="D582:D645" si="147">IF($A582&lt;&gt;"", "Enter Email address","")</f>
        <v/>
      </c>
      <c r="E582" s="50" t="str">
        <f t="shared" si="144"/>
        <v/>
      </c>
      <c r="F582" s="52" t="str">
        <f t="shared" ref="F582:F645" si="148">IF($A582&lt;&gt;"","Select from list","")</f>
        <v/>
      </c>
      <c r="G582" s="53" t="str">
        <f t="shared" ref="G582:G645" si="149">IF($A582&lt;&gt;"","Enter date","")</f>
        <v/>
      </c>
      <c r="H582" s="52" t="str">
        <f t="shared" ref="H582:I613" si="150">IF($A582&lt;&gt;"","Select from list","")</f>
        <v/>
      </c>
      <c r="I582" s="52" t="str">
        <f t="shared" si="150"/>
        <v/>
      </c>
      <c r="J582" s="53" t="str">
        <f t="shared" ref="J582:J645" si="151">IF($I582&lt;&gt;"Yes","","Enter date")</f>
        <v/>
      </c>
      <c r="K582" s="54" t="str">
        <f t="shared" ref="K582:K645" si="152">IF(I582&lt;&gt;"Yes","","Select from dropdown")</f>
        <v/>
      </c>
      <c r="L582" s="54" t="str">
        <f t="shared" ref="L582:L645" si="153">IF($K582&lt;&gt;$H$1507,"","Enter explanation")</f>
        <v/>
      </c>
      <c r="M582" s="55" t="str">
        <f t="shared" si="145"/>
        <v/>
      </c>
      <c r="N582" s="56" t="str">
        <f t="shared" ref="N582:N645" si="154">IF(OR($M582="Enter hours",$M582=""),"",IF($M582&gt;$M$1503,"Select from list","N/A"))</f>
        <v/>
      </c>
      <c r="O582" s="56" t="str">
        <f t="shared" ref="O582:O645" si="155">IF(OR($M582="Enter hours",$M582=""),"",IF(AND($M582&gt;$M$1503,$N582=$J$1507),"Enter explanation",""))</f>
        <v/>
      </c>
      <c r="P582" s="56" t="str">
        <f t="shared" ref="P582:P645" si="156">IF(OR($M582="Enter hours",$M582=""),"",IF($M582&gt;$M$1503,"Select from list","N/A"))</f>
        <v/>
      </c>
      <c r="Q582" s="56" t="str">
        <f t="shared" ref="Q582:R613" si="157">IF(OR($M582="Enter hours",$M582=""),"",IF($M582&gt;$M$1503,"Select from list if applicable","N/A"))</f>
        <v/>
      </c>
      <c r="R582" s="56" t="str">
        <f t="shared" si="157"/>
        <v/>
      </c>
      <c r="S582" s="56" t="str">
        <f t="shared" ref="S582:S645" si="158">IF(OR($M582="Enter hours",$M582=""),"",IF(AND($M582&gt;$M$1503,OR($P582=$L$1512,$Q582=$L$1512,$R582=$L$1512)),"Enter explanation",""))</f>
        <v/>
      </c>
    </row>
    <row r="583" spans="1:19" x14ac:dyDescent="0.35">
      <c r="A583" s="57"/>
      <c r="B583" s="59" t="str">
        <f t="shared" ref="B583:B646" si="159">IF($A583&lt;&gt;"", "Enter First Name","")</f>
        <v/>
      </c>
      <c r="C583" s="50" t="str">
        <f t="shared" si="146"/>
        <v/>
      </c>
      <c r="D583" s="50" t="str">
        <f t="shared" si="147"/>
        <v/>
      </c>
      <c r="E583" s="50" t="str">
        <f t="shared" ref="E583:E646" si="160">IF($A583&lt;&gt;"", "Enter address","")</f>
        <v/>
      </c>
      <c r="F583" s="52" t="str">
        <f t="shared" si="148"/>
        <v/>
      </c>
      <c r="G583" s="53" t="str">
        <f t="shared" si="149"/>
        <v/>
      </c>
      <c r="H583" s="52" t="str">
        <f t="shared" si="150"/>
        <v/>
      </c>
      <c r="I583" s="52" t="str">
        <f t="shared" si="150"/>
        <v/>
      </c>
      <c r="J583" s="53" t="str">
        <f t="shared" si="151"/>
        <v/>
      </c>
      <c r="K583" s="54" t="str">
        <f t="shared" si="152"/>
        <v/>
      </c>
      <c r="L583" s="54" t="str">
        <f t="shared" si="153"/>
        <v/>
      </c>
      <c r="M583" s="55" t="str">
        <f t="shared" si="145"/>
        <v/>
      </c>
      <c r="N583" s="56" t="str">
        <f t="shared" si="154"/>
        <v/>
      </c>
      <c r="O583" s="56" t="str">
        <f t="shared" si="155"/>
        <v/>
      </c>
      <c r="P583" s="56" t="str">
        <f t="shared" si="156"/>
        <v/>
      </c>
      <c r="Q583" s="56" t="str">
        <f t="shared" si="157"/>
        <v/>
      </c>
      <c r="R583" s="56" t="str">
        <f t="shared" si="157"/>
        <v/>
      </c>
      <c r="S583" s="56" t="str">
        <f t="shared" si="158"/>
        <v/>
      </c>
    </row>
    <row r="584" spans="1:19" x14ac:dyDescent="0.35">
      <c r="A584" s="57"/>
      <c r="B584" s="59" t="str">
        <f t="shared" si="159"/>
        <v/>
      </c>
      <c r="C584" s="50" t="str">
        <f t="shared" si="146"/>
        <v/>
      </c>
      <c r="D584" s="50" t="str">
        <f t="shared" si="147"/>
        <v/>
      </c>
      <c r="E584" s="50" t="str">
        <f t="shared" si="160"/>
        <v/>
      </c>
      <c r="F584" s="52" t="str">
        <f t="shared" si="148"/>
        <v/>
      </c>
      <c r="G584" s="53" t="str">
        <f t="shared" si="149"/>
        <v/>
      </c>
      <c r="H584" s="52" t="str">
        <f t="shared" si="150"/>
        <v/>
      </c>
      <c r="I584" s="52" t="str">
        <f t="shared" si="150"/>
        <v/>
      </c>
      <c r="J584" s="53" t="str">
        <f t="shared" si="151"/>
        <v/>
      </c>
      <c r="K584" s="54" t="str">
        <f t="shared" si="152"/>
        <v/>
      </c>
      <c r="L584" s="54" t="str">
        <f t="shared" si="153"/>
        <v/>
      </c>
      <c r="M584" s="55" t="str">
        <f t="shared" si="145"/>
        <v/>
      </c>
      <c r="N584" s="56" t="str">
        <f t="shared" si="154"/>
        <v/>
      </c>
      <c r="O584" s="56" t="str">
        <f t="shared" si="155"/>
        <v/>
      </c>
      <c r="P584" s="56" t="str">
        <f t="shared" si="156"/>
        <v/>
      </c>
      <c r="Q584" s="56" t="str">
        <f t="shared" si="157"/>
        <v/>
      </c>
      <c r="R584" s="56" t="str">
        <f t="shared" si="157"/>
        <v/>
      </c>
      <c r="S584" s="56" t="str">
        <f t="shared" si="158"/>
        <v/>
      </c>
    </row>
    <row r="585" spans="1:19" x14ac:dyDescent="0.35">
      <c r="A585" s="57"/>
      <c r="B585" s="59" t="str">
        <f t="shared" si="159"/>
        <v/>
      </c>
      <c r="C585" s="50" t="str">
        <f t="shared" si="146"/>
        <v/>
      </c>
      <c r="D585" s="50" t="str">
        <f t="shared" si="147"/>
        <v/>
      </c>
      <c r="E585" s="50" t="str">
        <f t="shared" si="160"/>
        <v/>
      </c>
      <c r="F585" s="52" t="str">
        <f t="shared" si="148"/>
        <v/>
      </c>
      <c r="G585" s="53" t="str">
        <f t="shared" si="149"/>
        <v/>
      </c>
      <c r="H585" s="52" t="str">
        <f t="shared" si="150"/>
        <v/>
      </c>
      <c r="I585" s="52" t="str">
        <f t="shared" si="150"/>
        <v/>
      </c>
      <c r="J585" s="53" t="str">
        <f t="shared" si="151"/>
        <v/>
      </c>
      <c r="K585" s="54" t="str">
        <f t="shared" si="152"/>
        <v/>
      </c>
      <c r="L585" s="54" t="str">
        <f t="shared" si="153"/>
        <v/>
      </c>
      <c r="M585" s="55" t="str">
        <f t="shared" si="145"/>
        <v/>
      </c>
      <c r="N585" s="56" t="str">
        <f t="shared" si="154"/>
        <v/>
      </c>
      <c r="O585" s="56" t="str">
        <f t="shared" si="155"/>
        <v/>
      </c>
      <c r="P585" s="56" t="str">
        <f t="shared" si="156"/>
        <v/>
      </c>
      <c r="Q585" s="56" t="str">
        <f t="shared" si="157"/>
        <v/>
      </c>
      <c r="R585" s="56" t="str">
        <f t="shared" si="157"/>
        <v/>
      </c>
      <c r="S585" s="56" t="str">
        <f t="shared" si="158"/>
        <v/>
      </c>
    </row>
    <row r="586" spans="1:19" x14ac:dyDescent="0.35">
      <c r="A586" s="57"/>
      <c r="B586" s="59" t="str">
        <f t="shared" si="159"/>
        <v/>
      </c>
      <c r="C586" s="50" t="str">
        <f t="shared" si="146"/>
        <v/>
      </c>
      <c r="D586" s="50" t="str">
        <f t="shared" si="147"/>
        <v/>
      </c>
      <c r="E586" s="50" t="str">
        <f t="shared" si="160"/>
        <v/>
      </c>
      <c r="F586" s="52" t="str">
        <f t="shared" si="148"/>
        <v/>
      </c>
      <c r="G586" s="53" t="str">
        <f t="shared" si="149"/>
        <v/>
      </c>
      <c r="H586" s="52" t="str">
        <f t="shared" si="150"/>
        <v/>
      </c>
      <c r="I586" s="52" t="str">
        <f t="shared" si="150"/>
        <v/>
      </c>
      <c r="J586" s="53" t="str">
        <f t="shared" si="151"/>
        <v/>
      </c>
      <c r="K586" s="54" t="str">
        <f t="shared" si="152"/>
        <v/>
      </c>
      <c r="L586" s="54" t="str">
        <f t="shared" si="153"/>
        <v/>
      </c>
      <c r="M586" s="55" t="str">
        <f t="shared" si="145"/>
        <v/>
      </c>
      <c r="N586" s="56" t="str">
        <f t="shared" si="154"/>
        <v/>
      </c>
      <c r="O586" s="56" t="str">
        <f t="shared" si="155"/>
        <v/>
      </c>
      <c r="P586" s="56" t="str">
        <f t="shared" si="156"/>
        <v/>
      </c>
      <c r="Q586" s="56" t="str">
        <f t="shared" si="157"/>
        <v/>
      </c>
      <c r="R586" s="56" t="str">
        <f t="shared" si="157"/>
        <v/>
      </c>
      <c r="S586" s="56" t="str">
        <f t="shared" si="158"/>
        <v/>
      </c>
    </row>
    <row r="587" spans="1:19" x14ac:dyDescent="0.35">
      <c r="A587" s="57"/>
      <c r="B587" s="59" t="str">
        <f t="shared" si="159"/>
        <v/>
      </c>
      <c r="C587" s="50" t="str">
        <f t="shared" si="146"/>
        <v/>
      </c>
      <c r="D587" s="50" t="str">
        <f t="shared" si="147"/>
        <v/>
      </c>
      <c r="E587" s="50" t="str">
        <f t="shared" si="160"/>
        <v/>
      </c>
      <c r="F587" s="52" t="str">
        <f t="shared" si="148"/>
        <v/>
      </c>
      <c r="G587" s="53" t="str">
        <f t="shared" si="149"/>
        <v/>
      </c>
      <c r="H587" s="52" t="str">
        <f t="shared" si="150"/>
        <v/>
      </c>
      <c r="I587" s="52" t="str">
        <f t="shared" si="150"/>
        <v/>
      </c>
      <c r="J587" s="53" t="str">
        <f t="shared" si="151"/>
        <v/>
      </c>
      <c r="K587" s="54" t="str">
        <f t="shared" si="152"/>
        <v/>
      </c>
      <c r="L587" s="54" t="str">
        <f t="shared" si="153"/>
        <v/>
      </c>
      <c r="M587" s="55" t="str">
        <f t="shared" si="145"/>
        <v/>
      </c>
      <c r="N587" s="56" t="str">
        <f t="shared" si="154"/>
        <v/>
      </c>
      <c r="O587" s="56" t="str">
        <f t="shared" si="155"/>
        <v/>
      </c>
      <c r="P587" s="56" t="str">
        <f t="shared" si="156"/>
        <v/>
      </c>
      <c r="Q587" s="56" t="str">
        <f t="shared" si="157"/>
        <v/>
      </c>
      <c r="R587" s="56" t="str">
        <f t="shared" si="157"/>
        <v/>
      </c>
      <c r="S587" s="56" t="str">
        <f t="shared" si="158"/>
        <v/>
      </c>
    </row>
    <row r="588" spans="1:19" x14ac:dyDescent="0.35">
      <c r="A588" s="57"/>
      <c r="B588" s="60" t="str">
        <f t="shared" si="159"/>
        <v/>
      </c>
      <c r="C588" s="50" t="str">
        <f t="shared" si="146"/>
        <v/>
      </c>
      <c r="D588" s="50" t="str">
        <f t="shared" si="147"/>
        <v/>
      </c>
      <c r="E588" s="50" t="str">
        <f t="shared" si="160"/>
        <v/>
      </c>
      <c r="F588" s="52" t="str">
        <f t="shared" si="148"/>
        <v/>
      </c>
      <c r="G588" s="53" t="str">
        <f t="shared" si="149"/>
        <v/>
      </c>
      <c r="H588" s="52" t="str">
        <f t="shared" si="150"/>
        <v/>
      </c>
      <c r="I588" s="52" t="str">
        <f t="shared" si="150"/>
        <v/>
      </c>
      <c r="J588" s="53" t="str">
        <f t="shared" si="151"/>
        <v/>
      </c>
      <c r="K588" s="54" t="str">
        <f t="shared" si="152"/>
        <v/>
      </c>
      <c r="L588" s="54" t="str">
        <f t="shared" si="153"/>
        <v/>
      </c>
      <c r="M588" s="55" t="str">
        <f t="shared" si="145"/>
        <v/>
      </c>
      <c r="N588" s="56" t="str">
        <f t="shared" si="154"/>
        <v/>
      </c>
      <c r="O588" s="56" t="str">
        <f t="shared" si="155"/>
        <v/>
      </c>
      <c r="P588" s="56" t="str">
        <f t="shared" si="156"/>
        <v/>
      </c>
      <c r="Q588" s="56" t="str">
        <f t="shared" si="157"/>
        <v/>
      </c>
      <c r="R588" s="56" t="str">
        <f t="shared" si="157"/>
        <v/>
      </c>
      <c r="S588" s="56" t="str">
        <f t="shared" si="158"/>
        <v/>
      </c>
    </row>
    <row r="589" spans="1:19" x14ac:dyDescent="0.35">
      <c r="A589" s="57"/>
      <c r="B589" s="61" t="str">
        <f t="shared" si="159"/>
        <v/>
      </c>
      <c r="C589" s="50" t="str">
        <f t="shared" si="146"/>
        <v/>
      </c>
      <c r="D589" s="50" t="str">
        <f t="shared" si="147"/>
        <v/>
      </c>
      <c r="E589" s="50" t="str">
        <f t="shared" si="160"/>
        <v/>
      </c>
      <c r="F589" s="52" t="str">
        <f t="shared" si="148"/>
        <v/>
      </c>
      <c r="G589" s="53" t="str">
        <f t="shared" si="149"/>
        <v/>
      </c>
      <c r="H589" s="52" t="str">
        <f t="shared" si="150"/>
        <v/>
      </c>
      <c r="I589" s="52" t="str">
        <f t="shared" si="150"/>
        <v/>
      </c>
      <c r="J589" s="53" t="str">
        <f t="shared" si="151"/>
        <v/>
      </c>
      <c r="K589" s="54" t="str">
        <f t="shared" si="152"/>
        <v/>
      </c>
      <c r="L589" s="54" t="str">
        <f t="shared" si="153"/>
        <v/>
      </c>
      <c r="M589" s="55" t="str">
        <f t="shared" si="145"/>
        <v/>
      </c>
      <c r="N589" s="56" t="str">
        <f t="shared" si="154"/>
        <v/>
      </c>
      <c r="O589" s="56" t="str">
        <f t="shared" si="155"/>
        <v/>
      </c>
      <c r="P589" s="56" t="str">
        <f t="shared" si="156"/>
        <v/>
      </c>
      <c r="Q589" s="56" t="str">
        <f t="shared" si="157"/>
        <v/>
      </c>
      <c r="R589" s="56" t="str">
        <f t="shared" si="157"/>
        <v/>
      </c>
      <c r="S589" s="56" t="str">
        <f t="shared" si="158"/>
        <v/>
      </c>
    </row>
    <row r="590" spans="1:19" x14ac:dyDescent="0.35">
      <c r="A590" s="57"/>
      <c r="B590" s="59" t="str">
        <f t="shared" si="159"/>
        <v/>
      </c>
      <c r="C590" s="50" t="str">
        <f t="shared" si="146"/>
        <v/>
      </c>
      <c r="D590" s="50" t="str">
        <f t="shared" si="147"/>
        <v/>
      </c>
      <c r="E590" s="50" t="str">
        <f t="shared" si="160"/>
        <v/>
      </c>
      <c r="F590" s="52" t="str">
        <f t="shared" si="148"/>
        <v/>
      </c>
      <c r="G590" s="53" t="str">
        <f t="shared" si="149"/>
        <v/>
      </c>
      <c r="H590" s="52" t="str">
        <f t="shared" si="150"/>
        <v/>
      </c>
      <c r="I590" s="52" t="str">
        <f t="shared" si="150"/>
        <v/>
      </c>
      <c r="J590" s="53" t="str">
        <f t="shared" si="151"/>
        <v/>
      </c>
      <c r="K590" s="54" t="str">
        <f t="shared" si="152"/>
        <v/>
      </c>
      <c r="L590" s="54" t="str">
        <f t="shared" si="153"/>
        <v/>
      </c>
      <c r="M590" s="55" t="str">
        <f t="shared" si="145"/>
        <v/>
      </c>
      <c r="N590" s="56" t="str">
        <f t="shared" si="154"/>
        <v/>
      </c>
      <c r="O590" s="56" t="str">
        <f t="shared" si="155"/>
        <v/>
      </c>
      <c r="P590" s="56" t="str">
        <f t="shared" si="156"/>
        <v/>
      </c>
      <c r="Q590" s="56" t="str">
        <f t="shared" si="157"/>
        <v/>
      </c>
      <c r="R590" s="56" t="str">
        <f t="shared" si="157"/>
        <v/>
      </c>
      <c r="S590" s="56" t="str">
        <f t="shared" si="158"/>
        <v/>
      </c>
    </row>
    <row r="591" spans="1:19" x14ac:dyDescent="0.35">
      <c r="A591" s="57"/>
      <c r="B591" s="59" t="str">
        <f t="shared" si="159"/>
        <v/>
      </c>
      <c r="C591" s="50" t="str">
        <f t="shared" si="146"/>
        <v/>
      </c>
      <c r="D591" s="50" t="str">
        <f t="shared" si="147"/>
        <v/>
      </c>
      <c r="E591" s="50" t="str">
        <f t="shared" si="160"/>
        <v/>
      </c>
      <c r="F591" s="52" t="str">
        <f t="shared" si="148"/>
        <v/>
      </c>
      <c r="G591" s="53" t="str">
        <f t="shared" si="149"/>
        <v/>
      </c>
      <c r="H591" s="52" t="str">
        <f t="shared" si="150"/>
        <v/>
      </c>
      <c r="I591" s="52" t="str">
        <f t="shared" si="150"/>
        <v/>
      </c>
      <c r="J591" s="53" t="str">
        <f t="shared" si="151"/>
        <v/>
      </c>
      <c r="K591" s="54" t="str">
        <f t="shared" si="152"/>
        <v/>
      </c>
      <c r="L591" s="54" t="str">
        <f t="shared" si="153"/>
        <v/>
      </c>
      <c r="M591" s="55" t="str">
        <f t="shared" si="145"/>
        <v/>
      </c>
      <c r="N591" s="56" t="str">
        <f t="shared" si="154"/>
        <v/>
      </c>
      <c r="O591" s="56" t="str">
        <f t="shared" si="155"/>
        <v/>
      </c>
      <c r="P591" s="56" t="str">
        <f t="shared" si="156"/>
        <v/>
      </c>
      <c r="Q591" s="56" t="str">
        <f t="shared" si="157"/>
        <v/>
      </c>
      <c r="R591" s="56" t="str">
        <f t="shared" si="157"/>
        <v/>
      </c>
      <c r="S591" s="56" t="str">
        <f t="shared" si="158"/>
        <v/>
      </c>
    </row>
    <row r="592" spans="1:19" x14ac:dyDescent="0.35">
      <c r="A592" s="57"/>
      <c r="B592" s="59" t="str">
        <f t="shared" si="159"/>
        <v/>
      </c>
      <c r="C592" s="50" t="str">
        <f t="shared" si="146"/>
        <v/>
      </c>
      <c r="D592" s="50" t="str">
        <f t="shared" si="147"/>
        <v/>
      </c>
      <c r="E592" s="50" t="str">
        <f t="shared" si="160"/>
        <v/>
      </c>
      <c r="F592" s="52" t="str">
        <f t="shared" si="148"/>
        <v/>
      </c>
      <c r="G592" s="53" t="str">
        <f t="shared" si="149"/>
        <v/>
      </c>
      <c r="H592" s="52" t="str">
        <f t="shared" si="150"/>
        <v/>
      </c>
      <c r="I592" s="52" t="str">
        <f t="shared" si="150"/>
        <v/>
      </c>
      <c r="J592" s="53" t="str">
        <f t="shared" si="151"/>
        <v/>
      </c>
      <c r="K592" s="54" t="str">
        <f t="shared" si="152"/>
        <v/>
      </c>
      <c r="L592" s="54" t="str">
        <f t="shared" si="153"/>
        <v/>
      </c>
      <c r="M592" s="55" t="str">
        <f t="shared" si="145"/>
        <v/>
      </c>
      <c r="N592" s="56" t="str">
        <f t="shared" si="154"/>
        <v/>
      </c>
      <c r="O592" s="56" t="str">
        <f t="shared" si="155"/>
        <v/>
      </c>
      <c r="P592" s="56" t="str">
        <f t="shared" si="156"/>
        <v/>
      </c>
      <c r="Q592" s="56" t="str">
        <f t="shared" si="157"/>
        <v/>
      </c>
      <c r="R592" s="56" t="str">
        <f t="shared" si="157"/>
        <v/>
      </c>
      <c r="S592" s="56" t="str">
        <f t="shared" si="158"/>
        <v/>
      </c>
    </row>
    <row r="593" spans="1:19" x14ac:dyDescent="0.35">
      <c r="A593" s="57"/>
      <c r="B593" s="59" t="str">
        <f t="shared" si="159"/>
        <v/>
      </c>
      <c r="C593" s="50" t="str">
        <f t="shared" si="146"/>
        <v/>
      </c>
      <c r="D593" s="50" t="str">
        <f t="shared" si="147"/>
        <v/>
      </c>
      <c r="E593" s="50" t="str">
        <f t="shared" si="160"/>
        <v/>
      </c>
      <c r="F593" s="52" t="str">
        <f t="shared" si="148"/>
        <v/>
      </c>
      <c r="G593" s="53" t="str">
        <f t="shared" si="149"/>
        <v/>
      </c>
      <c r="H593" s="52" t="str">
        <f t="shared" si="150"/>
        <v/>
      </c>
      <c r="I593" s="52" t="str">
        <f t="shared" si="150"/>
        <v/>
      </c>
      <c r="J593" s="53" t="str">
        <f t="shared" si="151"/>
        <v/>
      </c>
      <c r="K593" s="54" t="str">
        <f t="shared" si="152"/>
        <v/>
      </c>
      <c r="L593" s="54" t="str">
        <f t="shared" si="153"/>
        <v/>
      </c>
      <c r="M593" s="55" t="str">
        <f t="shared" si="145"/>
        <v/>
      </c>
      <c r="N593" s="56" t="str">
        <f t="shared" si="154"/>
        <v/>
      </c>
      <c r="O593" s="56" t="str">
        <f t="shared" si="155"/>
        <v/>
      </c>
      <c r="P593" s="56" t="str">
        <f t="shared" si="156"/>
        <v/>
      </c>
      <c r="Q593" s="56" t="str">
        <f t="shared" si="157"/>
        <v/>
      </c>
      <c r="R593" s="56" t="str">
        <f t="shared" si="157"/>
        <v/>
      </c>
      <c r="S593" s="56" t="str">
        <f t="shared" si="158"/>
        <v/>
      </c>
    </row>
    <row r="594" spans="1:19" x14ac:dyDescent="0.35">
      <c r="A594" s="57"/>
      <c r="B594" s="59" t="str">
        <f t="shared" si="159"/>
        <v/>
      </c>
      <c r="C594" s="50" t="str">
        <f t="shared" si="146"/>
        <v/>
      </c>
      <c r="D594" s="50" t="str">
        <f t="shared" si="147"/>
        <v/>
      </c>
      <c r="E594" s="50" t="str">
        <f t="shared" si="160"/>
        <v/>
      </c>
      <c r="F594" s="52" t="str">
        <f t="shared" si="148"/>
        <v/>
      </c>
      <c r="G594" s="53" t="str">
        <f t="shared" si="149"/>
        <v/>
      </c>
      <c r="H594" s="52" t="str">
        <f t="shared" si="150"/>
        <v/>
      </c>
      <c r="I594" s="52" t="str">
        <f t="shared" si="150"/>
        <v/>
      </c>
      <c r="J594" s="53" t="str">
        <f t="shared" si="151"/>
        <v/>
      </c>
      <c r="K594" s="54" t="str">
        <f t="shared" si="152"/>
        <v/>
      </c>
      <c r="L594" s="54" t="str">
        <f t="shared" si="153"/>
        <v/>
      </c>
      <c r="M594" s="55" t="str">
        <f t="shared" si="145"/>
        <v/>
      </c>
      <c r="N594" s="56" t="str">
        <f t="shared" si="154"/>
        <v/>
      </c>
      <c r="O594" s="56" t="str">
        <f t="shared" si="155"/>
        <v/>
      </c>
      <c r="P594" s="56" t="str">
        <f t="shared" si="156"/>
        <v/>
      </c>
      <c r="Q594" s="56" t="str">
        <f t="shared" si="157"/>
        <v/>
      </c>
      <c r="R594" s="56" t="str">
        <f t="shared" si="157"/>
        <v/>
      </c>
      <c r="S594" s="56" t="str">
        <f t="shared" si="158"/>
        <v/>
      </c>
    </row>
    <row r="595" spans="1:19" x14ac:dyDescent="0.35">
      <c r="A595" s="57"/>
      <c r="B595" s="59" t="str">
        <f t="shared" si="159"/>
        <v/>
      </c>
      <c r="C595" s="50" t="str">
        <f t="shared" si="146"/>
        <v/>
      </c>
      <c r="D595" s="50" t="str">
        <f t="shared" si="147"/>
        <v/>
      </c>
      <c r="E595" s="50" t="str">
        <f t="shared" si="160"/>
        <v/>
      </c>
      <c r="F595" s="52" t="str">
        <f t="shared" si="148"/>
        <v/>
      </c>
      <c r="G595" s="53" t="str">
        <f t="shared" si="149"/>
        <v/>
      </c>
      <c r="H595" s="52" t="str">
        <f t="shared" si="150"/>
        <v/>
      </c>
      <c r="I595" s="52" t="str">
        <f t="shared" si="150"/>
        <v/>
      </c>
      <c r="J595" s="53" t="str">
        <f t="shared" si="151"/>
        <v/>
      </c>
      <c r="K595" s="54" t="str">
        <f t="shared" si="152"/>
        <v/>
      </c>
      <c r="L595" s="54" t="str">
        <f t="shared" si="153"/>
        <v/>
      </c>
      <c r="M595" s="55" t="str">
        <f t="shared" si="145"/>
        <v/>
      </c>
      <c r="N595" s="56" t="str">
        <f t="shared" si="154"/>
        <v/>
      </c>
      <c r="O595" s="56" t="str">
        <f t="shared" si="155"/>
        <v/>
      </c>
      <c r="P595" s="56" t="str">
        <f t="shared" si="156"/>
        <v/>
      </c>
      <c r="Q595" s="56" t="str">
        <f t="shared" si="157"/>
        <v/>
      </c>
      <c r="R595" s="56" t="str">
        <f t="shared" si="157"/>
        <v/>
      </c>
      <c r="S595" s="56" t="str">
        <f t="shared" si="158"/>
        <v/>
      </c>
    </row>
    <row r="596" spans="1:19" x14ac:dyDescent="0.35">
      <c r="A596" s="57"/>
      <c r="B596" s="60" t="str">
        <f t="shared" si="159"/>
        <v/>
      </c>
      <c r="C596" s="50" t="str">
        <f t="shared" si="146"/>
        <v/>
      </c>
      <c r="D596" s="50" t="str">
        <f t="shared" si="147"/>
        <v/>
      </c>
      <c r="E596" s="50" t="str">
        <f t="shared" si="160"/>
        <v/>
      </c>
      <c r="F596" s="52" t="str">
        <f t="shared" si="148"/>
        <v/>
      </c>
      <c r="G596" s="53" t="str">
        <f t="shared" si="149"/>
        <v/>
      </c>
      <c r="H596" s="52" t="str">
        <f t="shared" si="150"/>
        <v/>
      </c>
      <c r="I596" s="52" t="str">
        <f t="shared" si="150"/>
        <v/>
      </c>
      <c r="J596" s="53" t="str">
        <f t="shared" si="151"/>
        <v/>
      </c>
      <c r="K596" s="54" t="str">
        <f t="shared" si="152"/>
        <v/>
      </c>
      <c r="L596" s="54" t="str">
        <f t="shared" si="153"/>
        <v/>
      </c>
      <c r="M596" s="55" t="str">
        <f t="shared" si="145"/>
        <v/>
      </c>
      <c r="N596" s="56" t="str">
        <f t="shared" si="154"/>
        <v/>
      </c>
      <c r="O596" s="56" t="str">
        <f t="shared" si="155"/>
        <v/>
      </c>
      <c r="P596" s="56" t="str">
        <f t="shared" si="156"/>
        <v/>
      </c>
      <c r="Q596" s="56" t="str">
        <f t="shared" si="157"/>
        <v/>
      </c>
      <c r="R596" s="56" t="str">
        <f t="shared" si="157"/>
        <v/>
      </c>
      <c r="S596" s="56" t="str">
        <f t="shared" si="158"/>
        <v/>
      </c>
    </row>
    <row r="597" spans="1:19" x14ac:dyDescent="0.35">
      <c r="A597" s="57"/>
      <c r="B597" s="61" t="str">
        <f t="shared" si="159"/>
        <v/>
      </c>
      <c r="C597" s="50" t="str">
        <f t="shared" si="146"/>
        <v/>
      </c>
      <c r="D597" s="50" t="str">
        <f t="shared" si="147"/>
        <v/>
      </c>
      <c r="E597" s="50" t="str">
        <f t="shared" si="160"/>
        <v/>
      </c>
      <c r="F597" s="52" t="str">
        <f t="shared" si="148"/>
        <v/>
      </c>
      <c r="G597" s="53" t="str">
        <f t="shared" si="149"/>
        <v/>
      </c>
      <c r="H597" s="52" t="str">
        <f t="shared" si="150"/>
        <v/>
      </c>
      <c r="I597" s="52" t="str">
        <f t="shared" si="150"/>
        <v/>
      </c>
      <c r="J597" s="53" t="str">
        <f t="shared" si="151"/>
        <v/>
      </c>
      <c r="K597" s="54" t="str">
        <f t="shared" si="152"/>
        <v/>
      </c>
      <c r="L597" s="54" t="str">
        <f t="shared" si="153"/>
        <v/>
      </c>
      <c r="M597" s="55" t="str">
        <f t="shared" si="145"/>
        <v/>
      </c>
      <c r="N597" s="56" t="str">
        <f t="shared" si="154"/>
        <v/>
      </c>
      <c r="O597" s="56" t="str">
        <f t="shared" si="155"/>
        <v/>
      </c>
      <c r="P597" s="56" t="str">
        <f t="shared" si="156"/>
        <v/>
      </c>
      <c r="Q597" s="56" t="str">
        <f t="shared" si="157"/>
        <v/>
      </c>
      <c r="R597" s="56" t="str">
        <f t="shared" si="157"/>
        <v/>
      </c>
      <c r="S597" s="56" t="str">
        <f t="shared" si="158"/>
        <v/>
      </c>
    </row>
    <row r="598" spans="1:19" x14ac:dyDescent="0.35">
      <c r="A598" s="57"/>
      <c r="B598" s="59" t="str">
        <f t="shared" si="159"/>
        <v/>
      </c>
      <c r="C598" s="50" t="str">
        <f t="shared" si="146"/>
        <v/>
      </c>
      <c r="D598" s="50" t="str">
        <f t="shared" si="147"/>
        <v/>
      </c>
      <c r="E598" s="50" t="str">
        <f t="shared" si="160"/>
        <v/>
      </c>
      <c r="F598" s="52" t="str">
        <f t="shared" si="148"/>
        <v/>
      </c>
      <c r="G598" s="53" t="str">
        <f t="shared" si="149"/>
        <v/>
      </c>
      <c r="H598" s="52" t="str">
        <f t="shared" si="150"/>
        <v/>
      </c>
      <c r="I598" s="52" t="str">
        <f t="shared" si="150"/>
        <v/>
      </c>
      <c r="J598" s="53" t="str">
        <f t="shared" si="151"/>
        <v/>
      </c>
      <c r="K598" s="54" t="str">
        <f t="shared" si="152"/>
        <v/>
      </c>
      <c r="L598" s="54" t="str">
        <f t="shared" si="153"/>
        <v/>
      </c>
      <c r="M598" s="55" t="str">
        <f t="shared" si="145"/>
        <v/>
      </c>
      <c r="N598" s="56" t="str">
        <f t="shared" si="154"/>
        <v/>
      </c>
      <c r="O598" s="56" t="str">
        <f t="shared" si="155"/>
        <v/>
      </c>
      <c r="P598" s="56" t="str">
        <f t="shared" si="156"/>
        <v/>
      </c>
      <c r="Q598" s="56" t="str">
        <f t="shared" si="157"/>
        <v/>
      </c>
      <c r="R598" s="56" t="str">
        <f t="shared" si="157"/>
        <v/>
      </c>
      <c r="S598" s="56" t="str">
        <f t="shared" si="158"/>
        <v/>
      </c>
    </row>
    <row r="599" spans="1:19" x14ac:dyDescent="0.35">
      <c r="A599" s="57"/>
      <c r="B599" s="59" t="str">
        <f t="shared" si="159"/>
        <v/>
      </c>
      <c r="C599" s="50" t="str">
        <f t="shared" si="146"/>
        <v/>
      </c>
      <c r="D599" s="50" t="str">
        <f t="shared" si="147"/>
        <v/>
      </c>
      <c r="E599" s="50" t="str">
        <f t="shared" si="160"/>
        <v/>
      </c>
      <c r="F599" s="52" t="str">
        <f t="shared" si="148"/>
        <v/>
      </c>
      <c r="G599" s="53" t="str">
        <f t="shared" si="149"/>
        <v/>
      </c>
      <c r="H599" s="52" t="str">
        <f t="shared" si="150"/>
        <v/>
      </c>
      <c r="I599" s="52" t="str">
        <f t="shared" si="150"/>
        <v/>
      </c>
      <c r="J599" s="53" t="str">
        <f t="shared" si="151"/>
        <v/>
      </c>
      <c r="K599" s="54" t="str">
        <f t="shared" si="152"/>
        <v/>
      </c>
      <c r="L599" s="54" t="str">
        <f t="shared" si="153"/>
        <v/>
      </c>
      <c r="M599" s="55" t="str">
        <f t="shared" si="145"/>
        <v/>
      </c>
      <c r="N599" s="56" t="str">
        <f t="shared" si="154"/>
        <v/>
      </c>
      <c r="O599" s="56" t="str">
        <f t="shared" si="155"/>
        <v/>
      </c>
      <c r="P599" s="56" t="str">
        <f t="shared" si="156"/>
        <v/>
      </c>
      <c r="Q599" s="56" t="str">
        <f t="shared" si="157"/>
        <v/>
      </c>
      <c r="R599" s="56" t="str">
        <f t="shared" si="157"/>
        <v/>
      </c>
      <c r="S599" s="56" t="str">
        <f t="shared" si="158"/>
        <v/>
      </c>
    </row>
    <row r="600" spans="1:19" x14ac:dyDescent="0.35">
      <c r="A600" s="57"/>
      <c r="B600" s="59" t="str">
        <f t="shared" si="159"/>
        <v/>
      </c>
      <c r="C600" s="50" t="str">
        <f t="shared" si="146"/>
        <v/>
      </c>
      <c r="D600" s="50" t="str">
        <f t="shared" si="147"/>
        <v/>
      </c>
      <c r="E600" s="50" t="str">
        <f t="shared" si="160"/>
        <v/>
      </c>
      <c r="F600" s="52" t="str">
        <f t="shared" si="148"/>
        <v/>
      </c>
      <c r="G600" s="53" t="str">
        <f t="shared" si="149"/>
        <v/>
      </c>
      <c r="H600" s="52" t="str">
        <f t="shared" si="150"/>
        <v/>
      </c>
      <c r="I600" s="52" t="str">
        <f t="shared" si="150"/>
        <v/>
      </c>
      <c r="J600" s="53" t="str">
        <f t="shared" si="151"/>
        <v/>
      </c>
      <c r="K600" s="54" t="str">
        <f t="shared" si="152"/>
        <v/>
      </c>
      <c r="L600" s="54" t="str">
        <f t="shared" si="153"/>
        <v/>
      </c>
      <c r="M600" s="55" t="str">
        <f t="shared" si="145"/>
        <v/>
      </c>
      <c r="N600" s="56" t="str">
        <f t="shared" si="154"/>
        <v/>
      </c>
      <c r="O600" s="56" t="str">
        <f t="shared" si="155"/>
        <v/>
      </c>
      <c r="P600" s="56" t="str">
        <f t="shared" si="156"/>
        <v/>
      </c>
      <c r="Q600" s="56" t="str">
        <f t="shared" si="157"/>
        <v/>
      </c>
      <c r="R600" s="56" t="str">
        <f t="shared" si="157"/>
        <v/>
      </c>
      <c r="S600" s="56" t="str">
        <f t="shared" si="158"/>
        <v/>
      </c>
    </row>
    <row r="601" spans="1:19" x14ac:dyDescent="0.35">
      <c r="A601" s="57"/>
      <c r="B601" s="59" t="str">
        <f t="shared" si="159"/>
        <v/>
      </c>
      <c r="C601" s="50" t="str">
        <f t="shared" si="146"/>
        <v/>
      </c>
      <c r="D601" s="50" t="str">
        <f t="shared" si="147"/>
        <v/>
      </c>
      <c r="E601" s="50" t="str">
        <f t="shared" si="160"/>
        <v/>
      </c>
      <c r="F601" s="52" t="str">
        <f t="shared" si="148"/>
        <v/>
      </c>
      <c r="G601" s="53" t="str">
        <f t="shared" si="149"/>
        <v/>
      </c>
      <c r="H601" s="52" t="str">
        <f t="shared" si="150"/>
        <v/>
      </c>
      <c r="I601" s="52" t="str">
        <f t="shared" si="150"/>
        <v/>
      </c>
      <c r="J601" s="53" t="str">
        <f t="shared" si="151"/>
        <v/>
      </c>
      <c r="K601" s="54" t="str">
        <f t="shared" si="152"/>
        <v/>
      </c>
      <c r="L601" s="54" t="str">
        <f t="shared" si="153"/>
        <v/>
      </c>
      <c r="M601" s="55" t="str">
        <f t="shared" si="145"/>
        <v/>
      </c>
      <c r="N601" s="56" t="str">
        <f t="shared" si="154"/>
        <v/>
      </c>
      <c r="O601" s="56" t="str">
        <f t="shared" si="155"/>
        <v/>
      </c>
      <c r="P601" s="56" t="str">
        <f t="shared" si="156"/>
        <v/>
      </c>
      <c r="Q601" s="56" t="str">
        <f t="shared" si="157"/>
        <v/>
      </c>
      <c r="R601" s="56" t="str">
        <f t="shared" si="157"/>
        <v/>
      </c>
      <c r="S601" s="56" t="str">
        <f t="shared" si="158"/>
        <v/>
      </c>
    </row>
    <row r="602" spans="1:19" x14ac:dyDescent="0.35">
      <c r="A602" s="57"/>
      <c r="B602" s="59" t="str">
        <f t="shared" si="159"/>
        <v/>
      </c>
      <c r="C602" s="50" t="str">
        <f t="shared" si="146"/>
        <v/>
      </c>
      <c r="D602" s="50" t="str">
        <f t="shared" si="147"/>
        <v/>
      </c>
      <c r="E602" s="50" t="str">
        <f t="shared" si="160"/>
        <v/>
      </c>
      <c r="F602" s="52" t="str">
        <f t="shared" si="148"/>
        <v/>
      </c>
      <c r="G602" s="53" t="str">
        <f t="shared" si="149"/>
        <v/>
      </c>
      <c r="H602" s="52" t="str">
        <f t="shared" si="150"/>
        <v/>
      </c>
      <c r="I602" s="52" t="str">
        <f t="shared" si="150"/>
        <v/>
      </c>
      <c r="J602" s="53" t="str">
        <f t="shared" si="151"/>
        <v/>
      </c>
      <c r="K602" s="54" t="str">
        <f t="shared" si="152"/>
        <v/>
      </c>
      <c r="L602" s="54" t="str">
        <f t="shared" si="153"/>
        <v/>
      </c>
      <c r="M602" s="55" t="str">
        <f t="shared" si="145"/>
        <v/>
      </c>
      <c r="N602" s="56" t="str">
        <f t="shared" si="154"/>
        <v/>
      </c>
      <c r="O602" s="56" t="str">
        <f t="shared" si="155"/>
        <v/>
      </c>
      <c r="P602" s="56" t="str">
        <f t="shared" si="156"/>
        <v/>
      </c>
      <c r="Q602" s="56" t="str">
        <f t="shared" si="157"/>
        <v/>
      </c>
      <c r="R602" s="56" t="str">
        <f t="shared" si="157"/>
        <v/>
      </c>
      <c r="S602" s="56" t="str">
        <f t="shared" si="158"/>
        <v/>
      </c>
    </row>
    <row r="603" spans="1:19" x14ac:dyDescent="0.35">
      <c r="A603" s="57"/>
      <c r="B603" s="59" t="str">
        <f t="shared" si="159"/>
        <v/>
      </c>
      <c r="C603" s="50" t="str">
        <f t="shared" si="146"/>
        <v/>
      </c>
      <c r="D603" s="50" t="str">
        <f t="shared" si="147"/>
        <v/>
      </c>
      <c r="E603" s="50" t="str">
        <f t="shared" si="160"/>
        <v/>
      </c>
      <c r="F603" s="52" t="str">
        <f t="shared" si="148"/>
        <v/>
      </c>
      <c r="G603" s="53" t="str">
        <f t="shared" si="149"/>
        <v/>
      </c>
      <c r="H603" s="52" t="str">
        <f t="shared" si="150"/>
        <v/>
      </c>
      <c r="I603" s="52" t="str">
        <f t="shared" si="150"/>
        <v/>
      </c>
      <c r="J603" s="53" t="str">
        <f t="shared" si="151"/>
        <v/>
      </c>
      <c r="K603" s="54" t="str">
        <f t="shared" si="152"/>
        <v/>
      </c>
      <c r="L603" s="54" t="str">
        <f t="shared" si="153"/>
        <v/>
      </c>
      <c r="M603" s="55" t="str">
        <f t="shared" si="145"/>
        <v/>
      </c>
      <c r="N603" s="56" t="str">
        <f t="shared" si="154"/>
        <v/>
      </c>
      <c r="O603" s="56" t="str">
        <f t="shared" si="155"/>
        <v/>
      </c>
      <c r="P603" s="56" t="str">
        <f t="shared" si="156"/>
        <v/>
      </c>
      <c r="Q603" s="56" t="str">
        <f t="shared" si="157"/>
        <v/>
      </c>
      <c r="R603" s="56" t="str">
        <f t="shared" si="157"/>
        <v/>
      </c>
      <c r="S603" s="56" t="str">
        <f t="shared" si="158"/>
        <v/>
      </c>
    </row>
    <row r="604" spans="1:19" x14ac:dyDescent="0.35">
      <c r="A604" s="57"/>
      <c r="B604" s="60" t="str">
        <f t="shared" si="159"/>
        <v/>
      </c>
      <c r="C604" s="50" t="str">
        <f t="shared" si="146"/>
        <v/>
      </c>
      <c r="D604" s="50" t="str">
        <f t="shared" si="147"/>
        <v/>
      </c>
      <c r="E604" s="50" t="str">
        <f t="shared" si="160"/>
        <v/>
      </c>
      <c r="F604" s="52" t="str">
        <f t="shared" si="148"/>
        <v/>
      </c>
      <c r="G604" s="53" t="str">
        <f t="shared" si="149"/>
        <v/>
      </c>
      <c r="H604" s="52" t="str">
        <f t="shared" si="150"/>
        <v/>
      </c>
      <c r="I604" s="52" t="str">
        <f t="shared" si="150"/>
        <v/>
      </c>
      <c r="J604" s="53" t="str">
        <f t="shared" si="151"/>
        <v/>
      </c>
      <c r="K604" s="54" t="str">
        <f t="shared" si="152"/>
        <v/>
      </c>
      <c r="L604" s="54" t="str">
        <f t="shared" si="153"/>
        <v/>
      </c>
      <c r="M604" s="55" t="str">
        <f t="shared" si="145"/>
        <v/>
      </c>
      <c r="N604" s="56" t="str">
        <f t="shared" si="154"/>
        <v/>
      </c>
      <c r="O604" s="56" t="str">
        <f t="shared" si="155"/>
        <v/>
      </c>
      <c r="P604" s="56" t="str">
        <f t="shared" si="156"/>
        <v/>
      </c>
      <c r="Q604" s="56" t="str">
        <f t="shared" si="157"/>
        <v/>
      </c>
      <c r="R604" s="56" t="str">
        <f t="shared" si="157"/>
        <v/>
      </c>
      <c r="S604" s="56" t="str">
        <f t="shared" si="158"/>
        <v/>
      </c>
    </row>
    <row r="605" spans="1:19" x14ac:dyDescent="0.35">
      <c r="A605" s="57"/>
      <c r="B605" s="61" t="str">
        <f t="shared" si="159"/>
        <v/>
      </c>
      <c r="C605" s="50" t="str">
        <f t="shared" si="146"/>
        <v/>
      </c>
      <c r="D605" s="50" t="str">
        <f t="shared" si="147"/>
        <v/>
      </c>
      <c r="E605" s="50" t="str">
        <f t="shared" si="160"/>
        <v/>
      </c>
      <c r="F605" s="52" t="str">
        <f t="shared" si="148"/>
        <v/>
      </c>
      <c r="G605" s="53" t="str">
        <f t="shared" si="149"/>
        <v/>
      </c>
      <c r="H605" s="52" t="str">
        <f t="shared" si="150"/>
        <v/>
      </c>
      <c r="I605" s="52" t="str">
        <f t="shared" si="150"/>
        <v/>
      </c>
      <c r="J605" s="53" t="str">
        <f t="shared" si="151"/>
        <v/>
      </c>
      <c r="K605" s="54" t="str">
        <f t="shared" si="152"/>
        <v/>
      </c>
      <c r="L605" s="54" t="str">
        <f t="shared" si="153"/>
        <v/>
      </c>
      <c r="M605" s="55" t="str">
        <f t="shared" si="145"/>
        <v/>
      </c>
      <c r="N605" s="56" t="str">
        <f t="shared" si="154"/>
        <v/>
      </c>
      <c r="O605" s="56" t="str">
        <f t="shared" si="155"/>
        <v/>
      </c>
      <c r="P605" s="56" t="str">
        <f t="shared" si="156"/>
        <v/>
      </c>
      <c r="Q605" s="56" t="str">
        <f t="shared" si="157"/>
        <v/>
      </c>
      <c r="R605" s="56" t="str">
        <f t="shared" si="157"/>
        <v/>
      </c>
      <c r="S605" s="56" t="str">
        <f t="shared" si="158"/>
        <v/>
      </c>
    </row>
    <row r="606" spans="1:19" x14ac:dyDescent="0.35">
      <c r="A606" s="57"/>
      <c r="B606" s="59" t="str">
        <f t="shared" si="159"/>
        <v/>
      </c>
      <c r="C606" s="50" t="str">
        <f t="shared" si="146"/>
        <v/>
      </c>
      <c r="D606" s="50" t="str">
        <f t="shared" si="147"/>
        <v/>
      </c>
      <c r="E606" s="50" t="str">
        <f t="shared" si="160"/>
        <v/>
      </c>
      <c r="F606" s="52" t="str">
        <f t="shared" si="148"/>
        <v/>
      </c>
      <c r="G606" s="53" t="str">
        <f t="shared" si="149"/>
        <v/>
      </c>
      <c r="H606" s="52" t="str">
        <f t="shared" si="150"/>
        <v/>
      </c>
      <c r="I606" s="52" t="str">
        <f t="shared" si="150"/>
        <v/>
      </c>
      <c r="J606" s="53" t="str">
        <f t="shared" si="151"/>
        <v/>
      </c>
      <c r="K606" s="54" t="str">
        <f t="shared" si="152"/>
        <v/>
      </c>
      <c r="L606" s="54" t="str">
        <f t="shared" si="153"/>
        <v/>
      </c>
      <c r="M606" s="55" t="str">
        <f t="shared" si="145"/>
        <v/>
      </c>
      <c r="N606" s="56" t="str">
        <f t="shared" si="154"/>
        <v/>
      </c>
      <c r="O606" s="56" t="str">
        <f t="shared" si="155"/>
        <v/>
      </c>
      <c r="P606" s="56" t="str">
        <f t="shared" si="156"/>
        <v/>
      </c>
      <c r="Q606" s="56" t="str">
        <f t="shared" si="157"/>
        <v/>
      </c>
      <c r="R606" s="56" t="str">
        <f t="shared" si="157"/>
        <v/>
      </c>
      <c r="S606" s="56" t="str">
        <f t="shared" si="158"/>
        <v/>
      </c>
    </row>
    <row r="607" spans="1:19" x14ac:dyDescent="0.35">
      <c r="A607" s="57"/>
      <c r="B607" s="59" t="str">
        <f t="shared" si="159"/>
        <v/>
      </c>
      <c r="C607" s="50" t="str">
        <f t="shared" si="146"/>
        <v/>
      </c>
      <c r="D607" s="50" t="str">
        <f t="shared" si="147"/>
        <v/>
      </c>
      <c r="E607" s="50" t="str">
        <f t="shared" si="160"/>
        <v/>
      </c>
      <c r="F607" s="52" t="str">
        <f t="shared" si="148"/>
        <v/>
      </c>
      <c r="G607" s="53" t="str">
        <f t="shared" si="149"/>
        <v/>
      </c>
      <c r="H607" s="52" t="str">
        <f t="shared" si="150"/>
        <v/>
      </c>
      <c r="I607" s="52" t="str">
        <f t="shared" si="150"/>
        <v/>
      </c>
      <c r="J607" s="53" t="str">
        <f t="shared" si="151"/>
        <v/>
      </c>
      <c r="K607" s="54" t="str">
        <f t="shared" si="152"/>
        <v/>
      </c>
      <c r="L607" s="54" t="str">
        <f t="shared" si="153"/>
        <v/>
      </c>
      <c r="M607" s="55" t="str">
        <f t="shared" si="145"/>
        <v/>
      </c>
      <c r="N607" s="56" t="str">
        <f t="shared" si="154"/>
        <v/>
      </c>
      <c r="O607" s="56" t="str">
        <f t="shared" si="155"/>
        <v/>
      </c>
      <c r="P607" s="56" t="str">
        <f t="shared" si="156"/>
        <v/>
      </c>
      <c r="Q607" s="56" t="str">
        <f t="shared" si="157"/>
        <v/>
      </c>
      <c r="R607" s="56" t="str">
        <f t="shared" si="157"/>
        <v/>
      </c>
      <c r="S607" s="56" t="str">
        <f t="shared" si="158"/>
        <v/>
      </c>
    </row>
    <row r="608" spans="1:19" x14ac:dyDescent="0.35">
      <c r="A608" s="57"/>
      <c r="B608" s="59" t="str">
        <f t="shared" si="159"/>
        <v/>
      </c>
      <c r="C608" s="50" t="str">
        <f t="shared" si="146"/>
        <v/>
      </c>
      <c r="D608" s="50" t="str">
        <f t="shared" si="147"/>
        <v/>
      </c>
      <c r="E608" s="50" t="str">
        <f t="shared" si="160"/>
        <v/>
      </c>
      <c r="F608" s="52" t="str">
        <f t="shared" si="148"/>
        <v/>
      </c>
      <c r="G608" s="53" t="str">
        <f t="shared" si="149"/>
        <v/>
      </c>
      <c r="H608" s="52" t="str">
        <f t="shared" si="150"/>
        <v/>
      </c>
      <c r="I608" s="52" t="str">
        <f t="shared" si="150"/>
        <v/>
      </c>
      <c r="J608" s="53" t="str">
        <f t="shared" si="151"/>
        <v/>
      </c>
      <c r="K608" s="54" t="str">
        <f t="shared" si="152"/>
        <v/>
      </c>
      <c r="L608" s="54" t="str">
        <f t="shared" si="153"/>
        <v/>
      </c>
      <c r="M608" s="55" t="str">
        <f t="shared" si="145"/>
        <v/>
      </c>
      <c r="N608" s="56" t="str">
        <f t="shared" si="154"/>
        <v/>
      </c>
      <c r="O608" s="56" t="str">
        <f t="shared" si="155"/>
        <v/>
      </c>
      <c r="P608" s="56" t="str">
        <f t="shared" si="156"/>
        <v/>
      </c>
      <c r="Q608" s="56" t="str">
        <f t="shared" si="157"/>
        <v/>
      </c>
      <c r="R608" s="56" t="str">
        <f t="shared" si="157"/>
        <v/>
      </c>
      <c r="S608" s="56" t="str">
        <f t="shared" si="158"/>
        <v/>
      </c>
    </row>
    <row r="609" spans="1:19" x14ac:dyDescent="0.35">
      <c r="A609" s="57"/>
      <c r="B609" s="59" t="str">
        <f t="shared" si="159"/>
        <v/>
      </c>
      <c r="C609" s="50" t="str">
        <f t="shared" si="146"/>
        <v/>
      </c>
      <c r="D609" s="50" t="str">
        <f t="shared" si="147"/>
        <v/>
      </c>
      <c r="E609" s="50" t="str">
        <f t="shared" si="160"/>
        <v/>
      </c>
      <c r="F609" s="52" t="str">
        <f t="shared" si="148"/>
        <v/>
      </c>
      <c r="G609" s="53" t="str">
        <f t="shared" si="149"/>
        <v/>
      </c>
      <c r="H609" s="52" t="str">
        <f t="shared" si="150"/>
        <v/>
      </c>
      <c r="I609" s="52" t="str">
        <f t="shared" si="150"/>
        <v/>
      </c>
      <c r="J609" s="53" t="str">
        <f t="shared" si="151"/>
        <v/>
      </c>
      <c r="K609" s="54" t="str">
        <f t="shared" si="152"/>
        <v/>
      </c>
      <c r="L609" s="54" t="str">
        <f t="shared" si="153"/>
        <v/>
      </c>
      <c r="M609" s="55" t="str">
        <f t="shared" si="145"/>
        <v/>
      </c>
      <c r="N609" s="56" t="str">
        <f t="shared" si="154"/>
        <v/>
      </c>
      <c r="O609" s="56" t="str">
        <f t="shared" si="155"/>
        <v/>
      </c>
      <c r="P609" s="56" t="str">
        <f t="shared" si="156"/>
        <v/>
      </c>
      <c r="Q609" s="56" t="str">
        <f t="shared" si="157"/>
        <v/>
      </c>
      <c r="R609" s="56" t="str">
        <f t="shared" si="157"/>
        <v/>
      </c>
      <c r="S609" s="56" t="str">
        <f t="shared" si="158"/>
        <v/>
      </c>
    </row>
    <row r="610" spans="1:19" x14ac:dyDescent="0.35">
      <c r="A610" s="57"/>
      <c r="B610" s="59" t="str">
        <f t="shared" si="159"/>
        <v/>
      </c>
      <c r="C610" s="50" t="str">
        <f t="shared" si="146"/>
        <v/>
      </c>
      <c r="D610" s="50" t="str">
        <f t="shared" si="147"/>
        <v/>
      </c>
      <c r="E610" s="50" t="str">
        <f t="shared" si="160"/>
        <v/>
      </c>
      <c r="F610" s="52" t="str">
        <f t="shared" si="148"/>
        <v/>
      </c>
      <c r="G610" s="53" t="str">
        <f t="shared" si="149"/>
        <v/>
      </c>
      <c r="H610" s="52" t="str">
        <f t="shared" si="150"/>
        <v/>
      </c>
      <c r="I610" s="52" t="str">
        <f t="shared" si="150"/>
        <v/>
      </c>
      <c r="J610" s="53" t="str">
        <f t="shared" si="151"/>
        <v/>
      </c>
      <c r="K610" s="54" t="str">
        <f t="shared" si="152"/>
        <v/>
      </c>
      <c r="L610" s="54" t="str">
        <f t="shared" si="153"/>
        <v/>
      </c>
      <c r="M610" s="55" t="str">
        <f t="shared" si="145"/>
        <v/>
      </c>
      <c r="N610" s="56" t="str">
        <f t="shared" si="154"/>
        <v/>
      </c>
      <c r="O610" s="56" t="str">
        <f t="shared" si="155"/>
        <v/>
      </c>
      <c r="P610" s="56" t="str">
        <f t="shared" si="156"/>
        <v/>
      </c>
      <c r="Q610" s="56" t="str">
        <f t="shared" si="157"/>
        <v/>
      </c>
      <c r="R610" s="56" t="str">
        <f t="shared" si="157"/>
        <v/>
      </c>
      <c r="S610" s="56" t="str">
        <f t="shared" si="158"/>
        <v/>
      </c>
    </row>
    <row r="611" spans="1:19" x14ac:dyDescent="0.35">
      <c r="A611" s="57"/>
      <c r="B611" s="59" t="str">
        <f t="shared" si="159"/>
        <v/>
      </c>
      <c r="C611" s="50" t="str">
        <f t="shared" si="146"/>
        <v/>
      </c>
      <c r="D611" s="50" t="str">
        <f t="shared" si="147"/>
        <v/>
      </c>
      <c r="E611" s="50" t="str">
        <f t="shared" si="160"/>
        <v/>
      </c>
      <c r="F611" s="52" t="str">
        <f t="shared" si="148"/>
        <v/>
      </c>
      <c r="G611" s="53" t="str">
        <f t="shared" si="149"/>
        <v/>
      </c>
      <c r="H611" s="52" t="str">
        <f t="shared" si="150"/>
        <v/>
      </c>
      <c r="I611" s="52" t="str">
        <f t="shared" si="150"/>
        <v/>
      </c>
      <c r="J611" s="53" t="str">
        <f t="shared" si="151"/>
        <v/>
      </c>
      <c r="K611" s="54" t="str">
        <f t="shared" si="152"/>
        <v/>
      </c>
      <c r="L611" s="54" t="str">
        <f t="shared" si="153"/>
        <v/>
      </c>
      <c r="M611" s="55" t="str">
        <f t="shared" si="145"/>
        <v/>
      </c>
      <c r="N611" s="56" t="str">
        <f t="shared" si="154"/>
        <v/>
      </c>
      <c r="O611" s="56" t="str">
        <f t="shared" si="155"/>
        <v/>
      </c>
      <c r="P611" s="56" t="str">
        <f t="shared" si="156"/>
        <v/>
      </c>
      <c r="Q611" s="56" t="str">
        <f t="shared" si="157"/>
        <v/>
      </c>
      <c r="R611" s="56" t="str">
        <f t="shared" si="157"/>
        <v/>
      </c>
      <c r="S611" s="56" t="str">
        <f t="shared" si="158"/>
        <v/>
      </c>
    </row>
    <row r="612" spans="1:19" x14ac:dyDescent="0.35">
      <c r="A612" s="57"/>
      <c r="B612" s="60" t="str">
        <f t="shared" si="159"/>
        <v/>
      </c>
      <c r="C612" s="50" t="str">
        <f t="shared" si="146"/>
        <v/>
      </c>
      <c r="D612" s="50" t="str">
        <f t="shared" si="147"/>
        <v/>
      </c>
      <c r="E612" s="50" t="str">
        <f t="shared" si="160"/>
        <v/>
      </c>
      <c r="F612" s="52" t="str">
        <f t="shared" si="148"/>
        <v/>
      </c>
      <c r="G612" s="53" t="str">
        <f t="shared" si="149"/>
        <v/>
      </c>
      <c r="H612" s="52" t="str">
        <f t="shared" si="150"/>
        <v/>
      </c>
      <c r="I612" s="52" t="str">
        <f t="shared" si="150"/>
        <v/>
      </c>
      <c r="J612" s="53" t="str">
        <f t="shared" si="151"/>
        <v/>
      </c>
      <c r="K612" s="54" t="str">
        <f t="shared" si="152"/>
        <v/>
      </c>
      <c r="L612" s="54" t="str">
        <f t="shared" si="153"/>
        <v/>
      </c>
      <c r="M612" s="55" t="str">
        <f t="shared" si="145"/>
        <v/>
      </c>
      <c r="N612" s="56" t="str">
        <f t="shared" si="154"/>
        <v/>
      </c>
      <c r="O612" s="56" t="str">
        <f t="shared" si="155"/>
        <v/>
      </c>
      <c r="P612" s="56" t="str">
        <f t="shared" si="156"/>
        <v/>
      </c>
      <c r="Q612" s="56" t="str">
        <f t="shared" si="157"/>
        <v/>
      </c>
      <c r="R612" s="56" t="str">
        <f t="shared" si="157"/>
        <v/>
      </c>
      <c r="S612" s="56" t="str">
        <f t="shared" si="158"/>
        <v/>
      </c>
    </row>
    <row r="613" spans="1:19" x14ac:dyDescent="0.35">
      <c r="A613" s="57"/>
      <c r="B613" s="61" t="str">
        <f t="shared" si="159"/>
        <v/>
      </c>
      <c r="C613" s="50" t="str">
        <f t="shared" si="146"/>
        <v/>
      </c>
      <c r="D613" s="50" t="str">
        <f t="shared" si="147"/>
        <v/>
      </c>
      <c r="E613" s="50" t="str">
        <f t="shared" si="160"/>
        <v/>
      </c>
      <c r="F613" s="52" t="str">
        <f t="shared" si="148"/>
        <v/>
      </c>
      <c r="G613" s="53" t="str">
        <f t="shared" si="149"/>
        <v/>
      </c>
      <c r="H613" s="52" t="str">
        <f t="shared" si="150"/>
        <v/>
      </c>
      <c r="I613" s="52" t="str">
        <f t="shared" si="150"/>
        <v/>
      </c>
      <c r="J613" s="53" t="str">
        <f t="shared" si="151"/>
        <v/>
      </c>
      <c r="K613" s="54" t="str">
        <f t="shared" si="152"/>
        <v/>
      </c>
      <c r="L613" s="54" t="str">
        <f t="shared" si="153"/>
        <v/>
      </c>
      <c r="M613" s="55" t="str">
        <f t="shared" si="145"/>
        <v/>
      </c>
      <c r="N613" s="56" t="str">
        <f t="shared" si="154"/>
        <v/>
      </c>
      <c r="O613" s="56" t="str">
        <f t="shared" si="155"/>
        <v/>
      </c>
      <c r="P613" s="56" t="str">
        <f t="shared" si="156"/>
        <v/>
      </c>
      <c r="Q613" s="56" t="str">
        <f t="shared" si="157"/>
        <v/>
      </c>
      <c r="R613" s="56" t="str">
        <f t="shared" si="157"/>
        <v/>
      </c>
      <c r="S613" s="56" t="str">
        <f t="shared" si="158"/>
        <v/>
      </c>
    </row>
    <row r="614" spans="1:19" x14ac:dyDescent="0.35">
      <c r="A614" s="57"/>
      <c r="B614" s="59" t="str">
        <f t="shared" si="159"/>
        <v/>
      </c>
      <c r="C614" s="50" t="str">
        <f t="shared" si="146"/>
        <v/>
      </c>
      <c r="D614" s="50" t="str">
        <f t="shared" si="147"/>
        <v/>
      </c>
      <c r="E614" s="50" t="str">
        <f t="shared" si="160"/>
        <v/>
      </c>
      <c r="F614" s="52" t="str">
        <f t="shared" si="148"/>
        <v/>
      </c>
      <c r="G614" s="53" t="str">
        <f t="shared" si="149"/>
        <v/>
      </c>
      <c r="H614" s="52" t="str">
        <f t="shared" ref="H614:I645" si="161">IF($A614&lt;&gt;"","Select from list","")</f>
        <v/>
      </c>
      <c r="I614" s="52" t="str">
        <f t="shared" si="161"/>
        <v/>
      </c>
      <c r="J614" s="53" t="str">
        <f t="shared" si="151"/>
        <v/>
      </c>
      <c r="K614" s="54" t="str">
        <f t="shared" si="152"/>
        <v/>
      </c>
      <c r="L614" s="54" t="str">
        <f t="shared" si="153"/>
        <v/>
      </c>
      <c r="M614" s="55" t="str">
        <f t="shared" si="145"/>
        <v/>
      </c>
      <c r="N614" s="56" t="str">
        <f t="shared" si="154"/>
        <v/>
      </c>
      <c r="O614" s="56" t="str">
        <f t="shared" si="155"/>
        <v/>
      </c>
      <c r="P614" s="56" t="str">
        <f t="shared" si="156"/>
        <v/>
      </c>
      <c r="Q614" s="56" t="str">
        <f t="shared" ref="Q614:R645" si="162">IF(OR($M614="Enter hours",$M614=""),"",IF($M614&gt;$M$1503,"Select from list if applicable","N/A"))</f>
        <v/>
      </c>
      <c r="R614" s="56" t="str">
        <f t="shared" si="162"/>
        <v/>
      </c>
      <c r="S614" s="56" t="str">
        <f t="shared" si="158"/>
        <v/>
      </c>
    </row>
    <row r="615" spans="1:19" x14ac:dyDescent="0.35">
      <c r="A615" s="57"/>
      <c r="B615" s="59" t="str">
        <f t="shared" si="159"/>
        <v/>
      </c>
      <c r="C615" s="50" t="str">
        <f t="shared" si="146"/>
        <v/>
      </c>
      <c r="D615" s="50" t="str">
        <f t="shared" si="147"/>
        <v/>
      </c>
      <c r="E615" s="50" t="str">
        <f t="shared" si="160"/>
        <v/>
      </c>
      <c r="F615" s="52" t="str">
        <f t="shared" si="148"/>
        <v/>
      </c>
      <c r="G615" s="53" t="str">
        <f t="shared" si="149"/>
        <v/>
      </c>
      <c r="H615" s="52" t="str">
        <f t="shared" si="161"/>
        <v/>
      </c>
      <c r="I615" s="52" t="str">
        <f t="shared" si="161"/>
        <v/>
      </c>
      <c r="J615" s="53" t="str">
        <f t="shared" si="151"/>
        <v/>
      </c>
      <c r="K615" s="54" t="str">
        <f t="shared" si="152"/>
        <v/>
      </c>
      <c r="L615" s="54" t="str">
        <f t="shared" si="153"/>
        <v/>
      </c>
      <c r="M615" s="55" t="str">
        <f t="shared" si="145"/>
        <v/>
      </c>
      <c r="N615" s="56" t="str">
        <f t="shared" si="154"/>
        <v/>
      </c>
      <c r="O615" s="56" t="str">
        <f t="shared" si="155"/>
        <v/>
      </c>
      <c r="P615" s="56" t="str">
        <f t="shared" si="156"/>
        <v/>
      </c>
      <c r="Q615" s="56" t="str">
        <f t="shared" si="162"/>
        <v/>
      </c>
      <c r="R615" s="56" t="str">
        <f t="shared" si="162"/>
        <v/>
      </c>
      <c r="S615" s="56" t="str">
        <f t="shared" si="158"/>
        <v/>
      </c>
    </row>
    <row r="616" spans="1:19" x14ac:dyDescent="0.35">
      <c r="A616" s="57"/>
      <c r="B616" s="59" t="str">
        <f t="shared" si="159"/>
        <v/>
      </c>
      <c r="C616" s="50" t="str">
        <f t="shared" si="146"/>
        <v/>
      </c>
      <c r="D616" s="50" t="str">
        <f t="shared" si="147"/>
        <v/>
      </c>
      <c r="E616" s="50" t="str">
        <f t="shared" si="160"/>
        <v/>
      </c>
      <c r="F616" s="52" t="str">
        <f t="shared" si="148"/>
        <v/>
      </c>
      <c r="G616" s="53" t="str">
        <f t="shared" si="149"/>
        <v/>
      </c>
      <c r="H616" s="52" t="str">
        <f t="shared" si="161"/>
        <v/>
      </c>
      <c r="I616" s="52" t="str">
        <f t="shared" si="161"/>
        <v/>
      </c>
      <c r="J616" s="53" t="str">
        <f t="shared" si="151"/>
        <v/>
      </c>
      <c r="K616" s="54" t="str">
        <f t="shared" si="152"/>
        <v/>
      </c>
      <c r="L616" s="54" t="str">
        <f t="shared" si="153"/>
        <v/>
      </c>
      <c r="M616" s="55" t="str">
        <f t="shared" si="145"/>
        <v/>
      </c>
      <c r="N616" s="56" t="str">
        <f t="shared" si="154"/>
        <v/>
      </c>
      <c r="O616" s="56" t="str">
        <f t="shared" si="155"/>
        <v/>
      </c>
      <c r="P616" s="56" t="str">
        <f t="shared" si="156"/>
        <v/>
      </c>
      <c r="Q616" s="56" t="str">
        <f t="shared" si="162"/>
        <v/>
      </c>
      <c r="R616" s="56" t="str">
        <f t="shared" si="162"/>
        <v/>
      </c>
      <c r="S616" s="56" t="str">
        <f t="shared" si="158"/>
        <v/>
      </c>
    </row>
    <row r="617" spans="1:19" x14ac:dyDescent="0.35">
      <c r="A617" s="57"/>
      <c r="B617" s="59" t="str">
        <f t="shared" si="159"/>
        <v/>
      </c>
      <c r="C617" s="50" t="str">
        <f t="shared" si="146"/>
        <v/>
      </c>
      <c r="D617" s="50" t="str">
        <f t="shared" si="147"/>
        <v/>
      </c>
      <c r="E617" s="50" t="str">
        <f t="shared" si="160"/>
        <v/>
      </c>
      <c r="F617" s="52" t="str">
        <f t="shared" si="148"/>
        <v/>
      </c>
      <c r="G617" s="53" t="str">
        <f t="shared" si="149"/>
        <v/>
      </c>
      <c r="H617" s="52" t="str">
        <f t="shared" si="161"/>
        <v/>
      </c>
      <c r="I617" s="52" t="str">
        <f t="shared" si="161"/>
        <v/>
      </c>
      <c r="J617" s="53" t="str">
        <f t="shared" si="151"/>
        <v/>
      </c>
      <c r="K617" s="54" t="str">
        <f t="shared" si="152"/>
        <v/>
      </c>
      <c r="L617" s="54" t="str">
        <f t="shared" si="153"/>
        <v/>
      </c>
      <c r="M617" s="55" t="str">
        <f t="shared" si="145"/>
        <v/>
      </c>
      <c r="N617" s="56" t="str">
        <f t="shared" si="154"/>
        <v/>
      </c>
      <c r="O617" s="56" t="str">
        <f t="shared" si="155"/>
        <v/>
      </c>
      <c r="P617" s="56" t="str">
        <f t="shared" si="156"/>
        <v/>
      </c>
      <c r="Q617" s="56" t="str">
        <f t="shared" si="162"/>
        <v/>
      </c>
      <c r="R617" s="56" t="str">
        <f t="shared" si="162"/>
        <v/>
      </c>
      <c r="S617" s="56" t="str">
        <f t="shared" si="158"/>
        <v/>
      </c>
    </row>
    <row r="618" spans="1:19" x14ac:dyDescent="0.35">
      <c r="A618" s="57"/>
      <c r="B618" s="59" t="str">
        <f t="shared" si="159"/>
        <v/>
      </c>
      <c r="C618" s="50" t="str">
        <f t="shared" si="146"/>
        <v/>
      </c>
      <c r="D618" s="50" t="str">
        <f t="shared" si="147"/>
        <v/>
      </c>
      <c r="E618" s="50" t="str">
        <f t="shared" si="160"/>
        <v/>
      </c>
      <c r="F618" s="52" t="str">
        <f t="shared" si="148"/>
        <v/>
      </c>
      <c r="G618" s="53" t="str">
        <f t="shared" si="149"/>
        <v/>
      </c>
      <c r="H618" s="52" t="str">
        <f t="shared" si="161"/>
        <v/>
      </c>
      <c r="I618" s="52" t="str">
        <f t="shared" si="161"/>
        <v/>
      </c>
      <c r="J618" s="53" t="str">
        <f t="shared" si="151"/>
        <v/>
      </c>
      <c r="K618" s="54" t="str">
        <f t="shared" si="152"/>
        <v/>
      </c>
      <c r="L618" s="54" t="str">
        <f t="shared" si="153"/>
        <v/>
      </c>
      <c r="M618" s="55" t="str">
        <f t="shared" si="145"/>
        <v/>
      </c>
      <c r="N618" s="56" t="str">
        <f t="shared" si="154"/>
        <v/>
      </c>
      <c r="O618" s="56" t="str">
        <f t="shared" si="155"/>
        <v/>
      </c>
      <c r="P618" s="56" t="str">
        <f t="shared" si="156"/>
        <v/>
      </c>
      <c r="Q618" s="56" t="str">
        <f t="shared" si="162"/>
        <v/>
      </c>
      <c r="R618" s="56" t="str">
        <f t="shared" si="162"/>
        <v/>
      </c>
      <c r="S618" s="56" t="str">
        <f t="shared" si="158"/>
        <v/>
      </c>
    </row>
    <row r="619" spans="1:19" x14ac:dyDescent="0.35">
      <c r="A619" s="57"/>
      <c r="B619" s="59" t="str">
        <f t="shared" si="159"/>
        <v/>
      </c>
      <c r="C619" s="50" t="str">
        <f t="shared" si="146"/>
        <v/>
      </c>
      <c r="D619" s="50" t="str">
        <f t="shared" si="147"/>
        <v/>
      </c>
      <c r="E619" s="50" t="str">
        <f t="shared" si="160"/>
        <v/>
      </c>
      <c r="F619" s="52" t="str">
        <f t="shared" si="148"/>
        <v/>
      </c>
      <c r="G619" s="53" t="str">
        <f t="shared" si="149"/>
        <v/>
      </c>
      <c r="H619" s="52" t="str">
        <f t="shared" si="161"/>
        <v/>
      </c>
      <c r="I619" s="52" t="str">
        <f t="shared" si="161"/>
        <v/>
      </c>
      <c r="J619" s="53" t="str">
        <f t="shared" si="151"/>
        <v/>
      </c>
      <c r="K619" s="54" t="str">
        <f t="shared" si="152"/>
        <v/>
      </c>
      <c r="L619" s="54" t="str">
        <f t="shared" si="153"/>
        <v/>
      </c>
      <c r="M619" s="55" t="str">
        <f t="shared" si="145"/>
        <v/>
      </c>
      <c r="N619" s="56" t="str">
        <f t="shared" si="154"/>
        <v/>
      </c>
      <c r="O619" s="56" t="str">
        <f t="shared" si="155"/>
        <v/>
      </c>
      <c r="P619" s="56" t="str">
        <f t="shared" si="156"/>
        <v/>
      </c>
      <c r="Q619" s="56" t="str">
        <f t="shared" si="162"/>
        <v/>
      </c>
      <c r="R619" s="56" t="str">
        <f t="shared" si="162"/>
        <v/>
      </c>
      <c r="S619" s="56" t="str">
        <f t="shared" si="158"/>
        <v/>
      </c>
    </row>
    <row r="620" spans="1:19" x14ac:dyDescent="0.35">
      <c r="A620" s="57"/>
      <c r="B620" s="59" t="str">
        <f t="shared" si="159"/>
        <v/>
      </c>
      <c r="C620" s="50" t="str">
        <f t="shared" si="146"/>
        <v/>
      </c>
      <c r="D620" s="50" t="str">
        <f t="shared" si="147"/>
        <v/>
      </c>
      <c r="E620" s="50" t="str">
        <f t="shared" si="160"/>
        <v/>
      </c>
      <c r="F620" s="52" t="str">
        <f t="shared" si="148"/>
        <v/>
      </c>
      <c r="G620" s="53" t="str">
        <f t="shared" si="149"/>
        <v/>
      </c>
      <c r="H620" s="52" t="str">
        <f t="shared" si="161"/>
        <v/>
      </c>
      <c r="I620" s="52" t="str">
        <f t="shared" si="161"/>
        <v/>
      </c>
      <c r="J620" s="53" t="str">
        <f t="shared" si="151"/>
        <v/>
      </c>
      <c r="K620" s="54" t="str">
        <f t="shared" si="152"/>
        <v/>
      </c>
      <c r="L620" s="54" t="str">
        <f t="shared" si="153"/>
        <v/>
      </c>
      <c r="M620" s="55" t="str">
        <f t="shared" si="145"/>
        <v/>
      </c>
      <c r="N620" s="56" t="str">
        <f t="shared" si="154"/>
        <v/>
      </c>
      <c r="O620" s="56" t="str">
        <f t="shared" si="155"/>
        <v/>
      </c>
      <c r="P620" s="56" t="str">
        <f t="shared" si="156"/>
        <v/>
      </c>
      <c r="Q620" s="56" t="str">
        <f t="shared" si="162"/>
        <v/>
      </c>
      <c r="R620" s="56" t="str">
        <f t="shared" si="162"/>
        <v/>
      </c>
      <c r="S620" s="56" t="str">
        <f t="shared" si="158"/>
        <v/>
      </c>
    </row>
    <row r="621" spans="1:19" x14ac:dyDescent="0.35">
      <c r="A621" s="57"/>
      <c r="B621" s="60" t="str">
        <f t="shared" si="159"/>
        <v/>
      </c>
      <c r="C621" s="50" t="str">
        <f t="shared" si="146"/>
        <v/>
      </c>
      <c r="D621" s="50" t="str">
        <f t="shared" si="147"/>
        <v/>
      </c>
      <c r="E621" s="50" t="str">
        <f t="shared" si="160"/>
        <v/>
      </c>
      <c r="F621" s="52" t="str">
        <f t="shared" si="148"/>
        <v/>
      </c>
      <c r="G621" s="53" t="str">
        <f t="shared" si="149"/>
        <v/>
      </c>
      <c r="H621" s="52" t="str">
        <f t="shared" si="161"/>
        <v/>
      </c>
      <c r="I621" s="52" t="str">
        <f t="shared" si="161"/>
        <v/>
      </c>
      <c r="J621" s="53" t="str">
        <f t="shared" si="151"/>
        <v/>
      </c>
      <c r="K621" s="54" t="str">
        <f t="shared" si="152"/>
        <v/>
      </c>
      <c r="L621" s="54" t="str">
        <f t="shared" si="153"/>
        <v/>
      </c>
      <c r="M621" s="55" t="str">
        <f t="shared" si="145"/>
        <v/>
      </c>
      <c r="N621" s="56" t="str">
        <f t="shared" si="154"/>
        <v/>
      </c>
      <c r="O621" s="56" t="str">
        <f t="shared" si="155"/>
        <v/>
      </c>
      <c r="P621" s="56" t="str">
        <f t="shared" si="156"/>
        <v/>
      </c>
      <c r="Q621" s="56" t="str">
        <f t="shared" si="162"/>
        <v/>
      </c>
      <c r="R621" s="56" t="str">
        <f t="shared" si="162"/>
        <v/>
      </c>
      <c r="S621" s="56" t="str">
        <f t="shared" si="158"/>
        <v/>
      </c>
    </row>
    <row r="622" spans="1:19" x14ac:dyDescent="0.35">
      <c r="A622" s="57"/>
      <c r="B622" s="59" t="str">
        <f t="shared" si="159"/>
        <v/>
      </c>
      <c r="C622" s="50" t="str">
        <f t="shared" si="146"/>
        <v/>
      </c>
      <c r="D622" s="50" t="str">
        <f t="shared" si="147"/>
        <v/>
      </c>
      <c r="E622" s="50" t="str">
        <f t="shared" si="160"/>
        <v/>
      </c>
      <c r="F622" s="52" t="str">
        <f t="shared" si="148"/>
        <v/>
      </c>
      <c r="G622" s="53" t="str">
        <f t="shared" si="149"/>
        <v/>
      </c>
      <c r="H622" s="52" t="str">
        <f t="shared" si="161"/>
        <v/>
      </c>
      <c r="I622" s="52" t="str">
        <f t="shared" si="161"/>
        <v/>
      </c>
      <c r="J622" s="53" t="str">
        <f t="shared" si="151"/>
        <v/>
      </c>
      <c r="K622" s="54" t="str">
        <f t="shared" si="152"/>
        <v/>
      </c>
      <c r="L622" s="54" t="str">
        <f t="shared" si="153"/>
        <v/>
      </c>
      <c r="M622" s="55" t="str">
        <f t="shared" si="145"/>
        <v/>
      </c>
      <c r="N622" s="56" t="str">
        <f t="shared" si="154"/>
        <v/>
      </c>
      <c r="O622" s="56" t="str">
        <f t="shared" si="155"/>
        <v/>
      </c>
      <c r="P622" s="56" t="str">
        <f t="shared" si="156"/>
        <v/>
      </c>
      <c r="Q622" s="56" t="str">
        <f t="shared" si="162"/>
        <v/>
      </c>
      <c r="R622" s="56" t="str">
        <f t="shared" si="162"/>
        <v/>
      </c>
      <c r="S622" s="56" t="str">
        <f t="shared" si="158"/>
        <v/>
      </c>
    </row>
    <row r="623" spans="1:19" x14ac:dyDescent="0.35">
      <c r="A623" s="57"/>
      <c r="B623" s="59" t="str">
        <f t="shared" si="159"/>
        <v/>
      </c>
      <c r="C623" s="50" t="str">
        <f t="shared" si="146"/>
        <v/>
      </c>
      <c r="D623" s="50" t="str">
        <f t="shared" si="147"/>
        <v/>
      </c>
      <c r="E623" s="50" t="str">
        <f t="shared" si="160"/>
        <v/>
      </c>
      <c r="F623" s="52" t="str">
        <f t="shared" si="148"/>
        <v/>
      </c>
      <c r="G623" s="53" t="str">
        <f t="shared" si="149"/>
        <v/>
      </c>
      <c r="H623" s="52" t="str">
        <f t="shared" si="161"/>
        <v/>
      </c>
      <c r="I623" s="52" t="str">
        <f t="shared" si="161"/>
        <v/>
      </c>
      <c r="J623" s="53" t="str">
        <f t="shared" si="151"/>
        <v/>
      </c>
      <c r="K623" s="54" t="str">
        <f t="shared" si="152"/>
        <v/>
      </c>
      <c r="L623" s="54" t="str">
        <f t="shared" si="153"/>
        <v/>
      </c>
      <c r="M623" s="55" t="str">
        <f t="shared" si="145"/>
        <v/>
      </c>
      <c r="N623" s="56" t="str">
        <f t="shared" si="154"/>
        <v/>
      </c>
      <c r="O623" s="56" t="str">
        <f t="shared" si="155"/>
        <v/>
      </c>
      <c r="P623" s="56" t="str">
        <f t="shared" si="156"/>
        <v/>
      </c>
      <c r="Q623" s="56" t="str">
        <f t="shared" si="162"/>
        <v/>
      </c>
      <c r="R623" s="56" t="str">
        <f t="shared" si="162"/>
        <v/>
      </c>
      <c r="S623" s="56" t="str">
        <f t="shared" si="158"/>
        <v/>
      </c>
    </row>
    <row r="624" spans="1:19" x14ac:dyDescent="0.35">
      <c r="A624" s="57"/>
      <c r="B624" s="59" t="str">
        <f t="shared" si="159"/>
        <v/>
      </c>
      <c r="C624" s="50" t="str">
        <f t="shared" si="146"/>
        <v/>
      </c>
      <c r="D624" s="50" t="str">
        <f t="shared" si="147"/>
        <v/>
      </c>
      <c r="E624" s="50" t="str">
        <f t="shared" si="160"/>
        <v/>
      </c>
      <c r="F624" s="52" t="str">
        <f t="shared" si="148"/>
        <v/>
      </c>
      <c r="G624" s="53" t="str">
        <f t="shared" si="149"/>
        <v/>
      </c>
      <c r="H624" s="52" t="str">
        <f t="shared" si="161"/>
        <v/>
      </c>
      <c r="I624" s="52" t="str">
        <f t="shared" si="161"/>
        <v/>
      </c>
      <c r="J624" s="53" t="str">
        <f t="shared" si="151"/>
        <v/>
      </c>
      <c r="K624" s="54" t="str">
        <f t="shared" si="152"/>
        <v/>
      </c>
      <c r="L624" s="54" t="str">
        <f t="shared" si="153"/>
        <v/>
      </c>
      <c r="M624" s="55" t="str">
        <f t="shared" si="145"/>
        <v/>
      </c>
      <c r="N624" s="56" t="str">
        <f t="shared" si="154"/>
        <v/>
      </c>
      <c r="O624" s="56" t="str">
        <f t="shared" si="155"/>
        <v/>
      </c>
      <c r="P624" s="56" t="str">
        <f t="shared" si="156"/>
        <v/>
      </c>
      <c r="Q624" s="56" t="str">
        <f t="shared" si="162"/>
        <v/>
      </c>
      <c r="R624" s="56" t="str">
        <f t="shared" si="162"/>
        <v/>
      </c>
      <c r="S624" s="56" t="str">
        <f t="shared" si="158"/>
        <v/>
      </c>
    </row>
    <row r="625" spans="1:19" x14ac:dyDescent="0.35">
      <c r="A625" s="57"/>
      <c r="B625" s="59" t="str">
        <f t="shared" si="159"/>
        <v/>
      </c>
      <c r="C625" s="50" t="str">
        <f t="shared" si="146"/>
        <v/>
      </c>
      <c r="D625" s="50" t="str">
        <f t="shared" si="147"/>
        <v/>
      </c>
      <c r="E625" s="50" t="str">
        <f t="shared" si="160"/>
        <v/>
      </c>
      <c r="F625" s="52" t="str">
        <f t="shared" si="148"/>
        <v/>
      </c>
      <c r="G625" s="53" t="str">
        <f t="shared" si="149"/>
        <v/>
      </c>
      <c r="H625" s="52" t="str">
        <f t="shared" si="161"/>
        <v/>
      </c>
      <c r="I625" s="52" t="str">
        <f t="shared" si="161"/>
        <v/>
      </c>
      <c r="J625" s="53" t="str">
        <f t="shared" si="151"/>
        <v/>
      </c>
      <c r="K625" s="54" t="str">
        <f t="shared" si="152"/>
        <v/>
      </c>
      <c r="L625" s="54" t="str">
        <f t="shared" si="153"/>
        <v/>
      </c>
      <c r="M625" s="55" t="str">
        <f t="shared" si="145"/>
        <v/>
      </c>
      <c r="N625" s="56" t="str">
        <f t="shared" si="154"/>
        <v/>
      </c>
      <c r="O625" s="56" t="str">
        <f t="shared" si="155"/>
        <v/>
      </c>
      <c r="P625" s="56" t="str">
        <f t="shared" si="156"/>
        <v/>
      </c>
      <c r="Q625" s="56" t="str">
        <f t="shared" si="162"/>
        <v/>
      </c>
      <c r="R625" s="56" t="str">
        <f t="shared" si="162"/>
        <v/>
      </c>
      <c r="S625" s="56" t="str">
        <f t="shared" si="158"/>
        <v/>
      </c>
    </row>
    <row r="626" spans="1:19" x14ac:dyDescent="0.35">
      <c r="A626" s="57"/>
      <c r="B626" s="59" t="str">
        <f t="shared" si="159"/>
        <v/>
      </c>
      <c r="C626" s="50" t="str">
        <f t="shared" si="146"/>
        <v/>
      </c>
      <c r="D626" s="50" t="str">
        <f t="shared" si="147"/>
        <v/>
      </c>
      <c r="E626" s="50" t="str">
        <f t="shared" si="160"/>
        <v/>
      </c>
      <c r="F626" s="52" t="str">
        <f t="shared" si="148"/>
        <v/>
      </c>
      <c r="G626" s="53" t="str">
        <f t="shared" si="149"/>
        <v/>
      </c>
      <c r="H626" s="52" t="str">
        <f t="shared" si="161"/>
        <v/>
      </c>
      <c r="I626" s="52" t="str">
        <f t="shared" si="161"/>
        <v/>
      </c>
      <c r="J626" s="53" t="str">
        <f t="shared" si="151"/>
        <v/>
      </c>
      <c r="K626" s="54" t="str">
        <f t="shared" si="152"/>
        <v/>
      </c>
      <c r="L626" s="54" t="str">
        <f t="shared" si="153"/>
        <v/>
      </c>
      <c r="M626" s="55" t="str">
        <f t="shared" si="145"/>
        <v/>
      </c>
      <c r="N626" s="56" t="str">
        <f t="shared" si="154"/>
        <v/>
      </c>
      <c r="O626" s="56" t="str">
        <f t="shared" si="155"/>
        <v/>
      </c>
      <c r="P626" s="56" t="str">
        <f t="shared" si="156"/>
        <v/>
      </c>
      <c r="Q626" s="56" t="str">
        <f t="shared" si="162"/>
        <v/>
      </c>
      <c r="R626" s="56" t="str">
        <f t="shared" si="162"/>
        <v/>
      </c>
      <c r="S626" s="56" t="str">
        <f t="shared" si="158"/>
        <v/>
      </c>
    </row>
    <row r="627" spans="1:19" x14ac:dyDescent="0.35">
      <c r="A627" s="57"/>
      <c r="B627" s="59" t="str">
        <f t="shared" si="159"/>
        <v/>
      </c>
      <c r="C627" s="50" t="str">
        <f t="shared" si="146"/>
        <v/>
      </c>
      <c r="D627" s="50" t="str">
        <f t="shared" si="147"/>
        <v/>
      </c>
      <c r="E627" s="50" t="str">
        <f t="shared" si="160"/>
        <v/>
      </c>
      <c r="F627" s="52" t="str">
        <f t="shared" si="148"/>
        <v/>
      </c>
      <c r="G627" s="53" t="str">
        <f t="shared" si="149"/>
        <v/>
      </c>
      <c r="H627" s="52" t="str">
        <f t="shared" si="161"/>
        <v/>
      </c>
      <c r="I627" s="52" t="str">
        <f t="shared" si="161"/>
        <v/>
      </c>
      <c r="J627" s="53" t="str">
        <f t="shared" si="151"/>
        <v/>
      </c>
      <c r="K627" s="54" t="str">
        <f t="shared" si="152"/>
        <v/>
      </c>
      <c r="L627" s="54" t="str">
        <f t="shared" si="153"/>
        <v/>
      </c>
      <c r="M627" s="55" t="str">
        <f t="shared" si="145"/>
        <v/>
      </c>
      <c r="N627" s="56" t="str">
        <f t="shared" si="154"/>
        <v/>
      </c>
      <c r="O627" s="56" t="str">
        <f t="shared" si="155"/>
        <v/>
      </c>
      <c r="P627" s="56" t="str">
        <f t="shared" si="156"/>
        <v/>
      </c>
      <c r="Q627" s="56" t="str">
        <f t="shared" si="162"/>
        <v/>
      </c>
      <c r="R627" s="56" t="str">
        <f t="shared" si="162"/>
        <v/>
      </c>
      <c r="S627" s="56" t="str">
        <f t="shared" si="158"/>
        <v/>
      </c>
    </row>
    <row r="628" spans="1:19" x14ac:dyDescent="0.35">
      <c r="A628" s="57"/>
      <c r="B628" s="60" t="str">
        <f t="shared" si="159"/>
        <v/>
      </c>
      <c r="C628" s="50" t="str">
        <f t="shared" si="146"/>
        <v/>
      </c>
      <c r="D628" s="50" t="str">
        <f t="shared" si="147"/>
        <v/>
      </c>
      <c r="E628" s="50" t="str">
        <f t="shared" si="160"/>
        <v/>
      </c>
      <c r="F628" s="52" t="str">
        <f t="shared" si="148"/>
        <v/>
      </c>
      <c r="G628" s="53" t="str">
        <f t="shared" si="149"/>
        <v/>
      </c>
      <c r="H628" s="52" t="str">
        <f t="shared" si="161"/>
        <v/>
      </c>
      <c r="I628" s="52" t="str">
        <f t="shared" si="161"/>
        <v/>
      </c>
      <c r="J628" s="53" t="str">
        <f t="shared" si="151"/>
        <v/>
      </c>
      <c r="K628" s="54" t="str">
        <f t="shared" si="152"/>
        <v/>
      </c>
      <c r="L628" s="54" t="str">
        <f t="shared" si="153"/>
        <v/>
      </c>
      <c r="M628" s="55" t="str">
        <f t="shared" si="145"/>
        <v/>
      </c>
      <c r="N628" s="56" t="str">
        <f t="shared" si="154"/>
        <v/>
      </c>
      <c r="O628" s="56" t="str">
        <f t="shared" si="155"/>
        <v/>
      </c>
      <c r="P628" s="56" t="str">
        <f t="shared" si="156"/>
        <v/>
      </c>
      <c r="Q628" s="56" t="str">
        <f t="shared" si="162"/>
        <v/>
      </c>
      <c r="R628" s="56" t="str">
        <f t="shared" si="162"/>
        <v/>
      </c>
      <c r="S628" s="56" t="str">
        <f t="shared" si="158"/>
        <v/>
      </c>
    </row>
    <row r="629" spans="1:19" x14ac:dyDescent="0.35">
      <c r="A629" s="57"/>
      <c r="B629" s="61" t="str">
        <f t="shared" si="159"/>
        <v/>
      </c>
      <c r="C629" s="50" t="str">
        <f t="shared" si="146"/>
        <v/>
      </c>
      <c r="D629" s="50" t="str">
        <f t="shared" si="147"/>
        <v/>
      </c>
      <c r="E629" s="50" t="str">
        <f t="shared" si="160"/>
        <v/>
      </c>
      <c r="F629" s="52" t="str">
        <f t="shared" si="148"/>
        <v/>
      </c>
      <c r="G629" s="53" t="str">
        <f t="shared" si="149"/>
        <v/>
      </c>
      <c r="H629" s="52" t="str">
        <f t="shared" si="161"/>
        <v/>
      </c>
      <c r="I629" s="52" t="str">
        <f t="shared" si="161"/>
        <v/>
      </c>
      <c r="J629" s="53" t="str">
        <f t="shared" si="151"/>
        <v/>
      </c>
      <c r="K629" s="54" t="str">
        <f t="shared" si="152"/>
        <v/>
      </c>
      <c r="L629" s="54" t="str">
        <f t="shared" si="153"/>
        <v/>
      </c>
      <c r="M629" s="55" t="str">
        <f t="shared" si="145"/>
        <v/>
      </c>
      <c r="N629" s="56" t="str">
        <f t="shared" si="154"/>
        <v/>
      </c>
      <c r="O629" s="56" t="str">
        <f t="shared" si="155"/>
        <v/>
      </c>
      <c r="P629" s="56" t="str">
        <f t="shared" si="156"/>
        <v/>
      </c>
      <c r="Q629" s="56" t="str">
        <f t="shared" si="162"/>
        <v/>
      </c>
      <c r="R629" s="56" t="str">
        <f t="shared" si="162"/>
        <v/>
      </c>
      <c r="S629" s="56" t="str">
        <f t="shared" si="158"/>
        <v/>
      </c>
    </row>
    <row r="630" spans="1:19" x14ac:dyDescent="0.35">
      <c r="A630" s="57"/>
      <c r="B630" s="59" t="str">
        <f t="shared" si="159"/>
        <v/>
      </c>
      <c r="C630" s="50" t="str">
        <f t="shared" si="146"/>
        <v/>
      </c>
      <c r="D630" s="50" t="str">
        <f t="shared" si="147"/>
        <v/>
      </c>
      <c r="E630" s="50" t="str">
        <f t="shared" si="160"/>
        <v/>
      </c>
      <c r="F630" s="52" t="str">
        <f t="shared" si="148"/>
        <v/>
      </c>
      <c r="G630" s="53" t="str">
        <f t="shared" si="149"/>
        <v/>
      </c>
      <c r="H630" s="52" t="str">
        <f t="shared" si="161"/>
        <v/>
      </c>
      <c r="I630" s="52" t="str">
        <f t="shared" si="161"/>
        <v/>
      </c>
      <c r="J630" s="53" t="str">
        <f t="shared" si="151"/>
        <v/>
      </c>
      <c r="K630" s="54" t="str">
        <f t="shared" si="152"/>
        <v/>
      </c>
      <c r="L630" s="54" t="str">
        <f t="shared" si="153"/>
        <v/>
      </c>
      <c r="M630" s="55" t="str">
        <f t="shared" si="145"/>
        <v/>
      </c>
      <c r="N630" s="56" t="str">
        <f t="shared" si="154"/>
        <v/>
      </c>
      <c r="O630" s="56" t="str">
        <f t="shared" si="155"/>
        <v/>
      </c>
      <c r="P630" s="56" t="str">
        <f t="shared" si="156"/>
        <v/>
      </c>
      <c r="Q630" s="56" t="str">
        <f t="shared" si="162"/>
        <v/>
      </c>
      <c r="R630" s="56" t="str">
        <f t="shared" si="162"/>
        <v/>
      </c>
      <c r="S630" s="56" t="str">
        <f t="shared" si="158"/>
        <v/>
      </c>
    </row>
    <row r="631" spans="1:19" x14ac:dyDescent="0.35">
      <c r="A631" s="57"/>
      <c r="B631" s="59" t="str">
        <f t="shared" si="159"/>
        <v/>
      </c>
      <c r="C631" s="50" t="str">
        <f t="shared" si="146"/>
        <v/>
      </c>
      <c r="D631" s="50" t="str">
        <f t="shared" si="147"/>
        <v/>
      </c>
      <c r="E631" s="50" t="str">
        <f t="shared" si="160"/>
        <v/>
      </c>
      <c r="F631" s="52" t="str">
        <f t="shared" si="148"/>
        <v/>
      </c>
      <c r="G631" s="53" t="str">
        <f t="shared" si="149"/>
        <v/>
      </c>
      <c r="H631" s="52" t="str">
        <f t="shared" si="161"/>
        <v/>
      </c>
      <c r="I631" s="52" t="str">
        <f t="shared" si="161"/>
        <v/>
      </c>
      <c r="J631" s="53" t="str">
        <f t="shared" si="151"/>
        <v/>
      </c>
      <c r="K631" s="54" t="str">
        <f t="shared" si="152"/>
        <v/>
      </c>
      <c r="L631" s="54" t="str">
        <f t="shared" si="153"/>
        <v/>
      </c>
      <c r="M631" s="55" t="str">
        <f t="shared" si="145"/>
        <v/>
      </c>
      <c r="N631" s="56" t="str">
        <f t="shared" si="154"/>
        <v/>
      </c>
      <c r="O631" s="56" t="str">
        <f t="shared" si="155"/>
        <v/>
      </c>
      <c r="P631" s="56" t="str">
        <f t="shared" si="156"/>
        <v/>
      </c>
      <c r="Q631" s="56" t="str">
        <f t="shared" si="162"/>
        <v/>
      </c>
      <c r="R631" s="56" t="str">
        <f t="shared" si="162"/>
        <v/>
      </c>
      <c r="S631" s="56" t="str">
        <f t="shared" si="158"/>
        <v/>
      </c>
    </row>
    <row r="632" spans="1:19" x14ac:dyDescent="0.35">
      <c r="A632" s="57"/>
      <c r="B632" s="59" t="str">
        <f t="shared" si="159"/>
        <v/>
      </c>
      <c r="C632" s="50" t="str">
        <f t="shared" si="146"/>
        <v/>
      </c>
      <c r="D632" s="50" t="str">
        <f t="shared" si="147"/>
        <v/>
      </c>
      <c r="E632" s="50" t="str">
        <f t="shared" si="160"/>
        <v/>
      </c>
      <c r="F632" s="52" t="str">
        <f t="shared" si="148"/>
        <v/>
      </c>
      <c r="G632" s="53" t="str">
        <f t="shared" si="149"/>
        <v/>
      </c>
      <c r="H632" s="52" t="str">
        <f t="shared" si="161"/>
        <v/>
      </c>
      <c r="I632" s="52" t="str">
        <f t="shared" si="161"/>
        <v/>
      </c>
      <c r="J632" s="53" t="str">
        <f t="shared" si="151"/>
        <v/>
      </c>
      <c r="K632" s="54" t="str">
        <f t="shared" si="152"/>
        <v/>
      </c>
      <c r="L632" s="54" t="str">
        <f t="shared" si="153"/>
        <v/>
      </c>
      <c r="M632" s="55" t="str">
        <f t="shared" si="145"/>
        <v/>
      </c>
      <c r="N632" s="56" t="str">
        <f t="shared" si="154"/>
        <v/>
      </c>
      <c r="O632" s="56" t="str">
        <f t="shared" si="155"/>
        <v/>
      </c>
      <c r="P632" s="56" t="str">
        <f t="shared" si="156"/>
        <v/>
      </c>
      <c r="Q632" s="56" t="str">
        <f t="shared" si="162"/>
        <v/>
      </c>
      <c r="R632" s="56" t="str">
        <f t="shared" si="162"/>
        <v/>
      </c>
      <c r="S632" s="56" t="str">
        <f t="shared" si="158"/>
        <v/>
      </c>
    </row>
    <row r="633" spans="1:19" x14ac:dyDescent="0.35">
      <c r="A633" s="57"/>
      <c r="B633" s="59" t="str">
        <f t="shared" si="159"/>
        <v/>
      </c>
      <c r="C633" s="50" t="str">
        <f t="shared" si="146"/>
        <v/>
      </c>
      <c r="D633" s="50" t="str">
        <f t="shared" si="147"/>
        <v/>
      </c>
      <c r="E633" s="50" t="str">
        <f t="shared" si="160"/>
        <v/>
      </c>
      <c r="F633" s="52" t="str">
        <f t="shared" si="148"/>
        <v/>
      </c>
      <c r="G633" s="53" t="str">
        <f t="shared" si="149"/>
        <v/>
      </c>
      <c r="H633" s="52" t="str">
        <f t="shared" si="161"/>
        <v/>
      </c>
      <c r="I633" s="52" t="str">
        <f t="shared" si="161"/>
        <v/>
      </c>
      <c r="J633" s="53" t="str">
        <f t="shared" si="151"/>
        <v/>
      </c>
      <c r="K633" s="54" t="str">
        <f t="shared" si="152"/>
        <v/>
      </c>
      <c r="L633" s="54" t="str">
        <f t="shared" si="153"/>
        <v/>
      </c>
      <c r="M633" s="55" t="str">
        <f t="shared" si="145"/>
        <v/>
      </c>
      <c r="N633" s="56" t="str">
        <f t="shared" si="154"/>
        <v/>
      </c>
      <c r="O633" s="56" t="str">
        <f t="shared" si="155"/>
        <v/>
      </c>
      <c r="P633" s="56" t="str">
        <f t="shared" si="156"/>
        <v/>
      </c>
      <c r="Q633" s="56" t="str">
        <f t="shared" si="162"/>
        <v/>
      </c>
      <c r="R633" s="56" t="str">
        <f t="shared" si="162"/>
        <v/>
      </c>
      <c r="S633" s="56" t="str">
        <f t="shared" si="158"/>
        <v/>
      </c>
    </row>
    <row r="634" spans="1:19" x14ac:dyDescent="0.35">
      <c r="A634" s="57"/>
      <c r="B634" s="59" t="str">
        <f t="shared" si="159"/>
        <v/>
      </c>
      <c r="C634" s="50" t="str">
        <f t="shared" si="146"/>
        <v/>
      </c>
      <c r="D634" s="50" t="str">
        <f t="shared" si="147"/>
        <v/>
      </c>
      <c r="E634" s="50" t="str">
        <f t="shared" si="160"/>
        <v/>
      </c>
      <c r="F634" s="52" t="str">
        <f t="shared" si="148"/>
        <v/>
      </c>
      <c r="G634" s="53" t="str">
        <f t="shared" si="149"/>
        <v/>
      </c>
      <c r="H634" s="52" t="str">
        <f t="shared" si="161"/>
        <v/>
      </c>
      <c r="I634" s="52" t="str">
        <f t="shared" si="161"/>
        <v/>
      </c>
      <c r="J634" s="53" t="str">
        <f t="shared" si="151"/>
        <v/>
      </c>
      <c r="K634" s="54" t="str">
        <f t="shared" si="152"/>
        <v/>
      </c>
      <c r="L634" s="54" t="str">
        <f t="shared" si="153"/>
        <v/>
      </c>
      <c r="M634" s="55" t="str">
        <f t="shared" si="145"/>
        <v/>
      </c>
      <c r="N634" s="56" t="str">
        <f t="shared" si="154"/>
        <v/>
      </c>
      <c r="O634" s="56" t="str">
        <f t="shared" si="155"/>
        <v/>
      </c>
      <c r="P634" s="56" t="str">
        <f t="shared" si="156"/>
        <v/>
      </c>
      <c r="Q634" s="56" t="str">
        <f t="shared" si="162"/>
        <v/>
      </c>
      <c r="R634" s="56" t="str">
        <f t="shared" si="162"/>
        <v/>
      </c>
      <c r="S634" s="56" t="str">
        <f t="shared" si="158"/>
        <v/>
      </c>
    </row>
    <row r="635" spans="1:19" x14ac:dyDescent="0.35">
      <c r="A635" s="57"/>
      <c r="B635" s="59" t="str">
        <f t="shared" si="159"/>
        <v/>
      </c>
      <c r="C635" s="50" t="str">
        <f t="shared" si="146"/>
        <v/>
      </c>
      <c r="D635" s="50" t="str">
        <f t="shared" si="147"/>
        <v/>
      </c>
      <c r="E635" s="50" t="str">
        <f t="shared" si="160"/>
        <v/>
      </c>
      <c r="F635" s="52" t="str">
        <f t="shared" si="148"/>
        <v/>
      </c>
      <c r="G635" s="53" t="str">
        <f t="shared" si="149"/>
        <v/>
      </c>
      <c r="H635" s="52" t="str">
        <f t="shared" si="161"/>
        <v/>
      </c>
      <c r="I635" s="52" t="str">
        <f t="shared" si="161"/>
        <v/>
      </c>
      <c r="J635" s="53" t="str">
        <f t="shared" si="151"/>
        <v/>
      </c>
      <c r="K635" s="54" t="str">
        <f t="shared" si="152"/>
        <v/>
      </c>
      <c r="L635" s="54" t="str">
        <f t="shared" si="153"/>
        <v/>
      </c>
      <c r="M635" s="55" t="str">
        <f t="shared" si="145"/>
        <v/>
      </c>
      <c r="N635" s="56" t="str">
        <f t="shared" si="154"/>
        <v/>
      </c>
      <c r="O635" s="56" t="str">
        <f t="shared" si="155"/>
        <v/>
      </c>
      <c r="P635" s="56" t="str">
        <f t="shared" si="156"/>
        <v/>
      </c>
      <c r="Q635" s="56" t="str">
        <f t="shared" si="162"/>
        <v/>
      </c>
      <c r="R635" s="56" t="str">
        <f t="shared" si="162"/>
        <v/>
      </c>
      <c r="S635" s="56" t="str">
        <f t="shared" si="158"/>
        <v/>
      </c>
    </row>
    <row r="636" spans="1:19" x14ac:dyDescent="0.35">
      <c r="A636" s="57"/>
      <c r="B636" s="60" t="str">
        <f t="shared" si="159"/>
        <v/>
      </c>
      <c r="C636" s="50" t="str">
        <f t="shared" si="146"/>
        <v/>
      </c>
      <c r="D636" s="50" t="str">
        <f t="shared" si="147"/>
        <v/>
      </c>
      <c r="E636" s="50" t="str">
        <f t="shared" si="160"/>
        <v/>
      </c>
      <c r="F636" s="52" t="str">
        <f t="shared" si="148"/>
        <v/>
      </c>
      <c r="G636" s="53" t="str">
        <f t="shared" si="149"/>
        <v/>
      </c>
      <c r="H636" s="52" t="str">
        <f t="shared" si="161"/>
        <v/>
      </c>
      <c r="I636" s="52" t="str">
        <f t="shared" si="161"/>
        <v/>
      </c>
      <c r="J636" s="53" t="str">
        <f t="shared" si="151"/>
        <v/>
      </c>
      <c r="K636" s="54" t="str">
        <f t="shared" si="152"/>
        <v/>
      </c>
      <c r="L636" s="54" t="str">
        <f t="shared" si="153"/>
        <v/>
      </c>
      <c r="M636" s="55" t="str">
        <f t="shared" si="145"/>
        <v/>
      </c>
      <c r="N636" s="56" t="str">
        <f t="shared" si="154"/>
        <v/>
      </c>
      <c r="O636" s="56" t="str">
        <f t="shared" si="155"/>
        <v/>
      </c>
      <c r="P636" s="56" t="str">
        <f t="shared" si="156"/>
        <v/>
      </c>
      <c r="Q636" s="56" t="str">
        <f t="shared" si="162"/>
        <v/>
      </c>
      <c r="R636" s="56" t="str">
        <f t="shared" si="162"/>
        <v/>
      </c>
      <c r="S636" s="56" t="str">
        <f t="shared" si="158"/>
        <v/>
      </c>
    </row>
    <row r="637" spans="1:19" x14ac:dyDescent="0.35">
      <c r="A637" s="57"/>
      <c r="B637" s="61" t="str">
        <f t="shared" si="159"/>
        <v/>
      </c>
      <c r="C637" s="50" t="str">
        <f t="shared" si="146"/>
        <v/>
      </c>
      <c r="D637" s="50" t="str">
        <f t="shared" si="147"/>
        <v/>
      </c>
      <c r="E637" s="50" t="str">
        <f t="shared" si="160"/>
        <v/>
      </c>
      <c r="F637" s="52" t="str">
        <f t="shared" si="148"/>
        <v/>
      </c>
      <c r="G637" s="53" t="str">
        <f t="shared" si="149"/>
        <v/>
      </c>
      <c r="H637" s="52" t="str">
        <f t="shared" si="161"/>
        <v/>
      </c>
      <c r="I637" s="52" t="str">
        <f t="shared" si="161"/>
        <v/>
      </c>
      <c r="J637" s="53" t="str">
        <f t="shared" si="151"/>
        <v/>
      </c>
      <c r="K637" s="54" t="str">
        <f t="shared" si="152"/>
        <v/>
      </c>
      <c r="L637" s="54" t="str">
        <f t="shared" si="153"/>
        <v/>
      </c>
      <c r="M637" s="55" t="str">
        <f t="shared" si="145"/>
        <v/>
      </c>
      <c r="N637" s="56" t="str">
        <f t="shared" si="154"/>
        <v/>
      </c>
      <c r="O637" s="56" t="str">
        <f t="shared" si="155"/>
        <v/>
      </c>
      <c r="P637" s="56" t="str">
        <f t="shared" si="156"/>
        <v/>
      </c>
      <c r="Q637" s="56" t="str">
        <f t="shared" si="162"/>
        <v/>
      </c>
      <c r="R637" s="56" t="str">
        <f t="shared" si="162"/>
        <v/>
      </c>
      <c r="S637" s="56" t="str">
        <f t="shared" si="158"/>
        <v/>
      </c>
    </row>
    <row r="638" spans="1:19" x14ac:dyDescent="0.35">
      <c r="A638" s="57"/>
      <c r="B638" s="59" t="str">
        <f t="shared" si="159"/>
        <v/>
      </c>
      <c r="C638" s="50" t="str">
        <f t="shared" si="146"/>
        <v/>
      </c>
      <c r="D638" s="50" t="str">
        <f t="shared" si="147"/>
        <v/>
      </c>
      <c r="E638" s="50" t="str">
        <f t="shared" si="160"/>
        <v/>
      </c>
      <c r="F638" s="52" t="str">
        <f t="shared" si="148"/>
        <v/>
      </c>
      <c r="G638" s="53" t="str">
        <f t="shared" si="149"/>
        <v/>
      </c>
      <c r="H638" s="52" t="str">
        <f t="shared" si="161"/>
        <v/>
      </c>
      <c r="I638" s="52" t="str">
        <f t="shared" si="161"/>
        <v/>
      </c>
      <c r="J638" s="53" t="str">
        <f t="shared" si="151"/>
        <v/>
      </c>
      <c r="K638" s="54" t="str">
        <f t="shared" si="152"/>
        <v/>
      </c>
      <c r="L638" s="54" t="str">
        <f t="shared" si="153"/>
        <v/>
      </c>
      <c r="M638" s="55" t="str">
        <f t="shared" si="145"/>
        <v/>
      </c>
      <c r="N638" s="56" t="str">
        <f t="shared" si="154"/>
        <v/>
      </c>
      <c r="O638" s="56" t="str">
        <f t="shared" si="155"/>
        <v/>
      </c>
      <c r="P638" s="56" t="str">
        <f t="shared" si="156"/>
        <v/>
      </c>
      <c r="Q638" s="56" t="str">
        <f t="shared" si="162"/>
        <v/>
      </c>
      <c r="R638" s="56" t="str">
        <f t="shared" si="162"/>
        <v/>
      </c>
      <c r="S638" s="56" t="str">
        <f t="shared" si="158"/>
        <v/>
      </c>
    </row>
    <row r="639" spans="1:19" x14ac:dyDescent="0.35">
      <c r="A639" s="57"/>
      <c r="B639" s="59" t="str">
        <f t="shared" si="159"/>
        <v/>
      </c>
      <c r="C639" s="50" t="str">
        <f t="shared" si="146"/>
        <v/>
      </c>
      <c r="D639" s="50" t="str">
        <f t="shared" si="147"/>
        <v/>
      </c>
      <c r="E639" s="50" t="str">
        <f t="shared" si="160"/>
        <v/>
      </c>
      <c r="F639" s="52" t="str">
        <f t="shared" si="148"/>
        <v/>
      </c>
      <c r="G639" s="53" t="str">
        <f t="shared" si="149"/>
        <v/>
      </c>
      <c r="H639" s="52" t="str">
        <f t="shared" si="161"/>
        <v/>
      </c>
      <c r="I639" s="52" t="str">
        <f t="shared" si="161"/>
        <v/>
      </c>
      <c r="J639" s="53" t="str">
        <f t="shared" si="151"/>
        <v/>
      </c>
      <c r="K639" s="54" t="str">
        <f t="shared" si="152"/>
        <v/>
      </c>
      <c r="L639" s="54" t="str">
        <f t="shared" si="153"/>
        <v/>
      </c>
      <c r="M639" s="55" t="str">
        <f t="shared" si="145"/>
        <v/>
      </c>
      <c r="N639" s="56" t="str">
        <f t="shared" si="154"/>
        <v/>
      </c>
      <c r="O639" s="56" t="str">
        <f t="shared" si="155"/>
        <v/>
      </c>
      <c r="P639" s="56" t="str">
        <f t="shared" si="156"/>
        <v/>
      </c>
      <c r="Q639" s="56" t="str">
        <f t="shared" si="162"/>
        <v/>
      </c>
      <c r="R639" s="56" t="str">
        <f t="shared" si="162"/>
        <v/>
      </c>
      <c r="S639" s="56" t="str">
        <f t="shared" si="158"/>
        <v/>
      </c>
    </row>
    <row r="640" spans="1:19" x14ac:dyDescent="0.35">
      <c r="A640" s="57"/>
      <c r="B640" s="59" t="str">
        <f t="shared" si="159"/>
        <v/>
      </c>
      <c r="C640" s="50" t="str">
        <f t="shared" si="146"/>
        <v/>
      </c>
      <c r="D640" s="50" t="str">
        <f t="shared" si="147"/>
        <v/>
      </c>
      <c r="E640" s="50" t="str">
        <f t="shared" si="160"/>
        <v/>
      </c>
      <c r="F640" s="52" t="str">
        <f t="shared" si="148"/>
        <v/>
      </c>
      <c r="G640" s="53" t="str">
        <f t="shared" si="149"/>
        <v/>
      </c>
      <c r="H640" s="52" t="str">
        <f t="shared" si="161"/>
        <v/>
      </c>
      <c r="I640" s="52" t="str">
        <f t="shared" si="161"/>
        <v/>
      </c>
      <c r="J640" s="53" t="str">
        <f t="shared" si="151"/>
        <v/>
      </c>
      <c r="K640" s="54" t="str">
        <f t="shared" si="152"/>
        <v/>
      </c>
      <c r="L640" s="54" t="str">
        <f t="shared" si="153"/>
        <v/>
      </c>
      <c r="M640" s="55" t="str">
        <f t="shared" si="145"/>
        <v/>
      </c>
      <c r="N640" s="56" t="str">
        <f t="shared" si="154"/>
        <v/>
      </c>
      <c r="O640" s="56" t="str">
        <f t="shared" si="155"/>
        <v/>
      </c>
      <c r="P640" s="56" t="str">
        <f t="shared" si="156"/>
        <v/>
      </c>
      <c r="Q640" s="56" t="str">
        <f t="shared" si="162"/>
        <v/>
      </c>
      <c r="R640" s="56" t="str">
        <f t="shared" si="162"/>
        <v/>
      </c>
      <c r="S640" s="56" t="str">
        <f t="shared" si="158"/>
        <v/>
      </c>
    </row>
    <row r="641" spans="1:19" x14ac:dyDescent="0.35">
      <c r="A641" s="57"/>
      <c r="B641" s="59" t="str">
        <f t="shared" si="159"/>
        <v/>
      </c>
      <c r="C641" s="50" t="str">
        <f t="shared" si="146"/>
        <v/>
      </c>
      <c r="D641" s="50" t="str">
        <f t="shared" si="147"/>
        <v/>
      </c>
      <c r="E641" s="50" t="str">
        <f t="shared" si="160"/>
        <v/>
      </c>
      <c r="F641" s="52" t="str">
        <f t="shared" si="148"/>
        <v/>
      </c>
      <c r="G641" s="53" t="str">
        <f t="shared" si="149"/>
        <v/>
      </c>
      <c r="H641" s="52" t="str">
        <f t="shared" si="161"/>
        <v/>
      </c>
      <c r="I641" s="52" t="str">
        <f t="shared" si="161"/>
        <v/>
      </c>
      <c r="J641" s="53" t="str">
        <f t="shared" si="151"/>
        <v/>
      </c>
      <c r="K641" s="54" t="str">
        <f t="shared" si="152"/>
        <v/>
      </c>
      <c r="L641" s="54" t="str">
        <f t="shared" si="153"/>
        <v/>
      </c>
      <c r="M641" s="55" t="str">
        <f t="shared" si="145"/>
        <v/>
      </c>
      <c r="N641" s="56" t="str">
        <f t="shared" si="154"/>
        <v/>
      </c>
      <c r="O641" s="56" t="str">
        <f t="shared" si="155"/>
        <v/>
      </c>
      <c r="P641" s="56" t="str">
        <f t="shared" si="156"/>
        <v/>
      </c>
      <c r="Q641" s="56" t="str">
        <f t="shared" si="162"/>
        <v/>
      </c>
      <c r="R641" s="56" t="str">
        <f t="shared" si="162"/>
        <v/>
      </c>
      <c r="S641" s="56" t="str">
        <f t="shared" si="158"/>
        <v/>
      </c>
    </row>
    <row r="642" spans="1:19" x14ac:dyDescent="0.35">
      <c r="A642" s="57"/>
      <c r="B642" s="59" t="str">
        <f t="shared" si="159"/>
        <v/>
      </c>
      <c r="C642" s="50" t="str">
        <f t="shared" si="146"/>
        <v/>
      </c>
      <c r="D642" s="50" t="str">
        <f t="shared" si="147"/>
        <v/>
      </c>
      <c r="E642" s="50" t="str">
        <f t="shared" si="160"/>
        <v/>
      </c>
      <c r="F642" s="52" t="str">
        <f t="shared" si="148"/>
        <v/>
      </c>
      <c r="G642" s="53" t="str">
        <f t="shared" si="149"/>
        <v/>
      </c>
      <c r="H642" s="52" t="str">
        <f t="shared" si="161"/>
        <v/>
      </c>
      <c r="I642" s="52" t="str">
        <f t="shared" si="161"/>
        <v/>
      </c>
      <c r="J642" s="53" t="str">
        <f t="shared" si="151"/>
        <v/>
      </c>
      <c r="K642" s="54" t="str">
        <f t="shared" si="152"/>
        <v/>
      </c>
      <c r="L642" s="54" t="str">
        <f t="shared" si="153"/>
        <v/>
      </c>
      <c r="M642" s="55" t="str">
        <f t="shared" si="145"/>
        <v/>
      </c>
      <c r="N642" s="56" t="str">
        <f t="shared" si="154"/>
        <v/>
      </c>
      <c r="O642" s="56" t="str">
        <f t="shared" si="155"/>
        <v/>
      </c>
      <c r="P642" s="56" t="str">
        <f t="shared" si="156"/>
        <v/>
      </c>
      <c r="Q642" s="56" t="str">
        <f t="shared" si="162"/>
        <v/>
      </c>
      <c r="R642" s="56" t="str">
        <f t="shared" si="162"/>
        <v/>
      </c>
      <c r="S642" s="56" t="str">
        <f t="shared" si="158"/>
        <v/>
      </c>
    </row>
    <row r="643" spans="1:19" x14ac:dyDescent="0.35">
      <c r="A643" s="57"/>
      <c r="B643" s="59" t="str">
        <f t="shared" si="159"/>
        <v/>
      </c>
      <c r="C643" s="50" t="str">
        <f t="shared" si="146"/>
        <v/>
      </c>
      <c r="D643" s="50" t="str">
        <f t="shared" si="147"/>
        <v/>
      </c>
      <c r="E643" s="50" t="str">
        <f t="shared" si="160"/>
        <v/>
      </c>
      <c r="F643" s="52" t="str">
        <f t="shared" si="148"/>
        <v/>
      </c>
      <c r="G643" s="53" t="str">
        <f t="shared" si="149"/>
        <v/>
      </c>
      <c r="H643" s="52" t="str">
        <f t="shared" si="161"/>
        <v/>
      </c>
      <c r="I643" s="52" t="str">
        <f t="shared" si="161"/>
        <v/>
      </c>
      <c r="J643" s="53" t="str">
        <f t="shared" si="151"/>
        <v/>
      </c>
      <c r="K643" s="54" t="str">
        <f t="shared" si="152"/>
        <v/>
      </c>
      <c r="L643" s="54" t="str">
        <f t="shared" si="153"/>
        <v/>
      </c>
      <c r="M643" s="55" t="str">
        <f t="shared" si="145"/>
        <v/>
      </c>
      <c r="N643" s="56" t="str">
        <f t="shared" si="154"/>
        <v/>
      </c>
      <c r="O643" s="56" t="str">
        <f t="shared" si="155"/>
        <v/>
      </c>
      <c r="P643" s="56" t="str">
        <f t="shared" si="156"/>
        <v/>
      </c>
      <c r="Q643" s="56" t="str">
        <f t="shared" si="162"/>
        <v/>
      </c>
      <c r="R643" s="56" t="str">
        <f t="shared" si="162"/>
        <v/>
      </c>
      <c r="S643" s="56" t="str">
        <f t="shared" si="158"/>
        <v/>
      </c>
    </row>
    <row r="644" spans="1:19" x14ac:dyDescent="0.35">
      <c r="A644" s="57"/>
      <c r="B644" s="60" t="str">
        <f t="shared" si="159"/>
        <v/>
      </c>
      <c r="C644" s="50" t="str">
        <f t="shared" si="146"/>
        <v/>
      </c>
      <c r="D644" s="50" t="str">
        <f t="shared" si="147"/>
        <v/>
      </c>
      <c r="E644" s="50" t="str">
        <f t="shared" si="160"/>
        <v/>
      </c>
      <c r="F644" s="52" t="str">
        <f t="shared" si="148"/>
        <v/>
      </c>
      <c r="G644" s="53" t="str">
        <f t="shared" si="149"/>
        <v/>
      </c>
      <c r="H644" s="52" t="str">
        <f t="shared" si="161"/>
        <v/>
      </c>
      <c r="I644" s="52" t="str">
        <f t="shared" si="161"/>
        <v/>
      </c>
      <c r="J644" s="53" t="str">
        <f t="shared" si="151"/>
        <v/>
      </c>
      <c r="K644" s="54" t="str">
        <f t="shared" si="152"/>
        <v/>
      </c>
      <c r="L644" s="54" t="str">
        <f t="shared" si="153"/>
        <v/>
      </c>
      <c r="M644" s="55" t="str">
        <f t="shared" si="145"/>
        <v/>
      </c>
      <c r="N644" s="56" t="str">
        <f t="shared" si="154"/>
        <v/>
      </c>
      <c r="O644" s="56" t="str">
        <f t="shared" si="155"/>
        <v/>
      </c>
      <c r="P644" s="56" t="str">
        <f t="shared" si="156"/>
        <v/>
      </c>
      <c r="Q644" s="56" t="str">
        <f t="shared" si="162"/>
        <v/>
      </c>
      <c r="R644" s="56" t="str">
        <f t="shared" si="162"/>
        <v/>
      </c>
      <c r="S644" s="56" t="str">
        <f t="shared" si="158"/>
        <v/>
      </c>
    </row>
    <row r="645" spans="1:19" x14ac:dyDescent="0.35">
      <c r="A645" s="57"/>
      <c r="B645" s="61" t="str">
        <f t="shared" si="159"/>
        <v/>
      </c>
      <c r="C645" s="50" t="str">
        <f t="shared" si="146"/>
        <v/>
      </c>
      <c r="D645" s="50" t="str">
        <f t="shared" si="147"/>
        <v/>
      </c>
      <c r="E645" s="50" t="str">
        <f t="shared" si="160"/>
        <v/>
      </c>
      <c r="F645" s="52" t="str">
        <f t="shared" si="148"/>
        <v/>
      </c>
      <c r="G645" s="53" t="str">
        <f t="shared" si="149"/>
        <v/>
      </c>
      <c r="H645" s="52" t="str">
        <f t="shared" si="161"/>
        <v/>
      </c>
      <c r="I645" s="52" t="str">
        <f t="shared" si="161"/>
        <v/>
      </c>
      <c r="J645" s="53" t="str">
        <f t="shared" si="151"/>
        <v/>
      </c>
      <c r="K645" s="54" t="str">
        <f t="shared" si="152"/>
        <v/>
      </c>
      <c r="L645" s="54" t="str">
        <f t="shared" si="153"/>
        <v/>
      </c>
      <c r="M645" s="55" t="str">
        <f t="shared" ref="M645:M708" si="163">IF(AND($A645&lt;&gt;"", $F645="Yes"),"Enter hours","")</f>
        <v/>
      </c>
      <c r="N645" s="56" t="str">
        <f t="shared" si="154"/>
        <v/>
      </c>
      <c r="O645" s="56" t="str">
        <f t="shared" si="155"/>
        <v/>
      </c>
      <c r="P645" s="56" t="str">
        <f t="shared" si="156"/>
        <v/>
      </c>
      <c r="Q645" s="56" t="str">
        <f t="shared" si="162"/>
        <v/>
      </c>
      <c r="R645" s="56" t="str">
        <f t="shared" si="162"/>
        <v/>
      </c>
      <c r="S645" s="56" t="str">
        <f t="shared" si="158"/>
        <v/>
      </c>
    </row>
    <row r="646" spans="1:19" x14ac:dyDescent="0.35">
      <c r="A646" s="57"/>
      <c r="B646" s="59" t="str">
        <f t="shared" si="159"/>
        <v/>
      </c>
      <c r="C646" s="50" t="str">
        <f t="shared" ref="C646:C709" si="164">IF($A646&lt;&gt;"", "Enter Last Name","")</f>
        <v/>
      </c>
      <c r="D646" s="50" t="str">
        <f t="shared" ref="D646:D709" si="165">IF($A646&lt;&gt;"", "Enter Email address","")</f>
        <v/>
      </c>
      <c r="E646" s="50" t="str">
        <f t="shared" si="160"/>
        <v/>
      </c>
      <c r="F646" s="52" t="str">
        <f t="shared" ref="F646:F709" si="166">IF($A646&lt;&gt;"","Select from list","")</f>
        <v/>
      </c>
      <c r="G646" s="53" t="str">
        <f t="shared" ref="G646:G709" si="167">IF($A646&lt;&gt;"","Enter date","")</f>
        <v/>
      </c>
      <c r="H646" s="52" t="str">
        <f t="shared" ref="H646:I677" si="168">IF($A646&lt;&gt;"","Select from list","")</f>
        <v/>
      </c>
      <c r="I646" s="52" t="str">
        <f t="shared" si="168"/>
        <v/>
      </c>
      <c r="J646" s="53" t="str">
        <f t="shared" ref="J646:J709" si="169">IF($I646&lt;&gt;"Yes","","Enter date")</f>
        <v/>
      </c>
      <c r="K646" s="54" t="str">
        <f t="shared" ref="K646:K709" si="170">IF(I646&lt;&gt;"Yes","","Select from dropdown")</f>
        <v/>
      </c>
      <c r="L646" s="54" t="str">
        <f t="shared" ref="L646:L709" si="171">IF($K646&lt;&gt;$H$1507,"","Enter explanation")</f>
        <v/>
      </c>
      <c r="M646" s="55" t="str">
        <f t="shared" si="163"/>
        <v/>
      </c>
      <c r="N646" s="56" t="str">
        <f t="shared" ref="N646:N709" si="172">IF(OR($M646="Enter hours",$M646=""),"",IF($M646&gt;$M$1503,"Select from list","N/A"))</f>
        <v/>
      </c>
      <c r="O646" s="56" t="str">
        <f t="shared" ref="O646:O709" si="173">IF(OR($M646="Enter hours",$M646=""),"",IF(AND($M646&gt;$M$1503,$N646=$J$1507),"Enter explanation",""))</f>
        <v/>
      </c>
      <c r="P646" s="56" t="str">
        <f t="shared" ref="P646:P709" si="174">IF(OR($M646="Enter hours",$M646=""),"",IF($M646&gt;$M$1503,"Select from list","N/A"))</f>
        <v/>
      </c>
      <c r="Q646" s="56" t="str">
        <f t="shared" ref="Q646:R677" si="175">IF(OR($M646="Enter hours",$M646=""),"",IF($M646&gt;$M$1503,"Select from list if applicable","N/A"))</f>
        <v/>
      </c>
      <c r="R646" s="56" t="str">
        <f t="shared" si="175"/>
        <v/>
      </c>
      <c r="S646" s="56" t="str">
        <f t="shared" ref="S646:S709" si="176">IF(OR($M646="Enter hours",$M646=""),"",IF(AND($M646&gt;$M$1503,OR($P646=$L$1512,$Q646=$L$1512,$R646=$L$1512)),"Enter explanation",""))</f>
        <v/>
      </c>
    </row>
    <row r="647" spans="1:19" x14ac:dyDescent="0.35">
      <c r="A647" s="57"/>
      <c r="B647" s="59" t="str">
        <f t="shared" ref="B647:B710" si="177">IF($A647&lt;&gt;"", "Enter First Name","")</f>
        <v/>
      </c>
      <c r="C647" s="50" t="str">
        <f t="shared" si="164"/>
        <v/>
      </c>
      <c r="D647" s="50" t="str">
        <f t="shared" si="165"/>
        <v/>
      </c>
      <c r="E647" s="50" t="str">
        <f t="shared" ref="E647:E710" si="178">IF($A647&lt;&gt;"", "Enter address","")</f>
        <v/>
      </c>
      <c r="F647" s="52" t="str">
        <f t="shared" si="166"/>
        <v/>
      </c>
      <c r="G647" s="53" t="str">
        <f t="shared" si="167"/>
        <v/>
      </c>
      <c r="H647" s="52" t="str">
        <f t="shared" si="168"/>
        <v/>
      </c>
      <c r="I647" s="52" t="str">
        <f t="shared" si="168"/>
        <v/>
      </c>
      <c r="J647" s="53" t="str">
        <f t="shared" si="169"/>
        <v/>
      </c>
      <c r="K647" s="54" t="str">
        <f t="shared" si="170"/>
        <v/>
      </c>
      <c r="L647" s="54" t="str">
        <f t="shared" si="171"/>
        <v/>
      </c>
      <c r="M647" s="55" t="str">
        <f t="shared" si="163"/>
        <v/>
      </c>
      <c r="N647" s="56" t="str">
        <f t="shared" si="172"/>
        <v/>
      </c>
      <c r="O647" s="56" t="str">
        <f t="shared" si="173"/>
        <v/>
      </c>
      <c r="P647" s="56" t="str">
        <f t="shared" si="174"/>
        <v/>
      </c>
      <c r="Q647" s="56" t="str">
        <f t="shared" si="175"/>
        <v/>
      </c>
      <c r="R647" s="56" t="str">
        <f t="shared" si="175"/>
        <v/>
      </c>
      <c r="S647" s="56" t="str">
        <f t="shared" si="176"/>
        <v/>
      </c>
    </row>
    <row r="648" spans="1:19" x14ac:dyDescent="0.35">
      <c r="A648" s="57"/>
      <c r="B648" s="59" t="str">
        <f t="shared" si="177"/>
        <v/>
      </c>
      <c r="C648" s="50" t="str">
        <f t="shared" si="164"/>
        <v/>
      </c>
      <c r="D648" s="50" t="str">
        <f t="shared" si="165"/>
        <v/>
      </c>
      <c r="E648" s="50" t="str">
        <f t="shared" si="178"/>
        <v/>
      </c>
      <c r="F648" s="52" t="str">
        <f t="shared" si="166"/>
        <v/>
      </c>
      <c r="G648" s="53" t="str">
        <f t="shared" si="167"/>
        <v/>
      </c>
      <c r="H648" s="52" t="str">
        <f t="shared" si="168"/>
        <v/>
      </c>
      <c r="I648" s="52" t="str">
        <f t="shared" si="168"/>
        <v/>
      </c>
      <c r="J648" s="53" t="str">
        <f t="shared" si="169"/>
        <v/>
      </c>
      <c r="K648" s="54" t="str">
        <f t="shared" si="170"/>
        <v/>
      </c>
      <c r="L648" s="54" t="str">
        <f t="shared" si="171"/>
        <v/>
      </c>
      <c r="M648" s="55" t="str">
        <f t="shared" si="163"/>
        <v/>
      </c>
      <c r="N648" s="56" t="str">
        <f t="shared" si="172"/>
        <v/>
      </c>
      <c r="O648" s="56" t="str">
        <f t="shared" si="173"/>
        <v/>
      </c>
      <c r="P648" s="56" t="str">
        <f t="shared" si="174"/>
        <v/>
      </c>
      <c r="Q648" s="56" t="str">
        <f t="shared" si="175"/>
        <v/>
      </c>
      <c r="R648" s="56" t="str">
        <f t="shared" si="175"/>
        <v/>
      </c>
      <c r="S648" s="56" t="str">
        <f t="shared" si="176"/>
        <v/>
      </c>
    </row>
    <row r="649" spans="1:19" x14ac:dyDescent="0.35">
      <c r="A649" s="57"/>
      <c r="B649" s="59" t="str">
        <f t="shared" si="177"/>
        <v/>
      </c>
      <c r="C649" s="50" t="str">
        <f t="shared" si="164"/>
        <v/>
      </c>
      <c r="D649" s="50" t="str">
        <f t="shared" si="165"/>
        <v/>
      </c>
      <c r="E649" s="50" t="str">
        <f t="shared" si="178"/>
        <v/>
      </c>
      <c r="F649" s="52" t="str">
        <f t="shared" si="166"/>
        <v/>
      </c>
      <c r="G649" s="53" t="str">
        <f t="shared" si="167"/>
        <v/>
      </c>
      <c r="H649" s="52" t="str">
        <f t="shared" si="168"/>
        <v/>
      </c>
      <c r="I649" s="52" t="str">
        <f t="shared" si="168"/>
        <v/>
      </c>
      <c r="J649" s="53" t="str">
        <f t="shared" si="169"/>
        <v/>
      </c>
      <c r="K649" s="54" t="str">
        <f t="shared" si="170"/>
        <v/>
      </c>
      <c r="L649" s="54" t="str">
        <f t="shared" si="171"/>
        <v/>
      </c>
      <c r="M649" s="55" t="str">
        <f t="shared" si="163"/>
        <v/>
      </c>
      <c r="N649" s="56" t="str">
        <f t="shared" si="172"/>
        <v/>
      </c>
      <c r="O649" s="56" t="str">
        <f t="shared" si="173"/>
        <v/>
      </c>
      <c r="P649" s="56" t="str">
        <f t="shared" si="174"/>
        <v/>
      </c>
      <c r="Q649" s="56" t="str">
        <f t="shared" si="175"/>
        <v/>
      </c>
      <c r="R649" s="56" t="str">
        <f t="shared" si="175"/>
        <v/>
      </c>
      <c r="S649" s="56" t="str">
        <f t="shared" si="176"/>
        <v/>
      </c>
    </row>
    <row r="650" spans="1:19" x14ac:dyDescent="0.35">
      <c r="A650" s="57"/>
      <c r="B650" s="59" t="str">
        <f t="shared" si="177"/>
        <v/>
      </c>
      <c r="C650" s="50" t="str">
        <f t="shared" si="164"/>
        <v/>
      </c>
      <c r="D650" s="50" t="str">
        <f t="shared" si="165"/>
        <v/>
      </c>
      <c r="E650" s="50" t="str">
        <f t="shared" si="178"/>
        <v/>
      </c>
      <c r="F650" s="52" t="str">
        <f t="shared" si="166"/>
        <v/>
      </c>
      <c r="G650" s="53" t="str">
        <f t="shared" si="167"/>
        <v/>
      </c>
      <c r="H650" s="52" t="str">
        <f t="shared" si="168"/>
        <v/>
      </c>
      <c r="I650" s="52" t="str">
        <f t="shared" si="168"/>
        <v/>
      </c>
      <c r="J650" s="53" t="str">
        <f t="shared" si="169"/>
        <v/>
      </c>
      <c r="K650" s="54" t="str">
        <f t="shared" si="170"/>
        <v/>
      </c>
      <c r="L650" s="54" t="str">
        <f t="shared" si="171"/>
        <v/>
      </c>
      <c r="M650" s="55" t="str">
        <f t="shared" si="163"/>
        <v/>
      </c>
      <c r="N650" s="56" t="str">
        <f t="shared" si="172"/>
        <v/>
      </c>
      <c r="O650" s="56" t="str">
        <f t="shared" si="173"/>
        <v/>
      </c>
      <c r="P650" s="56" t="str">
        <f t="shared" si="174"/>
        <v/>
      </c>
      <c r="Q650" s="56" t="str">
        <f t="shared" si="175"/>
        <v/>
      </c>
      <c r="R650" s="56" t="str">
        <f t="shared" si="175"/>
        <v/>
      </c>
      <c r="S650" s="56" t="str">
        <f t="shared" si="176"/>
        <v/>
      </c>
    </row>
    <row r="651" spans="1:19" x14ac:dyDescent="0.35">
      <c r="A651" s="57"/>
      <c r="B651" s="59" t="str">
        <f t="shared" si="177"/>
        <v/>
      </c>
      <c r="C651" s="50" t="str">
        <f t="shared" si="164"/>
        <v/>
      </c>
      <c r="D651" s="50" t="str">
        <f t="shared" si="165"/>
        <v/>
      </c>
      <c r="E651" s="50" t="str">
        <f t="shared" si="178"/>
        <v/>
      </c>
      <c r="F651" s="52" t="str">
        <f t="shared" si="166"/>
        <v/>
      </c>
      <c r="G651" s="53" t="str">
        <f t="shared" si="167"/>
        <v/>
      </c>
      <c r="H651" s="52" t="str">
        <f t="shared" si="168"/>
        <v/>
      </c>
      <c r="I651" s="52" t="str">
        <f t="shared" si="168"/>
        <v/>
      </c>
      <c r="J651" s="53" t="str">
        <f t="shared" si="169"/>
        <v/>
      </c>
      <c r="K651" s="54" t="str">
        <f t="shared" si="170"/>
        <v/>
      </c>
      <c r="L651" s="54" t="str">
        <f t="shared" si="171"/>
        <v/>
      </c>
      <c r="M651" s="55" t="str">
        <f t="shared" si="163"/>
        <v/>
      </c>
      <c r="N651" s="56" t="str">
        <f t="shared" si="172"/>
        <v/>
      </c>
      <c r="O651" s="56" t="str">
        <f t="shared" si="173"/>
        <v/>
      </c>
      <c r="P651" s="56" t="str">
        <f t="shared" si="174"/>
        <v/>
      </c>
      <c r="Q651" s="56" t="str">
        <f t="shared" si="175"/>
        <v/>
      </c>
      <c r="R651" s="56" t="str">
        <f t="shared" si="175"/>
        <v/>
      </c>
      <c r="S651" s="56" t="str">
        <f t="shared" si="176"/>
        <v/>
      </c>
    </row>
    <row r="652" spans="1:19" x14ac:dyDescent="0.35">
      <c r="A652" s="57"/>
      <c r="B652" s="59" t="str">
        <f t="shared" si="177"/>
        <v/>
      </c>
      <c r="C652" s="50" t="str">
        <f t="shared" si="164"/>
        <v/>
      </c>
      <c r="D652" s="50" t="str">
        <f t="shared" si="165"/>
        <v/>
      </c>
      <c r="E652" s="50" t="str">
        <f t="shared" si="178"/>
        <v/>
      </c>
      <c r="F652" s="52" t="str">
        <f t="shared" si="166"/>
        <v/>
      </c>
      <c r="G652" s="53" t="str">
        <f t="shared" si="167"/>
        <v/>
      </c>
      <c r="H652" s="52" t="str">
        <f t="shared" si="168"/>
        <v/>
      </c>
      <c r="I652" s="52" t="str">
        <f t="shared" si="168"/>
        <v/>
      </c>
      <c r="J652" s="53" t="str">
        <f t="shared" si="169"/>
        <v/>
      </c>
      <c r="K652" s="54" t="str">
        <f t="shared" si="170"/>
        <v/>
      </c>
      <c r="L652" s="54" t="str">
        <f t="shared" si="171"/>
        <v/>
      </c>
      <c r="M652" s="55" t="str">
        <f t="shared" si="163"/>
        <v/>
      </c>
      <c r="N652" s="56" t="str">
        <f t="shared" si="172"/>
        <v/>
      </c>
      <c r="O652" s="56" t="str">
        <f t="shared" si="173"/>
        <v/>
      </c>
      <c r="P652" s="56" t="str">
        <f t="shared" si="174"/>
        <v/>
      </c>
      <c r="Q652" s="56" t="str">
        <f t="shared" si="175"/>
        <v/>
      </c>
      <c r="R652" s="56" t="str">
        <f t="shared" si="175"/>
        <v/>
      </c>
      <c r="S652" s="56" t="str">
        <f t="shared" si="176"/>
        <v/>
      </c>
    </row>
    <row r="653" spans="1:19" x14ac:dyDescent="0.35">
      <c r="A653" s="57"/>
      <c r="B653" s="60" t="str">
        <f t="shared" si="177"/>
        <v/>
      </c>
      <c r="C653" s="50" t="str">
        <f t="shared" si="164"/>
        <v/>
      </c>
      <c r="D653" s="50" t="str">
        <f t="shared" si="165"/>
        <v/>
      </c>
      <c r="E653" s="50" t="str">
        <f t="shared" si="178"/>
        <v/>
      </c>
      <c r="F653" s="52" t="str">
        <f t="shared" si="166"/>
        <v/>
      </c>
      <c r="G653" s="53" t="str">
        <f t="shared" si="167"/>
        <v/>
      </c>
      <c r="H653" s="52" t="str">
        <f t="shared" si="168"/>
        <v/>
      </c>
      <c r="I653" s="52" t="str">
        <f t="shared" si="168"/>
        <v/>
      </c>
      <c r="J653" s="53" t="str">
        <f t="shared" si="169"/>
        <v/>
      </c>
      <c r="K653" s="54" t="str">
        <f t="shared" si="170"/>
        <v/>
      </c>
      <c r="L653" s="54" t="str">
        <f t="shared" si="171"/>
        <v/>
      </c>
      <c r="M653" s="55" t="str">
        <f t="shared" si="163"/>
        <v/>
      </c>
      <c r="N653" s="56" t="str">
        <f t="shared" si="172"/>
        <v/>
      </c>
      <c r="O653" s="56" t="str">
        <f t="shared" si="173"/>
        <v/>
      </c>
      <c r="P653" s="56" t="str">
        <f t="shared" si="174"/>
        <v/>
      </c>
      <c r="Q653" s="56" t="str">
        <f t="shared" si="175"/>
        <v/>
      </c>
      <c r="R653" s="56" t="str">
        <f t="shared" si="175"/>
        <v/>
      </c>
      <c r="S653" s="56" t="str">
        <f t="shared" si="176"/>
        <v/>
      </c>
    </row>
    <row r="654" spans="1:19" x14ac:dyDescent="0.35">
      <c r="A654" s="57"/>
      <c r="B654" s="59" t="str">
        <f t="shared" si="177"/>
        <v/>
      </c>
      <c r="C654" s="50" t="str">
        <f t="shared" si="164"/>
        <v/>
      </c>
      <c r="D654" s="50" t="str">
        <f t="shared" si="165"/>
        <v/>
      </c>
      <c r="E654" s="50" t="str">
        <f t="shared" si="178"/>
        <v/>
      </c>
      <c r="F654" s="52" t="str">
        <f t="shared" si="166"/>
        <v/>
      </c>
      <c r="G654" s="53" t="str">
        <f t="shared" si="167"/>
        <v/>
      </c>
      <c r="H654" s="52" t="str">
        <f t="shared" si="168"/>
        <v/>
      </c>
      <c r="I654" s="52" t="str">
        <f t="shared" si="168"/>
        <v/>
      </c>
      <c r="J654" s="53" t="str">
        <f t="shared" si="169"/>
        <v/>
      </c>
      <c r="K654" s="54" t="str">
        <f t="shared" si="170"/>
        <v/>
      </c>
      <c r="L654" s="54" t="str">
        <f t="shared" si="171"/>
        <v/>
      </c>
      <c r="M654" s="55" t="str">
        <f t="shared" si="163"/>
        <v/>
      </c>
      <c r="N654" s="56" t="str">
        <f t="shared" si="172"/>
        <v/>
      </c>
      <c r="O654" s="56" t="str">
        <f t="shared" si="173"/>
        <v/>
      </c>
      <c r="P654" s="56" t="str">
        <f t="shared" si="174"/>
        <v/>
      </c>
      <c r="Q654" s="56" t="str">
        <f t="shared" si="175"/>
        <v/>
      </c>
      <c r="R654" s="56" t="str">
        <f t="shared" si="175"/>
        <v/>
      </c>
      <c r="S654" s="56" t="str">
        <f t="shared" si="176"/>
        <v/>
      </c>
    </row>
    <row r="655" spans="1:19" x14ac:dyDescent="0.35">
      <c r="A655" s="57"/>
      <c r="B655" s="59" t="str">
        <f t="shared" si="177"/>
        <v/>
      </c>
      <c r="C655" s="50" t="str">
        <f t="shared" si="164"/>
        <v/>
      </c>
      <c r="D655" s="50" t="str">
        <f t="shared" si="165"/>
        <v/>
      </c>
      <c r="E655" s="50" t="str">
        <f t="shared" si="178"/>
        <v/>
      </c>
      <c r="F655" s="52" t="str">
        <f t="shared" si="166"/>
        <v/>
      </c>
      <c r="G655" s="53" t="str">
        <f t="shared" si="167"/>
        <v/>
      </c>
      <c r="H655" s="52" t="str">
        <f t="shared" si="168"/>
        <v/>
      </c>
      <c r="I655" s="52" t="str">
        <f t="shared" si="168"/>
        <v/>
      </c>
      <c r="J655" s="53" t="str">
        <f t="shared" si="169"/>
        <v/>
      </c>
      <c r="K655" s="54" t="str">
        <f t="shared" si="170"/>
        <v/>
      </c>
      <c r="L655" s="54" t="str">
        <f t="shared" si="171"/>
        <v/>
      </c>
      <c r="M655" s="55" t="str">
        <f t="shared" si="163"/>
        <v/>
      </c>
      <c r="N655" s="56" t="str">
        <f t="shared" si="172"/>
        <v/>
      </c>
      <c r="O655" s="56" t="str">
        <f t="shared" si="173"/>
        <v/>
      </c>
      <c r="P655" s="56" t="str">
        <f t="shared" si="174"/>
        <v/>
      </c>
      <c r="Q655" s="56" t="str">
        <f t="shared" si="175"/>
        <v/>
      </c>
      <c r="R655" s="56" t="str">
        <f t="shared" si="175"/>
        <v/>
      </c>
      <c r="S655" s="56" t="str">
        <f t="shared" si="176"/>
        <v/>
      </c>
    </row>
    <row r="656" spans="1:19" x14ac:dyDescent="0.35">
      <c r="A656" s="57"/>
      <c r="B656" s="59" t="str">
        <f t="shared" si="177"/>
        <v/>
      </c>
      <c r="C656" s="50" t="str">
        <f t="shared" si="164"/>
        <v/>
      </c>
      <c r="D656" s="50" t="str">
        <f t="shared" si="165"/>
        <v/>
      </c>
      <c r="E656" s="50" t="str">
        <f t="shared" si="178"/>
        <v/>
      </c>
      <c r="F656" s="52" t="str">
        <f t="shared" si="166"/>
        <v/>
      </c>
      <c r="G656" s="53" t="str">
        <f t="shared" si="167"/>
        <v/>
      </c>
      <c r="H656" s="52" t="str">
        <f t="shared" si="168"/>
        <v/>
      </c>
      <c r="I656" s="52" t="str">
        <f t="shared" si="168"/>
        <v/>
      </c>
      <c r="J656" s="53" t="str">
        <f t="shared" si="169"/>
        <v/>
      </c>
      <c r="K656" s="54" t="str">
        <f t="shared" si="170"/>
        <v/>
      </c>
      <c r="L656" s="54" t="str">
        <f t="shared" si="171"/>
        <v/>
      </c>
      <c r="M656" s="55" t="str">
        <f t="shared" si="163"/>
        <v/>
      </c>
      <c r="N656" s="56" t="str">
        <f t="shared" si="172"/>
        <v/>
      </c>
      <c r="O656" s="56" t="str">
        <f t="shared" si="173"/>
        <v/>
      </c>
      <c r="P656" s="56" t="str">
        <f t="shared" si="174"/>
        <v/>
      </c>
      <c r="Q656" s="56" t="str">
        <f t="shared" si="175"/>
        <v/>
      </c>
      <c r="R656" s="56" t="str">
        <f t="shared" si="175"/>
        <v/>
      </c>
      <c r="S656" s="56" t="str">
        <f t="shared" si="176"/>
        <v/>
      </c>
    </row>
    <row r="657" spans="1:19" x14ac:dyDescent="0.35">
      <c r="A657" s="57"/>
      <c r="B657" s="59" t="str">
        <f t="shared" si="177"/>
        <v/>
      </c>
      <c r="C657" s="50" t="str">
        <f t="shared" si="164"/>
        <v/>
      </c>
      <c r="D657" s="50" t="str">
        <f t="shared" si="165"/>
        <v/>
      </c>
      <c r="E657" s="50" t="str">
        <f t="shared" si="178"/>
        <v/>
      </c>
      <c r="F657" s="52" t="str">
        <f t="shared" si="166"/>
        <v/>
      </c>
      <c r="G657" s="53" t="str">
        <f t="shared" si="167"/>
        <v/>
      </c>
      <c r="H657" s="52" t="str">
        <f t="shared" si="168"/>
        <v/>
      </c>
      <c r="I657" s="52" t="str">
        <f t="shared" si="168"/>
        <v/>
      </c>
      <c r="J657" s="53" t="str">
        <f t="shared" si="169"/>
        <v/>
      </c>
      <c r="K657" s="54" t="str">
        <f t="shared" si="170"/>
        <v/>
      </c>
      <c r="L657" s="54" t="str">
        <f t="shared" si="171"/>
        <v/>
      </c>
      <c r="M657" s="55" t="str">
        <f t="shared" si="163"/>
        <v/>
      </c>
      <c r="N657" s="56" t="str">
        <f t="shared" si="172"/>
        <v/>
      </c>
      <c r="O657" s="56" t="str">
        <f t="shared" si="173"/>
        <v/>
      </c>
      <c r="P657" s="56" t="str">
        <f t="shared" si="174"/>
        <v/>
      </c>
      <c r="Q657" s="56" t="str">
        <f t="shared" si="175"/>
        <v/>
      </c>
      <c r="R657" s="56" t="str">
        <f t="shared" si="175"/>
        <v/>
      </c>
      <c r="S657" s="56" t="str">
        <f t="shared" si="176"/>
        <v/>
      </c>
    </row>
    <row r="658" spans="1:19" x14ac:dyDescent="0.35">
      <c r="A658" s="57"/>
      <c r="B658" s="59" t="str">
        <f t="shared" si="177"/>
        <v/>
      </c>
      <c r="C658" s="50" t="str">
        <f t="shared" si="164"/>
        <v/>
      </c>
      <c r="D658" s="50" t="str">
        <f t="shared" si="165"/>
        <v/>
      </c>
      <c r="E658" s="50" t="str">
        <f t="shared" si="178"/>
        <v/>
      </c>
      <c r="F658" s="52" t="str">
        <f t="shared" si="166"/>
        <v/>
      </c>
      <c r="G658" s="53" t="str">
        <f t="shared" si="167"/>
        <v/>
      </c>
      <c r="H658" s="52" t="str">
        <f t="shared" si="168"/>
        <v/>
      </c>
      <c r="I658" s="52" t="str">
        <f t="shared" si="168"/>
        <v/>
      </c>
      <c r="J658" s="53" t="str">
        <f t="shared" si="169"/>
        <v/>
      </c>
      <c r="K658" s="54" t="str">
        <f t="shared" si="170"/>
        <v/>
      </c>
      <c r="L658" s="54" t="str">
        <f t="shared" si="171"/>
        <v/>
      </c>
      <c r="M658" s="55" t="str">
        <f t="shared" si="163"/>
        <v/>
      </c>
      <c r="N658" s="56" t="str">
        <f t="shared" si="172"/>
        <v/>
      </c>
      <c r="O658" s="56" t="str">
        <f t="shared" si="173"/>
        <v/>
      </c>
      <c r="P658" s="56" t="str">
        <f t="shared" si="174"/>
        <v/>
      </c>
      <c r="Q658" s="56" t="str">
        <f t="shared" si="175"/>
        <v/>
      </c>
      <c r="R658" s="56" t="str">
        <f t="shared" si="175"/>
        <v/>
      </c>
      <c r="S658" s="56" t="str">
        <f t="shared" si="176"/>
        <v/>
      </c>
    </row>
    <row r="659" spans="1:19" x14ac:dyDescent="0.35">
      <c r="A659" s="57"/>
      <c r="B659" s="59" t="str">
        <f t="shared" si="177"/>
        <v/>
      </c>
      <c r="C659" s="50" t="str">
        <f t="shared" si="164"/>
        <v/>
      </c>
      <c r="D659" s="50" t="str">
        <f t="shared" si="165"/>
        <v/>
      </c>
      <c r="E659" s="50" t="str">
        <f t="shared" si="178"/>
        <v/>
      </c>
      <c r="F659" s="52" t="str">
        <f t="shared" si="166"/>
        <v/>
      </c>
      <c r="G659" s="53" t="str">
        <f t="shared" si="167"/>
        <v/>
      </c>
      <c r="H659" s="52" t="str">
        <f t="shared" si="168"/>
        <v/>
      </c>
      <c r="I659" s="52" t="str">
        <f t="shared" si="168"/>
        <v/>
      </c>
      <c r="J659" s="53" t="str">
        <f t="shared" si="169"/>
        <v/>
      </c>
      <c r="K659" s="54" t="str">
        <f t="shared" si="170"/>
        <v/>
      </c>
      <c r="L659" s="54" t="str">
        <f t="shared" si="171"/>
        <v/>
      </c>
      <c r="M659" s="55" t="str">
        <f t="shared" si="163"/>
        <v/>
      </c>
      <c r="N659" s="56" t="str">
        <f t="shared" si="172"/>
        <v/>
      </c>
      <c r="O659" s="56" t="str">
        <f t="shared" si="173"/>
        <v/>
      </c>
      <c r="P659" s="56" t="str">
        <f t="shared" si="174"/>
        <v/>
      </c>
      <c r="Q659" s="56" t="str">
        <f t="shared" si="175"/>
        <v/>
      </c>
      <c r="R659" s="56" t="str">
        <f t="shared" si="175"/>
        <v/>
      </c>
      <c r="S659" s="56" t="str">
        <f t="shared" si="176"/>
        <v/>
      </c>
    </row>
    <row r="660" spans="1:19" x14ac:dyDescent="0.35">
      <c r="A660" s="57"/>
      <c r="B660" s="60" t="str">
        <f t="shared" si="177"/>
        <v/>
      </c>
      <c r="C660" s="50" t="str">
        <f t="shared" si="164"/>
        <v/>
      </c>
      <c r="D660" s="50" t="str">
        <f t="shared" si="165"/>
        <v/>
      </c>
      <c r="E660" s="50" t="str">
        <f t="shared" si="178"/>
        <v/>
      </c>
      <c r="F660" s="52" t="str">
        <f t="shared" si="166"/>
        <v/>
      </c>
      <c r="G660" s="53" t="str">
        <f t="shared" si="167"/>
        <v/>
      </c>
      <c r="H660" s="52" t="str">
        <f t="shared" si="168"/>
        <v/>
      </c>
      <c r="I660" s="52" t="str">
        <f t="shared" si="168"/>
        <v/>
      </c>
      <c r="J660" s="53" t="str">
        <f t="shared" si="169"/>
        <v/>
      </c>
      <c r="K660" s="54" t="str">
        <f t="shared" si="170"/>
        <v/>
      </c>
      <c r="L660" s="54" t="str">
        <f t="shared" si="171"/>
        <v/>
      </c>
      <c r="M660" s="55" t="str">
        <f t="shared" si="163"/>
        <v/>
      </c>
      <c r="N660" s="56" t="str">
        <f t="shared" si="172"/>
        <v/>
      </c>
      <c r="O660" s="56" t="str">
        <f t="shared" si="173"/>
        <v/>
      </c>
      <c r="P660" s="56" t="str">
        <f t="shared" si="174"/>
        <v/>
      </c>
      <c r="Q660" s="56" t="str">
        <f t="shared" si="175"/>
        <v/>
      </c>
      <c r="R660" s="56" t="str">
        <f t="shared" si="175"/>
        <v/>
      </c>
      <c r="S660" s="56" t="str">
        <f t="shared" si="176"/>
        <v/>
      </c>
    </row>
    <row r="661" spans="1:19" x14ac:dyDescent="0.35">
      <c r="A661" s="57"/>
      <c r="B661" s="61" t="str">
        <f t="shared" si="177"/>
        <v/>
      </c>
      <c r="C661" s="50" t="str">
        <f t="shared" si="164"/>
        <v/>
      </c>
      <c r="D661" s="50" t="str">
        <f t="shared" si="165"/>
        <v/>
      </c>
      <c r="E661" s="50" t="str">
        <f t="shared" si="178"/>
        <v/>
      </c>
      <c r="F661" s="52" t="str">
        <f t="shared" si="166"/>
        <v/>
      </c>
      <c r="G661" s="53" t="str">
        <f t="shared" si="167"/>
        <v/>
      </c>
      <c r="H661" s="52" t="str">
        <f t="shared" si="168"/>
        <v/>
      </c>
      <c r="I661" s="52" t="str">
        <f t="shared" si="168"/>
        <v/>
      </c>
      <c r="J661" s="53" t="str">
        <f t="shared" si="169"/>
        <v/>
      </c>
      <c r="K661" s="54" t="str">
        <f t="shared" si="170"/>
        <v/>
      </c>
      <c r="L661" s="54" t="str">
        <f t="shared" si="171"/>
        <v/>
      </c>
      <c r="M661" s="55" t="str">
        <f t="shared" si="163"/>
        <v/>
      </c>
      <c r="N661" s="56" t="str">
        <f t="shared" si="172"/>
        <v/>
      </c>
      <c r="O661" s="56" t="str">
        <f t="shared" si="173"/>
        <v/>
      </c>
      <c r="P661" s="56" t="str">
        <f t="shared" si="174"/>
        <v/>
      </c>
      <c r="Q661" s="56" t="str">
        <f t="shared" si="175"/>
        <v/>
      </c>
      <c r="R661" s="56" t="str">
        <f t="shared" si="175"/>
        <v/>
      </c>
      <c r="S661" s="56" t="str">
        <f t="shared" si="176"/>
        <v/>
      </c>
    </row>
    <row r="662" spans="1:19" x14ac:dyDescent="0.35">
      <c r="A662" s="57"/>
      <c r="B662" s="59" t="str">
        <f t="shared" si="177"/>
        <v/>
      </c>
      <c r="C662" s="50" t="str">
        <f t="shared" si="164"/>
        <v/>
      </c>
      <c r="D662" s="50" t="str">
        <f t="shared" si="165"/>
        <v/>
      </c>
      <c r="E662" s="50" t="str">
        <f t="shared" si="178"/>
        <v/>
      </c>
      <c r="F662" s="52" t="str">
        <f t="shared" si="166"/>
        <v/>
      </c>
      <c r="G662" s="53" t="str">
        <f t="shared" si="167"/>
        <v/>
      </c>
      <c r="H662" s="52" t="str">
        <f t="shared" si="168"/>
        <v/>
      </c>
      <c r="I662" s="52" t="str">
        <f t="shared" si="168"/>
        <v/>
      </c>
      <c r="J662" s="53" t="str">
        <f t="shared" si="169"/>
        <v/>
      </c>
      <c r="K662" s="54" t="str">
        <f t="shared" si="170"/>
        <v/>
      </c>
      <c r="L662" s="54" t="str">
        <f t="shared" si="171"/>
        <v/>
      </c>
      <c r="M662" s="55" t="str">
        <f t="shared" si="163"/>
        <v/>
      </c>
      <c r="N662" s="56" t="str">
        <f t="shared" si="172"/>
        <v/>
      </c>
      <c r="O662" s="56" t="str">
        <f t="shared" si="173"/>
        <v/>
      </c>
      <c r="P662" s="56" t="str">
        <f t="shared" si="174"/>
        <v/>
      </c>
      <c r="Q662" s="56" t="str">
        <f t="shared" si="175"/>
        <v/>
      </c>
      <c r="R662" s="56" t="str">
        <f t="shared" si="175"/>
        <v/>
      </c>
      <c r="S662" s="56" t="str">
        <f t="shared" si="176"/>
        <v/>
      </c>
    </row>
    <row r="663" spans="1:19" x14ac:dyDescent="0.35">
      <c r="A663" s="57"/>
      <c r="B663" s="59" t="str">
        <f t="shared" si="177"/>
        <v/>
      </c>
      <c r="C663" s="50" t="str">
        <f t="shared" si="164"/>
        <v/>
      </c>
      <c r="D663" s="50" t="str">
        <f t="shared" si="165"/>
        <v/>
      </c>
      <c r="E663" s="50" t="str">
        <f t="shared" si="178"/>
        <v/>
      </c>
      <c r="F663" s="52" t="str">
        <f t="shared" si="166"/>
        <v/>
      </c>
      <c r="G663" s="53" t="str">
        <f t="shared" si="167"/>
        <v/>
      </c>
      <c r="H663" s="52" t="str">
        <f t="shared" si="168"/>
        <v/>
      </c>
      <c r="I663" s="52" t="str">
        <f t="shared" si="168"/>
        <v/>
      </c>
      <c r="J663" s="53" t="str">
        <f t="shared" si="169"/>
        <v/>
      </c>
      <c r="K663" s="54" t="str">
        <f t="shared" si="170"/>
        <v/>
      </c>
      <c r="L663" s="54" t="str">
        <f t="shared" si="171"/>
        <v/>
      </c>
      <c r="M663" s="55" t="str">
        <f t="shared" si="163"/>
        <v/>
      </c>
      <c r="N663" s="56" t="str">
        <f t="shared" si="172"/>
        <v/>
      </c>
      <c r="O663" s="56" t="str">
        <f t="shared" si="173"/>
        <v/>
      </c>
      <c r="P663" s="56" t="str">
        <f t="shared" si="174"/>
        <v/>
      </c>
      <c r="Q663" s="56" t="str">
        <f t="shared" si="175"/>
        <v/>
      </c>
      <c r="R663" s="56" t="str">
        <f t="shared" si="175"/>
        <v/>
      </c>
      <c r="S663" s="56" t="str">
        <f t="shared" si="176"/>
        <v/>
      </c>
    </row>
    <row r="664" spans="1:19" x14ac:dyDescent="0.35">
      <c r="A664" s="57"/>
      <c r="B664" s="59" t="str">
        <f t="shared" si="177"/>
        <v/>
      </c>
      <c r="C664" s="50" t="str">
        <f t="shared" si="164"/>
        <v/>
      </c>
      <c r="D664" s="50" t="str">
        <f t="shared" si="165"/>
        <v/>
      </c>
      <c r="E664" s="50" t="str">
        <f t="shared" si="178"/>
        <v/>
      </c>
      <c r="F664" s="52" t="str">
        <f t="shared" si="166"/>
        <v/>
      </c>
      <c r="G664" s="53" t="str">
        <f t="shared" si="167"/>
        <v/>
      </c>
      <c r="H664" s="52" t="str">
        <f t="shared" si="168"/>
        <v/>
      </c>
      <c r="I664" s="52" t="str">
        <f t="shared" si="168"/>
        <v/>
      </c>
      <c r="J664" s="53" t="str">
        <f t="shared" si="169"/>
        <v/>
      </c>
      <c r="K664" s="54" t="str">
        <f t="shared" si="170"/>
        <v/>
      </c>
      <c r="L664" s="54" t="str">
        <f t="shared" si="171"/>
        <v/>
      </c>
      <c r="M664" s="55" t="str">
        <f t="shared" si="163"/>
        <v/>
      </c>
      <c r="N664" s="56" t="str">
        <f t="shared" si="172"/>
        <v/>
      </c>
      <c r="O664" s="56" t="str">
        <f t="shared" si="173"/>
        <v/>
      </c>
      <c r="P664" s="56" t="str">
        <f t="shared" si="174"/>
        <v/>
      </c>
      <c r="Q664" s="56" t="str">
        <f t="shared" si="175"/>
        <v/>
      </c>
      <c r="R664" s="56" t="str">
        <f t="shared" si="175"/>
        <v/>
      </c>
      <c r="S664" s="56" t="str">
        <f t="shared" si="176"/>
        <v/>
      </c>
    </row>
    <row r="665" spans="1:19" x14ac:dyDescent="0.35">
      <c r="A665" s="57"/>
      <c r="B665" s="59" t="str">
        <f t="shared" si="177"/>
        <v/>
      </c>
      <c r="C665" s="50" t="str">
        <f t="shared" si="164"/>
        <v/>
      </c>
      <c r="D665" s="50" t="str">
        <f t="shared" si="165"/>
        <v/>
      </c>
      <c r="E665" s="50" t="str">
        <f t="shared" si="178"/>
        <v/>
      </c>
      <c r="F665" s="52" t="str">
        <f t="shared" si="166"/>
        <v/>
      </c>
      <c r="G665" s="53" t="str">
        <f t="shared" si="167"/>
        <v/>
      </c>
      <c r="H665" s="52" t="str">
        <f t="shared" si="168"/>
        <v/>
      </c>
      <c r="I665" s="52" t="str">
        <f t="shared" si="168"/>
        <v/>
      </c>
      <c r="J665" s="53" t="str">
        <f t="shared" si="169"/>
        <v/>
      </c>
      <c r="K665" s="54" t="str">
        <f t="shared" si="170"/>
        <v/>
      </c>
      <c r="L665" s="54" t="str">
        <f t="shared" si="171"/>
        <v/>
      </c>
      <c r="M665" s="55" t="str">
        <f t="shared" si="163"/>
        <v/>
      </c>
      <c r="N665" s="56" t="str">
        <f t="shared" si="172"/>
        <v/>
      </c>
      <c r="O665" s="56" t="str">
        <f t="shared" si="173"/>
        <v/>
      </c>
      <c r="P665" s="56" t="str">
        <f t="shared" si="174"/>
        <v/>
      </c>
      <c r="Q665" s="56" t="str">
        <f t="shared" si="175"/>
        <v/>
      </c>
      <c r="R665" s="56" t="str">
        <f t="shared" si="175"/>
        <v/>
      </c>
      <c r="S665" s="56" t="str">
        <f t="shared" si="176"/>
        <v/>
      </c>
    </row>
    <row r="666" spans="1:19" x14ac:dyDescent="0.35">
      <c r="A666" s="57"/>
      <c r="B666" s="59" t="str">
        <f t="shared" si="177"/>
        <v/>
      </c>
      <c r="C666" s="50" t="str">
        <f t="shared" si="164"/>
        <v/>
      </c>
      <c r="D666" s="50" t="str">
        <f t="shared" si="165"/>
        <v/>
      </c>
      <c r="E666" s="50" t="str">
        <f t="shared" si="178"/>
        <v/>
      </c>
      <c r="F666" s="52" t="str">
        <f t="shared" si="166"/>
        <v/>
      </c>
      <c r="G666" s="53" t="str">
        <f t="shared" si="167"/>
        <v/>
      </c>
      <c r="H666" s="52" t="str">
        <f t="shared" si="168"/>
        <v/>
      </c>
      <c r="I666" s="52" t="str">
        <f t="shared" si="168"/>
        <v/>
      </c>
      <c r="J666" s="53" t="str">
        <f t="shared" si="169"/>
        <v/>
      </c>
      <c r="K666" s="54" t="str">
        <f t="shared" si="170"/>
        <v/>
      </c>
      <c r="L666" s="54" t="str">
        <f t="shared" si="171"/>
        <v/>
      </c>
      <c r="M666" s="55" t="str">
        <f t="shared" si="163"/>
        <v/>
      </c>
      <c r="N666" s="56" t="str">
        <f t="shared" si="172"/>
        <v/>
      </c>
      <c r="O666" s="56" t="str">
        <f t="shared" si="173"/>
        <v/>
      </c>
      <c r="P666" s="56" t="str">
        <f t="shared" si="174"/>
        <v/>
      </c>
      <c r="Q666" s="56" t="str">
        <f t="shared" si="175"/>
        <v/>
      </c>
      <c r="R666" s="56" t="str">
        <f t="shared" si="175"/>
        <v/>
      </c>
      <c r="S666" s="56" t="str">
        <f t="shared" si="176"/>
        <v/>
      </c>
    </row>
    <row r="667" spans="1:19" x14ac:dyDescent="0.35">
      <c r="A667" s="57"/>
      <c r="B667" s="59" t="str">
        <f t="shared" si="177"/>
        <v/>
      </c>
      <c r="C667" s="50" t="str">
        <f t="shared" si="164"/>
        <v/>
      </c>
      <c r="D667" s="50" t="str">
        <f t="shared" si="165"/>
        <v/>
      </c>
      <c r="E667" s="50" t="str">
        <f t="shared" si="178"/>
        <v/>
      </c>
      <c r="F667" s="52" t="str">
        <f t="shared" si="166"/>
        <v/>
      </c>
      <c r="G667" s="53" t="str">
        <f t="shared" si="167"/>
        <v/>
      </c>
      <c r="H667" s="52" t="str">
        <f t="shared" si="168"/>
        <v/>
      </c>
      <c r="I667" s="52" t="str">
        <f t="shared" si="168"/>
        <v/>
      </c>
      <c r="J667" s="53" t="str">
        <f t="shared" si="169"/>
        <v/>
      </c>
      <c r="K667" s="54" t="str">
        <f t="shared" si="170"/>
        <v/>
      </c>
      <c r="L667" s="54" t="str">
        <f t="shared" si="171"/>
        <v/>
      </c>
      <c r="M667" s="55" t="str">
        <f t="shared" si="163"/>
        <v/>
      </c>
      <c r="N667" s="56" t="str">
        <f t="shared" si="172"/>
        <v/>
      </c>
      <c r="O667" s="56" t="str">
        <f t="shared" si="173"/>
        <v/>
      </c>
      <c r="P667" s="56" t="str">
        <f t="shared" si="174"/>
        <v/>
      </c>
      <c r="Q667" s="56" t="str">
        <f t="shared" si="175"/>
        <v/>
      </c>
      <c r="R667" s="56" t="str">
        <f t="shared" si="175"/>
        <v/>
      </c>
      <c r="S667" s="56" t="str">
        <f t="shared" si="176"/>
        <v/>
      </c>
    </row>
    <row r="668" spans="1:19" x14ac:dyDescent="0.35">
      <c r="A668" s="57"/>
      <c r="B668" s="59" t="str">
        <f t="shared" si="177"/>
        <v/>
      </c>
      <c r="C668" s="50" t="str">
        <f t="shared" si="164"/>
        <v/>
      </c>
      <c r="D668" s="50" t="str">
        <f t="shared" si="165"/>
        <v/>
      </c>
      <c r="E668" s="50" t="str">
        <f t="shared" si="178"/>
        <v/>
      </c>
      <c r="F668" s="52" t="str">
        <f t="shared" si="166"/>
        <v/>
      </c>
      <c r="G668" s="53" t="str">
        <f t="shared" si="167"/>
        <v/>
      </c>
      <c r="H668" s="52" t="str">
        <f t="shared" si="168"/>
        <v/>
      </c>
      <c r="I668" s="52" t="str">
        <f t="shared" si="168"/>
        <v/>
      </c>
      <c r="J668" s="53" t="str">
        <f t="shared" si="169"/>
        <v/>
      </c>
      <c r="K668" s="54" t="str">
        <f t="shared" si="170"/>
        <v/>
      </c>
      <c r="L668" s="54" t="str">
        <f t="shared" si="171"/>
        <v/>
      </c>
      <c r="M668" s="55" t="str">
        <f t="shared" si="163"/>
        <v/>
      </c>
      <c r="N668" s="56" t="str">
        <f t="shared" si="172"/>
        <v/>
      </c>
      <c r="O668" s="56" t="str">
        <f t="shared" si="173"/>
        <v/>
      </c>
      <c r="P668" s="56" t="str">
        <f t="shared" si="174"/>
        <v/>
      </c>
      <c r="Q668" s="56" t="str">
        <f t="shared" si="175"/>
        <v/>
      </c>
      <c r="R668" s="56" t="str">
        <f t="shared" si="175"/>
        <v/>
      </c>
      <c r="S668" s="56" t="str">
        <f t="shared" si="176"/>
        <v/>
      </c>
    </row>
    <row r="669" spans="1:19" x14ac:dyDescent="0.35">
      <c r="A669" s="57"/>
      <c r="B669" s="60" t="str">
        <f t="shared" si="177"/>
        <v/>
      </c>
      <c r="C669" s="50" t="str">
        <f t="shared" si="164"/>
        <v/>
      </c>
      <c r="D669" s="50" t="str">
        <f t="shared" si="165"/>
        <v/>
      </c>
      <c r="E669" s="50" t="str">
        <f t="shared" si="178"/>
        <v/>
      </c>
      <c r="F669" s="52" t="str">
        <f t="shared" si="166"/>
        <v/>
      </c>
      <c r="G669" s="53" t="str">
        <f t="shared" si="167"/>
        <v/>
      </c>
      <c r="H669" s="52" t="str">
        <f t="shared" si="168"/>
        <v/>
      </c>
      <c r="I669" s="52" t="str">
        <f t="shared" si="168"/>
        <v/>
      </c>
      <c r="J669" s="53" t="str">
        <f t="shared" si="169"/>
        <v/>
      </c>
      <c r="K669" s="54" t="str">
        <f t="shared" si="170"/>
        <v/>
      </c>
      <c r="L669" s="54" t="str">
        <f t="shared" si="171"/>
        <v/>
      </c>
      <c r="M669" s="55" t="str">
        <f t="shared" si="163"/>
        <v/>
      </c>
      <c r="N669" s="56" t="str">
        <f t="shared" si="172"/>
        <v/>
      </c>
      <c r="O669" s="56" t="str">
        <f t="shared" si="173"/>
        <v/>
      </c>
      <c r="P669" s="56" t="str">
        <f t="shared" si="174"/>
        <v/>
      </c>
      <c r="Q669" s="56" t="str">
        <f t="shared" si="175"/>
        <v/>
      </c>
      <c r="R669" s="56" t="str">
        <f t="shared" si="175"/>
        <v/>
      </c>
      <c r="S669" s="56" t="str">
        <f t="shared" si="176"/>
        <v/>
      </c>
    </row>
    <row r="670" spans="1:19" x14ac:dyDescent="0.35">
      <c r="A670" s="57"/>
      <c r="B670" s="59" t="str">
        <f t="shared" si="177"/>
        <v/>
      </c>
      <c r="C670" s="50" t="str">
        <f t="shared" si="164"/>
        <v/>
      </c>
      <c r="D670" s="50" t="str">
        <f t="shared" si="165"/>
        <v/>
      </c>
      <c r="E670" s="50" t="str">
        <f t="shared" si="178"/>
        <v/>
      </c>
      <c r="F670" s="52" t="str">
        <f t="shared" si="166"/>
        <v/>
      </c>
      <c r="G670" s="53" t="str">
        <f t="shared" si="167"/>
        <v/>
      </c>
      <c r="H670" s="52" t="str">
        <f t="shared" si="168"/>
        <v/>
      </c>
      <c r="I670" s="52" t="str">
        <f t="shared" si="168"/>
        <v/>
      </c>
      <c r="J670" s="53" t="str">
        <f t="shared" si="169"/>
        <v/>
      </c>
      <c r="K670" s="54" t="str">
        <f t="shared" si="170"/>
        <v/>
      </c>
      <c r="L670" s="54" t="str">
        <f t="shared" si="171"/>
        <v/>
      </c>
      <c r="M670" s="55" t="str">
        <f t="shared" si="163"/>
        <v/>
      </c>
      <c r="N670" s="56" t="str">
        <f t="shared" si="172"/>
        <v/>
      </c>
      <c r="O670" s="56" t="str">
        <f t="shared" si="173"/>
        <v/>
      </c>
      <c r="P670" s="56" t="str">
        <f t="shared" si="174"/>
        <v/>
      </c>
      <c r="Q670" s="56" t="str">
        <f t="shared" si="175"/>
        <v/>
      </c>
      <c r="R670" s="56" t="str">
        <f t="shared" si="175"/>
        <v/>
      </c>
      <c r="S670" s="56" t="str">
        <f t="shared" si="176"/>
        <v/>
      </c>
    </row>
    <row r="671" spans="1:19" x14ac:dyDescent="0.35">
      <c r="A671" s="57"/>
      <c r="B671" s="59" t="str">
        <f t="shared" si="177"/>
        <v/>
      </c>
      <c r="C671" s="50" t="str">
        <f t="shared" si="164"/>
        <v/>
      </c>
      <c r="D671" s="50" t="str">
        <f t="shared" si="165"/>
        <v/>
      </c>
      <c r="E671" s="50" t="str">
        <f t="shared" si="178"/>
        <v/>
      </c>
      <c r="F671" s="52" t="str">
        <f t="shared" si="166"/>
        <v/>
      </c>
      <c r="G671" s="53" t="str">
        <f t="shared" si="167"/>
        <v/>
      </c>
      <c r="H671" s="52" t="str">
        <f t="shared" si="168"/>
        <v/>
      </c>
      <c r="I671" s="52" t="str">
        <f t="shared" si="168"/>
        <v/>
      </c>
      <c r="J671" s="53" t="str">
        <f t="shared" si="169"/>
        <v/>
      </c>
      <c r="K671" s="54" t="str">
        <f t="shared" si="170"/>
        <v/>
      </c>
      <c r="L671" s="54" t="str">
        <f t="shared" si="171"/>
        <v/>
      </c>
      <c r="M671" s="55" t="str">
        <f t="shared" si="163"/>
        <v/>
      </c>
      <c r="N671" s="56" t="str">
        <f t="shared" si="172"/>
        <v/>
      </c>
      <c r="O671" s="56" t="str">
        <f t="shared" si="173"/>
        <v/>
      </c>
      <c r="P671" s="56" t="str">
        <f t="shared" si="174"/>
        <v/>
      </c>
      <c r="Q671" s="56" t="str">
        <f t="shared" si="175"/>
        <v/>
      </c>
      <c r="R671" s="56" t="str">
        <f t="shared" si="175"/>
        <v/>
      </c>
      <c r="S671" s="56" t="str">
        <f t="shared" si="176"/>
        <v/>
      </c>
    </row>
    <row r="672" spans="1:19" x14ac:dyDescent="0.35">
      <c r="A672" s="57"/>
      <c r="B672" s="59" t="str">
        <f t="shared" si="177"/>
        <v/>
      </c>
      <c r="C672" s="50" t="str">
        <f t="shared" si="164"/>
        <v/>
      </c>
      <c r="D672" s="50" t="str">
        <f t="shared" si="165"/>
        <v/>
      </c>
      <c r="E672" s="50" t="str">
        <f t="shared" si="178"/>
        <v/>
      </c>
      <c r="F672" s="52" t="str">
        <f t="shared" si="166"/>
        <v/>
      </c>
      <c r="G672" s="53" t="str">
        <f t="shared" si="167"/>
        <v/>
      </c>
      <c r="H672" s="52" t="str">
        <f t="shared" si="168"/>
        <v/>
      </c>
      <c r="I672" s="52" t="str">
        <f t="shared" si="168"/>
        <v/>
      </c>
      <c r="J672" s="53" t="str">
        <f t="shared" si="169"/>
        <v/>
      </c>
      <c r="K672" s="54" t="str">
        <f t="shared" si="170"/>
        <v/>
      </c>
      <c r="L672" s="54" t="str">
        <f t="shared" si="171"/>
        <v/>
      </c>
      <c r="M672" s="55" t="str">
        <f t="shared" si="163"/>
        <v/>
      </c>
      <c r="N672" s="56" t="str">
        <f t="shared" si="172"/>
        <v/>
      </c>
      <c r="O672" s="56" t="str">
        <f t="shared" si="173"/>
        <v/>
      </c>
      <c r="P672" s="56" t="str">
        <f t="shared" si="174"/>
        <v/>
      </c>
      <c r="Q672" s="56" t="str">
        <f t="shared" si="175"/>
        <v/>
      </c>
      <c r="R672" s="56" t="str">
        <f t="shared" si="175"/>
        <v/>
      </c>
      <c r="S672" s="56" t="str">
        <f t="shared" si="176"/>
        <v/>
      </c>
    </row>
    <row r="673" spans="1:19" x14ac:dyDescent="0.35">
      <c r="A673" s="57"/>
      <c r="B673" s="59" t="str">
        <f t="shared" si="177"/>
        <v/>
      </c>
      <c r="C673" s="50" t="str">
        <f t="shared" si="164"/>
        <v/>
      </c>
      <c r="D673" s="50" t="str">
        <f t="shared" si="165"/>
        <v/>
      </c>
      <c r="E673" s="50" t="str">
        <f t="shared" si="178"/>
        <v/>
      </c>
      <c r="F673" s="52" t="str">
        <f t="shared" si="166"/>
        <v/>
      </c>
      <c r="G673" s="53" t="str">
        <f t="shared" si="167"/>
        <v/>
      </c>
      <c r="H673" s="52" t="str">
        <f t="shared" si="168"/>
        <v/>
      </c>
      <c r="I673" s="52" t="str">
        <f t="shared" si="168"/>
        <v/>
      </c>
      <c r="J673" s="53" t="str">
        <f t="shared" si="169"/>
        <v/>
      </c>
      <c r="K673" s="54" t="str">
        <f t="shared" si="170"/>
        <v/>
      </c>
      <c r="L673" s="54" t="str">
        <f t="shared" si="171"/>
        <v/>
      </c>
      <c r="M673" s="55" t="str">
        <f t="shared" si="163"/>
        <v/>
      </c>
      <c r="N673" s="56" t="str">
        <f t="shared" si="172"/>
        <v/>
      </c>
      <c r="O673" s="56" t="str">
        <f t="shared" si="173"/>
        <v/>
      </c>
      <c r="P673" s="56" t="str">
        <f t="shared" si="174"/>
        <v/>
      </c>
      <c r="Q673" s="56" t="str">
        <f t="shared" si="175"/>
        <v/>
      </c>
      <c r="R673" s="56" t="str">
        <f t="shared" si="175"/>
        <v/>
      </c>
      <c r="S673" s="56" t="str">
        <f t="shared" si="176"/>
        <v/>
      </c>
    </row>
    <row r="674" spans="1:19" x14ac:dyDescent="0.35">
      <c r="A674" s="57"/>
      <c r="B674" s="59" t="str">
        <f t="shared" si="177"/>
        <v/>
      </c>
      <c r="C674" s="50" t="str">
        <f t="shared" si="164"/>
        <v/>
      </c>
      <c r="D674" s="50" t="str">
        <f t="shared" si="165"/>
        <v/>
      </c>
      <c r="E674" s="50" t="str">
        <f t="shared" si="178"/>
        <v/>
      </c>
      <c r="F674" s="52" t="str">
        <f t="shared" si="166"/>
        <v/>
      </c>
      <c r="G674" s="53" t="str">
        <f t="shared" si="167"/>
        <v/>
      </c>
      <c r="H674" s="52" t="str">
        <f t="shared" si="168"/>
        <v/>
      </c>
      <c r="I674" s="52" t="str">
        <f t="shared" si="168"/>
        <v/>
      </c>
      <c r="J674" s="53" t="str">
        <f t="shared" si="169"/>
        <v/>
      </c>
      <c r="K674" s="54" t="str">
        <f t="shared" si="170"/>
        <v/>
      </c>
      <c r="L674" s="54" t="str">
        <f t="shared" si="171"/>
        <v/>
      </c>
      <c r="M674" s="55" t="str">
        <f t="shared" si="163"/>
        <v/>
      </c>
      <c r="N674" s="56" t="str">
        <f t="shared" si="172"/>
        <v/>
      </c>
      <c r="O674" s="56" t="str">
        <f t="shared" si="173"/>
        <v/>
      </c>
      <c r="P674" s="56" t="str">
        <f t="shared" si="174"/>
        <v/>
      </c>
      <c r="Q674" s="56" t="str">
        <f t="shared" si="175"/>
        <v/>
      </c>
      <c r="R674" s="56" t="str">
        <f t="shared" si="175"/>
        <v/>
      </c>
      <c r="S674" s="56" t="str">
        <f t="shared" si="176"/>
        <v/>
      </c>
    </row>
    <row r="675" spans="1:19" x14ac:dyDescent="0.35">
      <c r="A675" s="57"/>
      <c r="B675" s="59" t="str">
        <f t="shared" si="177"/>
        <v/>
      </c>
      <c r="C675" s="50" t="str">
        <f t="shared" si="164"/>
        <v/>
      </c>
      <c r="D675" s="50" t="str">
        <f t="shared" si="165"/>
        <v/>
      </c>
      <c r="E675" s="50" t="str">
        <f t="shared" si="178"/>
        <v/>
      </c>
      <c r="F675" s="52" t="str">
        <f t="shared" si="166"/>
        <v/>
      </c>
      <c r="G675" s="53" t="str">
        <f t="shared" si="167"/>
        <v/>
      </c>
      <c r="H675" s="52" t="str">
        <f t="shared" si="168"/>
        <v/>
      </c>
      <c r="I675" s="52" t="str">
        <f t="shared" si="168"/>
        <v/>
      </c>
      <c r="J675" s="53" t="str">
        <f t="shared" si="169"/>
        <v/>
      </c>
      <c r="K675" s="54" t="str">
        <f t="shared" si="170"/>
        <v/>
      </c>
      <c r="L675" s="54" t="str">
        <f t="shared" si="171"/>
        <v/>
      </c>
      <c r="M675" s="55" t="str">
        <f t="shared" si="163"/>
        <v/>
      </c>
      <c r="N675" s="56" t="str">
        <f t="shared" si="172"/>
        <v/>
      </c>
      <c r="O675" s="56" t="str">
        <f t="shared" si="173"/>
        <v/>
      </c>
      <c r="P675" s="56" t="str">
        <f t="shared" si="174"/>
        <v/>
      </c>
      <c r="Q675" s="56" t="str">
        <f t="shared" si="175"/>
        <v/>
      </c>
      <c r="R675" s="56" t="str">
        <f t="shared" si="175"/>
        <v/>
      </c>
      <c r="S675" s="56" t="str">
        <f t="shared" si="176"/>
        <v/>
      </c>
    </row>
    <row r="676" spans="1:19" x14ac:dyDescent="0.35">
      <c r="A676" s="57"/>
      <c r="B676" s="60" t="str">
        <f t="shared" si="177"/>
        <v/>
      </c>
      <c r="C676" s="50" t="str">
        <f t="shared" si="164"/>
        <v/>
      </c>
      <c r="D676" s="50" t="str">
        <f t="shared" si="165"/>
        <v/>
      </c>
      <c r="E676" s="50" t="str">
        <f t="shared" si="178"/>
        <v/>
      </c>
      <c r="F676" s="52" t="str">
        <f t="shared" si="166"/>
        <v/>
      </c>
      <c r="G676" s="53" t="str">
        <f t="shared" si="167"/>
        <v/>
      </c>
      <c r="H676" s="52" t="str">
        <f t="shared" si="168"/>
        <v/>
      </c>
      <c r="I676" s="52" t="str">
        <f t="shared" si="168"/>
        <v/>
      </c>
      <c r="J676" s="53" t="str">
        <f t="shared" si="169"/>
        <v/>
      </c>
      <c r="K676" s="54" t="str">
        <f t="shared" si="170"/>
        <v/>
      </c>
      <c r="L676" s="54" t="str">
        <f t="shared" si="171"/>
        <v/>
      </c>
      <c r="M676" s="55" t="str">
        <f t="shared" si="163"/>
        <v/>
      </c>
      <c r="N676" s="56" t="str">
        <f t="shared" si="172"/>
        <v/>
      </c>
      <c r="O676" s="56" t="str">
        <f t="shared" si="173"/>
        <v/>
      </c>
      <c r="P676" s="56" t="str">
        <f t="shared" si="174"/>
        <v/>
      </c>
      <c r="Q676" s="56" t="str">
        <f t="shared" si="175"/>
        <v/>
      </c>
      <c r="R676" s="56" t="str">
        <f t="shared" si="175"/>
        <v/>
      </c>
      <c r="S676" s="56" t="str">
        <f t="shared" si="176"/>
        <v/>
      </c>
    </row>
    <row r="677" spans="1:19" x14ac:dyDescent="0.35">
      <c r="A677" s="57"/>
      <c r="B677" s="61" t="str">
        <f t="shared" si="177"/>
        <v/>
      </c>
      <c r="C677" s="50" t="str">
        <f t="shared" si="164"/>
        <v/>
      </c>
      <c r="D677" s="50" t="str">
        <f t="shared" si="165"/>
        <v/>
      </c>
      <c r="E677" s="50" t="str">
        <f t="shared" si="178"/>
        <v/>
      </c>
      <c r="F677" s="52" t="str">
        <f t="shared" si="166"/>
        <v/>
      </c>
      <c r="G677" s="53" t="str">
        <f t="shared" si="167"/>
        <v/>
      </c>
      <c r="H677" s="52" t="str">
        <f t="shared" si="168"/>
        <v/>
      </c>
      <c r="I677" s="52" t="str">
        <f t="shared" si="168"/>
        <v/>
      </c>
      <c r="J677" s="53" t="str">
        <f t="shared" si="169"/>
        <v/>
      </c>
      <c r="K677" s="54" t="str">
        <f t="shared" si="170"/>
        <v/>
      </c>
      <c r="L677" s="54" t="str">
        <f t="shared" si="171"/>
        <v/>
      </c>
      <c r="M677" s="55" t="str">
        <f t="shared" si="163"/>
        <v/>
      </c>
      <c r="N677" s="56" t="str">
        <f t="shared" si="172"/>
        <v/>
      </c>
      <c r="O677" s="56" t="str">
        <f t="shared" si="173"/>
        <v/>
      </c>
      <c r="P677" s="56" t="str">
        <f t="shared" si="174"/>
        <v/>
      </c>
      <c r="Q677" s="56" t="str">
        <f t="shared" si="175"/>
        <v/>
      </c>
      <c r="R677" s="56" t="str">
        <f t="shared" si="175"/>
        <v/>
      </c>
      <c r="S677" s="56" t="str">
        <f t="shared" si="176"/>
        <v/>
      </c>
    </row>
    <row r="678" spans="1:19" x14ac:dyDescent="0.35">
      <c r="A678" s="57"/>
      <c r="B678" s="59" t="str">
        <f t="shared" si="177"/>
        <v/>
      </c>
      <c r="C678" s="50" t="str">
        <f t="shared" si="164"/>
        <v/>
      </c>
      <c r="D678" s="50" t="str">
        <f t="shared" si="165"/>
        <v/>
      </c>
      <c r="E678" s="50" t="str">
        <f t="shared" si="178"/>
        <v/>
      </c>
      <c r="F678" s="52" t="str">
        <f t="shared" si="166"/>
        <v/>
      </c>
      <c r="G678" s="53" t="str">
        <f t="shared" si="167"/>
        <v/>
      </c>
      <c r="H678" s="52" t="str">
        <f t="shared" ref="H678:I709" si="179">IF($A678&lt;&gt;"","Select from list","")</f>
        <v/>
      </c>
      <c r="I678" s="52" t="str">
        <f t="shared" si="179"/>
        <v/>
      </c>
      <c r="J678" s="53" t="str">
        <f t="shared" si="169"/>
        <v/>
      </c>
      <c r="K678" s="54" t="str">
        <f t="shared" si="170"/>
        <v/>
      </c>
      <c r="L678" s="54" t="str">
        <f t="shared" si="171"/>
        <v/>
      </c>
      <c r="M678" s="55" t="str">
        <f t="shared" si="163"/>
        <v/>
      </c>
      <c r="N678" s="56" t="str">
        <f t="shared" si="172"/>
        <v/>
      </c>
      <c r="O678" s="56" t="str">
        <f t="shared" si="173"/>
        <v/>
      </c>
      <c r="P678" s="56" t="str">
        <f t="shared" si="174"/>
        <v/>
      </c>
      <c r="Q678" s="56" t="str">
        <f t="shared" ref="Q678:R709" si="180">IF(OR($M678="Enter hours",$M678=""),"",IF($M678&gt;$M$1503,"Select from list if applicable","N/A"))</f>
        <v/>
      </c>
      <c r="R678" s="56" t="str">
        <f t="shared" si="180"/>
        <v/>
      </c>
      <c r="S678" s="56" t="str">
        <f t="shared" si="176"/>
        <v/>
      </c>
    </row>
    <row r="679" spans="1:19" x14ac:dyDescent="0.35">
      <c r="A679" s="57"/>
      <c r="B679" s="59" t="str">
        <f t="shared" si="177"/>
        <v/>
      </c>
      <c r="C679" s="50" t="str">
        <f t="shared" si="164"/>
        <v/>
      </c>
      <c r="D679" s="50" t="str">
        <f t="shared" si="165"/>
        <v/>
      </c>
      <c r="E679" s="50" t="str">
        <f t="shared" si="178"/>
        <v/>
      </c>
      <c r="F679" s="52" t="str">
        <f t="shared" si="166"/>
        <v/>
      </c>
      <c r="G679" s="53" t="str">
        <f t="shared" si="167"/>
        <v/>
      </c>
      <c r="H679" s="52" t="str">
        <f t="shared" si="179"/>
        <v/>
      </c>
      <c r="I679" s="52" t="str">
        <f t="shared" si="179"/>
        <v/>
      </c>
      <c r="J679" s="53" t="str">
        <f t="shared" si="169"/>
        <v/>
      </c>
      <c r="K679" s="54" t="str">
        <f t="shared" si="170"/>
        <v/>
      </c>
      <c r="L679" s="54" t="str">
        <f t="shared" si="171"/>
        <v/>
      </c>
      <c r="M679" s="55" t="str">
        <f t="shared" si="163"/>
        <v/>
      </c>
      <c r="N679" s="56" t="str">
        <f t="shared" si="172"/>
        <v/>
      </c>
      <c r="O679" s="56" t="str">
        <f t="shared" si="173"/>
        <v/>
      </c>
      <c r="P679" s="56" t="str">
        <f t="shared" si="174"/>
        <v/>
      </c>
      <c r="Q679" s="56" t="str">
        <f t="shared" si="180"/>
        <v/>
      </c>
      <c r="R679" s="56" t="str">
        <f t="shared" si="180"/>
        <v/>
      </c>
      <c r="S679" s="56" t="str">
        <f t="shared" si="176"/>
        <v/>
      </c>
    </row>
    <row r="680" spans="1:19" x14ac:dyDescent="0.35">
      <c r="A680" s="57"/>
      <c r="B680" s="59" t="str">
        <f t="shared" si="177"/>
        <v/>
      </c>
      <c r="C680" s="50" t="str">
        <f t="shared" si="164"/>
        <v/>
      </c>
      <c r="D680" s="50" t="str">
        <f t="shared" si="165"/>
        <v/>
      </c>
      <c r="E680" s="50" t="str">
        <f t="shared" si="178"/>
        <v/>
      </c>
      <c r="F680" s="52" t="str">
        <f t="shared" si="166"/>
        <v/>
      </c>
      <c r="G680" s="53" t="str">
        <f t="shared" si="167"/>
        <v/>
      </c>
      <c r="H680" s="52" t="str">
        <f t="shared" si="179"/>
        <v/>
      </c>
      <c r="I680" s="52" t="str">
        <f t="shared" si="179"/>
        <v/>
      </c>
      <c r="J680" s="53" t="str">
        <f t="shared" si="169"/>
        <v/>
      </c>
      <c r="K680" s="54" t="str">
        <f t="shared" si="170"/>
        <v/>
      </c>
      <c r="L680" s="54" t="str">
        <f t="shared" si="171"/>
        <v/>
      </c>
      <c r="M680" s="55" t="str">
        <f t="shared" si="163"/>
        <v/>
      </c>
      <c r="N680" s="56" t="str">
        <f t="shared" si="172"/>
        <v/>
      </c>
      <c r="O680" s="56" t="str">
        <f t="shared" si="173"/>
        <v/>
      </c>
      <c r="P680" s="56" t="str">
        <f t="shared" si="174"/>
        <v/>
      </c>
      <c r="Q680" s="56" t="str">
        <f t="shared" si="180"/>
        <v/>
      </c>
      <c r="R680" s="56" t="str">
        <f t="shared" si="180"/>
        <v/>
      </c>
      <c r="S680" s="56" t="str">
        <f t="shared" si="176"/>
        <v/>
      </c>
    </row>
    <row r="681" spans="1:19" x14ac:dyDescent="0.35">
      <c r="A681" s="57"/>
      <c r="B681" s="59" t="str">
        <f t="shared" si="177"/>
        <v/>
      </c>
      <c r="C681" s="50" t="str">
        <f t="shared" si="164"/>
        <v/>
      </c>
      <c r="D681" s="50" t="str">
        <f t="shared" si="165"/>
        <v/>
      </c>
      <c r="E681" s="50" t="str">
        <f t="shared" si="178"/>
        <v/>
      </c>
      <c r="F681" s="52" t="str">
        <f t="shared" si="166"/>
        <v/>
      </c>
      <c r="G681" s="53" t="str">
        <f t="shared" si="167"/>
        <v/>
      </c>
      <c r="H681" s="52" t="str">
        <f t="shared" si="179"/>
        <v/>
      </c>
      <c r="I681" s="52" t="str">
        <f t="shared" si="179"/>
        <v/>
      </c>
      <c r="J681" s="53" t="str">
        <f t="shared" si="169"/>
        <v/>
      </c>
      <c r="K681" s="54" t="str">
        <f t="shared" si="170"/>
        <v/>
      </c>
      <c r="L681" s="54" t="str">
        <f t="shared" si="171"/>
        <v/>
      </c>
      <c r="M681" s="55" t="str">
        <f t="shared" si="163"/>
        <v/>
      </c>
      <c r="N681" s="56" t="str">
        <f t="shared" si="172"/>
        <v/>
      </c>
      <c r="O681" s="56" t="str">
        <f t="shared" si="173"/>
        <v/>
      </c>
      <c r="P681" s="56" t="str">
        <f t="shared" si="174"/>
        <v/>
      </c>
      <c r="Q681" s="56" t="str">
        <f t="shared" si="180"/>
        <v/>
      </c>
      <c r="R681" s="56" t="str">
        <f t="shared" si="180"/>
        <v/>
      </c>
      <c r="S681" s="56" t="str">
        <f t="shared" si="176"/>
        <v/>
      </c>
    </row>
    <row r="682" spans="1:19" x14ac:dyDescent="0.35">
      <c r="A682" s="57"/>
      <c r="B682" s="59" t="str">
        <f t="shared" si="177"/>
        <v/>
      </c>
      <c r="C682" s="50" t="str">
        <f t="shared" si="164"/>
        <v/>
      </c>
      <c r="D682" s="50" t="str">
        <f t="shared" si="165"/>
        <v/>
      </c>
      <c r="E682" s="50" t="str">
        <f t="shared" si="178"/>
        <v/>
      </c>
      <c r="F682" s="52" t="str">
        <f t="shared" si="166"/>
        <v/>
      </c>
      <c r="G682" s="53" t="str">
        <f t="shared" si="167"/>
        <v/>
      </c>
      <c r="H682" s="52" t="str">
        <f t="shared" si="179"/>
        <v/>
      </c>
      <c r="I682" s="52" t="str">
        <f t="shared" si="179"/>
        <v/>
      </c>
      <c r="J682" s="53" t="str">
        <f t="shared" si="169"/>
        <v/>
      </c>
      <c r="K682" s="54" t="str">
        <f t="shared" si="170"/>
        <v/>
      </c>
      <c r="L682" s="54" t="str">
        <f t="shared" si="171"/>
        <v/>
      </c>
      <c r="M682" s="55" t="str">
        <f t="shared" si="163"/>
        <v/>
      </c>
      <c r="N682" s="56" t="str">
        <f t="shared" si="172"/>
        <v/>
      </c>
      <c r="O682" s="56" t="str">
        <f t="shared" si="173"/>
        <v/>
      </c>
      <c r="P682" s="56" t="str">
        <f t="shared" si="174"/>
        <v/>
      </c>
      <c r="Q682" s="56" t="str">
        <f t="shared" si="180"/>
        <v/>
      </c>
      <c r="R682" s="56" t="str">
        <f t="shared" si="180"/>
        <v/>
      </c>
      <c r="S682" s="56" t="str">
        <f t="shared" si="176"/>
        <v/>
      </c>
    </row>
    <row r="683" spans="1:19" x14ac:dyDescent="0.35">
      <c r="A683" s="57"/>
      <c r="B683" s="59" t="str">
        <f t="shared" si="177"/>
        <v/>
      </c>
      <c r="C683" s="50" t="str">
        <f t="shared" si="164"/>
        <v/>
      </c>
      <c r="D683" s="50" t="str">
        <f t="shared" si="165"/>
        <v/>
      </c>
      <c r="E683" s="50" t="str">
        <f t="shared" si="178"/>
        <v/>
      </c>
      <c r="F683" s="52" t="str">
        <f t="shared" si="166"/>
        <v/>
      </c>
      <c r="G683" s="53" t="str">
        <f t="shared" si="167"/>
        <v/>
      </c>
      <c r="H683" s="52" t="str">
        <f t="shared" si="179"/>
        <v/>
      </c>
      <c r="I683" s="52" t="str">
        <f t="shared" si="179"/>
        <v/>
      </c>
      <c r="J683" s="53" t="str">
        <f t="shared" si="169"/>
        <v/>
      </c>
      <c r="K683" s="54" t="str">
        <f t="shared" si="170"/>
        <v/>
      </c>
      <c r="L683" s="54" t="str">
        <f t="shared" si="171"/>
        <v/>
      </c>
      <c r="M683" s="55" t="str">
        <f t="shared" si="163"/>
        <v/>
      </c>
      <c r="N683" s="56" t="str">
        <f t="shared" si="172"/>
        <v/>
      </c>
      <c r="O683" s="56" t="str">
        <f t="shared" si="173"/>
        <v/>
      </c>
      <c r="P683" s="56" t="str">
        <f t="shared" si="174"/>
        <v/>
      </c>
      <c r="Q683" s="56" t="str">
        <f t="shared" si="180"/>
        <v/>
      </c>
      <c r="R683" s="56" t="str">
        <f t="shared" si="180"/>
        <v/>
      </c>
      <c r="S683" s="56" t="str">
        <f t="shared" si="176"/>
        <v/>
      </c>
    </row>
    <row r="684" spans="1:19" x14ac:dyDescent="0.35">
      <c r="A684" s="57"/>
      <c r="B684" s="59" t="str">
        <f t="shared" si="177"/>
        <v/>
      </c>
      <c r="C684" s="50" t="str">
        <f t="shared" si="164"/>
        <v/>
      </c>
      <c r="D684" s="50" t="str">
        <f t="shared" si="165"/>
        <v/>
      </c>
      <c r="E684" s="50" t="str">
        <f t="shared" si="178"/>
        <v/>
      </c>
      <c r="F684" s="52" t="str">
        <f t="shared" si="166"/>
        <v/>
      </c>
      <c r="G684" s="53" t="str">
        <f t="shared" si="167"/>
        <v/>
      </c>
      <c r="H684" s="52" t="str">
        <f t="shared" si="179"/>
        <v/>
      </c>
      <c r="I684" s="52" t="str">
        <f t="shared" si="179"/>
        <v/>
      </c>
      <c r="J684" s="53" t="str">
        <f t="shared" si="169"/>
        <v/>
      </c>
      <c r="K684" s="54" t="str">
        <f t="shared" si="170"/>
        <v/>
      </c>
      <c r="L684" s="54" t="str">
        <f t="shared" si="171"/>
        <v/>
      </c>
      <c r="M684" s="55" t="str">
        <f t="shared" si="163"/>
        <v/>
      </c>
      <c r="N684" s="56" t="str">
        <f t="shared" si="172"/>
        <v/>
      </c>
      <c r="O684" s="56" t="str">
        <f t="shared" si="173"/>
        <v/>
      </c>
      <c r="P684" s="56" t="str">
        <f t="shared" si="174"/>
        <v/>
      </c>
      <c r="Q684" s="56" t="str">
        <f t="shared" si="180"/>
        <v/>
      </c>
      <c r="R684" s="56" t="str">
        <f t="shared" si="180"/>
        <v/>
      </c>
      <c r="S684" s="56" t="str">
        <f t="shared" si="176"/>
        <v/>
      </c>
    </row>
    <row r="685" spans="1:19" x14ac:dyDescent="0.35">
      <c r="A685" s="57"/>
      <c r="B685" s="60" t="str">
        <f t="shared" si="177"/>
        <v/>
      </c>
      <c r="C685" s="50" t="str">
        <f t="shared" si="164"/>
        <v/>
      </c>
      <c r="D685" s="50" t="str">
        <f t="shared" si="165"/>
        <v/>
      </c>
      <c r="E685" s="50" t="str">
        <f t="shared" si="178"/>
        <v/>
      </c>
      <c r="F685" s="52" t="str">
        <f t="shared" si="166"/>
        <v/>
      </c>
      <c r="G685" s="53" t="str">
        <f t="shared" si="167"/>
        <v/>
      </c>
      <c r="H685" s="52" t="str">
        <f t="shared" si="179"/>
        <v/>
      </c>
      <c r="I685" s="52" t="str">
        <f t="shared" si="179"/>
        <v/>
      </c>
      <c r="J685" s="53" t="str">
        <f t="shared" si="169"/>
        <v/>
      </c>
      <c r="K685" s="54" t="str">
        <f t="shared" si="170"/>
        <v/>
      </c>
      <c r="L685" s="54" t="str">
        <f t="shared" si="171"/>
        <v/>
      </c>
      <c r="M685" s="55" t="str">
        <f t="shared" si="163"/>
        <v/>
      </c>
      <c r="N685" s="56" t="str">
        <f t="shared" si="172"/>
        <v/>
      </c>
      <c r="O685" s="56" t="str">
        <f t="shared" si="173"/>
        <v/>
      </c>
      <c r="P685" s="56" t="str">
        <f t="shared" si="174"/>
        <v/>
      </c>
      <c r="Q685" s="56" t="str">
        <f t="shared" si="180"/>
        <v/>
      </c>
      <c r="R685" s="56" t="str">
        <f t="shared" si="180"/>
        <v/>
      </c>
      <c r="S685" s="56" t="str">
        <f t="shared" si="176"/>
        <v/>
      </c>
    </row>
    <row r="686" spans="1:19" x14ac:dyDescent="0.35">
      <c r="A686" s="57"/>
      <c r="B686" s="59" t="str">
        <f t="shared" si="177"/>
        <v/>
      </c>
      <c r="C686" s="50" t="str">
        <f t="shared" si="164"/>
        <v/>
      </c>
      <c r="D686" s="50" t="str">
        <f t="shared" si="165"/>
        <v/>
      </c>
      <c r="E686" s="50" t="str">
        <f t="shared" si="178"/>
        <v/>
      </c>
      <c r="F686" s="52" t="str">
        <f t="shared" si="166"/>
        <v/>
      </c>
      <c r="G686" s="53" t="str">
        <f t="shared" si="167"/>
        <v/>
      </c>
      <c r="H686" s="52" t="str">
        <f t="shared" si="179"/>
        <v/>
      </c>
      <c r="I686" s="52" t="str">
        <f t="shared" si="179"/>
        <v/>
      </c>
      <c r="J686" s="53" t="str">
        <f t="shared" si="169"/>
        <v/>
      </c>
      <c r="K686" s="54" t="str">
        <f t="shared" si="170"/>
        <v/>
      </c>
      <c r="L686" s="54" t="str">
        <f t="shared" si="171"/>
        <v/>
      </c>
      <c r="M686" s="55" t="str">
        <f t="shared" si="163"/>
        <v/>
      </c>
      <c r="N686" s="56" t="str">
        <f t="shared" si="172"/>
        <v/>
      </c>
      <c r="O686" s="56" t="str">
        <f t="shared" si="173"/>
        <v/>
      </c>
      <c r="P686" s="56" t="str">
        <f t="shared" si="174"/>
        <v/>
      </c>
      <c r="Q686" s="56" t="str">
        <f t="shared" si="180"/>
        <v/>
      </c>
      <c r="R686" s="56" t="str">
        <f t="shared" si="180"/>
        <v/>
      </c>
      <c r="S686" s="56" t="str">
        <f t="shared" si="176"/>
        <v/>
      </c>
    </row>
    <row r="687" spans="1:19" x14ac:dyDescent="0.35">
      <c r="A687" s="57"/>
      <c r="B687" s="59" t="str">
        <f t="shared" si="177"/>
        <v/>
      </c>
      <c r="C687" s="50" t="str">
        <f t="shared" si="164"/>
        <v/>
      </c>
      <c r="D687" s="50" t="str">
        <f t="shared" si="165"/>
        <v/>
      </c>
      <c r="E687" s="50" t="str">
        <f t="shared" si="178"/>
        <v/>
      </c>
      <c r="F687" s="52" t="str">
        <f t="shared" si="166"/>
        <v/>
      </c>
      <c r="G687" s="53" t="str">
        <f t="shared" si="167"/>
        <v/>
      </c>
      <c r="H687" s="52" t="str">
        <f t="shared" si="179"/>
        <v/>
      </c>
      <c r="I687" s="52" t="str">
        <f t="shared" si="179"/>
        <v/>
      </c>
      <c r="J687" s="53" t="str">
        <f t="shared" si="169"/>
        <v/>
      </c>
      <c r="K687" s="54" t="str">
        <f t="shared" si="170"/>
        <v/>
      </c>
      <c r="L687" s="54" t="str">
        <f t="shared" si="171"/>
        <v/>
      </c>
      <c r="M687" s="55" t="str">
        <f t="shared" si="163"/>
        <v/>
      </c>
      <c r="N687" s="56" t="str">
        <f t="shared" si="172"/>
        <v/>
      </c>
      <c r="O687" s="56" t="str">
        <f t="shared" si="173"/>
        <v/>
      </c>
      <c r="P687" s="56" t="str">
        <f t="shared" si="174"/>
        <v/>
      </c>
      <c r="Q687" s="56" t="str">
        <f t="shared" si="180"/>
        <v/>
      </c>
      <c r="R687" s="56" t="str">
        <f t="shared" si="180"/>
        <v/>
      </c>
      <c r="S687" s="56" t="str">
        <f t="shared" si="176"/>
        <v/>
      </c>
    </row>
    <row r="688" spans="1:19" x14ac:dyDescent="0.35">
      <c r="A688" s="57"/>
      <c r="B688" s="59" t="str">
        <f t="shared" si="177"/>
        <v/>
      </c>
      <c r="C688" s="50" t="str">
        <f t="shared" si="164"/>
        <v/>
      </c>
      <c r="D688" s="50" t="str">
        <f t="shared" si="165"/>
        <v/>
      </c>
      <c r="E688" s="50" t="str">
        <f t="shared" si="178"/>
        <v/>
      </c>
      <c r="F688" s="52" t="str">
        <f t="shared" si="166"/>
        <v/>
      </c>
      <c r="G688" s="53" t="str">
        <f t="shared" si="167"/>
        <v/>
      </c>
      <c r="H688" s="52" t="str">
        <f t="shared" si="179"/>
        <v/>
      </c>
      <c r="I688" s="52" t="str">
        <f t="shared" si="179"/>
        <v/>
      </c>
      <c r="J688" s="53" t="str">
        <f t="shared" si="169"/>
        <v/>
      </c>
      <c r="K688" s="54" t="str">
        <f t="shared" si="170"/>
        <v/>
      </c>
      <c r="L688" s="54" t="str">
        <f t="shared" si="171"/>
        <v/>
      </c>
      <c r="M688" s="55" t="str">
        <f t="shared" si="163"/>
        <v/>
      </c>
      <c r="N688" s="56" t="str">
        <f t="shared" si="172"/>
        <v/>
      </c>
      <c r="O688" s="56" t="str">
        <f t="shared" si="173"/>
        <v/>
      </c>
      <c r="P688" s="56" t="str">
        <f t="shared" si="174"/>
        <v/>
      </c>
      <c r="Q688" s="56" t="str">
        <f t="shared" si="180"/>
        <v/>
      </c>
      <c r="R688" s="56" t="str">
        <f t="shared" si="180"/>
        <v/>
      </c>
      <c r="S688" s="56" t="str">
        <f t="shared" si="176"/>
        <v/>
      </c>
    </row>
    <row r="689" spans="1:19" x14ac:dyDescent="0.35">
      <c r="A689" s="57"/>
      <c r="B689" s="59" t="str">
        <f t="shared" si="177"/>
        <v/>
      </c>
      <c r="C689" s="50" t="str">
        <f t="shared" si="164"/>
        <v/>
      </c>
      <c r="D689" s="50" t="str">
        <f t="shared" si="165"/>
        <v/>
      </c>
      <c r="E689" s="50" t="str">
        <f t="shared" si="178"/>
        <v/>
      </c>
      <c r="F689" s="52" t="str">
        <f t="shared" si="166"/>
        <v/>
      </c>
      <c r="G689" s="53" t="str">
        <f t="shared" si="167"/>
        <v/>
      </c>
      <c r="H689" s="52" t="str">
        <f t="shared" si="179"/>
        <v/>
      </c>
      <c r="I689" s="52" t="str">
        <f t="shared" si="179"/>
        <v/>
      </c>
      <c r="J689" s="53" t="str">
        <f t="shared" si="169"/>
        <v/>
      </c>
      <c r="K689" s="54" t="str">
        <f t="shared" si="170"/>
        <v/>
      </c>
      <c r="L689" s="54" t="str">
        <f t="shared" si="171"/>
        <v/>
      </c>
      <c r="M689" s="55" t="str">
        <f t="shared" si="163"/>
        <v/>
      </c>
      <c r="N689" s="56" t="str">
        <f t="shared" si="172"/>
        <v/>
      </c>
      <c r="O689" s="56" t="str">
        <f t="shared" si="173"/>
        <v/>
      </c>
      <c r="P689" s="56" t="str">
        <f t="shared" si="174"/>
        <v/>
      </c>
      <c r="Q689" s="56" t="str">
        <f t="shared" si="180"/>
        <v/>
      </c>
      <c r="R689" s="56" t="str">
        <f t="shared" si="180"/>
        <v/>
      </c>
      <c r="S689" s="56" t="str">
        <f t="shared" si="176"/>
        <v/>
      </c>
    </row>
    <row r="690" spans="1:19" x14ac:dyDescent="0.35">
      <c r="A690" s="57"/>
      <c r="B690" s="59" t="str">
        <f t="shared" si="177"/>
        <v/>
      </c>
      <c r="C690" s="50" t="str">
        <f t="shared" si="164"/>
        <v/>
      </c>
      <c r="D690" s="50" t="str">
        <f t="shared" si="165"/>
        <v/>
      </c>
      <c r="E690" s="50" t="str">
        <f t="shared" si="178"/>
        <v/>
      </c>
      <c r="F690" s="52" t="str">
        <f t="shared" si="166"/>
        <v/>
      </c>
      <c r="G690" s="53" t="str">
        <f t="shared" si="167"/>
        <v/>
      </c>
      <c r="H690" s="52" t="str">
        <f t="shared" si="179"/>
        <v/>
      </c>
      <c r="I690" s="52" t="str">
        <f t="shared" si="179"/>
        <v/>
      </c>
      <c r="J690" s="53" t="str">
        <f t="shared" si="169"/>
        <v/>
      </c>
      <c r="K690" s="54" t="str">
        <f t="shared" si="170"/>
        <v/>
      </c>
      <c r="L690" s="54" t="str">
        <f t="shared" si="171"/>
        <v/>
      </c>
      <c r="M690" s="55" t="str">
        <f t="shared" si="163"/>
        <v/>
      </c>
      <c r="N690" s="56" t="str">
        <f t="shared" si="172"/>
        <v/>
      </c>
      <c r="O690" s="56" t="str">
        <f t="shared" si="173"/>
        <v/>
      </c>
      <c r="P690" s="56" t="str">
        <f t="shared" si="174"/>
        <v/>
      </c>
      <c r="Q690" s="56" t="str">
        <f t="shared" si="180"/>
        <v/>
      </c>
      <c r="R690" s="56" t="str">
        <f t="shared" si="180"/>
        <v/>
      </c>
      <c r="S690" s="56" t="str">
        <f t="shared" si="176"/>
        <v/>
      </c>
    </row>
    <row r="691" spans="1:19" x14ac:dyDescent="0.35">
      <c r="A691" s="57"/>
      <c r="B691" s="59" t="str">
        <f t="shared" si="177"/>
        <v/>
      </c>
      <c r="C691" s="50" t="str">
        <f t="shared" si="164"/>
        <v/>
      </c>
      <c r="D691" s="50" t="str">
        <f t="shared" si="165"/>
        <v/>
      </c>
      <c r="E691" s="50" t="str">
        <f t="shared" si="178"/>
        <v/>
      </c>
      <c r="F691" s="52" t="str">
        <f t="shared" si="166"/>
        <v/>
      </c>
      <c r="G691" s="53" t="str">
        <f t="shared" si="167"/>
        <v/>
      </c>
      <c r="H691" s="52" t="str">
        <f t="shared" si="179"/>
        <v/>
      </c>
      <c r="I691" s="52" t="str">
        <f t="shared" si="179"/>
        <v/>
      </c>
      <c r="J691" s="53" t="str">
        <f t="shared" si="169"/>
        <v/>
      </c>
      <c r="K691" s="54" t="str">
        <f t="shared" si="170"/>
        <v/>
      </c>
      <c r="L691" s="54" t="str">
        <f t="shared" si="171"/>
        <v/>
      </c>
      <c r="M691" s="55" t="str">
        <f t="shared" si="163"/>
        <v/>
      </c>
      <c r="N691" s="56" t="str">
        <f t="shared" si="172"/>
        <v/>
      </c>
      <c r="O691" s="56" t="str">
        <f t="shared" si="173"/>
        <v/>
      </c>
      <c r="P691" s="56" t="str">
        <f t="shared" si="174"/>
        <v/>
      </c>
      <c r="Q691" s="56" t="str">
        <f t="shared" si="180"/>
        <v/>
      </c>
      <c r="R691" s="56" t="str">
        <f t="shared" si="180"/>
        <v/>
      </c>
      <c r="S691" s="56" t="str">
        <f t="shared" si="176"/>
        <v/>
      </c>
    </row>
    <row r="692" spans="1:19" x14ac:dyDescent="0.35">
      <c r="A692" s="57"/>
      <c r="B692" s="60" t="str">
        <f t="shared" si="177"/>
        <v/>
      </c>
      <c r="C692" s="50" t="str">
        <f t="shared" si="164"/>
        <v/>
      </c>
      <c r="D692" s="50" t="str">
        <f t="shared" si="165"/>
        <v/>
      </c>
      <c r="E692" s="50" t="str">
        <f t="shared" si="178"/>
        <v/>
      </c>
      <c r="F692" s="52" t="str">
        <f t="shared" si="166"/>
        <v/>
      </c>
      <c r="G692" s="53" t="str">
        <f t="shared" si="167"/>
        <v/>
      </c>
      <c r="H692" s="52" t="str">
        <f t="shared" si="179"/>
        <v/>
      </c>
      <c r="I692" s="52" t="str">
        <f t="shared" si="179"/>
        <v/>
      </c>
      <c r="J692" s="53" t="str">
        <f t="shared" si="169"/>
        <v/>
      </c>
      <c r="K692" s="54" t="str">
        <f t="shared" si="170"/>
        <v/>
      </c>
      <c r="L692" s="54" t="str">
        <f t="shared" si="171"/>
        <v/>
      </c>
      <c r="M692" s="55" t="str">
        <f t="shared" si="163"/>
        <v/>
      </c>
      <c r="N692" s="56" t="str">
        <f t="shared" si="172"/>
        <v/>
      </c>
      <c r="O692" s="56" t="str">
        <f t="shared" si="173"/>
        <v/>
      </c>
      <c r="P692" s="56" t="str">
        <f t="shared" si="174"/>
        <v/>
      </c>
      <c r="Q692" s="56" t="str">
        <f t="shared" si="180"/>
        <v/>
      </c>
      <c r="R692" s="56" t="str">
        <f t="shared" si="180"/>
        <v/>
      </c>
      <c r="S692" s="56" t="str">
        <f t="shared" si="176"/>
        <v/>
      </c>
    </row>
    <row r="693" spans="1:19" x14ac:dyDescent="0.35">
      <c r="A693" s="57"/>
      <c r="B693" s="61" t="str">
        <f t="shared" si="177"/>
        <v/>
      </c>
      <c r="C693" s="50" t="str">
        <f t="shared" si="164"/>
        <v/>
      </c>
      <c r="D693" s="50" t="str">
        <f t="shared" si="165"/>
        <v/>
      </c>
      <c r="E693" s="50" t="str">
        <f t="shared" si="178"/>
        <v/>
      </c>
      <c r="F693" s="52" t="str">
        <f t="shared" si="166"/>
        <v/>
      </c>
      <c r="G693" s="53" t="str">
        <f t="shared" si="167"/>
        <v/>
      </c>
      <c r="H693" s="52" t="str">
        <f t="shared" si="179"/>
        <v/>
      </c>
      <c r="I693" s="52" t="str">
        <f t="shared" si="179"/>
        <v/>
      </c>
      <c r="J693" s="53" t="str">
        <f t="shared" si="169"/>
        <v/>
      </c>
      <c r="K693" s="54" t="str">
        <f t="shared" si="170"/>
        <v/>
      </c>
      <c r="L693" s="54" t="str">
        <f t="shared" si="171"/>
        <v/>
      </c>
      <c r="M693" s="55" t="str">
        <f t="shared" si="163"/>
        <v/>
      </c>
      <c r="N693" s="56" t="str">
        <f t="shared" si="172"/>
        <v/>
      </c>
      <c r="O693" s="56" t="str">
        <f t="shared" si="173"/>
        <v/>
      </c>
      <c r="P693" s="56" t="str">
        <f t="shared" si="174"/>
        <v/>
      </c>
      <c r="Q693" s="56" t="str">
        <f t="shared" si="180"/>
        <v/>
      </c>
      <c r="R693" s="56" t="str">
        <f t="shared" si="180"/>
        <v/>
      </c>
      <c r="S693" s="56" t="str">
        <f t="shared" si="176"/>
        <v/>
      </c>
    </row>
    <row r="694" spans="1:19" x14ac:dyDescent="0.35">
      <c r="A694" s="57"/>
      <c r="B694" s="59" t="str">
        <f t="shared" si="177"/>
        <v/>
      </c>
      <c r="C694" s="50" t="str">
        <f t="shared" si="164"/>
        <v/>
      </c>
      <c r="D694" s="50" t="str">
        <f t="shared" si="165"/>
        <v/>
      </c>
      <c r="E694" s="50" t="str">
        <f t="shared" si="178"/>
        <v/>
      </c>
      <c r="F694" s="52" t="str">
        <f t="shared" si="166"/>
        <v/>
      </c>
      <c r="G694" s="53" t="str">
        <f t="shared" si="167"/>
        <v/>
      </c>
      <c r="H694" s="52" t="str">
        <f t="shared" si="179"/>
        <v/>
      </c>
      <c r="I694" s="52" t="str">
        <f t="shared" si="179"/>
        <v/>
      </c>
      <c r="J694" s="53" t="str">
        <f t="shared" si="169"/>
        <v/>
      </c>
      <c r="K694" s="54" t="str">
        <f t="shared" si="170"/>
        <v/>
      </c>
      <c r="L694" s="54" t="str">
        <f t="shared" si="171"/>
        <v/>
      </c>
      <c r="M694" s="55" t="str">
        <f t="shared" si="163"/>
        <v/>
      </c>
      <c r="N694" s="56" t="str">
        <f t="shared" si="172"/>
        <v/>
      </c>
      <c r="O694" s="56" t="str">
        <f t="shared" si="173"/>
        <v/>
      </c>
      <c r="P694" s="56" t="str">
        <f t="shared" si="174"/>
        <v/>
      </c>
      <c r="Q694" s="56" t="str">
        <f t="shared" si="180"/>
        <v/>
      </c>
      <c r="R694" s="56" t="str">
        <f t="shared" si="180"/>
        <v/>
      </c>
      <c r="S694" s="56" t="str">
        <f t="shared" si="176"/>
        <v/>
      </c>
    </row>
    <row r="695" spans="1:19" x14ac:dyDescent="0.35">
      <c r="A695" s="57"/>
      <c r="B695" s="59" t="str">
        <f t="shared" si="177"/>
        <v/>
      </c>
      <c r="C695" s="50" t="str">
        <f t="shared" si="164"/>
        <v/>
      </c>
      <c r="D695" s="50" t="str">
        <f t="shared" si="165"/>
        <v/>
      </c>
      <c r="E695" s="50" t="str">
        <f t="shared" si="178"/>
        <v/>
      </c>
      <c r="F695" s="52" t="str">
        <f t="shared" si="166"/>
        <v/>
      </c>
      <c r="G695" s="53" t="str">
        <f t="shared" si="167"/>
        <v/>
      </c>
      <c r="H695" s="52" t="str">
        <f t="shared" si="179"/>
        <v/>
      </c>
      <c r="I695" s="52" t="str">
        <f t="shared" si="179"/>
        <v/>
      </c>
      <c r="J695" s="53" t="str">
        <f t="shared" si="169"/>
        <v/>
      </c>
      <c r="K695" s="54" t="str">
        <f t="shared" si="170"/>
        <v/>
      </c>
      <c r="L695" s="54" t="str">
        <f t="shared" si="171"/>
        <v/>
      </c>
      <c r="M695" s="55" t="str">
        <f t="shared" si="163"/>
        <v/>
      </c>
      <c r="N695" s="56" t="str">
        <f t="shared" si="172"/>
        <v/>
      </c>
      <c r="O695" s="56" t="str">
        <f t="shared" si="173"/>
        <v/>
      </c>
      <c r="P695" s="56" t="str">
        <f t="shared" si="174"/>
        <v/>
      </c>
      <c r="Q695" s="56" t="str">
        <f t="shared" si="180"/>
        <v/>
      </c>
      <c r="R695" s="56" t="str">
        <f t="shared" si="180"/>
        <v/>
      </c>
      <c r="S695" s="56" t="str">
        <f t="shared" si="176"/>
        <v/>
      </c>
    </row>
    <row r="696" spans="1:19" x14ac:dyDescent="0.35">
      <c r="A696" s="57"/>
      <c r="B696" s="59" t="str">
        <f t="shared" si="177"/>
        <v/>
      </c>
      <c r="C696" s="50" t="str">
        <f t="shared" si="164"/>
        <v/>
      </c>
      <c r="D696" s="50" t="str">
        <f t="shared" si="165"/>
        <v/>
      </c>
      <c r="E696" s="50" t="str">
        <f t="shared" si="178"/>
        <v/>
      </c>
      <c r="F696" s="52" t="str">
        <f t="shared" si="166"/>
        <v/>
      </c>
      <c r="G696" s="53" t="str">
        <f t="shared" si="167"/>
        <v/>
      </c>
      <c r="H696" s="52" t="str">
        <f t="shared" si="179"/>
        <v/>
      </c>
      <c r="I696" s="52" t="str">
        <f t="shared" si="179"/>
        <v/>
      </c>
      <c r="J696" s="53" t="str">
        <f t="shared" si="169"/>
        <v/>
      </c>
      <c r="K696" s="54" t="str">
        <f t="shared" si="170"/>
        <v/>
      </c>
      <c r="L696" s="54" t="str">
        <f t="shared" si="171"/>
        <v/>
      </c>
      <c r="M696" s="55" t="str">
        <f t="shared" si="163"/>
        <v/>
      </c>
      <c r="N696" s="56" t="str">
        <f t="shared" si="172"/>
        <v/>
      </c>
      <c r="O696" s="56" t="str">
        <f t="shared" si="173"/>
        <v/>
      </c>
      <c r="P696" s="56" t="str">
        <f t="shared" si="174"/>
        <v/>
      </c>
      <c r="Q696" s="56" t="str">
        <f t="shared" si="180"/>
        <v/>
      </c>
      <c r="R696" s="56" t="str">
        <f t="shared" si="180"/>
        <v/>
      </c>
      <c r="S696" s="56" t="str">
        <f t="shared" si="176"/>
        <v/>
      </c>
    </row>
    <row r="697" spans="1:19" x14ac:dyDescent="0.35">
      <c r="A697" s="57"/>
      <c r="B697" s="59" t="str">
        <f t="shared" si="177"/>
        <v/>
      </c>
      <c r="C697" s="50" t="str">
        <f t="shared" si="164"/>
        <v/>
      </c>
      <c r="D697" s="50" t="str">
        <f t="shared" si="165"/>
        <v/>
      </c>
      <c r="E697" s="50" t="str">
        <f t="shared" si="178"/>
        <v/>
      </c>
      <c r="F697" s="52" t="str">
        <f t="shared" si="166"/>
        <v/>
      </c>
      <c r="G697" s="53" t="str">
        <f t="shared" si="167"/>
        <v/>
      </c>
      <c r="H697" s="52" t="str">
        <f t="shared" si="179"/>
        <v/>
      </c>
      <c r="I697" s="52" t="str">
        <f t="shared" si="179"/>
        <v/>
      </c>
      <c r="J697" s="53" t="str">
        <f t="shared" si="169"/>
        <v/>
      </c>
      <c r="K697" s="54" t="str">
        <f t="shared" si="170"/>
        <v/>
      </c>
      <c r="L697" s="54" t="str">
        <f t="shared" si="171"/>
        <v/>
      </c>
      <c r="M697" s="55" t="str">
        <f t="shared" si="163"/>
        <v/>
      </c>
      <c r="N697" s="56" t="str">
        <f t="shared" si="172"/>
        <v/>
      </c>
      <c r="O697" s="56" t="str">
        <f t="shared" si="173"/>
        <v/>
      </c>
      <c r="P697" s="56" t="str">
        <f t="shared" si="174"/>
        <v/>
      </c>
      <c r="Q697" s="56" t="str">
        <f t="shared" si="180"/>
        <v/>
      </c>
      <c r="R697" s="56" t="str">
        <f t="shared" si="180"/>
        <v/>
      </c>
      <c r="S697" s="56" t="str">
        <f t="shared" si="176"/>
        <v/>
      </c>
    </row>
    <row r="698" spans="1:19" x14ac:dyDescent="0.35">
      <c r="A698" s="57"/>
      <c r="B698" s="59" t="str">
        <f t="shared" si="177"/>
        <v/>
      </c>
      <c r="C698" s="50" t="str">
        <f t="shared" si="164"/>
        <v/>
      </c>
      <c r="D698" s="50" t="str">
        <f t="shared" si="165"/>
        <v/>
      </c>
      <c r="E698" s="50" t="str">
        <f t="shared" si="178"/>
        <v/>
      </c>
      <c r="F698" s="52" t="str">
        <f t="shared" si="166"/>
        <v/>
      </c>
      <c r="G698" s="53" t="str">
        <f t="shared" si="167"/>
        <v/>
      </c>
      <c r="H698" s="52" t="str">
        <f t="shared" si="179"/>
        <v/>
      </c>
      <c r="I698" s="52" t="str">
        <f t="shared" si="179"/>
        <v/>
      </c>
      <c r="J698" s="53" t="str">
        <f t="shared" si="169"/>
        <v/>
      </c>
      <c r="K698" s="54" t="str">
        <f t="shared" si="170"/>
        <v/>
      </c>
      <c r="L698" s="54" t="str">
        <f t="shared" si="171"/>
        <v/>
      </c>
      <c r="M698" s="55" t="str">
        <f t="shared" si="163"/>
        <v/>
      </c>
      <c r="N698" s="56" t="str">
        <f t="shared" si="172"/>
        <v/>
      </c>
      <c r="O698" s="56" t="str">
        <f t="shared" si="173"/>
        <v/>
      </c>
      <c r="P698" s="56" t="str">
        <f t="shared" si="174"/>
        <v/>
      </c>
      <c r="Q698" s="56" t="str">
        <f t="shared" si="180"/>
        <v/>
      </c>
      <c r="R698" s="56" t="str">
        <f t="shared" si="180"/>
        <v/>
      </c>
      <c r="S698" s="56" t="str">
        <f t="shared" si="176"/>
        <v/>
      </c>
    </row>
    <row r="699" spans="1:19" x14ac:dyDescent="0.35">
      <c r="A699" s="57"/>
      <c r="B699" s="59" t="str">
        <f t="shared" si="177"/>
        <v/>
      </c>
      <c r="C699" s="50" t="str">
        <f t="shared" si="164"/>
        <v/>
      </c>
      <c r="D699" s="50" t="str">
        <f t="shared" si="165"/>
        <v/>
      </c>
      <c r="E699" s="50" t="str">
        <f t="shared" si="178"/>
        <v/>
      </c>
      <c r="F699" s="52" t="str">
        <f t="shared" si="166"/>
        <v/>
      </c>
      <c r="G699" s="53" t="str">
        <f t="shared" si="167"/>
        <v/>
      </c>
      <c r="H699" s="52" t="str">
        <f t="shared" si="179"/>
        <v/>
      </c>
      <c r="I699" s="52" t="str">
        <f t="shared" si="179"/>
        <v/>
      </c>
      <c r="J699" s="53" t="str">
        <f t="shared" si="169"/>
        <v/>
      </c>
      <c r="K699" s="54" t="str">
        <f t="shared" si="170"/>
        <v/>
      </c>
      <c r="L699" s="54" t="str">
        <f t="shared" si="171"/>
        <v/>
      </c>
      <c r="M699" s="55" t="str">
        <f t="shared" si="163"/>
        <v/>
      </c>
      <c r="N699" s="56" t="str">
        <f t="shared" si="172"/>
        <v/>
      </c>
      <c r="O699" s="56" t="str">
        <f t="shared" si="173"/>
        <v/>
      </c>
      <c r="P699" s="56" t="str">
        <f t="shared" si="174"/>
        <v/>
      </c>
      <c r="Q699" s="56" t="str">
        <f t="shared" si="180"/>
        <v/>
      </c>
      <c r="R699" s="56" t="str">
        <f t="shared" si="180"/>
        <v/>
      </c>
      <c r="S699" s="56" t="str">
        <f t="shared" si="176"/>
        <v/>
      </c>
    </row>
    <row r="700" spans="1:19" x14ac:dyDescent="0.35">
      <c r="A700" s="57"/>
      <c r="B700" s="60" t="str">
        <f t="shared" si="177"/>
        <v/>
      </c>
      <c r="C700" s="50" t="str">
        <f t="shared" si="164"/>
        <v/>
      </c>
      <c r="D700" s="50" t="str">
        <f t="shared" si="165"/>
        <v/>
      </c>
      <c r="E700" s="50" t="str">
        <f t="shared" si="178"/>
        <v/>
      </c>
      <c r="F700" s="52" t="str">
        <f t="shared" si="166"/>
        <v/>
      </c>
      <c r="G700" s="53" t="str">
        <f t="shared" si="167"/>
        <v/>
      </c>
      <c r="H700" s="52" t="str">
        <f t="shared" si="179"/>
        <v/>
      </c>
      <c r="I700" s="52" t="str">
        <f t="shared" si="179"/>
        <v/>
      </c>
      <c r="J700" s="53" t="str">
        <f t="shared" si="169"/>
        <v/>
      </c>
      <c r="K700" s="54" t="str">
        <f t="shared" si="170"/>
        <v/>
      </c>
      <c r="L700" s="54" t="str">
        <f t="shared" si="171"/>
        <v/>
      </c>
      <c r="M700" s="55" t="str">
        <f t="shared" si="163"/>
        <v/>
      </c>
      <c r="N700" s="56" t="str">
        <f t="shared" si="172"/>
        <v/>
      </c>
      <c r="O700" s="56" t="str">
        <f t="shared" si="173"/>
        <v/>
      </c>
      <c r="P700" s="56" t="str">
        <f t="shared" si="174"/>
        <v/>
      </c>
      <c r="Q700" s="56" t="str">
        <f t="shared" si="180"/>
        <v/>
      </c>
      <c r="R700" s="56" t="str">
        <f t="shared" si="180"/>
        <v/>
      </c>
      <c r="S700" s="56" t="str">
        <f t="shared" si="176"/>
        <v/>
      </c>
    </row>
    <row r="701" spans="1:19" x14ac:dyDescent="0.35">
      <c r="A701" s="57"/>
      <c r="B701" s="61" t="str">
        <f t="shared" si="177"/>
        <v/>
      </c>
      <c r="C701" s="50" t="str">
        <f t="shared" si="164"/>
        <v/>
      </c>
      <c r="D701" s="50" t="str">
        <f t="shared" si="165"/>
        <v/>
      </c>
      <c r="E701" s="50" t="str">
        <f t="shared" si="178"/>
        <v/>
      </c>
      <c r="F701" s="52" t="str">
        <f t="shared" si="166"/>
        <v/>
      </c>
      <c r="G701" s="53" t="str">
        <f t="shared" si="167"/>
        <v/>
      </c>
      <c r="H701" s="52" t="str">
        <f t="shared" si="179"/>
        <v/>
      </c>
      <c r="I701" s="52" t="str">
        <f t="shared" si="179"/>
        <v/>
      </c>
      <c r="J701" s="53" t="str">
        <f t="shared" si="169"/>
        <v/>
      </c>
      <c r="K701" s="54" t="str">
        <f t="shared" si="170"/>
        <v/>
      </c>
      <c r="L701" s="54" t="str">
        <f t="shared" si="171"/>
        <v/>
      </c>
      <c r="M701" s="55" t="str">
        <f t="shared" si="163"/>
        <v/>
      </c>
      <c r="N701" s="56" t="str">
        <f t="shared" si="172"/>
        <v/>
      </c>
      <c r="O701" s="56" t="str">
        <f t="shared" si="173"/>
        <v/>
      </c>
      <c r="P701" s="56" t="str">
        <f t="shared" si="174"/>
        <v/>
      </c>
      <c r="Q701" s="56" t="str">
        <f t="shared" si="180"/>
        <v/>
      </c>
      <c r="R701" s="56" t="str">
        <f t="shared" si="180"/>
        <v/>
      </c>
      <c r="S701" s="56" t="str">
        <f t="shared" si="176"/>
        <v/>
      </c>
    </row>
    <row r="702" spans="1:19" x14ac:dyDescent="0.35">
      <c r="A702" s="57"/>
      <c r="B702" s="59" t="str">
        <f t="shared" si="177"/>
        <v/>
      </c>
      <c r="C702" s="50" t="str">
        <f t="shared" si="164"/>
        <v/>
      </c>
      <c r="D702" s="50" t="str">
        <f t="shared" si="165"/>
        <v/>
      </c>
      <c r="E702" s="50" t="str">
        <f t="shared" si="178"/>
        <v/>
      </c>
      <c r="F702" s="52" t="str">
        <f t="shared" si="166"/>
        <v/>
      </c>
      <c r="G702" s="53" t="str">
        <f t="shared" si="167"/>
        <v/>
      </c>
      <c r="H702" s="52" t="str">
        <f t="shared" si="179"/>
        <v/>
      </c>
      <c r="I702" s="52" t="str">
        <f t="shared" si="179"/>
        <v/>
      </c>
      <c r="J702" s="53" t="str">
        <f t="shared" si="169"/>
        <v/>
      </c>
      <c r="K702" s="54" t="str">
        <f t="shared" si="170"/>
        <v/>
      </c>
      <c r="L702" s="54" t="str">
        <f t="shared" si="171"/>
        <v/>
      </c>
      <c r="M702" s="55" t="str">
        <f t="shared" si="163"/>
        <v/>
      </c>
      <c r="N702" s="56" t="str">
        <f t="shared" si="172"/>
        <v/>
      </c>
      <c r="O702" s="56" t="str">
        <f t="shared" si="173"/>
        <v/>
      </c>
      <c r="P702" s="56" t="str">
        <f t="shared" si="174"/>
        <v/>
      </c>
      <c r="Q702" s="56" t="str">
        <f t="shared" si="180"/>
        <v/>
      </c>
      <c r="R702" s="56" t="str">
        <f t="shared" si="180"/>
        <v/>
      </c>
      <c r="S702" s="56" t="str">
        <f t="shared" si="176"/>
        <v/>
      </c>
    </row>
    <row r="703" spans="1:19" x14ac:dyDescent="0.35">
      <c r="A703" s="57"/>
      <c r="B703" s="59" t="str">
        <f t="shared" si="177"/>
        <v/>
      </c>
      <c r="C703" s="50" t="str">
        <f t="shared" si="164"/>
        <v/>
      </c>
      <c r="D703" s="50" t="str">
        <f t="shared" si="165"/>
        <v/>
      </c>
      <c r="E703" s="50" t="str">
        <f t="shared" si="178"/>
        <v/>
      </c>
      <c r="F703" s="52" t="str">
        <f t="shared" si="166"/>
        <v/>
      </c>
      <c r="G703" s="53" t="str">
        <f t="shared" si="167"/>
        <v/>
      </c>
      <c r="H703" s="52" t="str">
        <f t="shared" si="179"/>
        <v/>
      </c>
      <c r="I703" s="52" t="str">
        <f t="shared" si="179"/>
        <v/>
      </c>
      <c r="J703" s="53" t="str">
        <f t="shared" si="169"/>
        <v/>
      </c>
      <c r="K703" s="54" t="str">
        <f t="shared" si="170"/>
        <v/>
      </c>
      <c r="L703" s="54" t="str">
        <f t="shared" si="171"/>
        <v/>
      </c>
      <c r="M703" s="55" t="str">
        <f t="shared" si="163"/>
        <v/>
      </c>
      <c r="N703" s="56" t="str">
        <f t="shared" si="172"/>
        <v/>
      </c>
      <c r="O703" s="56" t="str">
        <f t="shared" si="173"/>
        <v/>
      </c>
      <c r="P703" s="56" t="str">
        <f t="shared" si="174"/>
        <v/>
      </c>
      <c r="Q703" s="56" t="str">
        <f t="shared" si="180"/>
        <v/>
      </c>
      <c r="R703" s="56" t="str">
        <f t="shared" si="180"/>
        <v/>
      </c>
      <c r="S703" s="56" t="str">
        <f t="shared" si="176"/>
        <v/>
      </c>
    </row>
    <row r="704" spans="1:19" x14ac:dyDescent="0.35">
      <c r="A704" s="57"/>
      <c r="B704" s="59" t="str">
        <f t="shared" si="177"/>
        <v/>
      </c>
      <c r="C704" s="50" t="str">
        <f t="shared" si="164"/>
        <v/>
      </c>
      <c r="D704" s="50" t="str">
        <f t="shared" si="165"/>
        <v/>
      </c>
      <c r="E704" s="50" t="str">
        <f t="shared" si="178"/>
        <v/>
      </c>
      <c r="F704" s="52" t="str">
        <f t="shared" si="166"/>
        <v/>
      </c>
      <c r="G704" s="53" t="str">
        <f t="shared" si="167"/>
        <v/>
      </c>
      <c r="H704" s="52" t="str">
        <f t="shared" si="179"/>
        <v/>
      </c>
      <c r="I704" s="52" t="str">
        <f t="shared" si="179"/>
        <v/>
      </c>
      <c r="J704" s="53" t="str">
        <f t="shared" si="169"/>
        <v/>
      </c>
      <c r="K704" s="54" t="str">
        <f t="shared" si="170"/>
        <v/>
      </c>
      <c r="L704" s="54" t="str">
        <f t="shared" si="171"/>
        <v/>
      </c>
      <c r="M704" s="55" t="str">
        <f t="shared" si="163"/>
        <v/>
      </c>
      <c r="N704" s="56" t="str">
        <f t="shared" si="172"/>
        <v/>
      </c>
      <c r="O704" s="56" t="str">
        <f t="shared" si="173"/>
        <v/>
      </c>
      <c r="P704" s="56" t="str">
        <f t="shared" si="174"/>
        <v/>
      </c>
      <c r="Q704" s="56" t="str">
        <f t="shared" si="180"/>
        <v/>
      </c>
      <c r="R704" s="56" t="str">
        <f t="shared" si="180"/>
        <v/>
      </c>
      <c r="S704" s="56" t="str">
        <f t="shared" si="176"/>
        <v/>
      </c>
    </row>
    <row r="705" spans="1:19" x14ac:dyDescent="0.35">
      <c r="A705" s="57"/>
      <c r="B705" s="59" t="str">
        <f t="shared" si="177"/>
        <v/>
      </c>
      <c r="C705" s="50" t="str">
        <f t="shared" si="164"/>
        <v/>
      </c>
      <c r="D705" s="50" t="str">
        <f t="shared" si="165"/>
        <v/>
      </c>
      <c r="E705" s="50" t="str">
        <f t="shared" si="178"/>
        <v/>
      </c>
      <c r="F705" s="52" t="str">
        <f t="shared" si="166"/>
        <v/>
      </c>
      <c r="G705" s="53" t="str">
        <f t="shared" si="167"/>
        <v/>
      </c>
      <c r="H705" s="52" t="str">
        <f t="shared" si="179"/>
        <v/>
      </c>
      <c r="I705" s="52" t="str">
        <f t="shared" si="179"/>
        <v/>
      </c>
      <c r="J705" s="53" t="str">
        <f t="shared" si="169"/>
        <v/>
      </c>
      <c r="K705" s="54" t="str">
        <f t="shared" si="170"/>
        <v/>
      </c>
      <c r="L705" s="54" t="str">
        <f t="shared" si="171"/>
        <v/>
      </c>
      <c r="M705" s="55" t="str">
        <f t="shared" si="163"/>
        <v/>
      </c>
      <c r="N705" s="56" t="str">
        <f t="shared" si="172"/>
        <v/>
      </c>
      <c r="O705" s="56" t="str">
        <f t="shared" si="173"/>
        <v/>
      </c>
      <c r="P705" s="56" t="str">
        <f t="shared" si="174"/>
        <v/>
      </c>
      <c r="Q705" s="56" t="str">
        <f t="shared" si="180"/>
        <v/>
      </c>
      <c r="R705" s="56" t="str">
        <f t="shared" si="180"/>
        <v/>
      </c>
      <c r="S705" s="56" t="str">
        <f t="shared" si="176"/>
        <v/>
      </c>
    </row>
    <row r="706" spans="1:19" x14ac:dyDescent="0.35">
      <c r="A706" s="57"/>
      <c r="B706" s="59" t="str">
        <f t="shared" si="177"/>
        <v/>
      </c>
      <c r="C706" s="50" t="str">
        <f t="shared" si="164"/>
        <v/>
      </c>
      <c r="D706" s="50" t="str">
        <f t="shared" si="165"/>
        <v/>
      </c>
      <c r="E706" s="50" t="str">
        <f t="shared" si="178"/>
        <v/>
      </c>
      <c r="F706" s="52" t="str">
        <f t="shared" si="166"/>
        <v/>
      </c>
      <c r="G706" s="53" t="str">
        <f t="shared" si="167"/>
        <v/>
      </c>
      <c r="H706" s="52" t="str">
        <f t="shared" si="179"/>
        <v/>
      </c>
      <c r="I706" s="52" t="str">
        <f t="shared" si="179"/>
        <v/>
      </c>
      <c r="J706" s="53" t="str">
        <f t="shared" si="169"/>
        <v/>
      </c>
      <c r="K706" s="54" t="str">
        <f t="shared" si="170"/>
        <v/>
      </c>
      <c r="L706" s="54" t="str">
        <f t="shared" si="171"/>
        <v/>
      </c>
      <c r="M706" s="55" t="str">
        <f t="shared" si="163"/>
        <v/>
      </c>
      <c r="N706" s="56" t="str">
        <f t="shared" si="172"/>
        <v/>
      </c>
      <c r="O706" s="56" t="str">
        <f t="shared" si="173"/>
        <v/>
      </c>
      <c r="P706" s="56" t="str">
        <f t="shared" si="174"/>
        <v/>
      </c>
      <c r="Q706" s="56" t="str">
        <f t="shared" si="180"/>
        <v/>
      </c>
      <c r="R706" s="56" t="str">
        <f t="shared" si="180"/>
        <v/>
      </c>
      <c r="S706" s="56" t="str">
        <f t="shared" si="176"/>
        <v/>
      </c>
    </row>
    <row r="707" spans="1:19" x14ac:dyDescent="0.35">
      <c r="A707" s="57"/>
      <c r="B707" s="59" t="str">
        <f t="shared" si="177"/>
        <v/>
      </c>
      <c r="C707" s="50" t="str">
        <f t="shared" si="164"/>
        <v/>
      </c>
      <c r="D707" s="50" t="str">
        <f t="shared" si="165"/>
        <v/>
      </c>
      <c r="E707" s="50" t="str">
        <f t="shared" si="178"/>
        <v/>
      </c>
      <c r="F707" s="52" t="str">
        <f t="shared" si="166"/>
        <v/>
      </c>
      <c r="G707" s="53" t="str">
        <f t="shared" si="167"/>
        <v/>
      </c>
      <c r="H707" s="52" t="str">
        <f t="shared" si="179"/>
        <v/>
      </c>
      <c r="I707" s="52" t="str">
        <f t="shared" si="179"/>
        <v/>
      </c>
      <c r="J707" s="53" t="str">
        <f t="shared" si="169"/>
        <v/>
      </c>
      <c r="K707" s="54" t="str">
        <f t="shared" si="170"/>
        <v/>
      </c>
      <c r="L707" s="54" t="str">
        <f t="shared" si="171"/>
        <v/>
      </c>
      <c r="M707" s="55" t="str">
        <f t="shared" si="163"/>
        <v/>
      </c>
      <c r="N707" s="56" t="str">
        <f t="shared" si="172"/>
        <v/>
      </c>
      <c r="O707" s="56" t="str">
        <f t="shared" si="173"/>
        <v/>
      </c>
      <c r="P707" s="56" t="str">
        <f t="shared" si="174"/>
        <v/>
      </c>
      <c r="Q707" s="56" t="str">
        <f t="shared" si="180"/>
        <v/>
      </c>
      <c r="R707" s="56" t="str">
        <f t="shared" si="180"/>
        <v/>
      </c>
      <c r="S707" s="56" t="str">
        <f t="shared" si="176"/>
        <v/>
      </c>
    </row>
    <row r="708" spans="1:19" x14ac:dyDescent="0.35">
      <c r="A708" s="57"/>
      <c r="B708" s="59" t="str">
        <f t="shared" si="177"/>
        <v/>
      </c>
      <c r="C708" s="50" t="str">
        <f t="shared" si="164"/>
        <v/>
      </c>
      <c r="D708" s="50" t="str">
        <f t="shared" si="165"/>
        <v/>
      </c>
      <c r="E708" s="50" t="str">
        <f t="shared" si="178"/>
        <v/>
      </c>
      <c r="F708" s="52" t="str">
        <f t="shared" si="166"/>
        <v/>
      </c>
      <c r="G708" s="53" t="str">
        <f t="shared" si="167"/>
        <v/>
      </c>
      <c r="H708" s="52" t="str">
        <f t="shared" si="179"/>
        <v/>
      </c>
      <c r="I708" s="52" t="str">
        <f t="shared" si="179"/>
        <v/>
      </c>
      <c r="J708" s="53" t="str">
        <f t="shared" si="169"/>
        <v/>
      </c>
      <c r="K708" s="54" t="str">
        <f t="shared" si="170"/>
        <v/>
      </c>
      <c r="L708" s="54" t="str">
        <f t="shared" si="171"/>
        <v/>
      </c>
      <c r="M708" s="55" t="str">
        <f t="shared" si="163"/>
        <v/>
      </c>
      <c r="N708" s="56" t="str">
        <f t="shared" si="172"/>
        <v/>
      </c>
      <c r="O708" s="56" t="str">
        <f t="shared" si="173"/>
        <v/>
      </c>
      <c r="P708" s="56" t="str">
        <f t="shared" si="174"/>
        <v/>
      </c>
      <c r="Q708" s="56" t="str">
        <f t="shared" si="180"/>
        <v/>
      </c>
      <c r="R708" s="56" t="str">
        <f t="shared" si="180"/>
        <v/>
      </c>
      <c r="S708" s="56" t="str">
        <f t="shared" si="176"/>
        <v/>
      </c>
    </row>
    <row r="709" spans="1:19" x14ac:dyDescent="0.35">
      <c r="A709" s="57"/>
      <c r="B709" s="60" t="str">
        <f t="shared" si="177"/>
        <v/>
      </c>
      <c r="C709" s="50" t="str">
        <f t="shared" si="164"/>
        <v/>
      </c>
      <c r="D709" s="50" t="str">
        <f t="shared" si="165"/>
        <v/>
      </c>
      <c r="E709" s="50" t="str">
        <f t="shared" si="178"/>
        <v/>
      </c>
      <c r="F709" s="52" t="str">
        <f t="shared" si="166"/>
        <v/>
      </c>
      <c r="G709" s="53" t="str">
        <f t="shared" si="167"/>
        <v/>
      </c>
      <c r="H709" s="52" t="str">
        <f t="shared" si="179"/>
        <v/>
      </c>
      <c r="I709" s="52" t="str">
        <f t="shared" si="179"/>
        <v/>
      </c>
      <c r="J709" s="53" t="str">
        <f t="shared" si="169"/>
        <v/>
      </c>
      <c r="K709" s="54" t="str">
        <f t="shared" si="170"/>
        <v/>
      </c>
      <c r="L709" s="54" t="str">
        <f t="shared" si="171"/>
        <v/>
      </c>
      <c r="M709" s="55" t="str">
        <f t="shared" ref="M709:M754" si="181">IF(AND($A709&lt;&gt;"", $F709="Yes"),"Enter hours","")</f>
        <v/>
      </c>
      <c r="N709" s="56" t="str">
        <f t="shared" si="172"/>
        <v/>
      </c>
      <c r="O709" s="56" t="str">
        <f t="shared" si="173"/>
        <v/>
      </c>
      <c r="P709" s="56" t="str">
        <f t="shared" si="174"/>
        <v/>
      </c>
      <c r="Q709" s="56" t="str">
        <f t="shared" si="180"/>
        <v/>
      </c>
      <c r="R709" s="56" t="str">
        <f t="shared" si="180"/>
        <v/>
      </c>
      <c r="S709" s="56" t="str">
        <f t="shared" si="176"/>
        <v/>
      </c>
    </row>
    <row r="710" spans="1:19" x14ac:dyDescent="0.35">
      <c r="A710" s="57"/>
      <c r="B710" s="59" t="str">
        <f t="shared" si="177"/>
        <v/>
      </c>
      <c r="C710" s="50" t="str">
        <f t="shared" ref="C710:C754" si="182">IF($A710&lt;&gt;"", "Enter Last Name","")</f>
        <v/>
      </c>
      <c r="D710" s="50" t="str">
        <f t="shared" ref="D710:D754" si="183">IF($A710&lt;&gt;"", "Enter Email address","")</f>
        <v/>
      </c>
      <c r="E710" s="50" t="str">
        <f t="shared" si="178"/>
        <v/>
      </c>
      <c r="F710" s="52" t="str">
        <f t="shared" ref="F710:F754" si="184">IF($A710&lt;&gt;"","Select from list","")</f>
        <v/>
      </c>
      <c r="G710" s="53" t="str">
        <f t="shared" ref="G710:G754" si="185">IF($A710&lt;&gt;"","Enter date","")</f>
        <v/>
      </c>
      <c r="H710" s="52" t="str">
        <f t="shared" ref="H710:I754" si="186">IF($A710&lt;&gt;"","Select from list","")</f>
        <v/>
      </c>
      <c r="I710" s="52" t="str">
        <f t="shared" si="186"/>
        <v/>
      </c>
      <c r="J710" s="53" t="str">
        <f t="shared" ref="J710:J754" si="187">IF($I710&lt;&gt;"Yes","","Enter date")</f>
        <v/>
      </c>
      <c r="K710" s="54" t="str">
        <f t="shared" ref="K710:K754" si="188">IF(I710&lt;&gt;"Yes","","Select from dropdown")</f>
        <v/>
      </c>
      <c r="L710" s="54" t="str">
        <f t="shared" ref="L710:L754" si="189">IF($K710&lt;&gt;$H$1507,"","Enter explanation")</f>
        <v/>
      </c>
      <c r="M710" s="55" t="str">
        <f t="shared" si="181"/>
        <v/>
      </c>
      <c r="N710" s="56" t="str">
        <f t="shared" ref="N710:N754" si="190">IF(OR($M710="Enter hours",$M710=""),"",IF($M710&gt;$M$1503,"Select from list","N/A"))</f>
        <v/>
      </c>
      <c r="O710" s="56" t="str">
        <f t="shared" ref="O710:O754" si="191">IF(OR($M710="Enter hours",$M710=""),"",IF(AND($M710&gt;$M$1503,$N710=$J$1507),"Enter explanation",""))</f>
        <v/>
      </c>
      <c r="P710" s="56" t="str">
        <f t="shared" ref="P710:P754" si="192">IF(OR($M710="Enter hours",$M710=""),"",IF($M710&gt;$M$1503,"Select from list","N/A"))</f>
        <v/>
      </c>
      <c r="Q710" s="56" t="str">
        <f t="shared" ref="Q710:R754" si="193">IF(OR($M710="Enter hours",$M710=""),"",IF($M710&gt;$M$1503,"Select from list if applicable","N/A"))</f>
        <v/>
      </c>
      <c r="R710" s="56" t="str">
        <f t="shared" si="193"/>
        <v/>
      </c>
      <c r="S710" s="56" t="str">
        <f t="shared" ref="S710:S754" si="194">IF(OR($M710="Enter hours",$M710=""),"",IF(AND($M710&gt;$M$1503,OR($P710=$L$1512,$Q710=$L$1512,$R710=$L$1512)),"Enter explanation",""))</f>
        <v/>
      </c>
    </row>
    <row r="711" spans="1:19" x14ac:dyDescent="0.35">
      <c r="A711" s="57"/>
      <c r="B711" s="59" t="str">
        <f t="shared" ref="B711:B754" si="195">IF($A711&lt;&gt;"", "Enter First Name","")</f>
        <v/>
      </c>
      <c r="C711" s="50" t="str">
        <f t="shared" si="182"/>
        <v/>
      </c>
      <c r="D711" s="50" t="str">
        <f t="shared" si="183"/>
        <v/>
      </c>
      <c r="E711" s="50" t="str">
        <f t="shared" ref="E711:E754" si="196">IF($A711&lt;&gt;"", "Enter address","")</f>
        <v/>
      </c>
      <c r="F711" s="52" t="str">
        <f t="shared" si="184"/>
        <v/>
      </c>
      <c r="G711" s="53" t="str">
        <f t="shared" si="185"/>
        <v/>
      </c>
      <c r="H711" s="52" t="str">
        <f t="shared" si="186"/>
        <v/>
      </c>
      <c r="I711" s="52" t="str">
        <f t="shared" si="186"/>
        <v/>
      </c>
      <c r="J711" s="53" t="str">
        <f t="shared" si="187"/>
        <v/>
      </c>
      <c r="K711" s="54" t="str">
        <f t="shared" si="188"/>
        <v/>
      </c>
      <c r="L711" s="54" t="str">
        <f t="shared" si="189"/>
        <v/>
      </c>
      <c r="M711" s="55" t="str">
        <f t="shared" si="181"/>
        <v/>
      </c>
      <c r="N711" s="56" t="str">
        <f t="shared" si="190"/>
        <v/>
      </c>
      <c r="O711" s="56" t="str">
        <f t="shared" si="191"/>
        <v/>
      </c>
      <c r="P711" s="56" t="str">
        <f t="shared" si="192"/>
        <v/>
      </c>
      <c r="Q711" s="56" t="str">
        <f t="shared" si="193"/>
        <v/>
      </c>
      <c r="R711" s="56" t="str">
        <f t="shared" si="193"/>
        <v/>
      </c>
      <c r="S711" s="56" t="str">
        <f t="shared" si="194"/>
        <v/>
      </c>
    </row>
    <row r="712" spans="1:19" x14ac:dyDescent="0.35">
      <c r="A712" s="57"/>
      <c r="B712" s="59" t="str">
        <f t="shared" si="195"/>
        <v/>
      </c>
      <c r="C712" s="50" t="str">
        <f t="shared" si="182"/>
        <v/>
      </c>
      <c r="D712" s="50" t="str">
        <f t="shared" si="183"/>
        <v/>
      </c>
      <c r="E712" s="50" t="str">
        <f t="shared" si="196"/>
        <v/>
      </c>
      <c r="F712" s="52" t="str">
        <f t="shared" si="184"/>
        <v/>
      </c>
      <c r="G712" s="53" t="str">
        <f t="shared" si="185"/>
        <v/>
      </c>
      <c r="H712" s="52" t="str">
        <f t="shared" si="186"/>
        <v/>
      </c>
      <c r="I712" s="52" t="str">
        <f t="shared" si="186"/>
        <v/>
      </c>
      <c r="J712" s="53" t="str">
        <f t="shared" si="187"/>
        <v/>
      </c>
      <c r="K712" s="54" t="str">
        <f t="shared" si="188"/>
        <v/>
      </c>
      <c r="L712" s="54" t="str">
        <f t="shared" si="189"/>
        <v/>
      </c>
      <c r="M712" s="55" t="str">
        <f t="shared" si="181"/>
        <v/>
      </c>
      <c r="N712" s="56" t="str">
        <f t="shared" si="190"/>
        <v/>
      </c>
      <c r="O712" s="56" t="str">
        <f t="shared" si="191"/>
        <v/>
      </c>
      <c r="P712" s="56" t="str">
        <f t="shared" si="192"/>
        <v/>
      </c>
      <c r="Q712" s="56" t="str">
        <f t="shared" si="193"/>
        <v/>
      </c>
      <c r="R712" s="56" t="str">
        <f t="shared" si="193"/>
        <v/>
      </c>
      <c r="S712" s="56" t="str">
        <f t="shared" si="194"/>
        <v/>
      </c>
    </row>
    <row r="713" spans="1:19" x14ac:dyDescent="0.35">
      <c r="A713" s="57"/>
      <c r="B713" s="59" t="str">
        <f t="shared" si="195"/>
        <v/>
      </c>
      <c r="C713" s="50" t="str">
        <f t="shared" si="182"/>
        <v/>
      </c>
      <c r="D713" s="50" t="str">
        <f t="shared" si="183"/>
        <v/>
      </c>
      <c r="E713" s="50" t="str">
        <f t="shared" si="196"/>
        <v/>
      </c>
      <c r="F713" s="52" t="str">
        <f t="shared" si="184"/>
        <v/>
      </c>
      <c r="G713" s="53" t="str">
        <f t="shared" si="185"/>
        <v/>
      </c>
      <c r="H713" s="52" t="str">
        <f t="shared" si="186"/>
        <v/>
      </c>
      <c r="I713" s="52" t="str">
        <f t="shared" si="186"/>
        <v/>
      </c>
      <c r="J713" s="53" t="str">
        <f t="shared" si="187"/>
        <v/>
      </c>
      <c r="K713" s="54" t="str">
        <f t="shared" si="188"/>
        <v/>
      </c>
      <c r="L713" s="54" t="str">
        <f t="shared" si="189"/>
        <v/>
      </c>
      <c r="M713" s="55" t="str">
        <f t="shared" si="181"/>
        <v/>
      </c>
      <c r="N713" s="56" t="str">
        <f t="shared" si="190"/>
        <v/>
      </c>
      <c r="O713" s="56" t="str">
        <f t="shared" si="191"/>
        <v/>
      </c>
      <c r="P713" s="56" t="str">
        <f t="shared" si="192"/>
        <v/>
      </c>
      <c r="Q713" s="56" t="str">
        <f t="shared" si="193"/>
        <v/>
      </c>
      <c r="R713" s="56" t="str">
        <f t="shared" si="193"/>
        <v/>
      </c>
      <c r="S713" s="56" t="str">
        <f t="shared" si="194"/>
        <v/>
      </c>
    </row>
    <row r="714" spans="1:19" x14ac:dyDescent="0.35">
      <c r="A714" s="57"/>
      <c r="B714" s="59" t="str">
        <f t="shared" si="195"/>
        <v/>
      </c>
      <c r="C714" s="50" t="str">
        <f t="shared" si="182"/>
        <v/>
      </c>
      <c r="D714" s="50" t="str">
        <f t="shared" si="183"/>
        <v/>
      </c>
      <c r="E714" s="50" t="str">
        <f t="shared" si="196"/>
        <v/>
      </c>
      <c r="F714" s="52" t="str">
        <f t="shared" si="184"/>
        <v/>
      </c>
      <c r="G714" s="53" t="str">
        <f t="shared" si="185"/>
        <v/>
      </c>
      <c r="H714" s="52" t="str">
        <f t="shared" si="186"/>
        <v/>
      </c>
      <c r="I714" s="52" t="str">
        <f t="shared" si="186"/>
        <v/>
      </c>
      <c r="J714" s="53" t="str">
        <f t="shared" si="187"/>
        <v/>
      </c>
      <c r="K714" s="54" t="str">
        <f t="shared" si="188"/>
        <v/>
      </c>
      <c r="L714" s="54" t="str">
        <f t="shared" si="189"/>
        <v/>
      </c>
      <c r="M714" s="55" t="str">
        <f t="shared" si="181"/>
        <v/>
      </c>
      <c r="N714" s="56" t="str">
        <f t="shared" si="190"/>
        <v/>
      </c>
      <c r="O714" s="56" t="str">
        <f t="shared" si="191"/>
        <v/>
      </c>
      <c r="P714" s="56" t="str">
        <f t="shared" si="192"/>
        <v/>
      </c>
      <c r="Q714" s="56" t="str">
        <f t="shared" si="193"/>
        <v/>
      </c>
      <c r="R714" s="56" t="str">
        <f t="shared" si="193"/>
        <v/>
      </c>
      <c r="S714" s="56" t="str">
        <f t="shared" si="194"/>
        <v/>
      </c>
    </row>
    <row r="715" spans="1:19" x14ac:dyDescent="0.35">
      <c r="A715" s="57"/>
      <c r="B715" s="59" t="str">
        <f t="shared" si="195"/>
        <v/>
      </c>
      <c r="C715" s="50" t="str">
        <f t="shared" si="182"/>
        <v/>
      </c>
      <c r="D715" s="50" t="str">
        <f t="shared" si="183"/>
        <v/>
      </c>
      <c r="E715" s="50" t="str">
        <f t="shared" si="196"/>
        <v/>
      </c>
      <c r="F715" s="52" t="str">
        <f t="shared" si="184"/>
        <v/>
      </c>
      <c r="G715" s="53" t="str">
        <f t="shared" si="185"/>
        <v/>
      </c>
      <c r="H715" s="52" t="str">
        <f t="shared" si="186"/>
        <v/>
      </c>
      <c r="I715" s="52" t="str">
        <f t="shared" si="186"/>
        <v/>
      </c>
      <c r="J715" s="53" t="str">
        <f t="shared" si="187"/>
        <v/>
      </c>
      <c r="K715" s="54" t="str">
        <f t="shared" si="188"/>
        <v/>
      </c>
      <c r="L715" s="54" t="str">
        <f t="shared" si="189"/>
        <v/>
      </c>
      <c r="M715" s="55" t="str">
        <f t="shared" si="181"/>
        <v/>
      </c>
      <c r="N715" s="56" t="str">
        <f t="shared" si="190"/>
        <v/>
      </c>
      <c r="O715" s="56" t="str">
        <f t="shared" si="191"/>
        <v/>
      </c>
      <c r="P715" s="56" t="str">
        <f t="shared" si="192"/>
        <v/>
      </c>
      <c r="Q715" s="56" t="str">
        <f t="shared" si="193"/>
        <v/>
      </c>
      <c r="R715" s="56" t="str">
        <f t="shared" si="193"/>
        <v/>
      </c>
      <c r="S715" s="56" t="str">
        <f t="shared" si="194"/>
        <v/>
      </c>
    </row>
    <row r="716" spans="1:19" x14ac:dyDescent="0.35">
      <c r="A716" s="57"/>
      <c r="B716" s="60" t="str">
        <f t="shared" si="195"/>
        <v/>
      </c>
      <c r="C716" s="50" t="str">
        <f t="shared" si="182"/>
        <v/>
      </c>
      <c r="D716" s="50" t="str">
        <f t="shared" si="183"/>
        <v/>
      </c>
      <c r="E716" s="50" t="str">
        <f t="shared" si="196"/>
        <v/>
      </c>
      <c r="F716" s="52" t="str">
        <f t="shared" si="184"/>
        <v/>
      </c>
      <c r="G716" s="53" t="str">
        <f t="shared" si="185"/>
        <v/>
      </c>
      <c r="H716" s="52" t="str">
        <f t="shared" si="186"/>
        <v/>
      </c>
      <c r="I716" s="52" t="str">
        <f t="shared" si="186"/>
        <v/>
      </c>
      <c r="J716" s="53" t="str">
        <f t="shared" si="187"/>
        <v/>
      </c>
      <c r="K716" s="54" t="str">
        <f t="shared" si="188"/>
        <v/>
      </c>
      <c r="L716" s="54" t="str">
        <f t="shared" si="189"/>
        <v/>
      </c>
      <c r="M716" s="55" t="str">
        <f t="shared" si="181"/>
        <v/>
      </c>
      <c r="N716" s="56" t="str">
        <f t="shared" si="190"/>
        <v/>
      </c>
      <c r="O716" s="56" t="str">
        <f t="shared" si="191"/>
        <v/>
      </c>
      <c r="P716" s="56" t="str">
        <f t="shared" si="192"/>
        <v/>
      </c>
      <c r="Q716" s="56" t="str">
        <f t="shared" si="193"/>
        <v/>
      </c>
      <c r="R716" s="56" t="str">
        <f t="shared" si="193"/>
        <v/>
      </c>
      <c r="S716" s="56" t="str">
        <f t="shared" si="194"/>
        <v/>
      </c>
    </row>
    <row r="717" spans="1:19" x14ac:dyDescent="0.35">
      <c r="A717" s="57"/>
      <c r="B717" s="61" t="str">
        <f t="shared" si="195"/>
        <v/>
      </c>
      <c r="C717" s="50" t="str">
        <f t="shared" si="182"/>
        <v/>
      </c>
      <c r="D717" s="50" t="str">
        <f t="shared" si="183"/>
        <v/>
      </c>
      <c r="E717" s="50" t="str">
        <f t="shared" si="196"/>
        <v/>
      </c>
      <c r="F717" s="52" t="str">
        <f t="shared" si="184"/>
        <v/>
      </c>
      <c r="G717" s="53" t="str">
        <f t="shared" si="185"/>
        <v/>
      </c>
      <c r="H717" s="52" t="str">
        <f t="shared" si="186"/>
        <v/>
      </c>
      <c r="I717" s="52" t="str">
        <f t="shared" si="186"/>
        <v/>
      </c>
      <c r="J717" s="53" t="str">
        <f t="shared" si="187"/>
        <v/>
      </c>
      <c r="K717" s="54" t="str">
        <f t="shared" si="188"/>
        <v/>
      </c>
      <c r="L717" s="54" t="str">
        <f t="shared" si="189"/>
        <v/>
      </c>
      <c r="M717" s="55" t="str">
        <f t="shared" si="181"/>
        <v/>
      </c>
      <c r="N717" s="56" t="str">
        <f t="shared" si="190"/>
        <v/>
      </c>
      <c r="O717" s="56" t="str">
        <f t="shared" si="191"/>
        <v/>
      </c>
      <c r="P717" s="56" t="str">
        <f t="shared" si="192"/>
        <v/>
      </c>
      <c r="Q717" s="56" t="str">
        <f t="shared" si="193"/>
        <v/>
      </c>
      <c r="R717" s="56" t="str">
        <f t="shared" si="193"/>
        <v/>
      </c>
      <c r="S717" s="56" t="str">
        <f t="shared" si="194"/>
        <v/>
      </c>
    </row>
    <row r="718" spans="1:19" x14ac:dyDescent="0.35">
      <c r="A718" s="57"/>
      <c r="B718" s="59" t="str">
        <f t="shared" si="195"/>
        <v/>
      </c>
      <c r="C718" s="50" t="str">
        <f t="shared" si="182"/>
        <v/>
      </c>
      <c r="D718" s="50" t="str">
        <f t="shared" si="183"/>
        <v/>
      </c>
      <c r="E718" s="50" t="str">
        <f t="shared" si="196"/>
        <v/>
      </c>
      <c r="F718" s="52" t="str">
        <f t="shared" si="184"/>
        <v/>
      </c>
      <c r="G718" s="53" t="str">
        <f t="shared" si="185"/>
        <v/>
      </c>
      <c r="H718" s="52" t="str">
        <f t="shared" si="186"/>
        <v/>
      </c>
      <c r="I718" s="52" t="str">
        <f t="shared" si="186"/>
        <v/>
      </c>
      <c r="J718" s="53" t="str">
        <f t="shared" si="187"/>
        <v/>
      </c>
      <c r="K718" s="54" t="str">
        <f t="shared" si="188"/>
        <v/>
      </c>
      <c r="L718" s="54" t="str">
        <f t="shared" si="189"/>
        <v/>
      </c>
      <c r="M718" s="55" t="str">
        <f t="shared" si="181"/>
        <v/>
      </c>
      <c r="N718" s="56" t="str">
        <f t="shared" si="190"/>
        <v/>
      </c>
      <c r="O718" s="56" t="str">
        <f t="shared" si="191"/>
        <v/>
      </c>
      <c r="P718" s="56" t="str">
        <f t="shared" si="192"/>
        <v/>
      </c>
      <c r="Q718" s="56" t="str">
        <f t="shared" si="193"/>
        <v/>
      </c>
      <c r="R718" s="56" t="str">
        <f t="shared" si="193"/>
        <v/>
      </c>
      <c r="S718" s="56" t="str">
        <f t="shared" si="194"/>
        <v/>
      </c>
    </row>
    <row r="719" spans="1:19" x14ac:dyDescent="0.35">
      <c r="A719" s="57"/>
      <c r="B719" s="59" t="str">
        <f t="shared" si="195"/>
        <v/>
      </c>
      <c r="C719" s="50" t="str">
        <f t="shared" si="182"/>
        <v/>
      </c>
      <c r="D719" s="50" t="str">
        <f t="shared" si="183"/>
        <v/>
      </c>
      <c r="E719" s="50" t="str">
        <f t="shared" si="196"/>
        <v/>
      </c>
      <c r="F719" s="52" t="str">
        <f t="shared" si="184"/>
        <v/>
      </c>
      <c r="G719" s="53" t="str">
        <f t="shared" si="185"/>
        <v/>
      </c>
      <c r="H719" s="52" t="str">
        <f t="shared" si="186"/>
        <v/>
      </c>
      <c r="I719" s="52" t="str">
        <f t="shared" si="186"/>
        <v/>
      </c>
      <c r="J719" s="53" t="str">
        <f t="shared" si="187"/>
        <v/>
      </c>
      <c r="K719" s="54" t="str">
        <f t="shared" si="188"/>
        <v/>
      </c>
      <c r="L719" s="54" t="str">
        <f t="shared" si="189"/>
        <v/>
      </c>
      <c r="M719" s="55" t="str">
        <f t="shared" si="181"/>
        <v/>
      </c>
      <c r="N719" s="56" t="str">
        <f t="shared" si="190"/>
        <v/>
      </c>
      <c r="O719" s="56" t="str">
        <f t="shared" si="191"/>
        <v/>
      </c>
      <c r="P719" s="56" t="str">
        <f t="shared" si="192"/>
        <v/>
      </c>
      <c r="Q719" s="56" t="str">
        <f t="shared" si="193"/>
        <v/>
      </c>
      <c r="R719" s="56" t="str">
        <f t="shared" si="193"/>
        <v/>
      </c>
      <c r="S719" s="56" t="str">
        <f t="shared" si="194"/>
        <v/>
      </c>
    </row>
    <row r="720" spans="1:19" x14ac:dyDescent="0.35">
      <c r="A720" s="57"/>
      <c r="B720" s="59" t="str">
        <f t="shared" si="195"/>
        <v/>
      </c>
      <c r="C720" s="50" t="str">
        <f t="shared" si="182"/>
        <v/>
      </c>
      <c r="D720" s="50" t="str">
        <f t="shared" si="183"/>
        <v/>
      </c>
      <c r="E720" s="50" t="str">
        <f t="shared" si="196"/>
        <v/>
      </c>
      <c r="F720" s="52" t="str">
        <f t="shared" si="184"/>
        <v/>
      </c>
      <c r="G720" s="53" t="str">
        <f t="shared" si="185"/>
        <v/>
      </c>
      <c r="H720" s="52" t="str">
        <f t="shared" si="186"/>
        <v/>
      </c>
      <c r="I720" s="52" t="str">
        <f t="shared" si="186"/>
        <v/>
      </c>
      <c r="J720" s="53" t="str">
        <f t="shared" si="187"/>
        <v/>
      </c>
      <c r="K720" s="54" t="str">
        <f t="shared" si="188"/>
        <v/>
      </c>
      <c r="L720" s="54" t="str">
        <f t="shared" si="189"/>
        <v/>
      </c>
      <c r="M720" s="55" t="str">
        <f t="shared" si="181"/>
        <v/>
      </c>
      <c r="N720" s="56" t="str">
        <f t="shared" si="190"/>
        <v/>
      </c>
      <c r="O720" s="56" t="str">
        <f t="shared" si="191"/>
        <v/>
      </c>
      <c r="P720" s="56" t="str">
        <f t="shared" si="192"/>
        <v/>
      </c>
      <c r="Q720" s="56" t="str">
        <f t="shared" si="193"/>
        <v/>
      </c>
      <c r="R720" s="56" t="str">
        <f t="shared" si="193"/>
        <v/>
      </c>
      <c r="S720" s="56" t="str">
        <f t="shared" si="194"/>
        <v/>
      </c>
    </row>
    <row r="721" spans="1:19" x14ac:dyDescent="0.35">
      <c r="A721" s="57"/>
      <c r="B721" s="59" t="str">
        <f t="shared" si="195"/>
        <v/>
      </c>
      <c r="C721" s="50" t="str">
        <f t="shared" si="182"/>
        <v/>
      </c>
      <c r="D721" s="50" t="str">
        <f t="shared" si="183"/>
        <v/>
      </c>
      <c r="E721" s="50" t="str">
        <f t="shared" si="196"/>
        <v/>
      </c>
      <c r="F721" s="52" t="str">
        <f t="shared" si="184"/>
        <v/>
      </c>
      <c r="G721" s="53" t="str">
        <f t="shared" si="185"/>
        <v/>
      </c>
      <c r="H721" s="52" t="str">
        <f t="shared" si="186"/>
        <v/>
      </c>
      <c r="I721" s="52" t="str">
        <f t="shared" si="186"/>
        <v/>
      </c>
      <c r="J721" s="53" t="str">
        <f t="shared" si="187"/>
        <v/>
      </c>
      <c r="K721" s="54" t="str">
        <f t="shared" si="188"/>
        <v/>
      </c>
      <c r="L721" s="54" t="str">
        <f t="shared" si="189"/>
        <v/>
      </c>
      <c r="M721" s="55" t="str">
        <f t="shared" si="181"/>
        <v/>
      </c>
      <c r="N721" s="56" t="str">
        <f t="shared" si="190"/>
        <v/>
      </c>
      <c r="O721" s="56" t="str">
        <f t="shared" si="191"/>
        <v/>
      </c>
      <c r="P721" s="56" t="str">
        <f t="shared" si="192"/>
        <v/>
      </c>
      <c r="Q721" s="56" t="str">
        <f t="shared" si="193"/>
        <v/>
      </c>
      <c r="R721" s="56" t="str">
        <f t="shared" si="193"/>
        <v/>
      </c>
      <c r="S721" s="56" t="str">
        <f t="shared" si="194"/>
        <v/>
      </c>
    </row>
    <row r="722" spans="1:19" x14ac:dyDescent="0.35">
      <c r="A722" s="57"/>
      <c r="B722" s="59" t="str">
        <f t="shared" si="195"/>
        <v/>
      </c>
      <c r="C722" s="50" t="str">
        <f t="shared" si="182"/>
        <v/>
      </c>
      <c r="D722" s="50" t="str">
        <f t="shared" si="183"/>
        <v/>
      </c>
      <c r="E722" s="50" t="str">
        <f t="shared" si="196"/>
        <v/>
      </c>
      <c r="F722" s="52" t="str">
        <f t="shared" si="184"/>
        <v/>
      </c>
      <c r="G722" s="53" t="str">
        <f t="shared" si="185"/>
        <v/>
      </c>
      <c r="H722" s="52" t="str">
        <f t="shared" si="186"/>
        <v/>
      </c>
      <c r="I722" s="52" t="str">
        <f t="shared" si="186"/>
        <v/>
      </c>
      <c r="J722" s="53" t="str">
        <f t="shared" si="187"/>
        <v/>
      </c>
      <c r="K722" s="54" t="str">
        <f t="shared" si="188"/>
        <v/>
      </c>
      <c r="L722" s="54" t="str">
        <f t="shared" si="189"/>
        <v/>
      </c>
      <c r="M722" s="55" t="str">
        <f t="shared" si="181"/>
        <v/>
      </c>
      <c r="N722" s="56" t="str">
        <f t="shared" si="190"/>
        <v/>
      </c>
      <c r="O722" s="56" t="str">
        <f t="shared" si="191"/>
        <v/>
      </c>
      <c r="P722" s="56" t="str">
        <f t="shared" si="192"/>
        <v/>
      </c>
      <c r="Q722" s="56" t="str">
        <f t="shared" si="193"/>
        <v/>
      </c>
      <c r="R722" s="56" t="str">
        <f t="shared" si="193"/>
        <v/>
      </c>
      <c r="S722" s="56" t="str">
        <f t="shared" si="194"/>
        <v/>
      </c>
    </row>
    <row r="723" spans="1:19" x14ac:dyDescent="0.35">
      <c r="A723" s="57"/>
      <c r="B723" s="59" t="str">
        <f t="shared" si="195"/>
        <v/>
      </c>
      <c r="C723" s="50" t="str">
        <f t="shared" si="182"/>
        <v/>
      </c>
      <c r="D723" s="50" t="str">
        <f t="shared" si="183"/>
        <v/>
      </c>
      <c r="E723" s="50" t="str">
        <f t="shared" si="196"/>
        <v/>
      </c>
      <c r="F723" s="52" t="str">
        <f t="shared" si="184"/>
        <v/>
      </c>
      <c r="G723" s="53" t="str">
        <f t="shared" si="185"/>
        <v/>
      </c>
      <c r="H723" s="52" t="str">
        <f t="shared" si="186"/>
        <v/>
      </c>
      <c r="I723" s="52" t="str">
        <f t="shared" si="186"/>
        <v/>
      </c>
      <c r="J723" s="53" t="str">
        <f t="shared" si="187"/>
        <v/>
      </c>
      <c r="K723" s="54" t="str">
        <f t="shared" si="188"/>
        <v/>
      </c>
      <c r="L723" s="54" t="str">
        <f t="shared" si="189"/>
        <v/>
      </c>
      <c r="M723" s="55" t="str">
        <f t="shared" si="181"/>
        <v/>
      </c>
      <c r="N723" s="56" t="str">
        <f t="shared" si="190"/>
        <v/>
      </c>
      <c r="O723" s="56" t="str">
        <f t="shared" si="191"/>
        <v/>
      </c>
      <c r="P723" s="56" t="str">
        <f t="shared" si="192"/>
        <v/>
      </c>
      <c r="Q723" s="56" t="str">
        <f t="shared" si="193"/>
        <v/>
      </c>
      <c r="R723" s="56" t="str">
        <f t="shared" si="193"/>
        <v/>
      </c>
      <c r="S723" s="56" t="str">
        <f t="shared" si="194"/>
        <v/>
      </c>
    </row>
    <row r="724" spans="1:19" x14ac:dyDescent="0.35">
      <c r="A724" s="57"/>
      <c r="B724" s="59" t="str">
        <f t="shared" si="195"/>
        <v/>
      </c>
      <c r="C724" s="50" t="str">
        <f t="shared" si="182"/>
        <v/>
      </c>
      <c r="D724" s="50" t="str">
        <f t="shared" si="183"/>
        <v/>
      </c>
      <c r="E724" s="50" t="str">
        <f t="shared" si="196"/>
        <v/>
      </c>
      <c r="F724" s="52" t="str">
        <f t="shared" si="184"/>
        <v/>
      </c>
      <c r="G724" s="53" t="str">
        <f t="shared" si="185"/>
        <v/>
      </c>
      <c r="H724" s="52" t="str">
        <f t="shared" si="186"/>
        <v/>
      </c>
      <c r="I724" s="52" t="str">
        <f t="shared" si="186"/>
        <v/>
      </c>
      <c r="J724" s="53" t="str">
        <f t="shared" si="187"/>
        <v/>
      </c>
      <c r="K724" s="54" t="str">
        <f t="shared" si="188"/>
        <v/>
      </c>
      <c r="L724" s="54" t="str">
        <f t="shared" si="189"/>
        <v/>
      </c>
      <c r="M724" s="55" t="str">
        <f t="shared" si="181"/>
        <v/>
      </c>
      <c r="N724" s="56" t="str">
        <f t="shared" si="190"/>
        <v/>
      </c>
      <c r="O724" s="56" t="str">
        <f t="shared" si="191"/>
        <v/>
      </c>
      <c r="P724" s="56" t="str">
        <f t="shared" si="192"/>
        <v/>
      </c>
      <c r="Q724" s="56" t="str">
        <f t="shared" si="193"/>
        <v/>
      </c>
      <c r="R724" s="56" t="str">
        <f t="shared" si="193"/>
        <v/>
      </c>
      <c r="S724" s="56" t="str">
        <f t="shared" si="194"/>
        <v/>
      </c>
    </row>
    <row r="725" spans="1:19" x14ac:dyDescent="0.35">
      <c r="A725" s="57"/>
      <c r="B725" s="60" t="str">
        <f t="shared" si="195"/>
        <v/>
      </c>
      <c r="C725" s="50" t="str">
        <f t="shared" si="182"/>
        <v/>
      </c>
      <c r="D725" s="50" t="str">
        <f t="shared" si="183"/>
        <v/>
      </c>
      <c r="E725" s="50" t="str">
        <f t="shared" si="196"/>
        <v/>
      </c>
      <c r="F725" s="52" t="str">
        <f t="shared" si="184"/>
        <v/>
      </c>
      <c r="G725" s="53" t="str">
        <f t="shared" si="185"/>
        <v/>
      </c>
      <c r="H725" s="52" t="str">
        <f t="shared" si="186"/>
        <v/>
      </c>
      <c r="I725" s="52" t="str">
        <f t="shared" si="186"/>
        <v/>
      </c>
      <c r="J725" s="53" t="str">
        <f t="shared" si="187"/>
        <v/>
      </c>
      <c r="K725" s="54" t="str">
        <f t="shared" si="188"/>
        <v/>
      </c>
      <c r="L725" s="54" t="str">
        <f t="shared" si="189"/>
        <v/>
      </c>
      <c r="M725" s="55" t="str">
        <f t="shared" si="181"/>
        <v/>
      </c>
      <c r="N725" s="56" t="str">
        <f t="shared" si="190"/>
        <v/>
      </c>
      <c r="O725" s="56" t="str">
        <f t="shared" si="191"/>
        <v/>
      </c>
      <c r="P725" s="56" t="str">
        <f t="shared" si="192"/>
        <v/>
      </c>
      <c r="Q725" s="56" t="str">
        <f t="shared" si="193"/>
        <v/>
      </c>
      <c r="R725" s="56" t="str">
        <f t="shared" si="193"/>
        <v/>
      </c>
      <c r="S725" s="56" t="str">
        <f t="shared" si="194"/>
        <v/>
      </c>
    </row>
    <row r="726" spans="1:19" x14ac:dyDescent="0.35">
      <c r="A726" s="57"/>
      <c r="B726" s="59" t="str">
        <f t="shared" si="195"/>
        <v/>
      </c>
      <c r="C726" s="50" t="str">
        <f t="shared" si="182"/>
        <v/>
      </c>
      <c r="D726" s="50" t="str">
        <f t="shared" si="183"/>
        <v/>
      </c>
      <c r="E726" s="50" t="str">
        <f t="shared" si="196"/>
        <v/>
      </c>
      <c r="F726" s="52" t="str">
        <f t="shared" si="184"/>
        <v/>
      </c>
      <c r="G726" s="53" t="str">
        <f t="shared" si="185"/>
        <v/>
      </c>
      <c r="H726" s="52" t="str">
        <f t="shared" si="186"/>
        <v/>
      </c>
      <c r="I726" s="52" t="str">
        <f t="shared" si="186"/>
        <v/>
      </c>
      <c r="J726" s="53" t="str">
        <f t="shared" si="187"/>
        <v/>
      </c>
      <c r="K726" s="54" t="str">
        <f t="shared" si="188"/>
        <v/>
      </c>
      <c r="L726" s="54" t="str">
        <f t="shared" si="189"/>
        <v/>
      </c>
      <c r="M726" s="55" t="str">
        <f t="shared" si="181"/>
        <v/>
      </c>
      <c r="N726" s="56" t="str">
        <f t="shared" si="190"/>
        <v/>
      </c>
      <c r="O726" s="56" t="str">
        <f t="shared" si="191"/>
        <v/>
      </c>
      <c r="P726" s="56" t="str">
        <f t="shared" si="192"/>
        <v/>
      </c>
      <c r="Q726" s="56" t="str">
        <f t="shared" si="193"/>
        <v/>
      </c>
      <c r="R726" s="56" t="str">
        <f t="shared" si="193"/>
        <v/>
      </c>
      <c r="S726" s="56" t="str">
        <f t="shared" si="194"/>
        <v/>
      </c>
    </row>
    <row r="727" spans="1:19" x14ac:dyDescent="0.35">
      <c r="A727" s="57"/>
      <c r="B727" s="59" t="str">
        <f t="shared" si="195"/>
        <v/>
      </c>
      <c r="C727" s="50" t="str">
        <f t="shared" si="182"/>
        <v/>
      </c>
      <c r="D727" s="50" t="str">
        <f t="shared" si="183"/>
        <v/>
      </c>
      <c r="E727" s="50" t="str">
        <f t="shared" si="196"/>
        <v/>
      </c>
      <c r="F727" s="52" t="str">
        <f t="shared" si="184"/>
        <v/>
      </c>
      <c r="G727" s="53" t="str">
        <f t="shared" si="185"/>
        <v/>
      </c>
      <c r="H727" s="52" t="str">
        <f t="shared" si="186"/>
        <v/>
      </c>
      <c r="I727" s="52" t="str">
        <f t="shared" si="186"/>
        <v/>
      </c>
      <c r="J727" s="53" t="str">
        <f t="shared" si="187"/>
        <v/>
      </c>
      <c r="K727" s="54" t="str">
        <f t="shared" si="188"/>
        <v/>
      </c>
      <c r="L727" s="54" t="str">
        <f t="shared" si="189"/>
        <v/>
      </c>
      <c r="M727" s="55" t="str">
        <f t="shared" si="181"/>
        <v/>
      </c>
      <c r="N727" s="56" t="str">
        <f t="shared" si="190"/>
        <v/>
      </c>
      <c r="O727" s="56" t="str">
        <f t="shared" si="191"/>
        <v/>
      </c>
      <c r="P727" s="56" t="str">
        <f t="shared" si="192"/>
        <v/>
      </c>
      <c r="Q727" s="56" t="str">
        <f t="shared" si="193"/>
        <v/>
      </c>
      <c r="R727" s="56" t="str">
        <f t="shared" si="193"/>
        <v/>
      </c>
      <c r="S727" s="56" t="str">
        <f t="shared" si="194"/>
        <v/>
      </c>
    </row>
    <row r="728" spans="1:19" x14ac:dyDescent="0.35">
      <c r="A728" s="57"/>
      <c r="B728" s="59" t="str">
        <f t="shared" si="195"/>
        <v/>
      </c>
      <c r="C728" s="50" t="str">
        <f t="shared" si="182"/>
        <v/>
      </c>
      <c r="D728" s="50" t="str">
        <f t="shared" si="183"/>
        <v/>
      </c>
      <c r="E728" s="50" t="str">
        <f t="shared" si="196"/>
        <v/>
      </c>
      <c r="F728" s="52" t="str">
        <f t="shared" si="184"/>
        <v/>
      </c>
      <c r="G728" s="53" t="str">
        <f t="shared" si="185"/>
        <v/>
      </c>
      <c r="H728" s="52" t="str">
        <f t="shared" si="186"/>
        <v/>
      </c>
      <c r="I728" s="52" t="str">
        <f t="shared" si="186"/>
        <v/>
      </c>
      <c r="J728" s="53" t="str">
        <f t="shared" si="187"/>
        <v/>
      </c>
      <c r="K728" s="54" t="str">
        <f t="shared" si="188"/>
        <v/>
      </c>
      <c r="L728" s="54" t="str">
        <f t="shared" si="189"/>
        <v/>
      </c>
      <c r="M728" s="55" t="str">
        <f t="shared" si="181"/>
        <v/>
      </c>
      <c r="N728" s="56" t="str">
        <f t="shared" si="190"/>
        <v/>
      </c>
      <c r="O728" s="56" t="str">
        <f t="shared" si="191"/>
        <v/>
      </c>
      <c r="P728" s="56" t="str">
        <f t="shared" si="192"/>
        <v/>
      </c>
      <c r="Q728" s="56" t="str">
        <f t="shared" si="193"/>
        <v/>
      </c>
      <c r="R728" s="56" t="str">
        <f t="shared" si="193"/>
        <v/>
      </c>
      <c r="S728" s="56" t="str">
        <f t="shared" si="194"/>
        <v/>
      </c>
    </row>
    <row r="729" spans="1:19" x14ac:dyDescent="0.35">
      <c r="A729" s="57"/>
      <c r="B729" s="59" t="str">
        <f t="shared" si="195"/>
        <v/>
      </c>
      <c r="C729" s="50" t="str">
        <f t="shared" si="182"/>
        <v/>
      </c>
      <c r="D729" s="50" t="str">
        <f t="shared" si="183"/>
        <v/>
      </c>
      <c r="E729" s="50" t="str">
        <f t="shared" si="196"/>
        <v/>
      </c>
      <c r="F729" s="52" t="str">
        <f t="shared" si="184"/>
        <v/>
      </c>
      <c r="G729" s="53" t="str">
        <f t="shared" si="185"/>
        <v/>
      </c>
      <c r="H729" s="52" t="str">
        <f t="shared" si="186"/>
        <v/>
      </c>
      <c r="I729" s="52" t="str">
        <f t="shared" si="186"/>
        <v/>
      </c>
      <c r="J729" s="53" t="str">
        <f t="shared" si="187"/>
        <v/>
      </c>
      <c r="K729" s="54" t="str">
        <f t="shared" si="188"/>
        <v/>
      </c>
      <c r="L729" s="54" t="str">
        <f t="shared" si="189"/>
        <v/>
      </c>
      <c r="M729" s="55" t="str">
        <f t="shared" si="181"/>
        <v/>
      </c>
      <c r="N729" s="56" t="str">
        <f t="shared" si="190"/>
        <v/>
      </c>
      <c r="O729" s="56" t="str">
        <f t="shared" si="191"/>
        <v/>
      </c>
      <c r="P729" s="56" t="str">
        <f t="shared" si="192"/>
        <v/>
      </c>
      <c r="Q729" s="56" t="str">
        <f t="shared" si="193"/>
        <v/>
      </c>
      <c r="R729" s="56" t="str">
        <f t="shared" si="193"/>
        <v/>
      </c>
      <c r="S729" s="56" t="str">
        <f t="shared" si="194"/>
        <v/>
      </c>
    </row>
    <row r="730" spans="1:19" x14ac:dyDescent="0.35">
      <c r="A730" s="57"/>
      <c r="B730" s="59" t="str">
        <f t="shared" si="195"/>
        <v/>
      </c>
      <c r="C730" s="50" t="str">
        <f t="shared" si="182"/>
        <v/>
      </c>
      <c r="D730" s="50" t="str">
        <f t="shared" si="183"/>
        <v/>
      </c>
      <c r="E730" s="50" t="str">
        <f t="shared" si="196"/>
        <v/>
      </c>
      <c r="F730" s="52" t="str">
        <f t="shared" si="184"/>
        <v/>
      </c>
      <c r="G730" s="53" t="str">
        <f t="shared" si="185"/>
        <v/>
      </c>
      <c r="H730" s="52" t="str">
        <f t="shared" si="186"/>
        <v/>
      </c>
      <c r="I730" s="52" t="str">
        <f t="shared" si="186"/>
        <v/>
      </c>
      <c r="J730" s="53" t="str">
        <f t="shared" si="187"/>
        <v/>
      </c>
      <c r="K730" s="54" t="str">
        <f t="shared" si="188"/>
        <v/>
      </c>
      <c r="L730" s="54" t="str">
        <f t="shared" si="189"/>
        <v/>
      </c>
      <c r="M730" s="55" t="str">
        <f t="shared" si="181"/>
        <v/>
      </c>
      <c r="N730" s="56" t="str">
        <f t="shared" si="190"/>
        <v/>
      </c>
      <c r="O730" s="56" t="str">
        <f t="shared" si="191"/>
        <v/>
      </c>
      <c r="P730" s="56" t="str">
        <f t="shared" si="192"/>
        <v/>
      </c>
      <c r="Q730" s="56" t="str">
        <f t="shared" si="193"/>
        <v/>
      </c>
      <c r="R730" s="56" t="str">
        <f t="shared" si="193"/>
        <v/>
      </c>
      <c r="S730" s="56" t="str">
        <f t="shared" si="194"/>
        <v/>
      </c>
    </row>
    <row r="731" spans="1:19" x14ac:dyDescent="0.35">
      <c r="A731" s="57"/>
      <c r="B731" s="59" t="str">
        <f t="shared" si="195"/>
        <v/>
      </c>
      <c r="C731" s="50" t="str">
        <f t="shared" si="182"/>
        <v/>
      </c>
      <c r="D731" s="50" t="str">
        <f t="shared" si="183"/>
        <v/>
      </c>
      <c r="E731" s="50" t="str">
        <f t="shared" si="196"/>
        <v/>
      </c>
      <c r="F731" s="52" t="str">
        <f t="shared" si="184"/>
        <v/>
      </c>
      <c r="G731" s="53" t="str">
        <f t="shared" si="185"/>
        <v/>
      </c>
      <c r="H731" s="52" t="str">
        <f t="shared" si="186"/>
        <v/>
      </c>
      <c r="I731" s="52" t="str">
        <f t="shared" si="186"/>
        <v/>
      </c>
      <c r="J731" s="53" t="str">
        <f t="shared" si="187"/>
        <v/>
      </c>
      <c r="K731" s="54" t="str">
        <f t="shared" si="188"/>
        <v/>
      </c>
      <c r="L731" s="54" t="str">
        <f t="shared" si="189"/>
        <v/>
      </c>
      <c r="M731" s="55" t="str">
        <f t="shared" si="181"/>
        <v/>
      </c>
      <c r="N731" s="56" t="str">
        <f t="shared" si="190"/>
        <v/>
      </c>
      <c r="O731" s="56" t="str">
        <f t="shared" si="191"/>
        <v/>
      </c>
      <c r="P731" s="56" t="str">
        <f t="shared" si="192"/>
        <v/>
      </c>
      <c r="Q731" s="56" t="str">
        <f t="shared" si="193"/>
        <v/>
      </c>
      <c r="R731" s="56" t="str">
        <f t="shared" si="193"/>
        <v/>
      </c>
      <c r="S731" s="56" t="str">
        <f t="shared" si="194"/>
        <v/>
      </c>
    </row>
    <row r="732" spans="1:19" x14ac:dyDescent="0.35">
      <c r="A732" s="57"/>
      <c r="B732" s="60" t="str">
        <f t="shared" si="195"/>
        <v/>
      </c>
      <c r="C732" s="50" t="str">
        <f t="shared" si="182"/>
        <v/>
      </c>
      <c r="D732" s="50" t="str">
        <f t="shared" si="183"/>
        <v/>
      </c>
      <c r="E732" s="50" t="str">
        <f t="shared" si="196"/>
        <v/>
      </c>
      <c r="F732" s="52" t="str">
        <f t="shared" si="184"/>
        <v/>
      </c>
      <c r="G732" s="53" t="str">
        <f t="shared" si="185"/>
        <v/>
      </c>
      <c r="H732" s="52" t="str">
        <f t="shared" si="186"/>
        <v/>
      </c>
      <c r="I732" s="52" t="str">
        <f t="shared" si="186"/>
        <v/>
      </c>
      <c r="J732" s="53" t="str">
        <f t="shared" si="187"/>
        <v/>
      </c>
      <c r="K732" s="54" t="str">
        <f t="shared" si="188"/>
        <v/>
      </c>
      <c r="L732" s="54" t="str">
        <f t="shared" si="189"/>
        <v/>
      </c>
      <c r="M732" s="55" t="str">
        <f t="shared" si="181"/>
        <v/>
      </c>
      <c r="N732" s="56" t="str">
        <f t="shared" si="190"/>
        <v/>
      </c>
      <c r="O732" s="56" t="str">
        <f t="shared" si="191"/>
        <v/>
      </c>
      <c r="P732" s="56" t="str">
        <f t="shared" si="192"/>
        <v/>
      </c>
      <c r="Q732" s="56" t="str">
        <f t="shared" si="193"/>
        <v/>
      </c>
      <c r="R732" s="56" t="str">
        <f t="shared" si="193"/>
        <v/>
      </c>
      <c r="S732" s="56" t="str">
        <f t="shared" si="194"/>
        <v/>
      </c>
    </row>
    <row r="733" spans="1:19" x14ac:dyDescent="0.35">
      <c r="A733" s="57"/>
      <c r="B733" s="61" t="str">
        <f t="shared" si="195"/>
        <v/>
      </c>
      <c r="C733" s="50" t="str">
        <f t="shared" si="182"/>
        <v/>
      </c>
      <c r="D733" s="50" t="str">
        <f t="shared" si="183"/>
        <v/>
      </c>
      <c r="E733" s="50" t="str">
        <f t="shared" si="196"/>
        <v/>
      </c>
      <c r="F733" s="52" t="str">
        <f t="shared" si="184"/>
        <v/>
      </c>
      <c r="G733" s="53" t="str">
        <f t="shared" si="185"/>
        <v/>
      </c>
      <c r="H733" s="52" t="str">
        <f t="shared" si="186"/>
        <v/>
      </c>
      <c r="I733" s="52" t="str">
        <f t="shared" si="186"/>
        <v/>
      </c>
      <c r="J733" s="53" t="str">
        <f t="shared" si="187"/>
        <v/>
      </c>
      <c r="K733" s="54" t="str">
        <f t="shared" si="188"/>
        <v/>
      </c>
      <c r="L733" s="54" t="str">
        <f t="shared" si="189"/>
        <v/>
      </c>
      <c r="M733" s="55" t="str">
        <f t="shared" si="181"/>
        <v/>
      </c>
      <c r="N733" s="56" t="str">
        <f t="shared" si="190"/>
        <v/>
      </c>
      <c r="O733" s="56" t="str">
        <f t="shared" si="191"/>
        <v/>
      </c>
      <c r="P733" s="56" t="str">
        <f t="shared" si="192"/>
        <v/>
      </c>
      <c r="Q733" s="56" t="str">
        <f t="shared" si="193"/>
        <v/>
      </c>
      <c r="R733" s="56" t="str">
        <f t="shared" si="193"/>
        <v/>
      </c>
      <c r="S733" s="56" t="str">
        <f t="shared" si="194"/>
        <v/>
      </c>
    </row>
    <row r="734" spans="1:19" x14ac:dyDescent="0.35">
      <c r="A734" s="57"/>
      <c r="B734" s="59" t="str">
        <f t="shared" si="195"/>
        <v/>
      </c>
      <c r="C734" s="50" t="str">
        <f t="shared" si="182"/>
        <v/>
      </c>
      <c r="D734" s="50" t="str">
        <f t="shared" si="183"/>
        <v/>
      </c>
      <c r="E734" s="50" t="str">
        <f t="shared" si="196"/>
        <v/>
      </c>
      <c r="F734" s="52" t="str">
        <f t="shared" si="184"/>
        <v/>
      </c>
      <c r="G734" s="53" t="str">
        <f t="shared" si="185"/>
        <v/>
      </c>
      <c r="H734" s="52" t="str">
        <f t="shared" si="186"/>
        <v/>
      </c>
      <c r="I734" s="52" t="str">
        <f t="shared" si="186"/>
        <v/>
      </c>
      <c r="J734" s="53" t="str">
        <f t="shared" si="187"/>
        <v/>
      </c>
      <c r="K734" s="54" t="str">
        <f t="shared" si="188"/>
        <v/>
      </c>
      <c r="L734" s="54" t="str">
        <f t="shared" si="189"/>
        <v/>
      </c>
      <c r="M734" s="55" t="str">
        <f t="shared" si="181"/>
        <v/>
      </c>
      <c r="N734" s="56" t="str">
        <f t="shared" si="190"/>
        <v/>
      </c>
      <c r="O734" s="56" t="str">
        <f t="shared" si="191"/>
        <v/>
      </c>
      <c r="P734" s="56" t="str">
        <f t="shared" si="192"/>
        <v/>
      </c>
      <c r="Q734" s="56" t="str">
        <f t="shared" si="193"/>
        <v/>
      </c>
      <c r="R734" s="56" t="str">
        <f t="shared" si="193"/>
        <v/>
      </c>
      <c r="S734" s="56" t="str">
        <f t="shared" si="194"/>
        <v/>
      </c>
    </row>
    <row r="735" spans="1:19" x14ac:dyDescent="0.35">
      <c r="A735" s="57"/>
      <c r="B735" s="59" t="str">
        <f t="shared" si="195"/>
        <v/>
      </c>
      <c r="C735" s="50" t="str">
        <f t="shared" si="182"/>
        <v/>
      </c>
      <c r="D735" s="50" t="str">
        <f t="shared" si="183"/>
        <v/>
      </c>
      <c r="E735" s="50" t="str">
        <f t="shared" si="196"/>
        <v/>
      </c>
      <c r="F735" s="52" t="str">
        <f t="shared" si="184"/>
        <v/>
      </c>
      <c r="G735" s="53" t="str">
        <f t="shared" si="185"/>
        <v/>
      </c>
      <c r="H735" s="52" t="str">
        <f t="shared" si="186"/>
        <v/>
      </c>
      <c r="I735" s="52" t="str">
        <f t="shared" si="186"/>
        <v/>
      </c>
      <c r="J735" s="53" t="str">
        <f t="shared" si="187"/>
        <v/>
      </c>
      <c r="K735" s="54" t="str">
        <f t="shared" si="188"/>
        <v/>
      </c>
      <c r="L735" s="54" t="str">
        <f t="shared" si="189"/>
        <v/>
      </c>
      <c r="M735" s="55" t="str">
        <f t="shared" si="181"/>
        <v/>
      </c>
      <c r="N735" s="56" t="str">
        <f t="shared" si="190"/>
        <v/>
      </c>
      <c r="O735" s="56" t="str">
        <f t="shared" si="191"/>
        <v/>
      </c>
      <c r="P735" s="56" t="str">
        <f t="shared" si="192"/>
        <v/>
      </c>
      <c r="Q735" s="56" t="str">
        <f t="shared" si="193"/>
        <v/>
      </c>
      <c r="R735" s="56" t="str">
        <f t="shared" si="193"/>
        <v/>
      </c>
      <c r="S735" s="56" t="str">
        <f t="shared" si="194"/>
        <v/>
      </c>
    </row>
    <row r="736" spans="1:19" x14ac:dyDescent="0.35">
      <c r="A736" s="57"/>
      <c r="B736" s="59" t="str">
        <f t="shared" si="195"/>
        <v/>
      </c>
      <c r="C736" s="50" t="str">
        <f t="shared" si="182"/>
        <v/>
      </c>
      <c r="D736" s="50" t="str">
        <f t="shared" si="183"/>
        <v/>
      </c>
      <c r="E736" s="50" t="str">
        <f t="shared" si="196"/>
        <v/>
      </c>
      <c r="F736" s="52" t="str">
        <f t="shared" si="184"/>
        <v/>
      </c>
      <c r="G736" s="53" t="str">
        <f t="shared" si="185"/>
        <v/>
      </c>
      <c r="H736" s="52" t="str">
        <f t="shared" si="186"/>
        <v/>
      </c>
      <c r="I736" s="52" t="str">
        <f t="shared" si="186"/>
        <v/>
      </c>
      <c r="J736" s="53" t="str">
        <f t="shared" si="187"/>
        <v/>
      </c>
      <c r="K736" s="54" t="str">
        <f t="shared" si="188"/>
        <v/>
      </c>
      <c r="L736" s="54" t="str">
        <f t="shared" si="189"/>
        <v/>
      </c>
      <c r="M736" s="55" t="str">
        <f t="shared" si="181"/>
        <v/>
      </c>
      <c r="N736" s="56" t="str">
        <f t="shared" si="190"/>
        <v/>
      </c>
      <c r="O736" s="56" t="str">
        <f t="shared" si="191"/>
        <v/>
      </c>
      <c r="P736" s="56" t="str">
        <f t="shared" si="192"/>
        <v/>
      </c>
      <c r="Q736" s="56" t="str">
        <f t="shared" si="193"/>
        <v/>
      </c>
      <c r="R736" s="56" t="str">
        <f t="shared" si="193"/>
        <v/>
      </c>
      <c r="S736" s="56" t="str">
        <f t="shared" si="194"/>
        <v/>
      </c>
    </row>
    <row r="737" spans="1:19" x14ac:dyDescent="0.35">
      <c r="A737" s="57"/>
      <c r="B737" s="59" t="str">
        <f t="shared" si="195"/>
        <v/>
      </c>
      <c r="C737" s="50" t="str">
        <f t="shared" si="182"/>
        <v/>
      </c>
      <c r="D737" s="50" t="str">
        <f t="shared" si="183"/>
        <v/>
      </c>
      <c r="E737" s="50" t="str">
        <f t="shared" si="196"/>
        <v/>
      </c>
      <c r="F737" s="52" t="str">
        <f t="shared" si="184"/>
        <v/>
      </c>
      <c r="G737" s="53" t="str">
        <f t="shared" si="185"/>
        <v/>
      </c>
      <c r="H737" s="52" t="str">
        <f t="shared" si="186"/>
        <v/>
      </c>
      <c r="I737" s="52" t="str">
        <f t="shared" si="186"/>
        <v/>
      </c>
      <c r="J737" s="53" t="str">
        <f t="shared" si="187"/>
        <v/>
      </c>
      <c r="K737" s="54" t="str">
        <f t="shared" si="188"/>
        <v/>
      </c>
      <c r="L737" s="54" t="str">
        <f t="shared" si="189"/>
        <v/>
      </c>
      <c r="M737" s="55" t="str">
        <f t="shared" si="181"/>
        <v/>
      </c>
      <c r="N737" s="56" t="str">
        <f t="shared" si="190"/>
        <v/>
      </c>
      <c r="O737" s="56" t="str">
        <f t="shared" si="191"/>
        <v/>
      </c>
      <c r="P737" s="56" t="str">
        <f t="shared" si="192"/>
        <v/>
      </c>
      <c r="Q737" s="56" t="str">
        <f t="shared" si="193"/>
        <v/>
      </c>
      <c r="R737" s="56" t="str">
        <f t="shared" si="193"/>
        <v/>
      </c>
      <c r="S737" s="56" t="str">
        <f t="shared" si="194"/>
        <v/>
      </c>
    </row>
    <row r="738" spans="1:19" x14ac:dyDescent="0.35">
      <c r="A738" s="57"/>
      <c r="B738" s="59" t="str">
        <f t="shared" si="195"/>
        <v/>
      </c>
      <c r="C738" s="50" t="str">
        <f t="shared" si="182"/>
        <v/>
      </c>
      <c r="D738" s="50" t="str">
        <f t="shared" si="183"/>
        <v/>
      </c>
      <c r="E738" s="50" t="str">
        <f t="shared" si="196"/>
        <v/>
      </c>
      <c r="F738" s="52" t="str">
        <f t="shared" si="184"/>
        <v/>
      </c>
      <c r="G738" s="53" t="str">
        <f t="shared" si="185"/>
        <v/>
      </c>
      <c r="H738" s="52" t="str">
        <f t="shared" si="186"/>
        <v/>
      </c>
      <c r="I738" s="52" t="str">
        <f t="shared" si="186"/>
        <v/>
      </c>
      <c r="J738" s="53" t="str">
        <f t="shared" si="187"/>
        <v/>
      </c>
      <c r="K738" s="54" t="str">
        <f t="shared" si="188"/>
        <v/>
      </c>
      <c r="L738" s="54" t="str">
        <f t="shared" si="189"/>
        <v/>
      </c>
      <c r="M738" s="55" t="str">
        <f t="shared" si="181"/>
        <v/>
      </c>
      <c r="N738" s="56" t="str">
        <f t="shared" si="190"/>
        <v/>
      </c>
      <c r="O738" s="56" t="str">
        <f t="shared" si="191"/>
        <v/>
      </c>
      <c r="P738" s="56" t="str">
        <f t="shared" si="192"/>
        <v/>
      </c>
      <c r="Q738" s="56" t="str">
        <f t="shared" si="193"/>
        <v/>
      </c>
      <c r="R738" s="56" t="str">
        <f t="shared" si="193"/>
        <v/>
      </c>
      <c r="S738" s="56" t="str">
        <f t="shared" si="194"/>
        <v/>
      </c>
    </row>
    <row r="739" spans="1:19" x14ac:dyDescent="0.35">
      <c r="A739" s="57"/>
      <c r="B739" s="59" t="str">
        <f t="shared" si="195"/>
        <v/>
      </c>
      <c r="C739" s="50" t="str">
        <f t="shared" si="182"/>
        <v/>
      </c>
      <c r="D739" s="50" t="str">
        <f t="shared" si="183"/>
        <v/>
      </c>
      <c r="E739" s="50" t="str">
        <f t="shared" si="196"/>
        <v/>
      </c>
      <c r="F739" s="52" t="str">
        <f t="shared" si="184"/>
        <v/>
      </c>
      <c r="G739" s="53" t="str">
        <f t="shared" si="185"/>
        <v/>
      </c>
      <c r="H739" s="52" t="str">
        <f t="shared" si="186"/>
        <v/>
      </c>
      <c r="I739" s="52" t="str">
        <f t="shared" si="186"/>
        <v/>
      </c>
      <c r="J739" s="53" t="str">
        <f t="shared" si="187"/>
        <v/>
      </c>
      <c r="K739" s="54" t="str">
        <f t="shared" si="188"/>
        <v/>
      </c>
      <c r="L739" s="54" t="str">
        <f t="shared" si="189"/>
        <v/>
      </c>
      <c r="M739" s="55" t="str">
        <f t="shared" si="181"/>
        <v/>
      </c>
      <c r="N739" s="56" t="str">
        <f t="shared" si="190"/>
        <v/>
      </c>
      <c r="O739" s="56" t="str">
        <f t="shared" si="191"/>
        <v/>
      </c>
      <c r="P739" s="56" t="str">
        <f t="shared" si="192"/>
        <v/>
      </c>
      <c r="Q739" s="56" t="str">
        <f t="shared" si="193"/>
        <v/>
      </c>
      <c r="R739" s="56" t="str">
        <f t="shared" si="193"/>
        <v/>
      </c>
      <c r="S739" s="56" t="str">
        <f t="shared" si="194"/>
        <v/>
      </c>
    </row>
    <row r="740" spans="1:19" x14ac:dyDescent="0.35">
      <c r="A740" s="57"/>
      <c r="B740" s="60" t="str">
        <f t="shared" si="195"/>
        <v/>
      </c>
      <c r="C740" s="50" t="str">
        <f t="shared" si="182"/>
        <v/>
      </c>
      <c r="D740" s="50" t="str">
        <f t="shared" si="183"/>
        <v/>
      </c>
      <c r="E740" s="50" t="str">
        <f t="shared" si="196"/>
        <v/>
      </c>
      <c r="F740" s="52" t="str">
        <f t="shared" si="184"/>
        <v/>
      </c>
      <c r="G740" s="53" t="str">
        <f t="shared" si="185"/>
        <v/>
      </c>
      <c r="H740" s="52" t="str">
        <f t="shared" si="186"/>
        <v/>
      </c>
      <c r="I740" s="52" t="str">
        <f t="shared" si="186"/>
        <v/>
      </c>
      <c r="J740" s="53" t="str">
        <f t="shared" si="187"/>
        <v/>
      </c>
      <c r="K740" s="54" t="str">
        <f t="shared" si="188"/>
        <v/>
      </c>
      <c r="L740" s="54" t="str">
        <f t="shared" si="189"/>
        <v/>
      </c>
      <c r="M740" s="55" t="str">
        <f t="shared" si="181"/>
        <v/>
      </c>
      <c r="N740" s="56" t="str">
        <f t="shared" si="190"/>
        <v/>
      </c>
      <c r="O740" s="56" t="str">
        <f t="shared" si="191"/>
        <v/>
      </c>
      <c r="P740" s="56" t="str">
        <f t="shared" si="192"/>
        <v/>
      </c>
      <c r="Q740" s="56" t="str">
        <f t="shared" si="193"/>
        <v/>
      </c>
      <c r="R740" s="56" t="str">
        <f t="shared" si="193"/>
        <v/>
      </c>
      <c r="S740" s="56" t="str">
        <f t="shared" si="194"/>
        <v/>
      </c>
    </row>
    <row r="741" spans="1:19" x14ac:dyDescent="0.35">
      <c r="A741" s="57"/>
      <c r="B741" s="61" t="str">
        <f t="shared" si="195"/>
        <v/>
      </c>
      <c r="C741" s="50" t="str">
        <f t="shared" si="182"/>
        <v/>
      </c>
      <c r="D741" s="50" t="str">
        <f t="shared" si="183"/>
        <v/>
      </c>
      <c r="E741" s="50" t="str">
        <f t="shared" si="196"/>
        <v/>
      </c>
      <c r="F741" s="52" t="str">
        <f t="shared" si="184"/>
        <v/>
      </c>
      <c r="G741" s="53" t="str">
        <f t="shared" si="185"/>
        <v/>
      </c>
      <c r="H741" s="52" t="str">
        <f t="shared" si="186"/>
        <v/>
      </c>
      <c r="I741" s="52" t="str">
        <f t="shared" si="186"/>
        <v/>
      </c>
      <c r="J741" s="53" t="str">
        <f t="shared" si="187"/>
        <v/>
      </c>
      <c r="K741" s="54" t="str">
        <f t="shared" si="188"/>
        <v/>
      </c>
      <c r="L741" s="54" t="str">
        <f t="shared" si="189"/>
        <v/>
      </c>
      <c r="M741" s="55" t="str">
        <f t="shared" si="181"/>
        <v/>
      </c>
      <c r="N741" s="56" t="str">
        <f t="shared" si="190"/>
        <v/>
      </c>
      <c r="O741" s="56" t="str">
        <f t="shared" si="191"/>
        <v/>
      </c>
      <c r="P741" s="56" t="str">
        <f t="shared" si="192"/>
        <v/>
      </c>
      <c r="Q741" s="56" t="str">
        <f t="shared" si="193"/>
        <v/>
      </c>
      <c r="R741" s="56" t="str">
        <f t="shared" si="193"/>
        <v/>
      </c>
      <c r="S741" s="56" t="str">
        <f t="shared" si="194"/>
        <v/>
      </c>
    </row>
    <row r="742" spans="1:19" x14ac:dyDescent="0.35">
      <c r="A742" s="57"/>
      <c r="B742" s="59" t="str">
        <f t="shared" si="195"/>
        <v/>
      </c>
      <c r="C742" s="50" t="str">
        <f t="shared" si="182"/>
        <v/>
      </c>
      <c r="D742" s="50" t="str">
        <f t="shared" si="183"/>
        <v/>
      </c>
      <c r="E742" s="50" t="str">
        <f t="shared" si="196"/>
        <v/>
      </c>
      <c r="F742" s="52" t="str">
        <f t="shared" si="184"/>
        <v/>
      </c>
      <c r="G742" s="53" t="str">
        <f t="shared" si="185"/>
        <v/>
      </c>
      <c r="H742" s="52" t="str">
        <f t="shared" si="186"/>
        <v/>
      </c>
      <c r="I742" s="52" t="str">
        <f t="shared" si="186"/>
        <v/>
      </c>
      <c r="J742" s="53" t="str">
        <f t="shared" si="187"/>
        <v/>
      </c>
      <c r="K742" s="54" t="str">
        <f t="shared" si="188"/>
        <v/>
      </c>
      <c r="L742" s="54" t="str">
        <f t="shared" si="189"/>
        <v/>
      </c>
      <c r="M742" s="55" t="str">
        <f t="shared" si="181"/>
        <v/>
      </c>
      <c r="N742" s="56" t="str">
        <f t="shared" si="190"/>
        <v/>
      </c>
      <c r="O742" s="56" t="str">
        <f t="shared" si="191"/>
        <v/>
      </c>
      <c r="P742" s="56" t="str">
        <f t="shared" si="192"/>
        <v/>
      </c>
      <c r="Q742" s="56" t="str">
        <f t="shared" si="193"/>
        <v/>
      </c>
      <c r="R742" s="56" t="str">
        <f t="shared" si="193"/>
        <v/>
      </c>
      <c r="S742" s="56" t="str">
        <f t="shared" si="194"/>
        <v/>
      </c>
    </row>
    <row r="743" spans="1:19" x14ac:dyDescent="0.35">
      <c r="A743" s="57"/>
      <c r="B743" s="59" t="str">
        <f t="shared" si="195"/>
        <v/>
      </c>
      <c r="C743" s="50" t="str">
        <f t="shared" si="182"/>
        <v/>
      </c>
      <c r="D743" s="50" t="str">
        <f t="shared" si="183"/>
        <v/>
      </c>
      <c r="E743" s="50" t="str">
        <f t="shared" si="196"/>
        <v/>
      </c>
      <c r="F743" s="52" t="str">
        <f t="shared" si="184"/>
        <v/>
      </c>
      <c r="G743" s="53" t="str">
        <f t="shared" si="185"/>
        <v/>
      </c>
      <c r="H743" s="52" t="str">
        <f t="shared" si="186"/>
        <v/>
      </c>
      <c r="I743" s="52" t="str">
        <f t="shared" si="186"/>
        <v/>
      </c>
      <c r="J743" s="53" t="str">
        <f t="shared" si="187"/>
        <v/>
      </c>
      <c r="K743" s="54" t="str">
        <f t="shared" si="188"/>
        <v/>
      </c>
      <c r="L743" s="54" t="str">
        <f t="shared" si="189"/>
        <v/>
      </c>
      <c r="M743" s="55" t="str">
        <f t="shared" si="181"/>
        <v/>
      </c>
      <c r="N743" s="56" t="str">
        <f t="shared" si="190"/>
        <v/>
      </c>
      <c r="O743" s="56" t="str">
        <f t="shared" si="191"/>
        <v/>
      </c>
      <c r="P743" s="56" t="str">
        <f t="shared" si="192"/>
        <v/>
      </c>
      <c r="Q743" s="56" t="str">
        <f t="shared" si="193"/>
        <v/>
      </c>
      <c r="R743" s="56" t="str">
        <f t="shared" si="193"/>
        <v/>
      </c>
      <c r="S743" s="56" t="str">
        <f t="shared" si="194"/>
        <v/>
      </c>
    </row>
    <row r="744" spans="1:19" x14ac:dyDescent="0.35">
      <c r="A744" s="57"/>
      <c r="B744" s="59" t="str">
        <f t="shared" si="195"/>
        <v/>
      </c>
      <c r="C744" s="50" t="str">
        <f t="shared" si="182"/>
        <v/>
      </c>
      <c r="D744" s="50" t="str">
        <f t="shared" si="183"/>
        <v/>
      </c>
      <c r="E744" s="50" t="str">
        <f t="shared" si="196"/>
        <v/>
      </c>
      <c r="F744" s="52" t="str">
        <f t="shared" si="184"/>
        <v/>
      </c>
      <c r="G744" s="53" t="str">
        <f t="shared" si="185"/>
        <v/>
      </c>
      <c r="H744" s="52" t="str">
        <f t="shared" si="186"/>
        <v/>
      </c>
      <c r="I744" s="52" t="str">
        <f t="shared" si="186"/>
        <v/>
      </c>
      <c r="J744" s="53" t="str">
        <f t="shared" si="187"/>
        <v/>
      </c>
      <c r="K744" s="54" t="str">
        <f t="shared" si="188"/>
        <v/>
      </c>
      <c r="L744" s="54" t="str">
        <f t="shared" si="189"/>
        <v/>
      </c>
      <c r="M744" s="55" t="str">
        <f t="shared" si="181"/>
        <v/>
      </c>
      <c r="N744" s="56" t="str">
        <f t="shared" si="190"/>
        <v/>
      </c>
      <c r="O744" s="56" t="str">
        <f t="shared" si="191"/>
        <v/>
      </c>
      <c r="P744" s="56" t="str">
        <f t="shared" si="192"/>
        <v/>
      </c>
      <c r="Q744" s="56" t="str">
        <f t="shared" si="193"/>
        <v/>
      </c>
      <c r="R744" s="56" t="str">
        <f t="shared" si="193"/>
        <v/>
      </c>
      <c r="S744" s="56" t="str">
        <f t="shared" si="194"/>
        <v/>
      </c>
    </row>
    <row r="745" spans="1:19" x14ac:dyDescent="0.35">
      <c r="A745" s="57"/>
      <c r="B745" s="59" t="str">
        <f t="shared" si="195"/>
        <v/>
      </c>
      <c r="C745" s="50" t="str">
        <f t="shared" si="182"/>
        <v/>
      </c>
      <c r="D745" s="50" t="str">
        <f t="shared" si="183"/>
        <v/>
      </c>
      <c r="E745" s="50" t="str">
        <f t="shared" si="196"/>
        <v/>
      </c>
      <c r="F745" s="52" t="str">
        <f t="shared" si="184"/>
        <v/>
      </c>
      <c r="G745" s="53" t="str">
        <f t="shared" si="185"/>
        <v/>
      </c>
      <c r="H745" s="52" t="str">
        <f t="shared" si="186"/>
        <v/>
      </c>
      <c r="I745" s="52" t="str">
        <f t="shared" si="186"/>
        <v/>
      </c>
      <c r="J745" s="53" t="str">
        <f t="shared" si="187"/>
        <v/>
      </c>
      <c r="K745" s="54" t="str">
        <f t="shared" si="188"/>
        <v/>
      </c>
      <c r="L745" s="54" t="str">
        <f t="shared" si="189"/>
        <v/>
      </c>
      <c r="M745" s="55" t="str">
        <f t="shared" si="181"/>
        <v/>
      </c>
      <c r="N745" s="56" t="str">
        <f t="shared" si="190"/>
        <v/>
      </c>
      <c r="O745" s="56" t="str">
        <f t="shared" si="191"/>
        <v/>
      </c>
      <c r="P745" s="56" t="str">
        <f t="shared" si="192"/>
        <v/>
      </c>
      <c r="Q745" s="56" t="str">
        <f t="shared" si="193"/>
        <v/>
      </c>
      <c r="R745" s="56" t="str">
        <f t="shared" si="193"/>
        <v/>
      </c>
      <c r="S745" s="56" t="str">
        <f t="shared" si="194"/>
        <v/>
      </c>
    </row>
    <row r="746" spans="1:19" x14ac:dyDescent="0.35">
      <c r="A746" s="57"/>
      <c r="B746" s="59" t="str">
        <f t="shared" si="195"/>
        <v/>
      </c>
      <c r="C746" s="50" t="str">
        <f t="shared" si="182"/>
        <v/>
      </c>
      <c r="D746" s="50" t="str">
        <f t="shared" si="183"/>
        <v/>
      </c>
      <c r="E746" s="50" t="str">
        <f t="shared" si="196"/>
        <v/>
      </c>
      <c r="F746" s="52" t="str">
        <f t="shared" si="184"/>
        <v/>
      </c>
      <c r="G746" s="53" t="str">
        <f t="shared" si="185"/>
        <v/>
      </c>
      <c r="H746" s="52" t="str">
        <f t="shared" si="186"/>
        <v/>
      </c>
      <c r="I746" s="52" t="str">
        <f t="shared" si="186"/>
        <v/>
      </c>
      <c r="J746" s="53" t="str">
        <f t="shared" si="187"/>
        <v/>
      </c>
      <c r="K746" s="54" t="str">
        <f t="shared" si="188"/>
        <v/>
      </c>
      <c r="L746" s="54" t="str">
        <f t="shared" si="189"/>
        <v/>
      </c>
      <c r="M746" s="55" t="str">
        <f t="shared" si="181"/>
        <v/>
      </c>
      <c r="N746" s="56" t="str">
        <f t="shared" si="190"/>
        <v/>
      </c>
      <c r="O746" s="56" t="str">
        <f t="shared" si="191"/>
        <v/>
      </c>
      <c r="P746" s="56" t="str">
        <f t="shared" si="192"/>
        <v/>
      </c>
      <c r="Q746" s="56" t="str">
        <f t="shared" si="193"/>
        <v/>
      </c>
      <c r="R746" s="56" t="str">
        <f t="shared" si="193"/>
        <v/>
      </c>
      <c r="S746" s="56" t="str">
        <f t="shared" si="194"/>
        <v/>
      </c>
    </row>
    <row r="747" spans="1:19" x14ac:dyDescent="0.35">
      <c r="A747" s="57"/>
      <c r="B747" s="59" t="str">
        <f t="shared" si="195"/>
        <v/>
      </c>
      <c r="C747" s="50" t="str">
        <f t="shared" si="182"/>
        <v/>
      </c>
      <c r="D747" s="50" t="str">
        <f t="shared" si="183"/>
        <v/>
      </c>
      <c r="E747" s="50" t="str">
        <f t="shared" si="196"/>
        <v/>
      </c>
      <c r="F747" s="52" t="str">
        <f t="shared" si="184"/>
        <v/>
      </c>
      <c r="G747" s="53" t="str">
        <f t="shared" si="185"/>
        <v/>
      </c>
      <c r="H747" s="52" t="str">
        <f t="shared" si="186"/>
        <v/>
      </c>
      <c r="I747" s="52" t="str">
        <f t="shared" si="186"/>
        <v/>
      </c>
      <c r="J747" s="53" t="str">
        <f t="shared" si="187"/>
        <v/>
      </c>
      <c r="K747" s="54" t="str">
        <f t="shared" si="188"/>
        <v/>
      </c>
      <c r="L747" s="54" t="str">
        <f t="shared" si="189"/>
        <v/>
      </c>
      <c r="M747" s="55" t="str">
        <f t="shared" si="181"/>
        <v/>
      </c>
      <c r="N747" s="56" t="str">
        <f t="shared" si="190"/>
        <v/>
      </c>
      <c r="O747" s="56" t="str">
        <f t="shared" si="191"/>
        <v/>
      </c>
      <c r="P747" s="56" t="str">
        <f t="shared" si="192"/>
        <v/>
      </c>
      <c r="Q747" s="56" t="str">
        <f t="shared" si="193"/>
        <v/>
      </c>
      <c r="R747" s="56" t="str">
        <f t="shared" si="193"/>
        <v/>
      </c>
      <c r="S747" s="56" t="str">
        <f t="shared" si="194"/>
        <v/>
      </c>
    </row>
    <row r="748" spans="1:19" x14ac:dyDescent="0.35">
      <c r="A748" s="57"/>
      <c r="B748" s="60" t="str">
        <f t="shared" si="195"/>
        <v/>
      </c>
      <c r="C748" s="50" t="str">
        <f t="shared" si="182"/>
        <v/>
      </c>
      <c r="D748" s="50" t="str">
        <f t="shared" si="183"/>
        <v/>
      </c>
      <c r="E748" s="50" t="str">
        <f t="shared" si="196"/>
        <v/>
      </c>
      <c r="F748" s="52" t="str">
        <f t="shared" si="184"/>
        <v/>
      </c>
      <c r="G748" s="53" t="str">
        <f t="shared" si="185"/>
        <v/>
      </c>
      <c r="H748" s="52" t="str">
        <f t="shared" si="186"/>
        <v/>
      </c>
      <c r="I748" s="52" t="str">
        <f t="shared" si="186"/>
        <v/>
      </c>
      <c r="J748" s="53" t="str">
        <f t="shared" si="187"/>
        <v/>
      </c>
      <c r="K748" s="54" t="str">
        <f t="shared" si="188"/>
        <v/>
      </c>
      <c r="L748" s="54" t="str">
        <f t="shared" si="189"/>
        <v/>
      </c>
      <c r="M748" s="55" t="str">
        <f t="shared" si="181"/>
        <v/>
      </c>
      <c r="N748" s="56" t="str">
        <f t="shared" si="190"/>
        <v/>
      </c>
      <c r="O748" s="56" t="str">
        <f t="shared" si="191"/>
        <v/>
      </c>
      <c r="P748" s="56" t="str">
        <f t="shared" si="192"/>
        <v/>
      </c>
      <c r="Q748" s="56" t="str">
        <f t="shared" si="193"/>
        <v/>
      </c>
      <c r="R748" s="56" t="str">
        <f t="shared" si="193"/>
        <v/>
      </c>
      <c r="S748" s="56" t="str">
        <f t="shared" si="194"/>
        <v/>
      </c>
    </row>
    <row r="749" spans="1:19" x14ac:dyDescent="0.35">
      <c r="A749" s="57"/>
      <c r="B749" s="61" t="str">
        <f t="shared" si="195"/>
        <v/>
      </c>
      <c r="C749" s="50" t="str">
        <f t="shared" si="182"/>
        <v/>
      </c>
      <c r="D749" s="50" t="str">
        <f t="shared" si="183"/>
        <v/>
      </c>
      <c r="E749" s="50" t="str">
        <f t="shared" si="196"/>
        <v/>
      </c>
      <c r="F749" s="52" t="str">
        <f t="shared" si="184"/>
        <v/>
      </c>
      <c r="G749" s="53" t="str">
        <f t="shared" si="185"/>
        <v/>
      </c>
      <c r="H749" s="52" t="str">
        <f t="shared" si="186"/>
        <v/>
      </c>
      <c r="I749" s="52" t="str">
        <f t="shared" si="186"/>
        <v/>
      </c>
      <c r="J749" s="53" t="str">
        <f t="shared" si="187"/>
        <v/>
      </c>
      <c r="K749" s="54" t="str">
        <f t="shared" si="188"/>
        <v/>
      </c>
      <c r="L749" s="54" t="str">
        <f t="shared" si="189"/>
        <v/>
      </c>
      <c r="M749" s="55" t="str">
        <f t="shared" si="181"/>
        <v/>
      </c>
      <c r="N749" s="56" t="str">
        <f t="shared" si="190"/>
        <v/>
      </c>
      <c r="O749" s="56" t="str">
        <f t="shared" si="191"/>
        <v/>
      </c>
      <c r="P749" s="56" t="str">
        <f t="shared" si="192"/>
        <v/>
      </c>
      <c r="Q749" s="56" t="str">
        <f t="shared" si="193"/>
        <v/>
      </c>
      <c r="R749" s="56" t="str">
        <f t="shared" si="193"/>
        <v/>
      </c>
      <c r="S749" s="56" t="str">
        <f t="shared" si="194"/>
        <v/>
      </c>
    </row>
    <row r="750" spans="1:19" x14ac:dyDescent="0.35">
      <c r="A750" s="57"/>
      <c r="B750" s="59" t="str">
        <f t="shared" si="195"/>
        <v/>
      </c>
      <c r="C750" s="50" t="str">
        <f t="shared" si="182"/>
        <v/>
      </c>
      <c r="D750" s="50" t="str">
        <f t="shared" si="183"/>
        <v/>
      </c>
      <c r="E750" s="50" t="str">
        <f t="shared" si="196"/>
        <v/>
      </c>
      <c r="F750" s="52" t="str">
        <f t="shared" si="184"/>
        <v/>
      </c>
      <c r="G750" s="53" t="str">
        <f t="shared" si="185"/>
        <v/>
      </c>
      <c r="H750" s="52" t="str">
        <f t="shared" si="186"/>
        <v/>
      </c>
      <c r="I750" s="52" t="str">
        <f t="shared" si="186"/>
        <v/>
      </c>
      <c r="J750" s="53" t="str">
        <f t="shared" si="187"/>
        <v/>
      </c>
      <c r="K750" s="54" t="str">
        <f t="shared" si="188"/>
        <v/>
      </c>
      <c r="L750" s="54" t="str">
        <f t="shared" si="189"/>
        <v/>
      </c>
      <c r="M750" s="55" t="str">
        <f t="shared" si="181"/>
        <v/>
      </c>
      <c r="N750" s="56" t="str">
        <f t="shared" si="190"/>
        <v/>
      </c>
      <c r="O750" s="56" t="str">
        <f t="shared" si="191"/>
        <v/>
      </c>
      <c r="P750" s="56" t="str">
        <f t="shared" si="192"/>
        <v/>
      </c>
      <c r="Q750" s="56" t="str">
        <f t="shared" si="193"/>
        <v/>
      </c>
      <c r="R750" s="56" t="str">
        <f t="shared" si="193"/>
        <v/>
      </c>
      <c r="S750" s="56" t="str">
        <f t="shared" si="194"/>
        <v/>
      </c>
    </row>
    <row r="751" spans="1:19" x14ac:dyDescent="0.35">
      <c r="A751" s="57"/>
      <c r="B751" s="59" t="str">
        <f t="shared" si="195"/>
        <v/>
      </c>
      <c r="C751" s="50" t="str">
        <f t="shared" si="182"/>
        <v/>
      </c>
      <c r="D751" s="50" t="str">
        <f t="shared" si="183"/>
        <v/>
      </c>
      <c r="E751" s="50" t="str">
        <f t="shared" si="196"/>
        <v/>
      </c>
      <c r="F751" s="52" t="str">
        <f t="shared" si="184"/>
        <v/>
      </c>
      <c r="G751" s="53" t="str">
        <f t="shared" si="185"/>
        <v/>
      </c>
      <c r="H751" s="52" t="str">
        <f t="shared" si="186"/>
        <v/>
      </c>
      <c r="I751" s="52" t="str">
        <f t="shared" si="186"/>
        <v/>
      </c>
      <c r="J751" s="53" t="str">
        <f t="shared" si="187"/>
        <v/>
      </c>
      <c r="K751" s="54" t="str">
        <f t="shared" si="188"/>
        <v/>
      </c>
      <c r="L751" s="54" t="str">
        <f t="shared" si="189"/>
        <v/>
      </c>
      <c r="M751" s="55" t="str">
        <f t="shared" si="181"/>
        <v/>
      </c>
      <c r="N751" s="56" t="str">
        <f t="shared" si="190"/>
        <v/>
      </c>
      <c r="O751" s="56" t="str">
        <f t="shared" si="191"/>
        <v/>
      </c>
      <c r="P751" s="56" t="str">
        <f t="shared" si="192"/>
        <v/>
      </c>
      <c r="Q751" s="56" t="str">
        <f t="shared" si="193"/>
        <v/>
      </c>
      <c r="R751" s="56" t="str">
        <f t="shared" si="193"/>
        <v/>
      </c>
      <c r="S751" s="56" t="str">
        <f t="shared" si="194"/>
        <v/>
      </c>
    </row>
    <row r="752" spans="1:19" x14ac:dyDescent="0.35">
      <c r="A752" s="57"/>
      <c r="B752" s="59" t="str">
        <f t="shared" si="195"/>
        <v/>
      </c>
      <c r="C752" s="50" t="str">
        <f t="shared" si="182"/>
        <v/>
      </c>
      <c r="D752" s="50" t="str">
        <f t="shared" si="183"/>
        <v/>
      </c>
      <c r="E752" s="50" t="str">
        <f t="shared" si="196"/>
        <v/>
      </c>
      <c r="F752" s="52" t="str">
        <f t="shared" si="184"/>
        <v/>
      </c>
      <c r="G752" s="53" t="str">
        <f t="shared" si="185"/>
        <v/>
      </c>
      <c r="H752" s="52" t="str">
        <f t="shared" si="186"/>
        <v/>
      </c>
      <c r="I752" s="52" t="str">
        <f t="shared" si="186"/>
        <v/>
      </c>
      <c r="J752" s="53" t="str">
        <f t="shared" si="187"/>
        <v/>
      </c>
      <c r="K752" s="54" t="str">
        <f t="shared" si="188"/>
        <v/>
      </c>
      <c r="L752" s="54" t="str">
        <f t="shared" si="189"/>
        <v/>
      </c>
      <c r="M752" s="55" t="str">
        <f t="shared" si="181"/>
        <v/>
      </c>
      <c r="N752" s="56" t="str">
        <f t="shared" si="190"/>
        <v/>
      </c>
      <c r="O752" s="56" t="str">
        <f t="shared" si="191"/>
        <v/>
      </c>
      <c r="P752" s="56" t="str">
        <f t="shared" si="192"/>
        <v/>
      </c>
      <c r="Q752" s="56" t="str">
        <f t="shared" si="193"/>
        <v/>
      </c>
      <c r="R752" s="56" t="str">
        <f t="shared" si="193"/>
        <v/>
      </c>
      <c r="S752" s="56" t="str">
        <f t="shared" si="194"/>
        <v/>
      </c>
    </row>
    <row r="753" spans="1:19" x14ac:dyDescent="0.35">
      <c r="A753" s="57"/>
      <c r="B753" s="59" t="str">
        <f t="shared" si="195"/>
        <v/>
      </c>
      <c r="C753" s="50" t="str">
        <f t="shared" si="182"/>
        <v/>
      </c>
      <c r="D753" s="50" t="str">
        <f t="shared" si="183"/>
        <v/>
      </c>
      <c r="E753" s="50" t="str">
        <f t="shared" si="196"/>
        <v/>
      </c>
      <c r="F753" s="52" t="str">
        <f t="shared" si="184"/>
        <v/>
      </c>
      <c r="G753" s="53" t="str">
        <f t="shared" si="185"/>
        <v/>
      </c>
      <c r="H753" s="52" t="str">
        <f t="shared" si="186"/>
        <v/>
      </c>
      <c r="I753" s="52" t="str">
        <f t="shared" si="186"/>
        <v/>
      </c>
      <c r="J753" s="53" t="str">
        <f t="shared" si="187"/>
        <v/>
      </c>
      <c r="K753" s="54" t="str">
        <f t="shared" si="188"/>
        <v/>
      </c>
      <c r="L753" s="54" t="str">
        <f t="shared" si="189"/>
        <v/>
      </c>
      <c r="M753" s="55" t="str">
        <f t="shared" si="181"/>
        <v/>
      </c>
      <c r="N753" s="56" t="str">
        <f t="shared" si="190"/>
        <v/>
      </c>
      <c r="O753" s="56" t="str">
        <f t="shared" si="191"/>
        <v/>
      </c>
      <c r="P753" s="56" t="str">
        <f t="shared" si="192"/>
        <v/>
      </c>
      <c r="Q753" s="56" t="str">
        <f t="shared" si="193"/>
        <v/>
      </c>
      <c r="R753" s="56" t="str">
        <f t="shared" si="193"/>
        <v/>
      </c>
      <c r="S753" s="56" t="str">
        <f t="shared" si="194"/>
        <v/>
      </c>
    </row>
    <row r="754" spans="1:19" x14ac:dyDescent="0.35">
      <c r="A754" s="57"/>
      <c r="B754" s="60" t="str">
        <f t="shared" si="195"/>
        <v/>
      </c>
      <c r="C754" s="50" t="str">
        <f t="shared" si="182"/>
        <v/>
      </c>
      <c r="D754" s="50" t="str">
        <f t="shared" si="183"/>
        <v/>
      </c>
      <c r="E754" s="50" t="str">
        <f t="shared" si="196"/>
        <v/>
      </c>
      <c r="F754" s="52" t="str">
        <f t="shared" si="184"/>
        <v/>
      </c>
      <c r="G754" s="53" t="str">
        <f t="shared" si="185"/>
        <v/>
      </c>
      <c r="H754" s="52" t="str">
        <f t="shared" si="186"/>
        <v/>
      </c>
      <c r="I754" s="52" t="str">
        <f t="shared" si="186"/>
        <v/>
      </c>
      <c r="J754" s="53" t="str">
        <f t="shared" si="187"/>
        <v/>
      </c>
      <c r="K754" s="54" t="str">
        <f t="shared" si="188"/>
        <v/>
      </c>
      <c r="L754" s="54" t="str">
        <f t="shared" si="189"/>
        <v/>
      </c>
      <c r="M754" s="55" t="str">
        <f t="shared" si="181"/>
        <v/>
      </c>
      <c r="N754" s="56" t="str">
        <f t="shared" si="190"/>
        <v/>
      </c>
      <c r="O754" s="56" t="str">
        <f t="shared" si="191"/>
        <v/>
      </c>
      <c r="P754" s="56" t="str">
        <f t="shared" si="192"/>
        <v/>
      </c>
      <c r="Q754" s="56" t="str">
        <f t="shared" si="193"/>
        <v/>
      </c>
      <c r="R754" s="56" t="str">
        <f t="shared" si="193"/>
        <v/>
      </c>
      <c r="S754" s="56" t="str">
        <f t="shared" si="194"/>
        <v/>
      </c>
    </row>
    <row r="1499" spans="2:13" s="4" customFormat="1" x14ac:dyDescent="0.35">
      <c r="B1499" s="32"/>
    </row>
    <row r="1500" spans="2:13" s="4" customFormat="1" ht="18" hidden="1" customHeight="1" thickBot="1" x14ac:dyDescent="0.35">
      <c r="B1500" s="171" t="s">
        <v>83</v>
      </c>
      <c r="C1500" s="171"/>
      <c r="D1500" s="171"/>
      <c r="E1500" s="171"/>
      <c r="F1500" s="171"/>
      <c r="G1500" s="171"/>
      <c r="H1500" s="171"/>
      <c r="I1500" s="171"/>
      <c r="J1500" s="171"/>
      <c r="K1500" s="171"/>
      <c r="L1500" s="171"/>
    </row>
    <row r="1501" spans="2:13" s="4" customFormat="1" ht="16.5" hidden="1" customHeight="1" thickBot="1" x14ac:dyDescent="0.3">
      <c r="B1501" s="34" t="s">
        <v>82</v>
      </c>
      <c r="C1501" s="5"/>
      <c r="D1501" s="5"/>
      <c r="E1501" s="5"/>
      <c r="F1501" s="5" t="s">
        <v>57</v>
      </c>
      <c r="G1501" s="169" t="s">
        <v>2</v>
      </c>
      <c r="H1501" s="170"/>
      <c r="I1501" s="170"/>
      <c r="J1501" s="170"/>
      <c r="K1501" s="170"/>
      <c r="L1501" s="170"/>
      <c r="M1501" s="6"/>
    </row>
    <row r="1502" spans="2:13" s="4" customFormat="1" ht="16.5" hidden="1" customHeight="1" thickBot="1" x14ac:dyDescent="0.3">
      <c r="B1502" s="35"/>
      <c r="C1502" s="7"/>
      <c r="D1502" s="7"/>
      <c r="E1502" s="7"/>
      <c r="F1502" s="6"/>
      <c r="G1502" s="6" t="s">
        <v>194</v>
      </c>
      <c r="H1502" s="6" t="s">
        <v>34</v>
      </c>
      <c r="I1502" s="6" t="s">
        <v>195</v>
      </c>
      <c r="J1502" s="6" t="s">
        <v>150</v>
      </c>
      <c r="K1502" s="6"/>
      <c r="L1502" s="6" t="s">
        <v>196</v>
      </c>
      <c r="M1502" s="6" t="s">
        <v>197</v>
      </c>
    </row>
    <row r="1503" spans="2:13" s="4" customFormat="1" ht="15" hidden="1" customHeight="1" x14ac:dyDescent="0.25">
      <c r="B1503" s="31">
        <v>36161</v>
      </c>
      <c r="C1503" s="8"/>
      <c r="D1503" s="8"/>
      <c r="E1503" s="8"/>
      <c r="F1503" s="8">
        <v>41548</v>
      </c>
      <c r="G1503" s="9" t="s">
        <v>9</v>
      </c>
      <c r="H1503" s="10" t="s">
        <v>11</v>
      </c>
      <c r="I1503" s="9" t="s">
        <v>85</v>
      </c>
      <c r="J1503" s="10" t="s">
        <v>22</v>
      </c>
      <c r="K1503" s="10"/>
      <c r="L1503" s="10" t="s">
        <v>14</v>
      </c>
      <c r="M1503" s="4">
        <v>0</v>
      </c>
    </row>
    <row r="1504" spans="2:13" s="4" customFormat="1" ht="15" hidden="1" customHeight="1" x14ac:dyDescent="0.25">
      <c r="B1504" s="31">
        <v>41912</v>
      </c>
      <c r="C1504" s="8"/>
      <c r="D1504" s="8"/>
      <c r="E1504" s="8"/>
      <c r="F1504" s="8">
        <v>41912</v>
      </c>
      <c r="G1504" s="9" t="s">
        <v>10</v>
      </c>
      <c r="H1504" s="10" t="s">
        <v>12</v>
      </c>
      <c r="I1504" s="10" t="s">
        <v>84</v>
      </c>
      <c r="J1504" s="10" t="s">
        <v>23</v>
      </c>
      <c r="K1504" s="10"/>
      <c r="L1504" s="10" t="s">
        <v>15</v>
      </c>
      <c r="M1504" s="4">
        <v>400</v>
      </c>
    </row>
    <row r="1505" spans="1:12" ht="15" hidden="1" customHeight="1" x14ac:dyDescent="0.25">
      <c r="A1505" s="4"/>
      <c r="B1505" s="4"/>
      <c r="C1505" s="9"/>
      <c r="D1505" s="9"/>
      <c r="E1505" s="9"/>
      <c r="F1505" s="9"/>
      <c r="G1505" s="9"/>
      <c r="H1505" s="10" t="s">
        <v>13</v>
      </c>
      <c r="I1505" s="10" t="s">
        <v>86</v>
      </c>
      <c r="J1505" s="11" t="s">
        <v>43</v>
      </c>
      <c r="K1505" s="11"/>
      <c r="L1505" s="10" t="s">
        <v>16</v>
      </c>
    </row>
    <row r="1506" spans="1:12" ht="15" hidden="1" customHeight="1" x14ac:dyDescent="0.25">
      <c r="A1506" s="4"/>
      <c r="B1506" s="4"/>
      <c r="C1506" s="9"/>
      <c r="D1506" s="9"/>
      <c r="E1506" s="9"/>
      <c r="F1506" s="9"/>
      <c r="G1506" s="9"/>
      <c r="H1506" s="10" t="s">
        <v>78</v>
      </c>
      <c r="I1506" s="10" t="s">
        <v>87</v>
      </c>
      <c r="J1506" s="11" t="s">
        <v>92</v>
      </c>
      <c r="K1506" s="11"/>
      <c r="L1506" s="10" t="s">
        <v>141</v>
      </c>
    </row>
    <row r="1507" spans="1:12" ht="15" hidden="1" customHeight="1" x14ac:dyDescent="0.25">
      <c r="A1507" s="4"/>
      <c r="B1507" s="4"/>
      <c r="C1507" s="9"/>
      <c r="D1507" s="9"/>
      <c r="E1507" s="9"/>
      <c r="F1507" s="9"/>
      <c r="G1507" s="9"/>
      <c r="H1507" s="11" t="s">
        <v>154</v>
      </c>
      <c r="I1507" s="10" t="s">
        <v>88</v>
      </c>
      <c r="J1507" s="10" t="s">
        <v>208</v>
      </c>
      <c r="K1507" s="10"/>
      <c r="L1507" s="10" t="s">
        <v>17</v>
      </c>
    </row>
    <row r="1508" spans="1:12" ht="15" hidden="1" customHeight="1" x14ac:dyDescent="0.25">
      <c r="A1508" s="4"/>
      <c r="B1508" s="4"/>
      <c r="C1508" s="9"/>
      <c r="D1508" s="9"/>
      <c r="E1508" s="9"/>
      <c r="F1508" s="9"/>
      <c r="G1508" s="9"/>
      <c r="H1508" s="9"/>
      <c r="I1508" s="10" t="s">
        <v>89</v>
      </c>
      <c r="J1508" s="9"/>
      <c r="K1508" s="9"/>
      <c r="L1508" s="10" t="s">
        <v>18</v>
      </c>
    </row>
    <row r="1509" spans="1:12" ht="15" hidden="1" customHeight="1" x14ac:dyDescent="0.25">
      <c r="A1509" s="4"/>
      <c r="B1509" s="4"/>
      <c r="C1509" s="9"/>
      <c r="D1509" s="9"/>
      <c r="E1509" s="9"/>
      <c r="F1509" s="9"/>
      <c r="G1509" s="9"/>
      <c r="H1509" s="9"/>
      <c r="I1509" s="10" t="s">
        <v>90</v>
      </c>
      <c r="J1509" s="9"/>
      <c r="K1509" s="9"/>
      <c r="L1509" s="10" t="s">
        <v>19</v>
      </c>
    </row>
    <row r="1510" spans="1:12" ht="15" hidden="1" customHeight="1" x14ac:dyDescent="0.25">
      <c r="A1510" s="4"/>
      <c r="B1510" s="4"/>
      <c r="C1510" s="9"/>
      <c r="D1510" s="9"/>
      <c r="E1510" s="9"/>
      <c r="F1510" s="9"/>
      <c r="G1510" s="9"/>
      <c r="H1510" s="9"/>
      <c r="I1510" s="10" t="s">
        <v>91</v>
      </c>
      <c r="J1510" s="9"/>
      <c r="K1510" s="9"/>
      <c r="L1510" s="10" t="s">
        <v>20</v>
      </c>
    </row>
    <row r="1511" spans="1:12" ht="15" hidden="1" customHeight="1" x14ac:dyDescent="0.25">
      <c r="A1511" s="4"/>
      <c r="B1511" s="4"/>
      <c r="C1511" s="9"/>
      <c r="D1511" s="9"/>
      <c r="E1511" s="9"/>
      <c r="F1511" s="9"/>
      <c r="G1511" s="9"/>
      <c r="H1511" s="9"/>
      <c r="I1511" s="9"/>
      <c r="J1511" s="9"/>
      <c r="K1511" s="9"/>
      <c r="L1511" s="10" t="s">
        <v>21</v>
      </c>
    </row>
    <row r="1512" spans="1:12" ht="15" hidden="1" customHeight="1" x14ac:dyDescent="0.25">
      <c r="A1512" s="4"/>
      <c r="B1512" s="4"/>
      <c r="C1512" s="9"/>
      <c r="D1512" s="9"/>
      <c r="E1512" s="9"/>
      <c r="F1512" s="9"/>
      <c r="G1512" s="9"/>
      <c r="H1512" s="9"/>
      <c r="I1512" s="9"/>
      <c r="J1512" s="9"/>
      <c r="K1512" s="9"/>
      <c r="L1512" s="10" t="s">
        <v>209</v>
      </c>
    </row>
    <row r="1513" spans="1:12" ht="15" hidden="1" customHeight="1" x14ac:dyDescent="0.25">
      <c r="A1513" s="4"/>
      <c r="B1513" s="4"/>
    </row>
    <row r="1514" spans="1:12" ht="15.75" hidden="1" x14ac:dyDescent="0.25"/>
    <row r="1515" spans="1:12" ht="15.75" hidden="1" x14ac:dyDescent="0.25"/>
  </sheetData>
  <sheetProtection password="CA26" sheet="1" objects="1" scenarios="1" formatCells="0"/>
  <dataConsolidate/>
  <mergeCells count="8">
    <mergeCell ref="M1:R1"/>
    <mergeCell ref="G1501:L1501"/>
    <mergeCell ref="B1500:L1500"/>
    <mergeCell ref="M2:S2"/>
    <mergeCell ref="F1:L1"/>
    <mergeCell ref="B1:E1"/>
    <mergeCell ref="B2:F2"/>
    <mergeCell ref="G2:L2"/>
  </mergeCells>
  <conditionalFormatting sqref="J5:K754">
    <cfRule type="expression" dxfId="11" priority="7" stopIfTrue="1">
      <formula>$I5&lt;&gt;"Yes"</formula>
    </cfRule>
  </conditionalFormatting>
  <conditionalFormatting sqref="N5:S754">
    <cfRule type="expression" dxfId="10" priority="6" stopIfTrue="1">
      <formula>AND($M5&lt;&gt;"", $M5&lt;&gt;"Enter hours")</formula>
    </cfRule>
  </conditionalFormatting>
  <conditionalFormatting sqref="M5:M754">
    <cfRule type="expression" dxfId="9" priority="5" stopIfTrue="1">
      <formula>OR($F5="No", $F5="Select from list", $A5="")</formula>
    </cfRule>
  </conditionalFormatting>
  <conditionalFormatting sqref="L5:L754">
    <cfRule type="expression" dxfId="8" priority="3" stopIfTrue="1">
      <formula>$I5&lt;&gt;"Yes"</formula>
    </cfRule>
    <cfRule type="expression" dxfId="7" priority="4" stopIfTrue="1">
      <formula>$K5&lt;&gt;$H$1507</formula>
    </cfRule>
  </conditionalFormatting>
  <conditionalFormatting sqref="O5:O754">
    <cfRule type="expression" dxfId="6" priority="2" stopIfTrue="1">
      <formula>$N5&lt;&gt;$J$1507</formula>
    </cfRule>
  </conditionalFormatting>
  <conditionalFormatting sqref="S5:S754">
    <cfRule type="expression" dxfId="5" priority="1" stopIfTrue="1">
      <formula>AND($P5&lt;&gt;$L$1512,$Q5&lt;&gt;$L$1512,$R5&lt;&gt;$L$1512)</formula>
    </cfRule>
  </conditionalFormatting>
  <dataValidations xWindow="617" yWindow="489" count="28">
    <dataValidation allowBlank="1" showInputMessage="1" showErrorMessage="1" promptTitle="Address" prompt="Address at which the small business is located." sqref="E3"/>
    <dataValidation allowBlank="1" showInputMessage="1" showErrorMessage="1" promptTitle="Small business's name" prompt="Name under which the business is registered." sqref="A3"/>
    <dataValidation allowBlank="1" showInputMessage="1" showErrorMessage="1" promptTitle="Active participant Definition" prompt="An active cluster participant is a &quot;small business cluster participant&quot; (see instruction box or Glossary) that has specifically received _x000a_1) one-on-one counseling OR _x000a_2) attended cluster group events at least once between 10/1/20XX and 9/30/20XX." sqref="F3"/>
    <dataValidation allowBlank="1" showInputMessage="1" showErrorMessage="1" promptTitle="Withdrawal status" prompt="A cluster participant withdraws if it 1) rescinded formal engagement with the cluster; 2) is known to have gone out of business, relocated outside the cluster's area, or changed its name; OR 3) has not been in contact with the cluster since 3/31/20XX+1." sqref="I3"/>
    <dataValidation allowBlank="1" showInputMessage="1" showErrorMessage="1" promptTitle="First cluster participation date" prompt="Month and year (entered as MM/YYYY in each cell) in which the small business began participating in the cluster. See the Glossary for a definition of &quot;first cluster participation date.&quot;" sqref="G3"/>
    <dataValidation allowBlank="1" showInputMessage="1" showErrorMessage="1" promptTitle="Cluster withdrawal date" prompt="Month and year (entered as MM/YYYY in each cell) in which the small business has withdrawn from the cluster. Only applicable if you entered &quot;Yes&quot; for this small business in the previous column." sqref="J3"/>
    <dataValidation allowBlank="1" showInputMessage="1" showErrorMessage="1" promptTitle="Reason for withdrawal" prompt="If you entered &quot;Yes&quot; for a small business in column I, please select the primary reason that explains the withdrawal." sqref="K3"/>
    <dataValidation allowBlank="1" showInputMessage="1" showErrorMessage="1" promptTitle="Employee count" prompt="Select &quot;Yes&quot; if the small business has employees as of September 30, 20XX." sqref="H3"/>
    <dataValidation allowBlank="1" showInputMessage="1" promptTitle="Level of counseling effort" prompt="Enter the estimated number of hours  that the cluster has spent counseling the small business one on one during the period between October 1, 20XX, and September 30, 20XX+1." sqref="M3"/>
    <dataValidation allowBlank="1" showInputMessage="1" showErrorMessage="1" promptTitle="Primary mode of counseling" prompt="Select the mode of one-on-one counseling that the cluster used most often to counsel the small business." sqref="N3"/>
    <dataValidation allowBlank="1" showInputMessage="1" showErrorMessage="1" promptTitle="Primary area of focus" prompt="Select the primary area on which the one-on-one counseling provided to the small business was focused." sqref="P3"/>
    <dataValidation allowBlank="1" showInputMessage="1" showErrorMessage="1" promptTitle="Secondary area of focus" prompt="Select the secondary area on which the one-on-one counseling provided to the small business was focused." sqref="Q3"/>
    <dataValidation allowBlank="1" showInputMessage="1" showErrorMessage="1" promptTitle="Tertiary area of focus" prompt="Select the tertiary area on which the one-on-one counseling provided to the small business was focused." sqref="R3"/>
    <dataValidation allowBlank="1" sqref="A5:A14 C5:E754"/>
    <dataValidation type="list" errorStyle="warning" allowBlank="1" showErrorMessage="1" errorTitle="Select a valid option" error="Please select a valid option from the drop-down menu." sqref="H5:I754 F5:F754">
      <formula1>$G$1503:$G$1504</formula1>
    </dataValidation>
    <dataValidation type="list" errorStyle="warning" allowBlank="1" showErrorMessage="1" errorTitle="Select a valid option" error="Please select a valid option from the drop-down menu." promptTitle="Enter Date" prompt="Enter month and year of first cluster participation for this small business._x000a_" sqref="P5:R754">
      <formula1>$L$1503:$L$1512</formula1>
    </dataValidation>
    <dataValidation type="whole" errorStyle="warning" allowBlank="1" showErrorMessage="1" errorTitle="Out of range" error="Please enter a whole number between 0 and 400." sqref="M5:M754">
      <formula1>$M$1503</formula1>
      <formula2>$M$1504</formula2>
    </dataValidation>
    <dataValidation type="list" errorStyle="warning" allowBlank="1" showErrorMessage="1" errorTitle="Select a valid option" error="Please select a valid option from the drop-down menu." promptTitle="Enter Date" prompt="Enter month and year of first cluster participation for this small business._x000a_" sqref="N5:N754">
      <formula1>$J$1503:$J$1507</formula1>
    </dataValidation>
    <dataValidation type="list" errorStyle="warning" allowBlank="1" showErrorMessage="1" errorTitle="Select a valid option" error="Please select a valid option from the drop-down menu." promptTitle="Enter Date" prompt="Enter month and year of first cluster participation for this small business._x000a_" sqref="K5:K754">
      <formula1>$H$1503:$H$1507</formula1>
    </dataValidation>
    <dataValidation errorStyle="warning" allowBlank="1" errorTitle="Select a valid option" error="Please select a valid option from the drop-down menu." promptTitle="Enter Date" prompt="Enter month and year of first cluster participation for this small business._x000a_" sqref="S5:S754 L5:L754 O5:O754"/>
    <dataValidation allowBlank="1" promptTitle="Explanation for &quot;Other&quot;" prompt="If you selected &quot;Other&quot; in column H, please provide a concise explanation for why the small business withdrew from the cluster." sqref="L3"/>
    <dataValidation allowBlank="1" promptTitle="Explanation for &quot;Other&quot;" prompt="If you selected &quot;Other&quot; in column K, please provide a concise explanation of the primary mode of assistance that was used." sqref="O3"/>
    <dataValidation allowBlank="1" promptTitle="Explanation of &quot;Other&quot;" prompt="If you selected &quot;Other&quot; in column M, N, or O, please provide a concise explanation of the area of focus of one-on-one counseling and technical assitance." sqref="S3"/>
    <dataValidation allowBlank="1" showInputMessage="1" showErrorMessage="1" promptTitle="Email Address - Point of Contact" prompt="Email address of the point of contact." sqref="D3"/>
    <dataValidation allowBlank="1" showInputMessage="1" showErrorMessage="1" promptTitle="Point of Contact - First Name" prompt="First name of the point of contact." sqref="B3"/>
    <dataValidation allowBlank="1" showInputMessage="1" showErrorMessage="1" promptTitle="Point of Contact - Last Name" prompt="Last name of the point of contact." sqref="C3"/>
    <dataValidation type="date" errorStyle="warning" allowBlank="1" showErrorMessage="1" error="Pleae enter the date in the format MM/YYYY. The date entered should be between 1/1999 and  9/2014." sqref="G5:G754">
      <formula1>$B$1503</formula1>
      <formula2>$B$1504</formula2>
    </dataValidation>
    <dataValidation type="date" errorStyle="warning" allowBlank="1" showErrorMessage="1" error="The date entered is outside the range of the fourth year of the Regional Innovation Clusters initiative. Please enter a date between 10/2013 and 9/2014." promptTitle="Enter Date" prompt="Enter month and year of first cluster participation for this small business._x000a_" sqref="J5:J754">
      <formula1>$F$1503</formula1>
      <formula2>$F$1504</formula2>
    </dataValidation>
  </dataValidations>
  <pageMargins left="0.7" right="0.7" top="0.75" bottom="0.75" header="0.3" footer="0.3"/>
  <pageSetup scale="7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221"/>
  <sheetViews>
    <sheetView zoomScaleNormal="100" workbookViewId="0">
      <pane xSplit="1" ySplit="4" topLeftCell="B5" activePane="bottomRight" state="frozen"/>
      <selection pane="topRight" activeCell="B1" sqref="B1"/>
      <selection pane="bottomLeft" activeCell="A5" sqref="A5"/>
      <selection pane="bottomRight" activeCell="C231" sqref="C231"/>
    </sheetView>
  </sheetViews>
  <sheetFormatPr defaultColWidth="9.1796875" defaultRowHeight="14.5" x14ac:dyDescent="0.35"/>
  <cols>
    <col min="1" max="1" width="38.81640625" style="4" customWidth="1"/>
    <col min="2" max="2" width="20.453125" style="4" customWidth="1"/>
    <col min="3" max="3" width="22.26953125" style="4" customWidth="1"/>
    <col min="4" max="4" width="30.7265625" style="4" customWidth="1"/>
    <col min="5" max="5" width="30.81640625" style="4" customWidth="1"/>
    <col min="6" max="7" width="30.7265625" style="4" customWidth="1"/>
    <col min="8" max="8" width="27" style="4" customWidth="1"/>
    <col min="9" max="9" width="23.54296875" style="4" customWidth="1"/>
    <col min="10" max="10" width="25.81640625" style="4" customWidth="1"/>
    <col min="11" max="11" width="28" style="4" customWidth="1"/>
    <col min="12" max="12" width="32.81640625" style="4" customWidth="1"/>
    <col min="13" max="13" width="24.26953125" style="4" customWidth="1"/>
    <col min="14" max="16384" width="9.1796875" style="4"/>
  </cols>
  <sheetData>
    <row r="1" spans="1:16" ht="16.5" thickBot="1" x14ac:dyDescent="0.3">
      <c r="A1" s="184" t="s">
        <v>116</v>
      </c>
      <c r="B1" s="184"/>
      <c r="C1" s="184"/>
      <c r="D1" s="184"/>
      <c r="E1" s="184"/>
      <c r="F1" s="184"/>
      <c r="G1" s="184"/>
      <c r="H1" s="184"/>
      <c r="I1" s="19"/>
      <c r="J1" s="19"/>
      <c r="K1" s="19"/>
      <c r="L1" s="19"/>
      <c r="M1" s="19"/>
    </row>
    <row r="2" spans="1:16" ht="122.25" customHeight="1" thickBot="1" x14ac:dyDescent="0.3">
      <c r="A2" s="20"/>
      <c r="B2" s="185" t="s">
        <v>210</v>
      </c>
      <c r="C2" s="177"/>
      <c r="D2" s="177"/>
      <c r="E2" s="177"/>
      <c r="F2" s="177"/>
      <c r="G2" s="177"/>
      <c r="H2" s="177"/>
      <c r="I2" s="182"/>
      <c r="J2" s="182"/>
      <c r="K2" s="182"/>
      <c r="L2" s="182"/>
      <c r="M2" s="183"/>
    </row>
    <row r="3" spans="1:16" ht="68.25" customHeight="1" thickBot="1" x14ac:dyDescent="0.3">
      <c r="A3" s="21" t="s">
        <v>125</v>
      </c>
      <c r="B3" s="22" t="s">
        <v>126</v>
      </c>
      <c r="C3" s="22" t="s">
        <v>127</v>
      </c>
      <c r="D3" s="22" t="s">
        <v>3</v>
      </c>
      <c r="E3" s="22" t="s">
        <v>4</v>
      </c>
      <c r="F3" s="22" t="s">
        <v>5</v>
      </c>
      <c r="G3" s="22" t="s">
        <v>158</v>
      </c>
      <c r="H3" s="22" t="s">
        <v>128</v>
      </c>
      <c r="I3" s="22" t="s">
        <v>144</v>
      </c>
      <c r="J3" s="22" t="s">
        <v>129</v>
      </c>
      <c r="K3" s="22" t="s">
        <v>130</v>
      </c>
      <c r="L3" s="22" t="s">
        <v>131</v>
      </c>
      <c r="M3" s="22" t="s">
        <v>132</v>
      </c>
      <c r="P3" s="13"/>
    </row>
    <row r="4" spans="1:16" ht="16.5" thickBot="1" x14ac:dyDescent="0.3">
      <c r="A4" s="23" t="s">
        <v>24</v>
      </c>
      <c r="B4" s="24" t="s">
        <v>25</v>
      </c>
      <c r="C4" s="24" t="s">
        <v>26</v>
      </c>
      <c r="D4" s="24" t="s">
        <v>27</v>
      </c>
      <c r="E4" s="24" t="s">
        <v>28</v>
      </c>
      <c r="F4" s="24" t="s">
        <v>29</v>
      </c>
      <c r="G4" s="24" t="s">
        <v>31</v>
      </c>
      <c r="H4" s="24" t="s">
        <v>30</v>
      </c>
      <c r="I4" s="24" t="s">
        <v>32</v>
      </c>
      <c r="J4" s="24" t="s">
        <v>33</v>
      </c>
      <c r="K4" s="24" t="s">
        <v>34</v>
      </c>
      <c r="L4" s="24" t="s">
        <v>35</v>
      </c>
      <c r="M4" s="24" t="s">
        <v>36</v>
      </c>
    </row>
    <row r="5" spans="1:16" ht="15.75" x14ac:dyDescent="0.25">
      <c r="A5" s="62" t="s">
        <v>44</v>
      </c>
      <c r="B5" s="63" t="str">
        <f t="shared" ref="B5:C69" si="0">IF($A5&lt;&gt;"","Select from list","")</f>
        <v>Select from list</v>
      </c>
      <c r="C5" s="63" t="str">
        <f>IF($A5&lt;&gt;"","Select from list","")</f>
        <v>Select from list</v>
      </c>
      <c r="D5" s="64" t="str">
        <f>IF($A5&lt;&gt;"",IF($B5="Training/workshop","Select from list",""),"")</f>
        <v/>
      </c>
      <c r="E5" s="64" t="str">
        <f>IF($A5&lt;&gt;"",IF($B5="Training/workshop","Select from list if applicable",""),"")</f>
        <v/>
      </c>
      <c r="F5" s="64" t="str">
        <f>IF($A5&lt;&gt;"",IF($B5="Training/workshop","Select from list if applicable",""),"")</f>
        <v/>
      </c>
      <c r="G5" s="64" t="str">
        <f>IF($A5&lt;&gt;"",IF(AND($B5="Training/workshop",OR($D5=$C$217,$E5=$C$217,$F5=$C$217)),"Enter explanation",""),"")</f>
        <v/>
      </c>
      <c r="H5" s="65" t="str">
        <f t="shared" ref="H5:M20" si="1">IF($A5&lt;&gt;"","Enter number","")</f>
        <v>Enter number</v>
      </c>
      <c r="I5" s="65" t="str">
        <f t="shared" si="1"/>
        <v>Enter number</v>
      </c>
      <c r="J5" s="65" t="str">
        <f t="shared" si="1"/>
        <v>Enter number</v>
      </c>
      <c r="K5" s="65" t="str">
        <f t="shared" si="1"/>
        <v>Enter number</v>
      </c>
      <c r="L5" s="65" t="str">
        <f t="shared" si="1"/>
        <v>Enter number</v>
      </c>
      <c r="M5" s="65" t="str">
        <f t="shared" si="1"/>
        <v>Enter number</v>
      </c>
    </row>
    <row r="6" spans="1:16" ht="15.75" x14ac:dyDescent="0.25">
      <c r="A6" s="63" t="s">
        <v>45</v>
      </c>
      <c r="B6" s="63" t="str">
        <f t="shared" si="0"/>
        <v>Select from list</v>
      </c>
      <c r="C6" s="63" t="str">
        <f t="shared" si="0"/>
        <v>Select from list</v>
      </c>
      <c r="D6" s="64" t="str">
        <f t="shared" ref="D6:D69" si="2">IF($A6&lt;&gt;"",IF($B6="Training/workshop","Select from list",""),"")</f>
        <v/>
      </c>
      <c r="E6" s="64" t="str">
        <f t="shared" ref="E6:F37" si="3">IF($A6&lt;&gt;"",IF($B6="Training/workshop","Select from list if applicable",""),"")</f>
        <v/>
      </c>
      <c r="F6" s="64" t="str">
        <f t="shared" si="3"/>
        <v/>
      </c>
      <c r="G6" s="64" t="str">
        <f t="shared" ref="G6:G69" si="4">IF($A6&lt;&gt;"",IF(AND($B6="Training/workshop",OR($D6=$C$217,$E6=$C$217,$F6=$C$217)),"Enter explanation",""),"")</f>
        <v/>
      </c>
      <c r="H6" s="65" t="str">
        <f t="shared" si="1"/>
        <v>Enter number</v>
      </c>
      <c r="I6" s="65" t="str">
        <f t="shared" si="1"/>
        <v>Enter number</v>
      </c>
      <c r="J6" s="65" t="str">
        <f t="shared" si="1"/>
        <v>Enter number</v>
      </c>
      <c r="K6" s="65" t="str">
        <f t="shared" si="1"/>
        <v>Enter number</v>
      </c>
      <c r="L6" s="65" t="str">
        <f t="shared" si="1"/>
        <v>Enter number</v>
      </c>
      <c r="M6" s="65" t="str">
        <f t="shared" si="1"/>
        <v>Enter number</v>
      </c>
    </row>
    <row r="7" spans="1:16" ht="15.75" x14ac:dyDescent="0.25">
      <c r="A7" s="63" t="s">
        <v>47</v>
      </c>
      <c r="B7" s="63" t="str">
        <f t="shared" si="0"/>
        <v>Select from list</v>
      </c>
      <c r="C7" s="63" t="str">
        <f t="shared" si="0"/>
        <v>Select from list</v>
      </c>
      <c r="D7" s="64" t="str">
        <f t="shared" si="2"/>
        <v/>
      </c>
      <c r="E7" s="64" t="str">
        <f t="shared" si="3"/>
        <v/>
      </c>
      <c r="F7" s="64" t="str">
        <f t="shared" si="3"/>
        <v/>
      </c>
      <c r="G7" s="64" t="str">
        <f t="shared" si="4"/>
        <v/>
      </c>
      <c r="H7" s="65" t="str">
        <f t="shared" si="1"/>
        <v>Enter number</v>
      </c>
      <c r="I7" s="65" t="str">
        <f t="shared" si="1"/>
        <v>Enter number</v>
      </c>
      <c r="J7" s="65" t="str">
        <f t="shared" si="1"/>
        <v>Enter number</v>
      </c>
      <c r="K7" s="65" t="str">
        <f t="shared" si="1"/>
        <v>Enter number</v>
      </c>
      <c r="L7" s="65" t="str">
        <f t="shared" si="1"/>
        <v>Enter number</v>
      </c>
      <c r="M7" s="65" t="str">
        <f t="shared" si="1"/>
        <v>Enter number</v>
      </c>
    </row>
    <row r="8" spans="1:16" ht="15.75" x14ac:dyDescent="0.25">
      <c r="A8" s="63" t="s">
        <v>48</v>
      </c>
      <c r="B8" s="63" t="str">
        <f t="shared" si="0"/>
        <v>Select from list</v>
      </c>
      <c r="C8" s="63" t="str">
        <f t="shared" si="0"/>
        <v>Select from list</v>
      </c>
      <c r="D8" s="64" t="str">
        <f t="shared" si="2"/>
        <v/>
      </c>
      <c r="E8" s="64" t="str">
        <f t="shared" si="3"/>
        <v/>
      </c>
      <c r="F8" s="64" t="str">
        <f t="shared" si="3"/>
        <v/>
      </c>
      <c r="G8" s="64" t="str">
        <f t="shared" si="4"/>
        <v/>
      </c>
      <c r="H8" s="65" t="str">
        <f t="shared" si="1"/>
        <v>Enter number</v>
      </c>
      <c r="I8" s="65" t="str">
        <f t="shared" si="1"/>
        <v>Enter number</v>
      </c>
      <c r="J8" s="65" t="str">
        <f t="shared" si="1"/>
        <v>Enter number</v>
      </c>
      <c r="K8" s="65" t="str">
        <f t="shared" si="1"/>
        <v>Enter number</v>
      </c>
      <c r="L8" s="65" t="str">
        <f t="shared" si="1"/>
        <v>Enter number</v>
      </c>
      <c r="M8" s="65" t="str">
        <f t="shared" si="1"/>
        <v>Enter number</v>
      </c>
    </row>
    <row r="9" spans="1:16" ht="15.75" x14ac:dyDescent="0.25">
      <c r="A9" s="63" t="s">
        <v>49</v>
      </c>
      <c r="B9" s="63" t="str">
        <f t="shared" si="0"/>
        <v>Select from list</v>
      </c>
      <c r="C9" s="63" t="str">
        <f t="shared" si="0"/>
        <v>Select from list</v>
      </c>
      <c r="D9" s="64" t="str">
        <f t="shared" si="2"/>
        <v/>
      </c>
      <c r="E9" s="64" t="str">
        <f t="shared" si="3"/>
        <v/>
      </c>
      <c r="F9" s="64" t="str">
        <f t="shared" si="3"/>
        <v/>
      </c>
      <c r="G9" s="64" t="str">
        <f t="shared" si="4"/>
        <v/>
      </c>
      <c r="H9" s="65" t="str">
        <f t="shared" si="1"/>
        <v>Enter number</v>
      </c>
      <c r="I9" s="65" t="str">
        <f t="shared" si="1"/>
        <v>Enter number</v>
      </c>
      <c r="J9" s="65" t="str">
        <f t="shared" si="1"/>
        <v>Enter number</v>
      </c>
      <c r="K9" s="65" t="str">
        <f t="shared" si="1"/>
        <v>Enter number</v>
      </c>
      <c r="L9" s="65" t="str">
        <f t="shared" si="1"/>
        <v>Enter number</v>
      </c>
      <c r="M9" s="65" t="str">
        <f t="shared" si="1"/>
        <v>Enter number</v>
      </c>
    </row>
    <row r="10" spans="1:16" ht="15.75" x14ac:dyDescent="0.25">
      <c r="A10" s="63"/>
      <c r="B10" s="63" t="str">
        <f t="shared" si="0"/>
        <v/>
      </c>
      <c r="C10" s="63" t="str">
        <f t="shared" si="0"/>
        <v/>
      </c>
      <c r="D10" s="64" t="str">
        <f t="shared" si="2"/>
        <v/>
      </c>
      <c r="E10" s="64" t="str">
        <f t="shared" si="3"/>
        <v/>
      </c>
      <c r="F10" s="64" t="str">
        <f t="shared" si="3"/>
        <v/>
      </c>
      <c r="G10" s="64" t="str">
        <f t="shared" si="4"/>
        <v/>
      </c>
      <c r="H10" s="65" t="str">
        <f t="shared" si="1"/>
        <v/>
      </c>
      <c r="I10" s="65" t="str">
        <f t="shared" si="1"/>
        <v/>
      </c>
      <c r="J10" s="65" t="str">
        <f t="shared" si="1"/>
        <v/>
      </c>
      <c r="K10" s="65" t="str">
        <f t="shared" si="1"/>
        <v/>
      </c>
      <c r="L10" s="65" t="str">
        <f t="shared" si="1"/>
        <v/>
      </c>
      <c r="M10" s="65" t="str">
        <f t="shared" si="1"/>
        <v/>
      </c>
    </row>
    <row r="11" spans="1:16" ht="15.75" x14ac:dyDescent="0.25">
      <c r="A11" s="63"/>
      <c r="B11" s="63" t="str">
        <f t="shared" si="0"/>
        <v/>
      </c>
      <c r="C11" s="63" t="str">
        <f t="shared" si="0"/>
        <v/>
      </c>
      <c r="D11" s="64" t="str">
        <f t="shared" si="2"/>
        <v/>
      </c>
      <c r="E11" s="64" t="str">
        <f t="shared" si="3"/>
        <v/>
      </c>
      <c r="F11" s="64" t="str">
        <f t="shared" si="3"/>
        <v/>
      </c>
      <c r="G11" s="64" t="str">
        <f t="shared" si="4"/>
        <v/>
      </c>
      <c r="H11" s="65" t="str">
        <f t="shared" si="1"/>
        <v/>
      </c>
      <c r="I11" s="65" t="str">
        <f t="shared" si="1"/>
        <v/>
      </c>
      <c r="J11" s="65" t="str">
        <f t="shared" si="1"/>
        <v/>
      </c>
      <c r="K11" s="65" t="str">
        <f t="shared" si="1"/>
        <v/>
      </c>
      <c r="L11" s="65" t="str">
        <f t="shared" si="1"/>
        <v/>
      </c>
      <c r="M11" s="65" t="str">
        <f t="shared" si="1"/>
        <v/>
      </c>
    </row>
    <row r="12" spans="1:16" ht="15.75" x14ac:dyDescent="0.25">
      <c r="A12" s="63"/>
      <c r="B12" s="63" t="str">
        <f t="shared" si="0"/>
        <v/>
      </c>
      <c r="C12" s="63" t="str">
        <f t="shared" si="0"/>
        <v/>
      </c>
      <c r="D12" s="64" t="str">
        <f t="shared" si="2"/>
        <v/>
      </c>
      <c r="E12" s="64" t="str">
        <f t="shared" si="3"/>
        <v/>
      </c>
      <c r="F12" s="64" t="str">
        <f t="shared" si="3"/>
        <v/>
      </c>
      <c r="G12" s="64" t="str">
        <f t="shared" si="4"/>
        <v/>
      </c>
      <c r="H12" s="65" t="str">
        <f t="shared" si="1"/>
        <v/>
      </c>
      <c r="I12" s="65" t="str">
        <f t="shared" si="1"/>
        <v/>
      </c>
      <c r="J12" s="65" t="str">
        <f t="shared" si="1"/>
        <v/>
      </c>
      <c r="K12" s="65" t="str">
        <f t="shared" si="1"/>
        <v/>
      </c>
      <c r="L12" s="65" t="str">
        <f t="shared" si="1"/>
        <v/>
      </c>
      <c r="M12" s="65" t="str">
        <f t="shared" si="1"/>
        <v/>
      </c>
    </row>
    <row r="13" spans="1:16" ht="15.75" x14ac:dyDescent="0.25">
      <c r="A13" s="63"/>
      <c r="B13" s="63" t="str">
        <f t="shared" si="0"/>
        <v/>
      </c>
      <c r="C13" s="63" t="str">
        <f t="shared" si="0"/>
        <v/>
      </c>
      <c r="D13" s="64" t="str">
        <f t="shared" si="2"/>
        <v/>
      </c>
      <c r="E13" s="64" t="str">
        <f t="shared" si="3"/>
        <v/>
      </c>
      <c r="F13" s="64" t="str">
        <f t="shared" si="3"/>
        <v/>
      </c>
      <c r="G13" s="64"/>
      <c r="H13" s="65" t="str">
        <f t="shared" si="1"/>
        <v/>
      </c>
      <c r="I13" s="65" t="str">
        <f t="shared" si="1"/>
        <v/>
      </c>
      <c r="J13" s="65" t="str">
        <f t="shared" si="1"/>
        <v/>
      </c>
      <c r="K13" s="65" t="str">
        <f t="shared" si="1"/>
        <v/>
      </c>
      <c r="L13" s="65" t="str">
        <f t="shared" si="1"/>
        <v/>
      </c>
      <c r="M13" s="65" t="str">
        <f t="shared" si="1"/>
        <v/>
      </c>
    </row>
    <row r="14" spans="1:16" ht="15.75" x14ac:dyDescent="0.25">
      <c r="A14" s="63"/>
      <c r="B14" s="63" t="str">
        <f t="shared" si="0"/>
        <v/>
      </c>
      <c r="C14" s="63" t="str">
        <f t="shared" si="0"/>
        <v/>
      </c>
      <c r="D14" s="64" t="str">
        <f t="shared" si="2"/>
        <v/>
      </c>
      <c r="E14" s="64" t="str">
        <f t="shared" si="3"/>
        <v/>
      </c>
      <c r="F14" s="64" t="str">
        <f t="shared" si="3"/>
        <v/>
      </c>
      <c r="G14" s="64" t="str">
        <f t="shared" si="4"/>
        <v/>
      </c>
      <c r="H14" s="65" t="str">
        <f t="shared" si="1"/>
        <v/>
      </c>
      <c r="I14" s="65" t="str">
        <f t="shared" si="1"/>
        <v/>
      </c>
      <c r="J14" s="65" t="str">
        <f t="shared" si="1"/>
        <v/>
      </c>
      <c r="K14" s="65" t="str">
        <f t="shared" si="1"/>
        <v/>
      </c>
      <c r="L14" s="65" t="str">
        <f t="shared" si="1"/>
        <v/>
      </c>
      <c r="M14" s="65" t="str">
        <f t="shared" si="1"/>
        <v/>
      </c>
    </row>
    <row r="15" spans="1:16" ht="15.75" x14ac:dyDescent="0.25">
      <c r="A15" s="63"/>
      <c r="B15" s="63" t="str">
        <f t="shared" si="0"/>
        <v/>
      </c>
      <c r="C15" s="63" t="str">
        <f t="shared" si="0"/>
        <v/>
      </c>
      <c r="D15" s="64" t="str">
        <f t="shared" si="2"/>
        <v/>
      </c>
      <c r="E15" s="64" t="str">
        <f t="shared" si="3"/>
        <v/>
      </c>
      <c r="F15" s="64" t="str">
        <f t="shared" si="3"/>
        <v/>
      </c>
      <c r="G15" s="64" t="str">
        <f t="shared" si="4"/>
        <v/>
      </c>
      <c r="H15" s="65" t="str">
        <f t="shared" si="1"/>
        <v/>
      </c>
      <c r="I15" s="65" t="str">
        <f t="shared" si="1"/>
        <v/>
      </c>
      <c r="J15" s="65" t="str">
        <f t="shared" si="1"/>
        <v/>
      </c>
      <c r="K15" s="65" t="str">
        <f t="shared" si="1"/>
        <v/>
      </c>
      <c r="L15" s="65" t="str">
        <f t="shared" si="1"/>
        <v/>
      </c>
      <c r="M15" s="65" t="str">
        <f t="shared" si="1"/>
        <v/>
      </c>
    </row>
    <row r="16" spans="1:16" ht="15.75" x14ac:dyDescent="0.25">
      <c r="A16" s="63"/>
      <c r="B16" s="63" t="str">
        <f t="shared" si="0"/>
        <v/>
      </c>
      <c r="C16" s="63" t="str">
        <f t="shared" si="0"/>
        <v/>
      </c>
      <c r="D16" s="64" t="str">
        <f t="shared" si="2"/>
        <v/>
      </c>
      <c r="E16" s="64" t="str">
        <f t="shared" si="3"/>
        <v/>
      </c>
      <c r="F16" s="64" t="str">
        <f t="shared" si="3"/>
        <v/>
      </c>
      <c r="G16" s="64" t="str">
        <f t="shared" si="4"/>
        <v/>
      </c>
      <c r="H16" s="65" t="str">
        <f t="shared" si="1"/>
        <v/>
      </c>
      <c r="I16" s="65" t="str">
        <f t="shared" si="1"/>
        <v/>
      </c>
      <c r="J16" s="65" t="str">
        <f t="shared" si="1"/>
        <v/>
      </c>
      <c r="K16" s="65" t="str">
        <f t="shared" si="1"/>
        <v/>
      </c>
      <c r="L16" s="65" t="str">
        <f t="shared" si="1"/>
        <v/>
      </c>
      <c r="M16" s="65" t="str">
        <f t="shared" si="1"/>
        <v/>
      </c>
    </row>
    <row r="17" spans="1:13" ht="15.75" x14ac:dyDescent="0.25">
      <c r="A17" s="63"/>
      <c r="B17" s="63" t="str">
        <f t="shared" si="0"/>
        <v/>
      </c>
      <c r="C17" s="63" t="str">
        <f t="shared" si="0"/>
        <v/>
      </c>
      <c r="D17" s="64" t="str">
        <f t="shared" si="2"/>
        <v/>
      </c>
      <c r="E17" s="64" t="str">
        <f t="shared" si="3"/>
        <v/>
      </c>
      <c r="F17" s="64" t="str">
        <f t="shared" si="3"/>
        <v/>
      </c>
      <c r="G17" s="64" t="str">
        <f t="shared" si="4"/>
        <v/>
      </c>
      <c r="H17" s="65" t="str">
        <f t="shared" si="1"/>
        <v/>
      </c>
      <c r="I17" s="65" t="str">
        <f t="shared" si="1"/>
        <v/>
      </c>
      <c r="J17" s="65" t="str">
        <f t="shared" si="1"/>
        <v/>
      </c>
      <c r="K17" s="65" t="str">
        <f t="shared" si="1"/>
        <v/>
      </c>
      <c r="L17" s="65" t="str">
        <f t="shared" si="1"/>
        <v/>
      </c>
      <c r="M17" s="65" t="str">
        <f t="shared" si="1"/>
        <v/>
      </c>
    </row>
    <row r="18" spans="1:13" ht="15.75" x14ac:dyDescent="0.25">
      <c r="A18" s="63"/>
      <c r="B18" s="63" t="str">
        <f t="shared" si="0"/>
        <v/>
      </c>
      <c r="C18" s="63" t="str">
        <f t="shared" si="0"/>
        <v/>
      </c>
      <c r="D18" s="64" t="str">
        <f t="shared" si="2"/>
        <v/>
      </c>
      <c r="E18" s="64" t="str">
        <f t="shared" si="3"/>
        <v/>
      </c>
      <c r="F18" s="64" t="str">
        <f t="shared" si="3"/>
        <v/>
      </c>
      <c r="G18" s="64" t="str">
        <f t="shared" si="4"/>
        <v/>
      </c>
      <c r="H18" s="65" t="str">
        <f t="shared" si="1"/>
        <v/>
      </c>
      <c r="I18" s="65" t="str">
        <f t="shared" si="1"/>
        <v/>
      </c>
      <c r="J18" s="65" t="str">
        <f t="shared" si="1"/>
        <v/>
      </c>
      <c r="K18" s="65" t="str">
        <f t="shared" si="1"/>
        <v/>
      </c>
      <c r="L18" s="65" t="str">
        <f t="shared" si="1"/>
        <v/>
      </c>
      <c r="M18" s="65" t="str">
        <f t="shared" si="1"/>
        <v/>
      </c>
    </row>
    <row r="19" spans="1:13" ht="15.75" x14ac:dyDescent="0.25">
      <c r="A19" s="63"/>
      <c r="B19" s="63" t="str">
        <f t="shared" si="0"/>
        <v/>
      </c>
      <c r="C19" s="63" t="str">
        <f t="shared" si="0"/>
        <v/>
      </c>
      <c r="D19" s="64" t="str">
        <f t="shared" si="2"/>
        <v/>
      </c>
      <c r="E19" s="64" t="str">
        <f t="shared" si="3"/>
        <v/>
      </c>
      <c r="F19" s="64" t="str">
        <f t="shared" si="3"/>
        <v/>
      </c>
      <c r="G19" s="64" t="str">
        <f t="shared" si="4"/>
        <v/>
      </c>
      <c r="H19" s="65" t="str">
        <f t="shared" si="1"/>
        <v/>
      </c>
      <c r="I19" s="65" t="str">
        <f t="shared" si="1"/>
        <v/>
      </c>
      <c r="J19" s="65" t="str">
        <f t="shared" si="1"/>
        <v/>
      </c>
      <c r="K19" s="65" t="str">
        <f t="shared" si="1"/>
        <v/>
      </c>
      <c r="L19" s="65" t="str">
        <f t="shared" si="1"/>
        <v/>
      </c>
      <c r="M19" s="65" t="str">
        <f t="shared" si="1"/>
        <v/>
      </c>
    </row>
    <row r="20" spans="1:13" ht="15.75" x14ac:dyDescent="0.25">
      <c r="A20" s="63"/>
      <c r="B20" s="63" t="str">
        <f t="shared" si="0"/>
        <v/>
      </c>
      <c r="C20" s="63" t="str">
        <f t="shared" si="0"/>
        <v/>
      </c>
      <c r="D20" s="64" t="str">
        <f t="shared" si="2"/>
        <v/>
      </c>
      <c r="E20" s="64" t="str">
        <f t="shared" si="3"/>
        <v/>
      </c>
      <c r="F20" s="64" t="str">
        <f t="shared" si="3"/>
        <v/>
      </c>
      <c r="G20" s="64" t="str">
        <f t="shared" si="4"/>
        <v/>
      </c>
      <c r="H20" s="65" t="str">
        <f t="shared" si="1"/>
        <v/>
      </c>
      <c r="I20" s="65" t="str">
        <f t="shared" si="1"/>
        <v/>
      </c>
      <c r="J20" s="65" t="str">
        <f t="shared" si="1"/>
        <v/>
      </c>
      <c r="K20" s="65" t="str">
        <f t="shared" si="1"/>
        <v/>
      </c>
      <c r="L20" s="65" t="str">
        <f t="shared" si="1"/>
        <v/>
      </c>
      <c r="M20" s="65" t="str">
        <f t="shared" si="1"/>
        <v/>
      </c>
    </row>
    <row r="21" spans="1:13" ht="15.75" x14ac:dyDescent="0.25">
      <c r="A21" s="63"/>
      <c r="B21" s="63" t="str">
        <f t="shared" si="0"/>
        <v/>
      </c>
      <c r="C21" s="63" t="str">
        <f t="shared" si="0"/>
        <v/>
      </c>
      <c r="D21" s="64" t="str">
        <f t="shared" si="2"/>
        <v/>
      </c>
      <c r="E21" s="64" t="str">
        <f t="shared" si="3"/>
        <v/>
      </c>
      <c r="F21" s="64" t="str">
        <f t="shared" si="3"/>
        <v/>
      </c>
      <c r="G21" s="64" t="str">
        <f t="shared" si="4"/>
        <v/>
      </c>
      <c r="H21" s="65" t="str">
        <f t="shared" ref="H21:M63" si="5">IF($A21&lt;&gt;"","Enter number","")</f>
        <v/>
      </c>
      <c r="I21" s="65" t="str">
        <f t="shared" si="5"/>
        <v/>
      </c>
      <c r="J21" s="65" t="str">
        <f t="shared" si="5"/>
        <v/>
      </c>
      <c r="K21" s="65" t="str">
        <f t="shared" si="5"/>
        <v/>
      </c>
      <c r="L21" s="65" t="str">
        <f t="shared" si="5"/>
        <v/>
      </c>
      <c r="M21" s="65" t="str">
        <f t="shared" si="5"/>
        <v/>
      </c>
    </row>
    <row r="22" spans="1:13" ht="15.75" x14ac:dyDescent="0.25">
      <c r="A22" s="63"/>
      <c r="B22" s="63" t="str">
        <f t="shared" si="0"/>
        <v/>
      </c>
      <c r="C22" s="63" t="str">
        <f t="shared" si="0"/>
        <v/>
      </c>
      <c r="D22" s="64" t="str">
        <f t="shared" si="2"/>
        <v/>
      </c>
      <c r="E22" s="64" t="str">
        <f t="shared" si="3"/>
        <v/>
      </c>
      <c r="F22" s="64" t="str">
        <f t="shared" si="3"/>
        <v/>
      </c>
      <c r="G22" s="64" t="str">
        <f t="shared" si="4"/>
        <v/>
      </c>
      <c r="H22" s="65" t="str">
        <f t="shared" si="5"/>
        <v/>
      </c>
      <c r="I22" s="65" t="str">
        <f t="shared" si="5"/>
        <v/>
      </c>
      <c r="J22" s="65" t="str">
        <f t="shared" si="5"/>
        <v/>
      </c>
      <c r="K22" s="65" t="str">
        <f t="shared" si="5"/>
        <v/>
      </c>
      <c r="L22" s="65" t="str">
        <f t="shared" si="5"/>
        <v/>
      </c>
      <c r="M22" s="65" t="str">
        <f t="shared" si="5"/>
        <v/>
      </c>
    </row>
    <row r="23" spans="1:13" ht="15.75" x14ac:dyDescent="0.25">
      <c r="A23" s="63"/>
      <c r="B23" s="63" t="str">
        <f t="shared" si="0"/>
        <v/>
      </c>
      <c r="C23" s="63" t="str">
        <f t="shared" si="0"/>
        <v/>
      </c>
      <c r="D23" s="64" t="str">
        <f t="shared" si="2"/>
        <v/>
      </c>
      <c r="E23" s="64" t="str">
        <f t="shared" si="3"/>
        <v/>
      </c>
      <c r="F23" s="64" t="str">
        <f t="shared" si="3"/>
        <v/>
      </c>
      <c r="G23" s="64" t="str">
        <f t="shared" si="4"/>
        <v/>
      </c>
      <c r="H23" s="65" t="str">
        <f t="shared" si="5"/>
        <v/>
      </c>
      <c r="I23" s="65" t="str">
        <f t="shared" si="5"/>
        <v/>
      </c>
      <c r="J23" s="65" t="str">
        <f t="shared" si="5"/>
        <v/>
      </c>
      <c r="K23" s="65" t="str">
        <f t="shared" si="5"/>
        <v/>
      </c>
      <c r="L23" s="65" t="str">
        <f t="shared" si="5"/>
        <v/>
      </c>
      <c r="M23" s="65" t="str">
        <f t="shared" si="5"/>
        <v/>
      </c>
    </row>
    <row r="24" spans="1:13" ht="15.75" x14ac:dyDescent="0.25">
      <c r="A24" s="63"/>
      <c r="B24" s="63" t="str">
        <f t="shared" si="0"/>
        <v/>
      </c>
      <c r="C24" s="63" t="str">
        <f t="shared" si="0"/>
        <v/>
      </c>
      <c r="D24" s="64" t="str">
        <f t="shared" si="2"/>
        <v/>
      </c>
      <c r="E24" s="64" t="str">
        <f t="shared" si="3"/>
        <v/>
      </c>
      <c r="F24" s="64" t="str">
        <f t="shared" si="3"/>
        <v/>
      </c>
      <c r="G24" s="64" t="str">
        <f t="shared" si="4"/>
        <v/>
      </c>
      <c r="H24" s="65" t="str">
        <f t="shared" si="5"/>
        <v/>
      </c>
      <c r="I24" s="65" t="str">
        <f t="shared" si="5"/>
        <v/>
      </c>
      <c r="J24" s="65" t="str">
        <f t="shared" si="5"/>
        <v/>
      </c>
      <c r="K24" s="65" t="str">
        <f t="shared" si="5"/>
        <v/>
      </c>
      <c r="L24" s="65" t="str">
        <f t="shared" si="5"/>
        <v/>
      </c>
      <c r="M24" s="65" t="str">
        <f t="shared" si="5"/>
        <v/>
      </c>
    </row>
    <row r="25" spans="1:13" ht="15.75" x14ac:dyDescent="0.25">
      <c r="A25" s="63"/>
      <c r="B25" s="63" t="str">
        <f t="shared" si="0"/>
        <v/>
      </c>
      <c r="C25" s="63" t="str">
        <f t="shared" si="0"/>
        <v/>
      </c>
      <c r="D25" s="64" t="str">
        <f t="shared" si="2"/>
        <v/>
      </c>
      <c r="E25" s="64" t="str">
        <f t="shared" si="3"/>
        <v/>
      </c>
      <c r="F25" s="64" t="str">
        <f t="shared" si="3"/>
        <v/>
      </c>
      <c r="G25" s="64" t="str">
        <f t="shared" si="4"/>
        <v/>
      </c>
      <c r="H25" s="65" t="str">
        <f t="shared" si="5"/>
        <v/>
      </c>
      <c r="I25" s="65" t="str">
        <f t="shared" si="5"/>
        <v/>
      </c>
      <c r="J25" s="65" t="str">
        <f t="shared" si="5"/>
        <v/>
      </c>
      <c r="K25" s="65" t="str">
        <f t="shared" si="5"/>
        <v/>
      </c>
      <c r="L25" s="65" t="str">
        <f t="shared" si="5"/>
        <v/>
      </c>
      <c r="M25" s="65" t="str">
        <f t="shared" si="5"/>
        <v/>
      </c>
    </row>
    <row r="26" spans="1:13" ht="15.75" x14ac:dyDescent="0.25">
      <c r="A26" s="63"/>
      <c r="B26" s="63" t="str">
        <f t="shared" si="0"/>
        <v/>
      </c>
      <c r="C26" s="63" t="str">
        <f t="shared" si="0"/>
        <v/>
      </c>
      <c r="D26" s="64" t="str">
        <f t="shared" si="2"/>
        <v/>
      </c>
      <c r="E26" s="64" t="str">
        <f t="shared" si="3"/>
        <v/>
      </c>
      <c r="F26" s="64" t="str">
        <f t="shared" si="3"/>
        <v/>
      </c>
      <c r="G26" s="64" t="str">
        <f t="shared" si="4"/>
        <v/>
      </c>
      <c r="H26" s="65" t="str">
        <f t="shared" si="5"/>
        <v/>
      </c>
      <c r="I26" s="65" t="str">
        <f t="shared" si="5"/>
        <v/>
      </c>
      <c r="J26" s="65" t="str">
        <f t="shared" si="5"/>
        <v/>
      </c>
      <c r="K26" s="65" t="str">
        <f t="shared" si="5"/>
        <v/>
      </c>
      <c r="L26" s="65" t="str">
        <f t="shared" si="5"/>
        <v/>
      </c>
      <c r="M26" s="65" t="str">
        <f t="shared" si="5"/>
        <v/>
      </c>
    </row>
    <row r="27" spans="1:13" ht="15.5" x14ac:dyDescent="0.35">
      <c r="A27" s="63"/>
      <c r="B27" s="63" t="str">
        <f t="shared" si="0"/>
        <v/>
      </c>
      <c r="C27" s="63" t="str">
        <f t="shared" si="0"/>
        <v/>
      </c>
      <c r="D27" s="64" t="str">
        <f t="shared" si="2"/>
        <v/>
      </c>
      <c r="E27" s="64" t="str">
        <f t="shared" si="3"/>
        <v/>
      </c>
      <c r="F27" s="64" t="str">
        <f t="shared" si="3"/>
        <v/>
      </c>
      <c r="G27" s="64" t="str">
        <f t="shared" si="4"/>
        <v/>
      </c>
      <c r="H27" s="65" t="str">
        <f t="shared" si="5"/>
        <v/>
      </c>
      <c r="I27" s="65" t="str">
        <f t="shared" si="5"/>
        <v/>
      </c>
      <c r="J27" s="65" t="str">
        <f t="shared" si="5"/>
        <v/>
      </c>
      <c r="K27" s="65" t="str">
        <f t="shared" si="5"/>
        <v/>
      </c>
      <c r="L27" s="65" t="str">
        <f t="shared" si="5"/>
        <v/>
      </c>
      <c r="M27" s="65" t="str">
        <f t="shared" si="5"/>
        <v/>
      </c>
    </row>
    <row r="28" spans="1:13" ht="15.5" x14ac:dyDescent="0.35">
      <c r="A28" s="63"/>
      <c r="B28" s="63" t="str">
        <f t="shared" si="0"/>
        <v/>
      </c>
      <c r="C28" s="63" t="str">
        <f t="shared" si="0"/>
        <v/>
      </c>
      <c r="D28" s="64" t="str">
        <f t="shared" si="2"/>
        <v/>
      </c>
      <c r="E28" s="64" t="str">
        <f t="shared" si="3"/>
        <v/>
      </c>
      <c r="F28" s="64" t="str">
        <f t="shared" si="3"/>
        <v/>
      </c>
      <c r="G28" s="64" t="str">
        <f t="shared" si="4"/>
        <v/>
      </c>
      <c r="H28" s="65" t="str">
        <f t="shared" si="5"/>
        <v/>
      </c>
      <c r="I28" s="65" t="str">
        <f t="shared" si="5"/>
        <v/>
      </c>
      <c r="J28" s="65" t="str">
        <f t="shared" si="5"/>
        <v/>
      </c>
      <c r="K28" s="65" t="str">
        <f t="shared" si="5"/>
        <v/>
      </c>
      <c r="L28" s="65" t="str">
        <f t="shared" si="5"/>
        <v/>
      </c>
      <c r="M28" s="65" t="str">
        <f t="shared" si="5"/>
        <v/>
      </c>
    </row>
    <row r="29" spans="1:13" ht="15.5" x14ac:dyDescent="0.35">
      <c r="A29" s="63"/>
      <c r="B29" s="63" t="str">
        <f t="shared" si="0"/>
        <v/>
      </c>
      <c r="C29" s="63" t="str">
        <f t="shared" si="0"/>
        <v/>
      </c>
      <c r="D29" s="64" t="str">
        <f t="shared" si="2"/>
        <v/>
      </c>
      <c r="E29" s="64" t="str">
        <f t="shared" si="3"/>
        <v/>
      </c>
      <c r="F29" s="64" t="str">
        <f t="shared" si="3"/>
        <v/>
      </c>
      <c r="G29" s="64" t="str">
        <f t="shared" si="4"/>
        <v/>
      </c>
      <c r="H29" s="65" t="str">
        <f t="shared" si="5"/>
        <v/>
      </c>
      <c r="I29" s="65" t="str">
        <f t="shared" si="5"/>
        <v/>
      </c>
      <c r="J29" s="65" t="str">
        <f t="shared" si="5"/>
        <v/>
      </c>
      <c r="K29" s="65" t="str">
        <f t="shared" si="5"/>
        <v/>
      </c>
      <c r="L29" s="65" t="str">
        <f t="shared" si="5"/>
        <v/>
      </c>
      <c r="M29" s="65" t="str">
        <f t="shared" si="5"/>
        <v/>
      </c>
    </row>
    <row r="30" spans="1:13" ht="15.5" x14ac:dyDescent="0.35">
      <c r="A30" s="63"/>
      <c r="B30" s="63" t="str">
        <f t="shared" si="0"/>
        <v/>
      </c>
      <c r="C30" s="63" t="str">
        <f t="shared" si="0"/>
        <v/>
      </c>
      <c r="D30" s="64" t="str">
        <f t="shared" si="2"/>
        <v/>
      </c>
      <c r="E30" s="64" t="str">
        <f t="shared" si="3"/>
        <v/>
      </c>
      <c r="F30" s="64" t="str">
        <f t="shared" si="3"/>
        <v/>
      </c>
      <c r="G30" s="64" t="str">
        <f t="shared" si="4"/>
        <v/>
      </c>
      <c r="H30" s="65" t="str">
        <f t="shared" si="5"/>
        <v/>
      </c>
      <c r="I30" s="65" t="str">
        <f t="shared" si="5"/>
        <v/>
      </c>
      <c r="J30" s="65" t="str">
        <f t="shared" si="5"/>
        <v/>
      </c>
      <c r="K30" s="65" t="str">
        <f t="shared" si="5"/>
        <v/>
      </c>
      <c r="L30" s="65" t="str">
        <f t="shared" si="5"/>
        <v/>
      </c>
      <c r="M30" s="65" t="str">
        <f t="shared" si="5"/>
        <v/>
      </c>
    </row>
    <row r="31" spans="1:13" ht="15.5" x14ac:dyDescent="0.35">
      <c r="A31" s="63"/>
      <c r="B31" s="63" t="str">
        <f t="shared" si="0"/>
        <v/>
      </c>
      <c r="C31" s="63" t="str">
        <f t="shared" si="0"/>
        <v/>
      </c>
      <c r="D31" s="64" t="str">
        <f t="shared" si="2"/>
        <v/>
      </c>
      <c r="E31" s="64" t="str">
        <f t="shared" si="3"/>
        <v/>
      </c>
      <c r="F31" s="64" t="str">
        <f t="shared" si="3"/>
        <v/>
      </c>
      <c r="G31" s="64" t="str">
        <f t="shared" si="4"/>
        <v/>
      </c>
      <c r="H31" s="65" t="str">
        <f t="shared" si="5"/>
        <v/>
      </c>
      <c r="I31" s="65" t="str">
        <f t="shared" si="5"/>
        <v/>
      </c>
      <c r="J31" s="65" t="str">
        <f t="shared" si="5"/>
        <v/>
      </c>
      <c r="K31" s="65" t="str">
        <f t="shared" si="5"/>
        <v/>
      </c>
      <c r="L31" s="65" t="str">
        <f t="shared" si="5"/>
        <v/>
      </c>
      <c r="M31" s="65" t="str">
        <f t="shared" si="5"/>
        <v/>
      </c>
    </row>
    <row r="32" spans="1:13" ht="15.5" x14ac:dyDescent="0.35">
      <c r="A32" s="63"/>
      <c r="B32" s="63" t="str">
        <f t="shared" si="0"/>
        <v/>
      </c>
      <c r="C32" s="63" t="str">
        <f t="shared" si="0"/>
        <v/>
      </c>
      <c r="D32" s="64" t="str">
        <f t="shared" si="2"/>
        <v/>
      </c>
      <c r="E32" s="64" t="str">
        <f t="shared" si="3"/>
        <v/>
      </c>
      <c r="F32" s="64" t="str">
        <f t="shared" si="3"/>
        <v/>
      </c>
      <c r="G32" s="64" t="str">
        <f t="shared" si="4"/>
        <v/>
      </c>
      <c r="H32" s="65" t="str">
        <f t="shared" si="5"/>
        <v/>
      </c>
      <c r="I32" s="65" t="str">
        <f t="shared" si="5"/>
        <v/>
      </c>
      <c r="J32" s="65" t="str">
        <f t="shared" si="5"/>
        <v/>
      </c>
      <c r="K32" s="65" t="str">
        <f t="shared" si="5"/>
        <v/>
      </c>
      <c r="L32" s="65" t="str">
        <f t="shared" si="5"/>
        <v/>
      </c>
      <c r="M32" s="65" t="str">
        <f t="shared" si="5"/>
        <v/>
      </c>
    </row>
    <row r="33" spans="1:13" ht="15.5" x14ac:dyDescent="0.35">
      <c r="A33" s="63"/>
      <c r="B33" s="63" t="str">
        <f t="shared" si="0"/>
        <v/>
      </c>
      <c r="C33" s="63" t="str">
        <f t="shared" si="0"/>
        <v/>
      </c>
      <c r="D33" s="64" t="str">
        <f t="shared" si="2"/>
        <v/>
      </c>
      <c r="E33" s="64" t="str">
        <f t="shared" si="3"/>
        <v/>
      </c>
      <c r="F33" s="64" t="str">
        <f t="shared" si="3"/>
        <v/>
      </c>
      <c r="G33" s="64" t="str">
        <f t="shared" si="4"/>
        <v/>
      </c>
      <c r="H33" s="65" t="str">
        <f t="shared" si="5"/>
        <v/>
      </c>
      <c r="I33" s="65" t="str">
        <f t="shared" si="5"/>
        <v/>
      </c>
      <c r="J33" s="65" t="str">
        <f t="shared" si="5"/>
        <v/>
      </c>
      <c r="K33" s="65" t="str">
        <f t="shared" si="5"/>
        <v/>
      </c>
      <c r="L33" s="65" t="str">
        <f t="shared" si="5"/>
        <v/>
      </c>
      <c r="M33" s="65" t="str">
        <f t="shared" si="5"/>
        <v/>
      </c>
    </row>
    <row r="34" spans="1:13" ht="15.5" x14ac:dyDescent="0.35">
      <c r="A34" s="63"/>
      <c r="B34" s="63" t="str">
        <f t="shared" si="0"/>
        <v/>
      </c>
      <c r="C34" s="63" t="str">
        <f t="shared" si="0"/>
        <v/>
      </c>
      <c r="D34" s="64" t="str">
        <f t="shared" si="2"/>
        <v/>
      </c>
      <c r="E34" s="64" t="str">
        <f t="shared" si="3"/>
        <v/>
      </c>
      <c r="F34" s="64" t="str">
        <f t="shared" si="3"/>
        <v/>
      </c>
      <c r="G34" s="64" t="str">
        <f t="shared" si="4"/>
        <v/>
      </c>
      <c r="H34" s="65" t="str">
        <f t="shared" si="5"/>
        <v/>
      </c>
      <c r="I34" s="65" t="str">
        <f t="shared" si="5"/>
        <v/>
      </c>
      <c r="J34" s="65" t="str">
        <f t="shared" si="5"/>
        <v/>
      </c>
      <c r="K34" s="65" t="str">
        <f t="shared" si="5"/>
        <v/>
      </c>
      <c r="L34" s="65" t="str">
        <f t="shared" si="5"/>
        <v/>
      </c>
      <c r="M34" s="65" t="str">
        <f t="shared" si="5"/>
        <v/>
      </c>
    </row>
    <row r="35" spans="1:13" ht="15.5" x14ac:dyDescent="0.35">
      <c r="A35" s="63"/>
      <c r="B35" s="63" t="str">
        <f t="shared" si="0"/>
        <v/>
      </c>
      <c r="C35" s="63" t="str">
        <f t="shared" si="0"/>
        <v/>
      </c>
      <c r="D35" s="64" t="str">
        <f t="shared" si="2"/>
        <v/>
      </c>
      <c r="E35" s="64" t="str">
        <f t="shared" si="3"/>
        <v/>
      </c>
      <c r="F35" s="64" t="str">
        <f t="shared" si="3"/>
        <v/>
      </c>
      <c r="G35" s="64" t="str">
        <f t="shared" si="4"/>
        <v/>
      </c>
      <c r="H35" s="65" t="str">
        <f t="shared" si="5"/>
        <v/>
      </c>
      <c r="I35" s="65" t="str">
        <f t="shared" si="5"/>
        <v/>
      </c>
      <c r="J35" s="65" t="str">
        <f t="shared" si="5"/>
        <v/>
      </c>
      <c r="K35" s="65" t="str">
        <f t="shared" si="5"/>
        <v/>
      </c>
      <c r="L35" s="65" t="str">
        <f t="shared" si="5"/>
        <v/>
      </c>
      <c r="M35" s="65" t="str">
        <f t="shared" si="5"/>
        <v/>
      </c>
    </row>
    <row r="36" spans="1:13" ht="15.5" x14ac:dyDescent="0.35">
      <c r="A36" s="63"/>
      <c r="B36" s="63" t="str">
        <f t="shared" si="0"/>
        <v/>
      </c>
      <c r="C36" s="63" t="str">
        <f t="shared" si="0"/>
        <v/>
      </c>
      <c r="D36" s="64" t="str">
        <f t="shared" si="2"/>
        <v/>
      </c>
      <c r="E36" s="64" t="str">
        <f t="shared" si="3"/>
        <v/>
      </c>
      <c r="F36" s="64" t="str">
        <f t="shared" si="3"/>
        <v/>
      </c>
      <c r="G36" s="64" t="str">
        <f t="shared" si="4"/>
        <v/>
      </c>
      <c r="H36" s="65" t="str">
        <f t="shared" si="5"/>
        <v/>
      </c>
      <c r="I36" s="65" t="str">
        <f t="shared" si="5"/>
        <v/>
      </c>
      <c r="J36" s="65" t="str">
        <f t="shared" si="5"/>
        <v/>
      </c>
      <c r="K36" s="65" t="str">
        <f t="shared" si="5"/>
        <v/>
      </c>
      <c r="L36" s="65" t="str">
        <f t="shared" si="5"/>
        <v/>
      </c>
      <c r="M36" s="65" t="str">
        <f t="shared" si="5"/>
        <v/>
      </c>
    </row>
    <row r="37" spans="1:13" ht="15.5" x14ac:dyDescent="0.35">
      <c r="A37" s="63"/>
      <c r="B37" s="63" t="str">
        <f t="shared" si="0"/>
        <v/>
      </c>
      <c r="C37" s="63" t="str">
        <f t="shared" si="0"/>
        <v/>
      </c>
      <c r="D37" s="64" t="str">
        <f t="shared" si="2"/>
        <v/>
      </c>
      <c r="E37" s="64" t="str">
        <f t="shared" si="3"/>
        <v/>
      </c>
      <c r="F37" s="64" t="str">
        <f t="shared" si="3"/>
        <v/>
      </c>
      <c r="G37" s="64" t="str">
        <f t="shared" si="4"/>
        <v/>
      </c>
      <c r="H37" s="65" t="str">
        <f t="shared" si="5"/>
        <v/>
      </c>
      <c r="I37" s="65" t="str">
        <f t="shared" si="5"/>
        <v/>
      </c>
      <c r="J37" s="65" t="str">
        <f t="shared" si="5"/>
        <v/>
      </c>
      <c r="K37" s="65" t="str">
        <f t="shared" si="5"/>
        <v/>
      </c>
      <c r="L37" s="65" t="str">
        <f t="shared" si="5"/>
        <v/>
      </c>
      <c r="M37" s="65" t="str">
        <f t="shared" si="5"/>
        <v/>
      </c>
    </row>
    <row r="38" spans="1:13" ht="15.5" x14ac:dyDescent="0.35">
      <c r="A38" s="63"/>
      <c r="B38" s="63" t="str">
        <f t="shared" si="0"/>
        <v/>
      </c>
      <c r="C38" s="63" t="str">
        <f t="shared" si="0"/>
        <v/>
      </c>
      <c r="D38" s="64" t="str">
        <f t="shared" si="2"/>
        <v/>
      </c>
      <c r="E38" s="64" t="str">
        <f t="shared" ref="E38:F69" si="6">IF($A38&lt;&gt;"",IF($B38="Training/workshop","Select from list if applicable",""),"")</f>
        <v/>
      </c>
      <c r="F38" s="64" t="str">
        <f t="shared" si="6"/>
        <v/>
      </c>
      <c r="G38" s="64" t="str">
        <f t="shared" si="4"/>
        <v/>
      </c>
      <c r="H38" s="65" t="str">
        <f t="shared" si="5"/>
        <v/>
      </c>
      <c r="I38" s="65" t="str">
        <f t="shared" si="5"/>
        <v/>
      </c>
      <c r="J38" s="65" t="str">
        <f t="shared" si="5"/>
        <v/>
      </c>
      <c r="K38" s="65" t="str">
        <f t="shared" si="5"/>
        <v/>
      </c>
      <c r="L38" s="65" t="str">
        <f t="shared" si="5"/>
        <v/>
      </c>
      <c r="M38" s="65" t="str">
        <f t="shared" si="5"/>
        <v/>
      </c>
    </row>
    <row r="39" spans="1:13" ht="15.5" x14ac:dyDescent="0.35">
      <c r="A39" s="63"/>
      <c r="B39" s="63" t="str">
        <f t="shared" si="0"/>
        <v/>
      </c>
      <c r="C39" s="63" t="str">
        <f t="shared" si="0"/>
        <v/>
      </c>
      <c r="D39" s="64" t="str">
        <f t="shared" si="2"/>
        <v/>
      </c>
      <c r="E39" s="64" t="str">
        <f t="shared" si="6"/>
        <v/>
      </c>
      <c r="F39" s="64" t="str">
        <f t="shared" si="6"/>
        <v/>
      </c>
      <c r="G39" s="64" t="str">
        <f t="shared" si="4"/>
        <v/>
      </c>
      <c r="H39" s="65" t="str">
        <f t="shared" si="5"/>
        <v/>
      </c>
      <c r="I39" s="65" t="str">
        <f t="shared" si="5"/>
        <v/>
      </c>
      <c r="J39" s="65" t="str">
        <f t="shared" si="5"/>
        <v/>
      </c>
      <c r="K39" s="65" t="str">
        <f t="shared" si="5"/>
        <v/>
      </c>
      <c r="L39" s="65" t="str">
        <f t="shared" si="5"/>
        <v/>
      </c>
      <c r="M39" s="65" t="str">
        <f t="shared" si="5"/>
        <v/>
      </c>
    </row>
    <row r="40" spans="1:13" ht="15.5" x14ac:dyDescent="0.35">
      <c r="A40" s="63"/>
      <c r="B40" s="63" t="str">
        <f t="shared" si="0"/>
        <v/>
      </c>
      <c r="C40" s="63" t="str">
        <f t="shared" si="0"/>
        <v/>
      </c>
      <c r="D40" s="64" t="str">
        <f t="shared" si="2"/>
        <v/>
      </c>
      <c r="E40" s="64" t="str">
        <f t="shared" si="6"/>
        <v/>
      </c>
      <c r="F40" s="64" t="str">
        <f t="shared" si="6"/>
        <v/>
      </c>
      <c r="G40" s="64" t="str">
        <f t="shared" si="4"/>
        <v/>
      </c>
      <c r="H40" s="65" t="str">
        <f t="shared" si="5"/>
        <v/>
      </c>
      <c r="I40" s="65" t="str">
        <f t="shared" si="5"/>
        <v/>
      </c>
      <c r="J40" s="65" t="str">
        <f t="shared" si="5"/>
        <v/>
      </c>
      <c r="K40" s="65" t="str">
        <f t="shared" si="5"/>
        <v/>
      </c>
      <c r="L40" s="65" t="str">
        <f t="shared" si="5"/>
        <v/>
      </c>
      <c r="M40" s="65" t="str">
        <f t="shared" si="5"/>
        <v/>
      </c>
    </row>
    <row r="41" spans="1:13" ht="15.5" x14ac:dyDescent="0.35">
      <c r="A41" s="63"/>
      <c r="B41" s="63" t="str">
        <f t="shared" si="0"/>
        <v/>
      </c>
      <c r="C41" s="63" t="str">
        <f t="shared" si="0"/>
        <v/>
      </c>
      <c r="D41" s="64" t="str">
        <f t="shared" si="2"/>
        <v/>
      </c>
      <c r="E41" s="64" t="str">
        <f t="shared" si="6"/>
        <v/>
      </c>
      <c r="F41" s="64" t="str">
        <f t="shared" si="6"/>
        <v/>
      </c>
      <c r="G41" s="64" t="str">
        <f t="shared" si="4"/>
        <v/>
      </c>
      <c r="H41" s="65" t="str">
        <f t="shared" si="5"/>
        <v/>
      </c>
      <c r="I41" s="65" t="str">
        <f t="shared" si="5"/>
        <v/>
      </c>
      <c r="J41" s="65" t="str">
        <f t="shared" si="5"/>
        <v/>
      </c>
      <c r="K41" s="65" t="str">
        <f t="shared" si="5"/>
        <v/>
      </c>
      <c r="L41" s="65" t="str">
        <f t="shared" si="5"/>
        <v/>
      </c>
      <c r="M41" s="65" t="str">
        <f t="shared" si="5"/>
        <v/>
      </c>
    </row>
    <row r="42" spans="1:13" ht="15.5" x14ac:dyDescent="0.35">
      <c r="A42" s="63"/>
      <c r="B42" s="63" t="str">
        <f t="shared" si="0"/>
        <v/>
      </c>
      <c r="C42" s="63" t="str">
        <f t="shared" si="0"/>
        <v/>
      </c>
      <c r="D42" s="64" t="str">
        <f t="shared" si="2"/>
        <v/>
      </c>
      <c r="E42" s="64" t="str">
        <f t="shared" si="6"/>
        <v/>
      </c>
      <c r="F42" s="64" t="str">
        <f t="shared" si="6"/>
        <v/>
      </c>
      <c r="G42" s="64" t="str">
        <f t="shared" si="4"/>
        <v/>
      </c>
      <c r="H42" s="65" t="str">
        <f t="shared" si="5"/>
        <v/>
      </c>
      <c r="I42" s="65" t="str">
        <f t="shared" si="5"/>
        <v/>
      </c>
      <c r="J42" s="65" t="str">
        <f t="shared" si="5"/>
        <v/>
      </c>
      <c r="K42" s="65" t="str">
        <f t="shared" si="5"/>
        <v/>
      </c>
      <c r="L42" s="65" t="str">
        <f t="shared" si="5"/>
        <v/>
      </c>
      <c r="M42" s="65" t="str">
        <f t="shared" si="5"/>
        <v/>
      </c>
    </row>
    <row r="43" spans="1:13" ht="15.5" x14ac:dyDescent="0.35">
      <c r="A43" s="63"/>
      <c r="B43" s="63" t="str">
        <f t="shared" si="0"/>
        <v/>
      </c>
      <c r="C43" s="63" t="str">
        <f t="shared" si="0"/>
        <v/>
      </c>
      <c r="D43" s="64" t="str">
        <f t="shared" si="2"/>
        <v/>
      </c>
      <c r="E43" s="64" t="str">
        <f t="shared" si="6"/>
        <v/>
      </c>
      <c r="F43" s="64" t="str">
        <f t="shared" si="6"/>
        <v/>
      </c>
      <c r="G43" s="64" t="str">
        <f t="shared" si="4"/>
        <v/>
      </c>
      <c r="H43" s="65" t="str">
        <f t="shared" si="5"/>
        <v/>
      </c>
      <c r="I43" s="65" t="str">
        <f t="shared" si="5"/>
        <v/>
      </c>
      <c r="J43" s="65" t="str">
        <f t="shared" si="5"/>
        <v/>
      </c>
      <c r="K43" s="65" t="str">
        <f t="shared" si="5"/>
        <v/>
      </c>
      <c r="L43" s="65" t="str">
        <f t="shared" si="5"/>
        <v/>
      </c>
      <c r="M43" s="65" t="str">
        <f t="shared" si="5"/>
        <v/>
      </c>
    </row>
    <row r="44" spans="1:13" ht="15.5" x14ac:dyDescent="0.35">
      <c r="A44" s="63"/>
      <c r="B44" s="63" t="str">
        <f t="shared" si="0"/>
        <v/>
      </c>
      <c r="C44" s="63" t="str">
        <f t="shared" si="0"/>
        <v/>
      </c>
      <c r="D44" s="64" t="str">
        <f t="shared" si="2"/>
        <v/>
      </c>
      <c r="E44" s="64" t="str">
        <f t="shared" si="6"/>
        <v/>
      </c>
      <c r="F44" s="64" t="str">
        <f t="shared" si="6"/>
        <v/>
      </c>
      <c r="G44" s="64" t="str">
        <f t="shared" si="4"/>
        <v/>
      </c>
      <c r="H44" s="65" t="str">
        <f t="shared" si="5"/>
        <v/>
      </c>
      <c r="I44" s="65" t="str">
        <f t="shared" si="5"/>
        <v/>
      </c>
      <c r="J44" s="65" t="str">
        <f t="shared" si="5"/>
        <v/>
      </c>
      <c r="K44" s="65" t="str">
        <f t="shared" si="5"/>
        <v/>
      </c>
      <c r="L44" s="65" t="str">
        <f t="shared" si="5"/>
        <v/>
      </c>
      <c r="M44" s="65" t="str">
        <f t="shared" si="5"/>
        <v/>
      </c>
    </row>
    <row r="45" spans="1:13" ht="15.5" x14ac:dyDescent="0.35">
      <c r="A45" s="63"/>
      <c r="B45" s="63" t="str">
        <f t="shared" si="0"/>
        <v/>
      </c>
      <c r="C45" s="63" t="str">
        <f t="shared" si="0"/>
        <v/>
      </c>
      <c r="D45" s="64" t="str">
        <f t="shared" si="2"/>
        <v/>
      </c>
      <c r="E45" s="64" t="str">
        <f t="shared" si="6"/>
        <v/>
      </c>
      <c r="F45" s="64" t="str">
        <f t="shared" si="6"/>
        <v/>
      </c>
      <c r="G45" s="64" t="str">
        <f t="shared" si="4"/>
        <v/>
      </c>
      <c r="H45" s="65" t="str">
        <f t="shared" si="5"/>
        <v/>
      </c>
      <c r="I45" s="65" t="str">
        <f t="shared" si="5"/>
        <v/>
      </c>
      <c r="J45" s="65" t="str">
        <f t="shared" si="5"/>
        <v/>
      </c>
      <c r="K45" s="65" t="str">
        <f t="shared" si="5"/>
        <v/>
      </c>
      <c r="L45" s="65" t="str">
        <f t="shared" si="5"/>
        <v/>
      </c>
      <c r="M45" s="65" t="str">
        <f t="shared" si="5"/>
        <v/>
      </c>
    </row>
    <row r="46" spans="1:13" ht="15.5" x14ac:dyDescent="0.35">
      <c r="A46" s="63"/>
      <c r="B46" s="63" t="str">
        <f t="shared" si="0"/>
        <v/>
      </c>
      <c r="C46" s="63" t="str">
        <f t="shared" si="0"/>
        <v/>
      </c>
      <c r="D46" s="64" t="str">
        <f t="shared" si="2"/>
        <v/>
      </c>
      <c r="E46" s="64" t="str">
        <f t="shared" si="6"/>
        <v/>
      </c>
      <c r="F46" s="64" t="str">
        <f t="shared" si="6"/>
        <v/>
      </c>
      <c r="G46" s="64" t="str">
        <f t="shared" si="4"/>
        <v/>
      </c>
      <c r="H46" s="65" t="str">
        <f t="shared" si="5"/>
        <v/>
      </c>
      <c r="I46" s="65" t="str">
        <f t="shared" si="5"/>
        <v/>
      </c>
      <c r="J46" s="65" t="str">
        <f t="shared" si="5"/>
        <v/>
      </c>
      <c r="K46" s="65" t="str">
        <f t="shared" si="5"/>
        <v/>
      </c>
      <c r="L46" s="65" t="str">
        <f t="shared" si="5"/>
        <v/>
      </c>
      <c r="M46" s="65" t="str">
        <f t="shared" si="5"/>
        <v/>
      </c>
    </row>
    <row r="47" spans="1:13" ht="15.5" x14ac:dyDescent="0.35">
      <c r="A47" s="63"/>
      <c r="B47" s="63" t="str">
        <f t="shared" si="0"/>
        <v/>
      </c>
      <c r="C47" s="63" t="str">
        <f t="shared" si="0"/>
        <v/>
      </c>
      <c r="D47" s="64" t="str">
        <f t="shared" si="2"/>
        <v/>
      </c>
      <c r="E47" s="64" t="str">
        <f t="shared" si="6"/>
        <v/>
      </c>
      <c r="F47" s="64" t="str">
        <f t="shared" si="6"/>
        <v/>
      </c>
      <c r="G47" s="64" t="str">
        <f t="shared" si="4"/>
        <v/>
      </c>
      <c r="H47" s="65" t="str">
        <f t="shared" si="5"/>
        <v/>
      </c>
      <c r="I47" s="65" t="str">
        <f t="shared" si="5"/>
        <v/>
      </c>
      <c r="J47" s="65" t="str">
        <f t="shared" si="5"/>
        <v/>
      </c>
      <c r="K47" s="65" t="str">
        <f t="shared" si="5"/>
        <v/>
      </c>
      <c r="L47" s="65" t="str">
        <f t="shared" si="5"/>
        <v/>
      </c>
      <c r="M47" s="65" t="str">
        <f t="shared" si="5"/>
        <v/>
      </c>
    </row>
    <row r="48" spans="1:13" ht="15.5" x14ac:dyDescent="0.35">
      <c r="A48" s="63"/>
      <c r="B48" s="63" t="str">
        <f t="shared" si="0"/>
        <v/>
      </c>
      <c r="C48" s="63" t="str">
        <f t="shared" si="0"/>
        <v/>
      </c>
      <c r="D48" s="64" t="str">
        <f t="shared" si="2"/>
        <v/>
      </c>
      <c r="E48" s="64" t="str">
        <f t="shared" si="6"/>
        <v/>
      </c>
      <c r="F48" s="64" t="str">
        <f t="shared" si="6"/>
        <v/>
      </c>
      <c r="G48" s="64" t="str">
        <f t="shared" si="4"/>
        <v/>
      </c>
      <c r="H48" s="65" t="str">
        <f t="shared" si="5"/>
        <v/>
      </c>
      <c r="I48" s="65" t="str">
        <f t="shared" si="5"/>
        <v/>
      </c>
      <c r="J48" s="65" t="str">
        <f t="shared" si="5"/>
        <v/>
      </c>
      <c r="K48" s="65" t="str">
        <f t="shared" si="5"/>
        <v/>
      </c>
      <c r="L48" s="65" t="str">
        <f t="shared" si="5"/>
        <v/>
      </c>
      <c r="M48" s="65" t="str">
        <f t="shared" si="5"/>
        <v/>
      </c>
    </row>
    <row r="49" spans="1:13" ht="15.5" x14ac:dyDescent="0.35">
      <c r="A49" s="63"/>
      <c r="B49" s="63" t="str">
        <f t="shared" si="0"/>
        <v/>
      </c>
      <c r="C49" s="63" t="str">
        <f t="shared" si="0"/>
        <v/>
      </c>
      <c r="D49" s="64" t="str">
        <f t="shared" si="2"/>
        <v/>
      </c>
      <c r="E49" s="64" t="str">
        <f t="shared" si="6"/>
        <v/>
      </c>
      <c r="F49" s="64" t="str">
        <f t="shared" si="6"/>
        <v/>
      </c>
      <c r="G49" s="64" t="str">
        <f t="shared" si="4"/>
        <v/>
      </c>
      <c r="H49" s="65" t="str">
        <f t="shared" si="5"/>
        <v/>
      </c>
      <c r="I49" s="65" t="str">
        <f t="shared" si="5"/>
        <v/>
      </c>
      <c r="J49" s="65" t="str">
        <f t="shared" si="5"/>
        <v/>
      </c>
      <c r="K49" s="65" t="str">
        <f t="shared" si="5"/>
        <v/>
      </c>
      <c r="L49" s="65" t="str">
        <f t="shared" si="5"/>
        <v/>
      </c>
      <c r="M49" s="65" t="str">
        <f t="shared" si="5"/>
        <v/>
      </c>
    </row>
    <row r="50" spans="1:13" ht="15.5" x14ac:dyDescent="0.35">
      <c r="A50" s="63"/>
      <c r="B50" s="63" t="str">
        <f t="shared" si="0"/>
        <v/>
      </c>
      <c r="C50" s="63" t="str">
        <f t="shared" si="0"/>
        <v/>
      </c>
      <c r="D50" s="64" t="str">
        <f t="shared" si="2"/>
        <v/>
      </c>
      <c r="E50" s="64" t="str">
        <f t="shared" si="6"/>
        <v/>
      </c>
      <c r="F50" s="64" t="str">
        <f t="shared" si="6"/>
        <v/>
      </c>
      <c r="G50" s="64" t="str">
        <f t="shared" si="4"/>
        <v/>
      </c>
      <c r="H50" s="65" t="str">
        <f t="shared" si="5"/>
        <v/>
      </c>
      <c r="I50" s="65" t="str">
        <f t="shared" si="5"/>
        <v/>
      </c>
      <c r="J50" s="65" t="str">
        <f t="shared" si="5"/>
        <v/>
      </c>
      <c r="K50" s="65" t="str">
        <f t="shared" si="5"/>
        <v/>
      </c>
      <c r="L50" s="65" t="str">
        <f t="shared" si="5"/>
        <v/>
      </c>
      <c r="M50" s="65" t="str">
        <f t="shared" si="5"/>
        <v/>
      </c>
    </row>
    <row r="51" spans="1:13" ht="15.5" x14ac:dyDescent="0.35">
      <c r="A51" s="63"/>
      <c r="B51" s="63" t="str">
        <f t="shared" si="0"/>
        <v/>
      </c>
      <c r="C51" s="63" t="str">
        <f t="shared" si="0"/>
        <v/>
      </c>
      <c r="D51" s="64" t="str">
        <f t="shared" si="2"/>
        <v/>
      </c>
      <c r="E51" s="64" t="str">
        <f t="shared" si="6"/>
        <v/>
      </c>
      <c r="F51" s="64" t="str">
        <f t="shared" si="6"/>
        <v/>
      </c>
      <c r="G51" s="64" t="str">
        <f t="shared" si="4"/>
        <v/>
      </c>
      <c r="H51" s="65" t="str">
        <f t="shared" si="5"/>
        <v/>
      </c>
      <c r="I51" s="65" t="str">
        <f t="shared" si="5"/>
        <v/>
      </c>
      <c r="J51" s="65" t="str">
        <f t="shared" si="5"/>
        <v/>
      </c>
      <c r="K51" s="65" t="str">
        <f t="shared" si="5"/>
        <v/>
      </c>
      <c r="L51" s="65" t="str">
        <f t="shared" si="5"/>
        <v/>
      </c>
      <c r="M51" s="65" t="str">
        <f t="shared" si="5"/>
        <v/>
      </c>
    </row>
    <row r="52" spans="1:13" ht="15.5" x14ac:dyDescent="0.35">
      <c r="A52" s="63"/>
      <c r="B52" s="63" t="str">
        <f t="shared" si="0"/>
        <v/>
      </c>
      <c r="C52" s="63" t="str">
        <f t="shared" si="0"/>
        <v/>
      </c>
      <c r="D52" s="64" t="str">
        <f t="shared" si="2"/>
        <v/>
      </c>
      <c r="E52" s="64" t="str">
        <f t="shared" si="6"/>
        <v/>
      </c>
      <c r="F52" s="64" t="str">
        <f t="shared" si="6"/>
        <v/>
      </c>
      <c r="G52" s="64" t="str">
        <f t="shared" si="4"/>
        <v/>
      </c>
      <c r="H52" s="65" t="str">
        <f t="shared" si="5"/>
        <v/>
      </c>
      <c r="I52" s="65" t="str">
        <f t="shared" si="5"/>
        <v/>
      </c>
      <c r="J52" s="65" t="str">
        <f t="shared" si="5"/>
        <v/>
      </c>
      <c r="K52" s="65" t="str">
        <f t="shared" si="5"/>
        <v/>
      </c>
      <c r="L52" s="65" t="str">
        <f t="shared" si="5"/>
        <v/>
      </c>
      <c r="M52" s="65" t="str">
        <f t="shared" si="5"/>
        <v/>
      </c>
    </row>
    <row r="53" spans="1:13" ht="15.5" x14ac:dyDescent="0.35">
      <c r="A53" s="63"/>
      <c r="B53" s="63" t="str">
        <f t="shared" si="0"/>
        <v/>
      </c>
      <c r="C53" s="63" t="str">
        <f t="shared" si="0"/>
        <v/>
      </c>
      <c r="D53" s="64" t="str">
        <f t="shared" si="2"/>
        <v/>
      </c>
      <c r="E53" s="64" t="str">
        <f t="shared" si="6"/>
        <v/>
      </c>
      <c r="F53" s="64" t="str">
        <f t="shared" si="6"/>
        <v/>
      </c>
      <c r="G53" s="64" t="str">
        <f t="shared" si="4"/>
        <v/>
      </c>
      <c r="H53" s="65" t="str">
        <f t="shared" si="5"/>
        <v/>
      </c>
      <c r="I53" s="65" t="str">
        <f t="shared" si="5"/>
        <v/>
      </c>
      <c r="J53" s="65" t="str">
        <f t="shared" si="5"/>
        <v/>
      </c>
      <c r="K53" s="65" t="str">
        <f t="shared" si="5"/>
        <v/>
      </c>
      <c r="L53" s="65" t="str">
        <f t="shared" si="5"/>
        <v/>
      </c>
      <c r="M53" s="65" t="str">
        <f t="shared" si="5"/>
        <v/>
      </c>
    </row>
    <row r="54" spans="1:13" ht="15.5" x14ac:dyDescent="0.35">
      <c r="A54" s="63"/>
      <c r="B54" s="63" t="str">
        <f t="shared" si="0"/>
        <v/>
      </c>
      <c r="C54" s="63" t="str">
        <f t="shared" si="0"/>
        <v/>
      </c>
      <c r="D54" s="64" t="str">
        <f t="shared" si="2"/>
        <v/>
      </c>
      <c r="E54" s="64" t="str">
        <f t="shared" si="6"/>
        <v/>
      </c>
      <c r="F54" s="64" t="str">
        <f t="shared" si="6"/>
        <v/>
      </c>
      <c r="G54" s="64" t="str">
        <f t="shared" si="4"/>
        <v/>
      </c>
      <c r="H54" s="65" t="str">
        <f t="shared" si="5"/>
        <v/>
      </c>
      <c r="I54" s="65" t="str">
        <f t="shared" si="5"/>
        <v/>
      </c>
      <c r="J54" s="65" t="str">
        <f t="shared" si="5"/>
        <v/>
      </c>
      <c r="K54" s="65" t="str">
        <f t="shared" si="5"/>
        <v/>
      </c>
      <c r="L54" s="65" t="str">
        <f t="shared" si="5"/>
        <v/>
      </c>
      <c r="M54" s="65" t="str">
        <f t="shared" si="5"/>
        <v/>
      </c>
    </row>
    <row r="55" spans="1:13" ht="15.5" x14ac:dyDescent="0.35">
      <c r="A55" s="63"/>
      <c r="B55" s="63" t="str">
        <f t="shared" si="0"/>
        <v/>
      </c>
      <c r="C55" s="63" t="str">
        <f t="shared" si="0"/>
        <v/>
      </c>
      <c r="D55" s="64" t="str">
        <f t="shared" si="2"/>
        <v/>
      </c>
      <c r="E55" s="64" t="str">
        <f t="shared" si="6"/>
        <v/>
      </c>
      <c r="F55" s="64" t="str">
        <f t="shared" si="6"/>
        <v/>
      </c>
      <c r="G55" s="64" t="str">
        <f t="shared" si="4"/>
        <v/>
      </c>
      <c r="H55" s="65" t="str">
        <f t="shared" si="5"/>
        <v/>
      </c>
      <c r="I55" s="65" t="str">
        <f t="shared" si="5"/>
        <v/>
      </c>
      <c r="J55" s="65" t="str">
        <f t="shared" si="5"/>
        <v/>
      </c>
      <c r="K55" s="65" t="str">
        <f t="shared" si="5"/>
        <v/>
      </c>
      <c r="L55" s="65" t="str">
        <f t="shared" si="5"/>
        <v/>
      </c>
      <c r="M55" s="65" t="str">
        <f t="shared" si="5"/>
        <v/>
      </c>
    </row>
    <row r="56" spans="1:13" ht="15.5" x14ac:dyDescent="0.35">
      <c r="A56" s="63"/>
      <c r="B56" s="63" t="str">
        <f t="shared" si="0"/>
        <v/>
      </c>
      <c r="C56" s="63" t="str">
        <f t="shared" si="0"/>
        <v/>
      </c>
      <c r="D56" s="64" t="str">
        <f t="shared" si="2"/>
        <v/>
      </c>
      <c r="E56" s="64" t="str">
        <f t="shared" si="6"/>
        <v/>
      </c>
      <c r="F56" s="64" t="str">
        <f t="shared" si="6"/>
        <v/>
      </c>
      <c r="G56" s="64" t="str">
        <f t="shared" si="4"/>
        <v/>
      </c>
      <c r="H56" s="65" t="str">
        <f t="shared" si="5"/>
        <v/>
      </c>
      <c r="I56" s="65" t="str">
        <f t="shared" si="5"/>
        <v/>
      </c>
      <c r="J56" s="65" t="str">
        <f t="shared" si="5"/>
        <v/>
      </c>
      <c r="K56" s="65" t="str">
        <f t="shared" si="5"/>
        <v/>
      </c>
      <c r="L56" s="65" t="str">
        <f t="shared" si="5"/>
        <v/>
      </c>
      <c r="M56" s="65" t="str">
        <f t="shared" si="5"/>
        <v/>
      </c>
    </row>
    <row r="57" spans="1:13" ht="15.5" x14ac:dyDescent="0.35">
      <c r="A57" s="63"/>
      <c r="B57" s="63" t="str">
        <f t="shared" si="0"/>
        <v/>
      </c>
      <c r="C57" s="63" t="str">
        <f t="shared" si="0"/>
        <v/>
      </c>
      <c r="D57" s="64" t="str">
        <f t="shared" si="2"/>
        <v/>
      </c>
      <c r="E57" s="64" t="str">
        <f t="shared" si="6"/>
        <v/>
      </c>
      <c r="F57" s="64" t="str">
        <f t="shared" si="6"/>
        <v/>
      </c>
      <c r="G57" s="64" t="str">
        <f t="shared" si="4"/>
        <v/>
      </c>
      <c r="H57" s="65" t="str">
        <f t="shared" si="5"/>
        <v/>
      </c>
      <c r="I57" s="65" t="str">
        <f t="shared" si="5"/>
        <v/>
      </c>
      <c r="J57" s="65" t="str">
        <f t="shared" si="5"/>
        <v/>
      </c>
      <c r="K57" s="65" t="str">
        <f t="shared" si="5"/>
        <v/>
      </c>
      <c r="L57" s="65" t="str">
        <f t="shared" si="5"/>
        <v/>
      </c>
      <c r="M57" s="65" t="str">
        <f t="shared" si="5"/>
        <v/>
      </c>
    </row>
    <row r="58" spans="1:13" ht="15.5" x14ac:dyDescent="0.35">
      <c r="A58" s="63"/>
      <c r="B58" s="63" t="str">
        <f t="shared" si="0"/>
        <v/>
      </c>
      <c r="C58" s="63" t="str">
        <f t="shared" si="0"/>
        <v/>
      </c>
      <c r="D58" s="64" t="str">
        <f t="shared" si="2"/>
        <v/>
      </c>
      <c r="E58" s="64" t="str">
        <f t="shared" si="6"/>
        <v/>
      </c>
      <c r="F58" s="64" t="str">
        <f t="shared" si="6"/>
        <v/>
      </c>
      <c r="G58" s="64" t="str">
        <f t="shared" si="4"/>
        <v/>
      </c>
      <c r="H58" s="65" t="str">
        <f t="shared" si="5"/>
        <v/>
      </c>
      <c r="I58" s="65" t="str">
        <f t="shared" si="5"/>
        <v/>
      </c>
      <c r="J58" s="65" t="str">
        <f t="shared" si="5"/>
        <v/>
      </c>
      <c r="K58" s="65" t="str">
        <f t="shared" si="5"/>
        <v/>
      </c>
      <c r="L58" s="65" t="str">
        <f t="shared" si="5"/>
        <v/>
      </c>
      <c r="M58" s="65" t="str">
        <f t="shared" si="5"/>
        <v/>
      </c>
    </row>
    <row r="59" spans="1:13" ht="15.5" x14ac:dyDescent="0.35">
      <c r="A59" s="63"/>
      <c r="B59" s="63" t="str">
        <f t="shared" si="0"/>
        <v/>
      </c>
      <c r="C59" s="63" t="str">
        <f t="shared" si="0"/>
        <v/>
      </c>
      <c r="D59" s="64" t="str">
        <f t="shared" si="2"/>
        <v/>
      </c>
      <c r="E59" s="64" t="str">
        <f t="shared" si="6"/>
        <v/>
      </c>
      <c r="F59" s="64" t="str">
        <f t="shared" si="6"/>
        <v/>
      </c>
      <c r="G59" s="64" t="str">
        <f t="shared" si="4"/>
        <v/>
      </c>
      <c r="H59" s="65" t="str">
        <f t="shared" si="5"/>
        <v/>
      </c>
      <c r="I59" s="65" t="str">
        <f t="shared" si="5"/>
        <v/>
      </c>
      <c r="J59" s="65" t="str">
        <f t="shared" si="5"/>
        <v/>
      </c>
      <c r="K59" s="65" t="str">
        <f t="shared" si="5"/>
        <v/>
      </c>
      <c r="L59" s="65" t="str">
        <f t="shared" si="5"/>
        <v/>
      </c>
      <c r="M59" s="65" t="str">
        <f t="shared" si="5"/>
        <v/>
      </c>
    </row>
    <row r="60" spans="1:13" ht="15.5" x14ac:dyDescent="0.35">
      <c r="A60" s="63"/>
      <c r="B60" s="63" t="str">
        <f t="shared" si="0"/>
        <v/>
      </c>
      <c r="C60" s="63" t="str">
        <f t="shared" si="0"/>
        <v/>
      </c>
      <c r="D60" s="64" t="str">
        <f t="shared" si="2"/>
        <v/>
      </c>
      <c r="E60" s="64" t="str">
        <f t="shared" si="6"/>
        <v/>
      </c>
      <c r="F60" s="64" t="str">
        <f t="shared" si="6"/>
        <v/>
      </c>
      <c r="G60" s="64" t="str">
        <f t="shared" si="4"/>
        <v/>
      </c>
      <c r="H60" s="65" t="str">
        <f t="shared" si="5"/>
        <v/>
      </c>
      <c r="I60" s="65" t="str">
        <f t="shared" si="5"/>
        <v/>
      </c>
      <c r="J60" s="65" t="str">
        <f t="shared" si="5"/>
        <v/>
      </c>
      <c r="K60" s="65" t="str">
        <f t="shared" si="5"/>
        <v/>
      </c>
      <c r="L60" s="65" t="str">
        <f t="shared" si="5"/>
        <v/>
      </c>
      <c r="M60" s="65" t="str">
        <f t="shared" si="5"/>
        <v/>
      </c>
    </row>
    <row r="61" spans="1:13" ht="15.5" x14ac:dyDescent="0.35">
      <c r="A61" s="63"/>
      <c r="B61" s="63" t="str">
        <f t="shared" si="0"/>
        <v/>
      </c>
      <c r="C61" s="63" t="str">
        <f t="shared" si="0"/>
        <v/>
      </c>
      <c r="D61" s="64" t="str">
        <f t="shared" si="2"/>
        <v/>
      </c>
      <c r="E61" s="64" t="str">
        <f t="shared" si="6"/>
        <v/>
      </c>
      <c r="F61" s="64" t="str">
        <f t="shared" si="6"/>
        <v/>
      </c>
      <c r="G61" s="64" t="str">
        <f t="shared" si="4"/>
        <v/>
      </c>
      <c r="H61" s="65" t="str">
        <f t="shared" si="5"/>
        <v/>
      </c>
      <c r="I61" s="65" t="str">
        <f t="shared" si="5"/>
        <v/>
      </c>
      <c r="J61" s="65" t="str">
        <f t="shared" si="5"/>
        <v/>
      </c>
      <c r="K61" s="65" t="str">
        <f t="shared" si="5"/>
        <v/>
      </c>
      <c r="L61" s="65" t="str">
        <f t="shared" si="5"/>
        <v/>
      </c>
      <c r="M61" s="65" t="str">
        <f t="shared" si="5"/>
        <v/>
      </c>
    </row>
    <row r="62" spans="1:13" ht="15.5" x14ac:dyDescent="0.35">
      <c r="A62" s="63"/>
      <c r="B62" s="63" t="str">
        <f t="shared" si="0"/>
        <v/>
      </c>
      <c r="C62" s="63" t="str">
        <f t="shared" si="0"/>
        <v/>
      </c>
      <c r="D62" s="64" t="str">
        <f t="shared" si="2"/>
        <v/>
      </c>
      <c r="E62" s="64" t="str">
        <f t="shared" si="6"/>
        <v/>
      </c>
      <c r="F62" s="64" t="str">
        <f t="shared" si="6"/>
        <v/>
      </c>
      <c r="G62" s="64" t="str">
        <f t="shared" si="4"/>
        <v/>
      </c>
      <c r="H62" s="65" t="str">
        <f t="shared" si="5"/>
        <v/>
      </c>
      <c r="I62" s="65" t="str">
        <f t="shared" si="5"/>
        <v/>
      </c>
      <c r="J62" s="65" t="str">
        <f t="shared" si="5"/>
        <v/>
      </c>
      <c r="K62" s="65" t="str">
        <f t="shared" si="5"/>
        <v/>
      </c>
      <c r="L62" s="65" t="str">
        <f t="shared" si="5"/>
        <v/>
      </c>
      <c r="M62" s="65" t="str">
        <f t="shared" si="5"/>
        <v/>
      </c>
    </row>
    <row r="63" spans="1:13" ht="15.5" x14ac:dyDescent="0.35">
      <c r="A63" s="63"/>
      <c r="B63" s="63" t="str">
        <f t="shared" si="0"/>
        <v/>
      </c>
      <c r="C63" s="63" t="str">
        <f t="shared" si="0"/>
        <v/>
      </c>
      <c r="D63" s="64" t="str">
        <f t="shared" si="2"/>
        <v/>
      </c>
      <c r="E63" s="64" t="str">
        <f t="shared" si="6"/>
        <v/>
      </c>
      <c r="F63" s="64" t="str">
        <f t="shared" si="6"/>
        <v/>
      </c>
      <c r="G63" s="64" t="str">
        <f t="shared" si="4"/>
        <v/>
      </c>
      <c r="H63" s="65" t="str">
        <f t="shared" si="5"/>
        <v/>
      </c>
      <c r="I63" s="65" t="str">
        <f t="shared" si="5"/>
        <v/>
      </c>
      <c r="J63" s="65" t="str">
        <f t="shared" si="5"/>
        <v/>
      </c>
      <c r="K63" s="65" t="str">
        <f t="shared" ref="H63:M104" si="7">IF($A63&lt;&gt;"","Enter number","")</f>
        <v/>
      </c>
      <c r="L63" s="65" t="str">
        <f t="shared" si="7"/>
        <v/>
      </c>
      <c r="M63" s="65" t="str">
        <f t="shared" si="7"/>
        <v/>
      </c>
    </row>
    <row r="64" spans="1:13" ht="15.5" x14ac:dyDescent="0.35">
      <c r="A64" s="63"/>
      <c r="B64" s="63" t="str">
        <f t="shared" si="0"/>
        <v/>
      </c>
      <c r="C64" s="63" t="str">
        <f t="shared" si="0"/>
        <v/>
      </c>
      <c r="D64" s="64" t="str">
        <f t="shared" si="2"/>
        <v/>
      </c>
      <c r="E64" s="64" t="str">
        <f t="shared" si="6"/>
        <v/>
      </c>
      <c r="F64" s="64" t="str">
        <f t="shared" si="6"/>
        <v/>
      </c>
      <c r="G64" s="64" t="str">
        <f t="shared" si="4"/>
        <v/>
      </c>
      <c r="H64" s="65" t="str">
        <f t="shared" si="7"/>
        <v/>
      </c>
      <c r="I64" s="65" t="str">
        <f t="shared" si="7"/>
        <v/>
      </c>
      <c r="J64" s="65" t="str">
        <f t="shared" si="7"/>
        <v/>
      </c>
      <c r="K64" s="65" t="str">
        <f t="shared" si="7"/>
        <v/>
      </c>
      <c r="L64" s="65" t="str">
        <f t="shared" si="7"/>
        <v/>
      </c>
      <c r="M64" s="65" t="str">
        <f t="shared" si="7"/>
        <v/>
      </c>
    </row>
    <row r="65" spans="1:13" ht="15.5" x14ac:dyDescent="0.35">
      <c r="A65" s="63"/>
      <c r="B65" s="63" t="str">
        <f t="shared" si="0"/>
        <v/>
      </c>
      <c r="C65" s="63" t="str">
        <f t="shared" si="0"/>
        <v/>
      </c>
      <c r="D65" s="64" t="str">
        <f t="shared" si="2"/>
        <v/>
      </c>
      <c r="E65" s="64" t="str">
        <f t="shared" si="6"/>
        <v/>
      </c>
      <c r="F65" s="64" t="str">
        <f t="shared" si="6"/>
        <v/>
      </c>
      <c r="G65" s="64" t="str">
        <f t="shared" si="4"/>
        <v/>
      </c>
      <c r="H65" s="65" t="str">
        <f t="shared" si="7"/>
        <v/>
      </c>
      <c r="I65" s="65" t="str">
        <f t="shared" si="7"/>
        <v/>
      </c>
      <c r="J65" s="65" t="str">
        <f t="shared" si="7"/>
        <v/>
      </c>
      <c r="K65" s="65" t="str">
        <f t="shared" si="7"/>
        <v/>
      </c>
      <c r="L65" s="65" t="str">
        <f t="shared" si="7"/>
        <v/>
      </c>
      <c r="M65" s="65" t="str">
        <f t="shared" si="7"/>
        <v/>
      </c>
    </row>
    <row r="66" spans="1:13" ht="15.5" x14ac:dyDescent="0.35">
      <c r="A66" s="63"/>
      <c r="B66" s="63" t="str">
        <f t="shared" si="0"/>
        <v/>
      </c>
      <c r="C66" s="63" t="str">
        <f t="shared" si="0"/>
        <v/>
      </c>
      <c r="D66" s="64" t="str">
        <f t="shared" si="2"/>
        <v/>
      </c>
      <c r="E66" s="64" t="str">
        <f t="shared" si="6"/>
        <v/>
      </c>
      <c r="F66" s="64" t="str">
        <f t="shared" si="6"/>
        <v/>
      </c>
      <c r="G66" s="64" t="str">
        <f t="shared" si="4"/>
        <v/>
      </c>
      <c r="H66" s="65" t="str">
        <f t="shared" si="7"/>
        <v/>
      </c>
      <c r="I66" s="65" t="str">
        <f t="shared" si="7"/>
        <v/>
      </c>
      <c r="J66" s="65" t="str">
        <f t="shared" si="7"/>
        <v/>
      </c>
      <c r="K66" s="65" t="str">
        <f t="shared" si="7"/>
        <v/>
      </c>
      <c r="L66" s="65" t="str">
        <f t="shared" si="7"/>
        <v/>
      </c>
      <c r="M66" s="65" t="str">
        <f t="shared" si="7"/>
        <v/>
      </c>
    </row>
    <row r="67" spans="1:13" ht="15.5" x14ac:dyDescent="0.35">
      <c r="A67" s="63"/>
      <c r="B67" s="63" t="str">
        <f t="shared" si="0"/>
        <v/>
      </c>
      <c r="C67" s="63" t="str">
        <f t="shared" si="0"/>
        <v/>
      </c>
      <c r="D67" s="64" t="str">
        <f t="shared" si="2"/>
        <v/>
      </c>
      <c r="E67" s="64" t="str">
        <f t="shared" si="6"/>
        <v/>
      </c>
      <c r="F67" s="64" t="str">
        <f t="shared" si="6"/>
        <v/>
      </c>
      <c r="G67" s="64" t="str">
        <f t="shared" si="4"/>
        <v/>
      </c>
      <c r="H67" s="65" t="str">
        <f t="shared" si="7"/>
        <v/>
      </c>
      <c r="I67" s="65" t="str">
        <f t="shared" si="7"/>
        <v/>
      </c>
      <c r="J67" s="65" t="str">
        <f t="shared" si="7"/>
        <v/>
      </c>
      <c r="K67" s="65" t="str">
        <f t="shared" si="7"/>
        <v/>
      </c>
      <c r="L67" s="65" t="str">
        <f t="shared" si="7"/>
        <v/>
      </c>
      <c r="M67" s="65" t="str">
        <f t="shared" si="7"/>
        <v/>
      </c>
    </row>
    <row r="68" spans="1:13" ht="15.5" x14ac:dyDescent="0.35">
      <c r="A68" s="63"/>
      <c r="B68" s="63" t="str">
        <f t="shared" si="0"/>
        <v/>
      </c>
      <c r="C68" s="63" t="str">
        <f t="shared" si="0"/>
        <v/>
      </c>
      <c r="D68" s="64" t="str">
        <f t="shared" si="2"/>
        <v/>
      </c>
      <c r="E68" s="64" t="str">
        <f t="shared" si="6"/>
        <v/>
      </c>
      <c r="F68" s="64" t="str">
        <f t="shared" si="6"/>
        <v/>
      </c>
      <c r="G68" s="64" t="str">
        <f t="shared" si="4"/>
        <v/>
      </c>
      <c r="H68" s="65" t="str">
        <f t="shared" si="7"/>
        <v/>
      </c>
      <c r="I68" s="65" t="str">
        <f t="shared" si="7"/>
        <v/>
      </c>
      <c r="J68" s="65" t="str">
        <f t="shared" si="7"/>
        <v/>
      </c>
      <c r="K68" s="65" t="str">
        <f t="shared" si="7"/>
        <v/>
      </c>
      <c r="L68" s="65" t="str">
        <f t="shared" si="7"/>
        <v/>
      </c>
      <c r="M68" s="65" t="str">
        <f t="shared" si="7"/>
        <v/>
      </c>
    </row>
    <row r="69" spans="1:13" ht="15.5" x14ac:dyDescent="0.35">
      <c r="A69" s="63"/>
      <c r="B69" s="63" t="str">
        <f t="shared" si="0"/>
        <v/>
      </c>
      <c r="C69" s="63" t="str">
        <f t="shared" si="0"/>
        <v/>
      </c>
      <c r="D69" s="64" t="str">
        <f t="shared" si="2"/>
        <v/>
      </c>
      <c r="E69" s="64" t="str">
        <f t="shared" si="6"/>
        <v/>
      </c>
      <c r="F69" s="64" t="str">
        <f t="shared" si="6"/>
        <v/>
      </c>
      <c r="G69" s="64" t="str">
        <f t="shared" si="4"/>
        <v/>
      </c>
      <c r="H69" s="65" t="str">
        <f t="shared" si="7"/>
        <v/>
      </c>
      <c r="I69" s="65" t="str">
        <f t="shared" si="7"/>
        <v/>
      </c>
      <c r="J69" s="65" t="str">
        <f t="shared" si="7"/>
        <v/>
      </c>
      <c r="K69" s="65" t="str">
        <f t="shared" si="7"/>
        <v/>
      </c>
      <c r="L69" s="65" t="str">
        <f t="shared" si="7"/>
        <v/>
      </c>
      <c r="M69" s="65" t="str">
        <f t="shared" si="7"/>
        <v/>
      </c>
    </row>
    <row r="70" spans="1:13" ht="15.5" x14ac:dyDescent="0.35">
      <c r="A70" s="63"/>
      <c r="B70" s="63" t="str">
        <f t="shared" ref="B70:C104" si="8">IF($A70&lt;&gt;"","Select from list","")</f>
        <v/>
      </c>
      <c r="C70" s="63" t="str">
        <f t="shared" si="8"/>
        <v/>
      </c>
      <c r="D70" s="64" t="str">
        <f t="shared" ref="D70:D104" si="9">IF($A70&lt;&gt;"",IF($B70="Training/workshop","Select from list",""),"")</f>
        <v/>
      </c>
      <c r="E70" s="64" t="str">
        <f t="shared" ref="E70:F104" si="10">IF($A70&lt;&gt;"",IF($B70="Training/workshop","Select from list if applicable",""),"")</f>
        <v/>
      </c>
      <c r="F70" s="64" t="str">
        <f t="shared" si="10"/>
        <v/>
      </c>
      <c r="G70" s="64" t="str">
        <f t="shared" ref="G70:G104" si="11">IF($A70&lt;&gt;"",IF(AND($B70="Training/workshop",OR($D70=$C$217,$E70=$C$217,$F70=$C$217)),"Enter explanation",""),"")</f>
        <v/>
      </c>
      <c r="H70" s="65" t="str">
        <f t="shared" si="7"/>
        <v/>
      </c>
      <c r="I70" s="65" t="str">
        <f t="shared" si="7"/>
        <v/>
      </c>
      <c r="J70" s="65" t="str">
        <f t="shared" si="7"/>
        <v/>
      </c>
      <c r="K70" s="65" t="str">
        <f t="shared" si="7"/>
        <v/>
      </c>
      <c r="L70" s="65" t="str">
        <f t="shared" si="7"/>
        <v/>
      </c>
      <c r="M70" s="65" t="str">
        <f t="shared" si="7"/>
        <v/>
      </c>
    </row>
    <row r="71" spans="1:13" ht="15.5" x14ac:dyDescent="0.35">
      <c r="A71" s="63"/>
      <c r="B71" s="63" t="str">
        <f t="shared" si="8"/>
        <v/>
      </c>
      <c r="C71" s="63" t="str">
        <f t="shared" si="8"/>
        <v/>
      </c>
      <c r="D71" s="64" t="str">
        <f t="shared" si="9"/>
        <v/>
      </c>
      <c r="E71" s="64" t="str">
        <f t="shared" si="10"/>
        <v/>
      </c>
      <c r="F71" s="64" t="str">
        <f t="shared" si="10"/>
        <v/>
      </c>
      <c r="G71" s="64" t="str">
        <f t="shared" si="11"/>
        <v/>
      </c>
      <c r="H71" s="65" t="str">
        <f t="shared" si="7"/>
        <v/>
      </c>
      <c r="I71" s="65" t="str">
        <f t="shared" si="7"/>
        <v/>
      </c>
      <c r="J71" s="65" t="str">
        <f t="shared" si="7"/>
        <v/>
      </c>
      <c r="K71" s="65" t="str">
        <f t="shared" si="7"/>
        <v/>
      </c>
      <c r="L71" s="65" t="str">
        <f t="shared" si="7"/>
        <v/>
      </c>
      <c r="M71" s="65" t="str">
        <f t="shared" si="7"/>
        <v/>
      </c>
    </row>
    <row r="72" spans="1:13" ht="15.5" x14ac:dyDescent="0.35">
      <c r="A72" s="63"/>
      <c r="B72" s="63" t="str">
        <f t="shared" si="8"/>
        <v/>
      </c>
      <c r="C72" s="63" t="str">
        <f t="shared" si="8"/>
        <v/>
      </c>
      <c r="D72" s="64" t="str">
        <f t="shared" si="9"/>
        <v/>
      </c>
      <c r="E72" s="64" t="str">
        <f t="shared" si="10"/>
        <v/>
      </c>
      <c r="F72" s="64" t="str">
        <f t="shared" si="10"/>
        <v/>
      </c>
      <c r="G72" s="64" t="str">
        <f t="shared" si="11"/>
        <v/>
      </c>
      <c r="H72" s="65" t="str">
        <f t="shared" si="7"/>
        <v/>
      </c>
      <c r="I72" s="65" t="str">
        <f t="shared" si="7"/>
        <v/>
      </c>
      <c r="J72" s="65" t="str">
        <f t="shared" si="7"/>
        <v/>
      </c>
      <c r="K72" s="65" t="str">
        <f t="shared" si="7"/>
        <v/>
      </c>
      <c r="L72" s="65" t="str">
        <f t="shared" si="7"/>
        <v/>
      </c>
      <c r="M72" s="65" t="str">
        <f t="shared" si="7"/>
        <v/>
      </c>
    </row>
    <row r="73" spans="1:13" ht="15.5" x14ac:dyDescent="0.35">
      <c r="A73" s="63"/>
      <c r="B73" s="63" t="str">
        <f t="shared" si="8"/>
        <v/>
      </c>
      <c r="C73" s="63" t="str">
        <f t="shared" si="8"/>
        <v/>
      </c>
      <c r="D73" s="64" t="str">
        <f t="shared" si="9"/>
        <v/>
      </c>
      <c r="E73" s="64" t="str">
        <f t="shared" si="10"/>
        <v/>
      </c>
      <c r="F73" s="64" t="str">
        <f t="shared" si="10"/>
        <v/>
      </c>
      <c r="G73" s="64" t="str">
        <f t="shared" si="11"/>
        <v/>
      </c>
      <c r="H73" s="65" t="str">
        <f t="shared" si="7"/>
        <v/>
      </c>
      <c r="I73" s="65" t="str">
        <f t="shared" si="7"/>
        <v/>
      </c>
      <c r="J73" s="65" t="str">
        <f t="shared" si="7"/>
        <v/>
      </c>
      <c r="K73" s="65" t="str">
        <f t="shared" si="7"/>
        <v/>
      </c>
      <c r="L73" s="65" t="str">
        <f t="shared" si="7"/>
        <v/>
      </c>
      <c r="M73" s="65" t="str">
        <f t="shared" si="7"/>
        <v/>
      </c>
    </row>
    <row r="74" spans="1:13" ht="15.5" x14ac:dyDescent="0.35">
      <c r="A74" s="63"/>
      <c r="B74" s="63" t="str">
        <f t="shared" si="8"/>
        <v/>
      </c>
      <c r="C74" s="63" t="str">
        <f t="shared" si="8"/>
        <v/>
      </c>
      <c r="D74" s="64" t="str">
        <f t="shared" si="9"/>
        <v/>
      </c>
      <c r="E74" s="64" t="str">
        <f t="shared" si="10"/>
        <v/>
      </c>
      <c r="F74" s="64" t="str">
        <f t="shared" si="10"/>
        <v/>
      </c>
      <c r="G74" s="64" t="str">
        <f t="shared" si="11"/>
        <v/>
      </c>
      <c r="H74" s="65" t="str">
        <f t="shared" si="7"/>
        <v/>
      </c>
      <c r="I74" s="65" t="str">
        <f t="shared" si="7"/>
        <v/>
      </c>
      <c r="J74" s="65" t="str">
        <f t="shared" si="7"/>
        <v/>
      </c>
      <c r="K74" s="65" t="str">
        <f t="shared" si="7"/>
        <v/>
      </c>
      <c r="L74" s="65" t="str">
        <f t="shared" si="7"/>
        <v/>
      </c>
      <c r="M74" s="65" t="str">
        <f t="shared" si="7"/>
        <v/>
      </c>
    </row>
    <row r="75" spans="1:13" ht="15.5" x14ac:dyDescent="0.35">
      <c r="A75" s="63"/>
      <c r="B75" s="63" t="str">
        <f t="shared" si="8"/>
        <v/>
      </c>
      <c r="C75" s="63" t="str">
        <f t="shared" si="8"/>
        <v/>
      </c>
      <c r="D75" s="64" t="str">
        <f t="shared" si="9"/>
        <v/>
      </c>
      <c r="E75" s="64" t="str">
        <f t="shared" si="10"/>
        <v/>
      </c>
      <c r="F75" s="64" t="str">
        <f t="shared" si="10"/>
        <v/>
      </c>
      <c r="G75" s="64" t="str">
        <f t="shared" si="11"/>
        <v/>
      </c>
      <c r="H75" s="65" t="str">
        <f t="shared" si="7"/>
        <v/>
      </c>
      <c r="I75" s="65" t="str">
        <f t="shared" si="7"/>
        <v/>
      </c>
      <c r="J75" s="65" t="str">
        <f t="shared" si="7"/>
        <v/>
      </c>
      <c r="K75" s="65" t="str">
        <f t="shared" si="7"/>
        <v/>
      </c>
      <c r="L75" s="65" t="str">
        <f t="shared" si="7"/>
        <v/>
      </c>
      <c r="M75" s="65" t="str">
        <f t="shared" si="7"/>
        <v/>
      </c>
    </row>
    <row r="76" spans="1:13" ht="15.5" x14ac:dyDescent="0.35">
      <c r="A76" s="63"/>
      <c r="B76" s="63" t="str">
        <f t="shared" si="8"/>
        <v/>
      </c>
      <c r="C76" s="63" t="str">
        <f t="shared" si="8"/>
        <v/>
      </c>
      <c r="D76" s="64" t="str">
        <f t="shared" si="9"/>
        <v/>
      </c>
      <c r="E76" s="64" t="str">
        <f t="shared" si="10"/>
        <v/>
      </c>
      <c r="F76" s="64" t="str">
        <f t="shared" si="10"/>
        <v/>
      </c>
      <c r="G76" s="64" t="str">
        <f t="shared" si="11"/>
        <v/>
      </c>
      <c r="H76" s="65" t="str">
        <f t="shared" si="7"/>
        <v/>
      </c>
      <c r="I76" s="65" t="str">
        <f t="shared" si="7"/>
        <v/>
      </c>
      <c r="J76" s="65" t="str">
        <f t="shared" si="7"/>
        <v/>
      </c>
      <c r="K76" s="65" t="str">
        <f t="shared" si="7"/>
        <v/>
      </c>
      <c r="L76" s="65" t="str">
        <f t="shared" si="7"/>
        <v/>
      </c>
      <c r="M76" s="65" t="str">
        <f t="shared" si="7"/>
        <v/>
      </c>
    </row>
    <row r="77" spans="1:13" ht="15.5" x14ac:dyDescent="0.35">
      <c r="A77" s="63"/>
      <c r="B77" s="63" t="str">
        <f t="shared" si="8"/>
        <v/>
      </c>
      <c r="C77" s="63" t="str">
        <f t="shared" si="8"/>
        <v/>
      </c>
      <c r="D77" s="64" t="str">
        <f t="shared" si="9"/>
        <v/>
      </c>
      <c r="E77" s="64" t="str">
        <f t="shared" si="10"/>
        <v/>
      </c>
      <c r="F77" s="64" t="str">
        <f t="shared" si="10"/>
        <v/>
      </c>
      <c r="G77" s="64" t="str">
        <f t="shared" si="11"/>
        <v/>
      </c>
      <c r="H77" s="65" t="str">
        <f t="shared" si="7"/>
        <v/>
      </c>
      <c r="I77" s="65" t="str">
        <f t="shared" si="7"/>
        <v/>
      </c>
      <c r="J77" s="65" t="str">
        <f t="shared" si="7"/>
        <v/>
      </c>
      <c r="K77" s="65" t="str">
        <f t="shared" si="7"/>
        <v/>
      </c>
      <c r="L77" s="65" t="str">
        <f t="shared" si="7"/>
        <v/>
      </c>
      <c r="M77" s="65" t="str">
        <f t="shared" si="7"/>
        <v/>
      </c>
    </row>
    <row r="78" spans="1:13" ht="15.5" x14ac:dyDescent="0.35">
      <c r="A78" s="63"/>
      <c r="B78" s="63" t="str">
        <f t="shared" si="8"/>
        <v/>
      </c>
      <c r="C78" s="63" t="str">
        <f t="shared" si="8"/>
        <v/>
      </c>
      <c r="D78" s="64" t="str">
        <f t="shared" si="9"/>
        <v/>
      </c>
      <c r="E78" s="64" t="str">
        <f t="shared" si="10"/>
        <v/>
      </c>
      <c r="F78" s="64" t="str">
        <f t="shared" si="10"/>
        <v/>
      </c>
      <c r="G78" s="64" t="str">
        <f t="shared" si="11"/>
        <v/>
      </c>
      <c r="H78" s="65" t="str">
        <f t="shared" si="7"/>
        <v/>
      </c>
      <c r="I78" s="65" t="str">
        <f t="shared" si="7"/>
        <v/>
      </c>
      <c r="J78" s="65" t="str">
        <f t="shared" si="7"/>
        <v/>
      </c>
      <c r="K78" s="65" t="str">
        <f t="shared" si="7"/>
        <v/>
      </c>
      <c r="L78" s="65" t="str">
        <f t="shared" si="7"/>
        <v/>
      </c>
      <c r="M78" s="65" t="str">
        <f t="shared" si="7"/>
        <v/>
      </c>
    </row>
    <row r="79" spans="1:13" ht="15.5" x14ac:dyDescent="0.35">
      <c r="A79" s="63"/>
      <c r="B79" s="63" t="str">
        <f t="shared" si="8"/>
        <v/>
      </c>
      <c r="C79" s="63" t="str">
        <f t="shared" si="8"/>
        <v/>
      </c>
      <c r="D79" s="64" t="str">
        <f t="shared" si="9"/>
        <v/>
      </c>
      <c r="E79" s="64" t="str">
        <f t="shared" si="10"/>
        <v/>
      </c>
      <c r="F79" s="64" t="str">
        <f t="shared" si="10"/>
        <v/>
      </c>
      <c r="G79" s="64" t="str">
        <f t="shared" si="11"/>
        <v/>
      </c>
      <c r="H79" s="65" t="str">
        <f t="shared" si="7"/>
        <v/>
      </c>
      <c r="I79" s="65" t="str">
        <f t="shared" si="7"/>
        <v/>
      </c>
      <c r="J79" s="65" t="str">
        <f t="shared" si="7"/>
        <v/>
      </c>
      <c r="K79" s="65" t="str">
        <f t="shared" si="7"/>
        <v/>
      </c>
      <c r="L79" s="65" t="str">
        <f t="shared" si="7"/>
        <v/>
      </c>
      <c r="M79" s="65" t="str">
        <f t="shared" si="7"/>
        <v/>
      </c>
    </row>
    <row r="80" spans="1:13" ht="15.5" x14ac:dyDescent="0.35">
      <c r="A80" s="63"/>
      <c r="B80" s="63" t="str">
        <f t="shared" si="8"/>
        <v/>
      </c>
      <c r="C80" s="63" t="str">
        <f t="shared" si="8"/>
        <v/>
      </c>
      <c r="D80" s="64" t="str">
        <f t="shared" si="9"/>
        <v/>
      </c>
      <c r="E80" s="64" t="str">
        <f t="shared" si="10"/>
        <v/>
      </c>
      <c r="F80" s="64" t="str">
        <f t="shared" si="10"/>
        <v/>
      </c>
      <c r="G80" s="64" t="str">
        <f t="shared" si="11"/>
        <v/>
      </c>
      <c r="H80" s="65" t="str">
        <f t="shared" si="7"/>
        <v/>
      </c>
      <c r="I80" s="65" t="str">
        <f t="shared" si="7"/>
        <v/>
      </c>
      <c r="J80" s="65" t="str">
        <f t="shared" si="7"/>
        <v/>
      </c>
      <c r="K80" s="65" t="str">
        <f t="shared" si="7"/>
        <v/>
      </c>
      <c r="L80" s="65" t="str">
        <f t="shared" si="7"/>
        <v/>
      </c>
      <c r="M80" s="65" t="str">
        <f t="shared" si="7"/>
        <v/>
      </c>
    </row>
    <row r="81" spans="1:13" ht="15.5" x14ac:dyDescent="0.35">
      <c r="A81" s="63"/>
      <c r="B81" s="63" t="str">
        <f t="shared" si="8"/>
        <v/>
      </c>
      <c r="C81" s="63" t="str">
        <f t="shared" si="8"/>
        <v/>
      </c>
      <c r="D81" s="64" t="str">
        <f t="shared" si="9"/>
        <v/>
      </c>
      <c r="E81" s="64" t="str">
        <f t="shared" si="10"/>
        <v/>
      </c>
      <c r="F81" s="64" t="str">
        <f t="shared" si="10"/>
        <v/>
      </c>
      <c r="G81" s="64" t="str">
        <f t="shared" si="11"/>
        <v/>
      </c>
      <c r="H81" s="65" t="str">
        <f t="shared" si="7"/>
        <v/>
      </c>
      <c r="I81" s="65" t="str">
        <f t="shared" si="7"/>
        <v/>
      </c>
      <c r="J81" s="65" t="str">
        <f t="shared" si="7"/>
        <v/>
      </c>
      <c r="K81" s="65" t="str">
        <f t="shared" si="7"/>
        <v/>
      </c>
      <c r="L81" s="65" t="str">
        <f t="shared" si="7"/>
        <v/>
      </c>
      <c r="M81" s="65" t="str">
        <f t="shared" si="7"/>
        <v/>
      </c>
    </row>
    <row r="82" spans="1:13" ht="15.5" x14ac:dyDescent="0.35">
      <c r="A82" s="63"/>
      <c r="B82" s="63" t="str">
        <f t="shared" si="8"/>
        <v/>
      </c>
      <c r="C82" s="63" t="str">
        <f t="shared" si="8"/>
        <v/>
      </c>
      <c r="D82" s="64" t="str">
        <f t="shared" si="9"/>
        <v/>
      </c>
      <c r="E82" s="64" t="str">
        <f t="shared" si="10"/>
        <v/>
      </c>
      <c r="F82" s="64" t="str">
        <f t="shared" si="10"/>
        <v/>
      </c>
      <c r="G82" s="64" t="str">
        <f t="shared" si="11"/>
        <v/>
      </c>
      <c r="H82" s="65" t="str">
        <f t="shared" si="7"/>
        <v/>
      </c>
      <c r="I82" s="65" t="str">
        <f t="shared" si="7"/>
        <v/>
      </c>
      <c r="J82" s="65" t="str">
        <f t="shared" si="7"/>
        <v/>
      </c>
      <c r="K82" s="65" t="str">
        <f t="shared" si="7"/>
        <v/>
      </c>
      <c r="L82" s="65" t="str">
        <f t="shared" si="7"/>
        <v/>
      </c>
      <c r="M82" s="65" t="str">
        <f t="shared" si="7"/>
        <v/>
      </c>
    </row>
    <row r="83" spans="1:13" ht="15.5" x14ac:dyDescent="0.35">
      <c r="A83" s="63"/>
      <c r="B83" s="63" t="str">
        <f t="shared" si="8"/>
        <v/>
      </c>
      <c r="C83" s="63" t="str">
        <f t="shared" si="8"/>
        <v/>
      </c>
      <c r="D83" s="64" t="str">
        <f t="shared" si="9"/>
        <v/>
      </c>
      <c r="E83" s="64" t="str">
        <f t="shared" si="10"/>
        <v/>
      </c>
      <c r="F83" s="64" t="str">
        <f t="shared" si="10"/>
        <v/>
      </c>
      <c r="G83" s="64" t="str">
        <f t="shared" si="11"/>
        <v/>
      </c>
      <c r="H83" s="65" t="str">
        <f t="shared" si="7"/>
        <v/>
      </c>
      <c r="I83" s="65" t="str">
        <f t="shared" si="7"/>
        <v/>
      </c>
      <c r="J83" s="65" t="str">
        <f t="shared" si="7"/>
        <v/>
      </c>
      <c r="K83" s="65" t="str">
        <f t="shared" si="7"/>
        <v/>
      </c>
      <c r="L83" s="65" t="str">
        <f t="shared" si="7"/>
        <v/>
      </c>
      <c r="M83" s="65" t="str">
        <f t="shared" si="7"/>
        <v/>
      </c>
    </row>
    <row r="84" spans="1:13" ht="15.5" x14ac:dyDescent="0.35">
      <c r="A84" s="63"/>
      <c r="B84" s="63" t="str">
        <f t="shared" si="8"/>
        <v/>
      </c>
      <c r="C84" s="63" t="str">
        <f t="shared" si="8"/>
        <v/>
      </c>
      <c r="D84" s="64" t="str">
        <f t="shared" si="9"/>
        <v/>
      </c>
      <c r="E84" s="64" t="str">
        <f t="shared" si="10"/>
        <v/>
      </c>
      <c r="F84" s="64" t="str">
        <f t="shared" si="10"/>
        <v/>
      </c>
      <c r="G84" s="64" t="str">
        <f t="shared" si="11"/>
        <v/>
      </c>
      <c r="H84" s="65" t="str">
        <f t="shared" si="7"/>
        <v/>
      </c>
      <c r="I84" s="65" t="str">
        <f t="shared" si="7"/>
        <v/>
      </c>
      <c r="J84" s="65" t="str">
        <f t="shared" si="7"/>
        <v/>
      </c>
      <c r="K84" s="65" t="str">
        <f t="shared" si="7"/>
        <v/>
      </c>
      <c r="L84" s="65" t="str">
        <f t="shared" si="7"/>
        <v/>
      </c>
      <c r="M84" s="65" t="str">
        <f t="shared" si="7"/>
        <v/>
      </c>
    </row>
    <row r="85" spans="1:13" ht="15.5" x14ac:dyDescent="0.35">
      <c r="A85" s="63"/>
      <c r="B85" s="63" t="str">
        <f t="shared" si="8"/>
        <v/>
      </c>
      <c r="C85" s="63" t="str">
        <f t="shared" si="8"/>
        <v/>
      </c>
      <c r="D85" s="64" t="str">
        <f t="shared" si="9"/>
        <v/>
      </c>
      <c r="E85" s="64" t="str">
        <f t="shared" si="10"/>
        <v/>
      </c>
      <c r="F85" s="64" t="str">
        <f t="shared" si="10"/>
        <v/>
      </c>
      <c r="G85" s="64" t="str">
        <f t="shared" si="11"/>
        <v/>
      </c>
      <c r="H85" s="65" t="str">
        <f t="shared" si="7"/>
        <v/>
      </c>
      <c r="I85" s="65" t="str">
        <f t="shared" si="7"/>
        <v/>
      </c>
      <c r="J85" s="65" t="str">
        <f t="shared" si="7"/>
        <v/>
      </c>
      <c r="K85" s="65" t="str">
        <f t="shared" si="7"/>
        <v/>
      </c>
      <c r="L85" s="65" t="str">
        <f t="shared" si="7"/>
        <v/>
      </c>
      <c r="M85" s="65" t="str">
        <f t="shared" si="7"/>
        <v/>
      </c>
    </row>
    <row r="86" spans="1:13" ht="15.5" x14ac:dyDescent="0.35">
      <c r="A86" s="63"/>
      <c r="B86" s="63" t="str">
        <f t="shared" si="8"/>
        <v/>
      </c>
      <c r="C86" s="63" t="str">
        <f t="shared" si="8"/>
        <v/>
      </c>
      <c r="D86" s="64" t="str">
        <f t="shared" si="9"/>
        <v/>
      </c>
      <c r="E86" s="64" t="str">
        <f t="shared" si="10"/>
        <v/>
      </c>
      <c r="F86" s="64" t="str">
        <f t="shared" si="10"/>
        <v/>
      </c>
      <c r="G86" s="64" t="str">
        <f t="shared" si="11"/>
        <v/>
      </c>
      <c r="H86" s="65" t="str">
        <f t="shared" si="7"/>
        <v/>
      </c>
      <c r="I86" s="65" t="str">
        <f t="shared" si="7"/>
        <v/>
      </c>
      <c r="J86" s="65" t="str">
        <f t="shared" si="7"/>
        <v/>
      </c>
      <c r="K86" s="65" t="str">
        <f t="shared" si="7"/>
        <v/>
      </c>
      <c r="L86" s="65" t="str">
        <f t="shared" si="7"/>
        <v/>
      </c>
      <c r="M86" s="65" t="str">
        <f t="shared" si="7"/>
        <v/>
      </c>
    </row>
    <row r="87" spans="1:13" ht="15.5" x14ac:dyDescent="0.35">
      <c r="A87" s="63"/>
      <c r="B87" s="63" t="str">
        <f t="shared" si="8"/>
        <v/>
      </c>
      <c r="C87" s="63" t="str">
        <f t="shared" si="8"/>
        <v/>
      </c>
      <c r="D87" s="64" t="str">
        <f t="shared" si="9"/>
        <v/>
      </c>
      <c r="E87" s="64" t="str">
        <f t="shared" si="10"/>
        <v/>
      </c>
      <c r="F87" s="64" t="str">
        <f t="shared" si="10"/>
        <v/>
      </c>
      <c r="G87" s="64" t="str">
        <f t="shared" si="11"/>
        <v/>
      </c>
      <c r="H87" s="65" t="str">
        <f t="shared" si="7"/>
        <v/>
      </c>
      <c r="I87" s="65" t="str">
        <f t="shared" si="7"/>
        <v/>
      </c>
      <c r="J87" s="65" t="str">
        <f t="shared" si="7"/>
        <v/>
      </c>
      <c r="K87" s="65" t="str">
        <f t="shared" si="7"/>
        <v/>
      </c>
      <c r="L87" s="65" t="str">
        <f t="shared" si="7"/>
        <v/>
      </c>
      <c r="M87" s="65" t="str">
        <f t="shared" si="7"/>
        <v/>
      </c>
    </row>
    <row r="88" spans="1:13" ht="15.5" x14ac:dyDescent="0.35">
      <c r="A88" s="63"/>
      <c r="B88" s="63" t="str">
        <f t="shared" si="8"/>
        <v/>
      </c>
      <c r="C88" s="63" t="str">
        <f t="shared" si="8"/>
        <v/>
      </c>
      <c r="D88" s="64" t="str">
        <f t="shared" si="9"/>
        <v/>
      </c>
      <c r="E88" s="64" t="str">
        <f t="shared" si="10"/>
        <v/>
      </c>
      <c r="F88" s="64" t="str">
        <f t="shared" si="10"/>
        <v/>
      </c>
      <c r="G88" s="64" t="str">
        <f t="shared" si="11"/>
        <v/>
      </c>
      <c r="H88" s="65" t="str">
        <f t="shared" si="7"/>
        <v/>
      </c>
      <c r="I88" s="65" t="str">
        <f t="shared" si="7"/>
        <v/>
      </c>
      <c r="J88" s="65" t="str">
        <f t="shared" si="7"/>
        <v/>
      </c>
      <c r="K88" s="65" t="str">
        <f t="shared" si="7"/>
        <v/>
      </c>
      <c r="L88" s="65" t="str">
        <f t="shared" si="7"/>
        <v/>
      </c>
      <c r="M88" s="65" t="str">
        <f t="shared" si="7"/>
        <v/>
      </c>
    </row>
    <row r="89" spans="1:13" ht="15.5" x14ac:dyDescent="0.35">
      <c r="A89" s="63"/>
      <c r="B89" s="63" t="str">
        <f t="shared" si="8"/>
        <v/>
      </c>
      <c r="C89" s="63" t="str">
        <f t="shared" si="8"/>
        <v/>
      </c>
      <c r="D89" s="64" t="str">
        <f t="shared" si="9"/>
        <v/>
      </c>
      <c r="E89" s="64" t="str">
        <f t="shared" si="10"/>
        <v/>
      </c>
      <c r="F89" s="64" t="str">
        <f t="shared" si="10"/>
        <v/>
      </c>
      <c r="G89" s="64" t="str">
        <f t="shared" si="11"/>
        <v/>
      </c>
      <c r="H89" s="65" t="str">
        <f t="shared" si="7"/>
        <v/>
      </c>
      <c r="I89" s="65" t="str">
        <f t="shared" si="7"/>
        <v/>
      </c>
      <c r="J89" s="65" t="str">
        <f t="shared" si="7"/>
        <v/>
      </c>
      <c r="K89" s="65" t="str">
        <f t="shared" si="7"/>
        <v/>
      </c>
      <c r="L89" s="65" t="str">
        <f t="shared" si="7"/>
        <v/>
      </c>
      <c r="M89" s="65" t="str">
        <f t="shared" si="7"/>
        <v/>
      </c>
    </row>
    <row r="90" spans="1:13" ht="15.5" x14ac:dyDescent="0.35">
      <c r="A90" s="63"/>
      <c r="B90" s="63" t="str">
        <f t="shared" si="8"/>
        <v/>
      </c>
      <c r="C90" s="63" t="str">
        <f t="shared" si="8"/>
        <v/>
      </c>
      <c r="D90" s="64" t="str">
        <f t="shared" si="9"/>
        <v/>
      </c>
      <c r="E90" s="64" t="str">
        <f t="shared" si="10"/>
        <v/>
      </c>
      <c r="F90" s="64" t="str">
        <f t="shared" si="10"/>
        <v/>
      </c>
      <c r="G90" s="64" t="str">
        <f t="shared" si="11"/>
        <v/>
      </c>
      <c r="H90" s="65" t="str">
        <f t="shared" si="7"/>
        <v/>
      </c>
      <c r="I90" s="65" t="str">
        <f t="shared" si="7"/>
        <v/>
      </c>
      <c r="J90" s="65" t="str">
        <f t="shared" si="7"/>
        <v/>
      </c>
      <c r="K90" s="65" t="str">
        <f t="shared" si="7"/>
        <v/>
      </c>
      <c r="L90" s="65" t="str">
        <f t="shared" si="7"/>
        <v/>
      </c>
      <c r="M90" s="65" t="str">
        <f t="shared" si="7"/>
        <v/>
      </c>
    </row>
    <row r="91" spans="1:13" ht="15.5" x14ac:dyDescent="0.35">
      <c r="A91" s="63"/>
      <c r="B91" s="63" t="str">
        <f t="shared" si="8"/>
        <v/>
      </c>
      <c r="C91" s="63" t="str">
        <f t="shared" si="8"/>
        <v/>
      </c>
      <c r="D91" s="64" t="str">
        <f t="shared" si="9"/>
        <v/>
      </c>
      <c r="E91" s="64" t="str">
        <f t="shared" si="10"/>
        <v/>
      </c>
      <c r="F91" s="64" t="str">
        <f t="shared" si="10"/>
        <v/>
      </c>
      <c r="G91" s="64" t="str">
        <f t="shared" si="11"/>
        <v/>
      </c>
      <c r="H91" s="65" t="str">
        <f t="shared" si="7"/>
        <v/>
      </c>
      <c r="I91" s="65" t="str">
        <f t="shared" si="7"/>
        <v/>
      </c>
      <c r="J91" s="65" t="str">
        <f t="shared" si="7"/>
        <v/>
      </c>
      <c r="K91" s="65" t="str">
        <f t="shared" si="7"/>
        <v/>
      </c>
      <c r="L91" s="65" t="str">
        <f t="shared" si="7"/>
        <v/>
      </c>
      <c r="M91" s="65" t="str">
        <f t="shared" si="7"/>
        <v/>
      </c>
    </row>
    <row r="92" spans="1:13" ht="15.5" x14ac:dyDescent="0.35">
      <c r="A92" s="63"/>
      <c r="B92" s="63" t="str">
        <f t="shared" si="8"/>
        <v/>
      </c>
      <c r="C92" s="63" t="str">
        <f t="shared" si="8"/>
        <v/>
      </c>
      <c r="D92" s="64" t="str">
        <f t="shared" si="9"/>
        <v/>
      </c>
      <c r="E92" s="64" t="str">
        <f t="shared" si="10"/>
        <v/>
      </c>
      <c r="F92" s="64" t="str">
        <f t="shared" si="10"/>
        <v/>
      </c>
      <c r="G92" s="64" t="str">
        <f t="shared" si="11"/>
        <v/>
      </c>
      <c r="H92" s="65" t="str">
        <f t="shared" si="7"/>
        <v/>
      </c>
      <c r="I92" s="65" t="str">
        <f t="shared" si="7"/>
        <v/>
      </c>
      <c r="J92" s="65" t="str">
        <f t="shared" si="7"/>
        <v/>
      </c>
      <c r="K92" s="65" t="str">
        <f t="shared" si="7"/>
        <v/>
      </c>
      <c r="L92" s="65" t="str">
        <f t="shared" si="7"/>
        <v/>
      </c>
      <c r="M92" s="65" t="str">
        <f t="shared" si="7"/>
        <v/>
      </c>
    </row>
    <row r="93" spans="1:13" ht="15.5" x14ac:dyDescent="0.35">
      <c r="A93" s="63"/>
      <c r="B93" s="63" t="str">
        <f t="shared" si="8"/>
        <v/>
      </c>
      <c r="C93" s="63" t="str">
        <f t="shared" si="8"/>
        <v/>
      </c>
      <c r="D93" s="64" t="str">
        <f t="shared" si="9"/>
        <v/>
      </c>
      <c r="E93" s="64" t="str">
        <f t="shared" si="10"/>
        <v/>
      </c>
      <c r="F93" s="64" t="str">
        <f t="shared" si="10"/>
        <v/>
      </c>
      <c r="G93" s="64" t="str">
        <f t="shared" si="11"/>
        <v/>
      </c>
      <c r="H93" s="65" t="str">
        <f t="shared" si="7"/>
        <v/>
      </c>
      <c r="I93" s="65" t="str">
        <f t="shared" si="7"/>
        <v/>
      </c>
      <c r="J93" s="65" t="str">
        <f t="shared" si="7"/>
        <v/>
      </c>
      <c r="K93" s="65" t="str">
        <f t="shared" si="7"/>
        <v/>
      </c>
      <c r="L93" s="65" t="str">
        <f t="shared" si="7"/>
        <v/>
      </c>
      <c r="M93" s="65" t="str">
        <f t="shared" si="7"/>
        <v/>
      </c>
    </row>
    <row r="94" spans="1:13" ht="15.5" x14ac:dyDescent="0.35">
      <c r="A94" s="63"/>
      <c r="B94" s="63" t="str">
        <f t="shared" si="8"/>
        <v/>
      </c>
      <c r="C94" s="63" t="str">
        <f t="shared" si="8"/>
        <v/>
      </c>
      <c r="D94" s="64" t="str">
        <f t="shared" si="9"/>
        <v/>
      </c>
      <c r="E94" s="64" t="str">
        <f t="shared" si="10"/>
        <v/>
      </c>
      <c r="F94" s="64" t="str">
        <f t="shared" si="10"/>
        <v/>
      </c>
      <c r="G94" s="64" t="str">
        <f t="shared" si="11"/>
        <v/>
      </c>
      <c r="H94" s="65" t="str">
        <f t="shared" si="7"/>
        <v/>
      </c>
      <c r="I94" s="65" t="str">
        <f t="shared" si="7"/>
        <v/>
      </c>
      <c r="J94" s="65" t="str">
        <f t="shared" si="7"/>
        <v/>
      </c>
      <c r="K94" s="65" t="str">
        <f t="shared" si="7"/>
        <v/>
      </c>
      <c r="L94" s="65" t="str">
        <f t="shared" si="7"/>
        <v/>
      </c>
      <c r="M94" s="65" t="str">
        <f t="shared" si="7"/>
        <v/>
      </c>
    </row>
    <row r="95" spans="1:13" ht="15.5" x14ac:dyDescent="0.35">
      <c r="A95" s="63"/>
      <c r="B95" s="63" t="str">
        <f t="shared" si="8"/>
        <v/>
      </c>
      <c r="C95" s="63" t="str">
        <f t="shared" si="8"/>
        <v/>
      </c>
      <c r="D95" s="64" t="str">
        <f t="shared" si="9"/>
        <v/>
      </c>
      <c r="E95" s="64" t="str">
        <f t="shared" si="10"/>
        <v/>
      </c>
      <c r="F95" s="64" t="str">
        <f t="shared" si="10"/>
        <v/>
      </c>
      <c r="G95" s="64" t="str">
        <f t="shared" si="11"/>
        <v/>
      </c>
      <c r="H95" s="65" t="str">
        <f t="shared" si="7"/>
        <v/>
      </c>
      <c r="I95" s="65" t="str">
        <f t="shared" si="7"/>
        <v/>
      </c>
      <c r="J95" s="65" t="str">
        <f t="shared" si="7"/>
        <v/>
      </c>
      <c r="K95" s="65" t="str">
        <f t="shared" si="7"/>
        <v/>
      </c>
      <c r="L95" s="65" t="str">
        <f t="shared" si="7"/>
        <v/>
      </c>
      <c r="M95" s="65" t="str">
        <f t="shared" si="7"/>
        <v/>
      </c>
    </row>
    <row r="96" spans="1:13" ht="15.5" x14ac:dyDescent="0.35">
      <c r="A96" s="63"/>
      <c r="B96" s="63" t="str">
        <f t="shared" si="8"/>
        <v/>
      </c>
      <c r="C96" s="63" t="str">
        <f t="shared" si="8"/>
        <v/>
      </c>
      <c r="D96" s="64" t="str">
        <f t="shared" si="9"/>
        <v/>
      </c>
      <c r="E96" s="64" t="str">
        <f t="shared" si="10"/>
        <v/>
      </c>
      <c r="F96" s="64" t="str">
        <f t="shared" si="10"/>
        <v/>
      </c>
      <c r="G96" s="64" t="str">
        <f t="shared" si="11"/>
        <v/>
      </c>
      <c r="H96" s="65" t="str">
        <f t="shared" si="7"/>
        <v/>
      </c>
      <c r="I96" s="65" t="str">
        <f t="shared" si="7"/>
        <v/>
      </c>
      <c r="J96" s="65" t="str">
        <f t="shared" si="7"/>
        <v/>
      </c>
      <c r="K96" s="65" t="str">
        <f t="shared" si="7"/>
        <v/>
      </c>
      <c r="L96" s="65" t="str">
        <f t="shared" si="7"/>
        <v/>
      </c>
      <c r="M96" s="65" t="str">
        <f t="shared" si="7"/>
        <v/>
      </c>
    </row>
    <row r="97" spans="1:13" ht="15.5" x14ac:dyDescent="0.35">
      <c r="A97" s="63"/>
      <c r="B97" s="63" t="str">
        <f t="shared" si="8"/>
        <v/>
      </c>
      <c r="C97" s="63" t="str">
        <f t="shared" si="8"/>
        <v/>
      </c>
      <c r="D97" s="64" t="str">
        <f t="shared" si="9"/>
        <v/>
      </c>
      <c r="E97" s="64" t="str">
        <f t="shared" si="10"/>
        <v/>
      </c>
      <c r="F97" s="64" t="str">
        <f t="shared" si="10"/>
        <v/>
      </c>
      <c r="G97" s="64" t="str">
        <f t="shared" si="11"/>
        <v/>
      </c>
      <c r="H97" s="65" t="str">
        <f t="shared" si="7"/>
        <v/>
      </c>
      <c r="I97" s="65" t="str">
        <f t="shared" si="7"/>
        <v/>
      </c>
      <c r="J97" s="65" t="str">
        <f t="shared" si="7"/>
        <v/>
      </c>
      <c r="K97" s="65" t="str">
        <f t="shared" si="7"/>
        <v/>
      </c>
      <c r="L97" s="65" t="str">
        <f t="shared" si="7"/>
        <v/>
      </c>
      <c r="M97" s="65" t="str">
        <f t="shared" si="7"/>
        <v/>
      </c>
    </row>
    <row r="98" spans="1:13" ht="15.5" x14ac:dyDescent="0.35">
      <c r="A98" s="63"/>
      <c r="B98" s="63" t="str">
        <f t="shared" si="8"/>
        <v/>
      </c>
      <c r="C98" s="63" t="str">
        <f t="shared" si="8"/>
        <v/>
      </c>
      <c r="D98" s="64" t="str">
        <f t="shared" si="9"/>
        <v/>
      </c>
      <c r="E98" s="64" t="str">
        <f t="shared" si="10"/>
        <v/>
      </c>
      <c r="F98" s="64" t="str">
        <f t="shared" si="10"/>
        <v/>
      </c>
      <c r="G98" s="64" t="str">
        <f t="shared" si="11"/>
        <v/>
      </c>
      <c r="H98" s="65" t="str">
        <f t="shared" si="7"/>
        <v/>
      </c>
      <c r="I98" s="65" t="str">
        <f t="shared" si="7"/>
        <v/>
      </c>
      <c r="J98" s="65" t="str">
        <f t="shared" si="7"/>
        <v/>
      </c>
      <c r="K98" s="65" t="str">
        <f t="shared" si="7"/>
        <v/>
      </c>
      <c r="L98" s="65" t="str">
        <f t="shared" si="7"/>
        <v/>
      </c>
      <c r="M98" s="65" t="str">
        <f t="shared" si="7"/>
        <v/>
      </c>
    </row>
    <row r="99" spans="1:13" ht="15.5" x14ac:dyDescent="0.35">
      <c r="A99" s="63"/>
      <c r="B99" s="63" t="str">
        <f t="shared" si="8"/>
        <v/>
      </c>
      <c r="C99" s="63" t="str">
        <f t="shared" si="8"/>
        <v/>
      </c>
      <c r="D99" s="64" t="str">
        <f t="shared" si="9"/>
        <v/>
      </c>
      <c r="E99" s="64" t="str">
        <f t="shared" si="10"/>
        <v/>
      </c>
      <c r="F99" s="64" t="str">
        <f t="shared" si="10"/>
        <v/>
      </c>
      <c r="G99" s="64" t="str">
        <f t="shared" si="11"/>
        <v/>
      </c>
      <c r="H99" s="65" t="str">
        <f t="shared" si="7"/>
        <v/>
      </c>
      <c r="I99" s="65" t="str">
        <f t="shared" si="7"/>
        <v/>
      </c>
      <c r="J99" s="65" t="str">
        <f t="shared" si="7"/>
        <v/>
      </c>
      <c r="K99" s="65" t="str">
        <f t="shared" si="7"/>
        <v/>
      </c>
      <c r="L99" s="65" t="str">
        <f t="shared" si="7"/>
        <v/>
      </c>
      <c r="M99" s="65" t="str">
        <f t="shared" si="7"/>
        <v/>
      </c>
    </row>
    <row r="100" spans="1:13" ht="15.5" x14ac:dyDescent="0.35">
      <c r="A100" s="63"/>
      <c r="B100" s="63" t="str">
        <f t="shared" si="8"/>
        <v/>
      </c>
      <c r="C100" s="63" t="str">
        <f t="shared" si="8"/>
        <v/>
      </c>
      <c r="D100" s="64" t="str">
        <f t="shared" si="9"/>
        <v/>
      </c>
      <c r="E100" s="64" t="str">
        <f t="shared" si="10"/>
        <v/>
      </c>
      <c r="F100" s="64" t="str">
        <f t="shared" si="10"/>
        <v/>
      </c>
      <c r="G100" s="64" t="str">
        <f t="shared" si="11"/>
        <v/>
      </c>
      <c r="H100" s="65" t="str">
        <f t="shared" si="7"/>
        <v/>
      </c>
      <c r="I100" s="65" t="str">
        <f t="shared" si="7"/>
        <v/>
      </c>
      <c r="J100" s="65" t="str">
        <f t="shared" si="7"/>
        <v/>
      </c>
      <c r="K100" s="65" t="str">
        <f t="shared" si="7"/>
        <v/>
      </c>
      <c r="L100" s="65" t="str">
        <f t="shared" si="7"/>
        <v/>
      </c>
      <c r="M100" s="65" t="str">
        <f t="shared" si="7"/>
        <v/>
      </c>
    </row>
    <row r="101" spans="1:13" ht="15.5" x14ac:dyDescent="0.35">
      <c r="A101" s="63"/>
      <c r="B101" s="63" t="str">
        <f t="shared" si="8"/>
        <v/>
      </c>
      <c r="C101" s="63" t="str">
        <f t="shared" si="8"/>
        <v/>
      </c>
      <c r="D101" s="64" t="str">
        <f t="shared" si="9"/>
        <v/>
      </c>
      <c r="E101" s="64" t="str">
        <f t="shared" si="10"/>
        <v/>
      </c>
      <c r="F101" s="64" t="str">
        <f t="shared" si="10"/>
        <v/>
      </c>
      <c r="G101" s="64" t="str">
        <f t="shared" si="11"/>
        <v/>
      </c>
      <c r="H101" s="65" t="str">
        <f t="shared" si="7"/>
        <v/>
      </c>
      <c r="I101" s="65" t="str">
        <f t="shared" si="7"/>
        <v/>
      </c>
      <c r="J101" s="65" t="str">
        <f t="shared" si="7"/>
        <v/>
      </c>
      <c r="K101" s="65" t="str">
        <f t="shared" si="7"/>
        <v/>
      </c>
      <c r="L101" s="65" t="str">
        <f t="shared" si="7"/>
        <v/>
      </c>
      <c r="M101" s="65" t="str">
        <f t="shared" si="7"/>
        <v/>
      </c>
    </row>
    <row r="102" spans="1:13" ht="15.5" x14ac:dyDescent="0.35">
      <c r="A102" s="63"/>
      <c r="B102" s="63" t="str">
        <f t="shared" si="8"/>
        <v/>
      </c>
      <c r="C102" s="63" t="str">
        <f t="shared" si="8"/>
        <v/>
      </c>
      <c r="D102" s="64" t="str">
        <f t="shared" si="9"/>
        <v/>
      </c>
      <c r="E102" s="64" t="str">
        <f t="shared" si="10"/>
        <v/>
      </c>
      <c r="F102" s="64" t="str">
        <f t="shared" si="10"/>
        <v/>
      </c>
      <c r="G102" s="64" t="str">
        <f t="shared" si="11"/>
        <v/>
      </c>
      <c r="H102" s="65" t="str">
        <f t="shared" si="7"/>
        <v/>
      </c>
      <c r="I102" s="65" t="str">
        <f t="shared" si="7"/>
        <v/>
      </c>
      <c r="J102" s="65" t="str">
        <f t="shared" si="7"/>
        <v/>
      </c>
      <c r="K102" s="65" t="str">
        <f t="shared" si="7"/>
        <v/>
      </c>
      <c r="L102" s="65" t="str">
        <f t="shared" si="7"/>
        <v/>
      </c>
      <c r="M102" s="65" t="str">
        <f t="shared" si="7"/>
        <v/>
      </c>
    </row>
    <row r="103" spans="1:13" ht="15.5" x14ac:dyDescent="0.35">
      <c r="A103" s="63"/>
      <c r="B103" s="63" t="str">
        <f t="shared" si="8"/>
        <v/>
      </c>
      <c r="C103" s="63" t="str">
        <f t="shared" si="8"/>
        <v/>
      </c>
      <c r="D103" s="64" t="str">
        <f t="shared" si="9"/>
        <v/>
      </c>
      <c r="E103" s="64" t="str">
        <f t="shared" si="10"/>
        <v/>
      </c>
      <c r="F103" s="64" t="str">
        <f t="shared" si="10"/>
        <v/>
      </c>
      <c r="G103" s="64" t="str">
        <f t="shared" si="11"/>
        <v/>
      </c>
      <c r="H103" s="65" t="str">
        <f t="shared" si="7"/>
        <v/>
      </c>
      <c r="I103" s="65" t="str">
        <f t="shared" si="7"/>
        <v/>
      </c>
      <c r="J103" s="65" t="str">
        <f t="shared" si="7"/>
        <v/>
      </c>
      <c r="K103" s="65" t="str">
        <f t="shared" si="7"/>
        <v/>
      </c>
      <c r="L103" s="65" t="str">
        <f t="shared" si="7"/>
        <v/>
      </c>
      <c r="M103" s="65" t="str">
        <f t="shared" si="7"/>
        <v/>
      </c>
    </row>
    <row r="104" spans="1:13" ht="16" thickBot="1" x14ac:dyDescent="0.4">
      <c r="A104" s="66"/>
      <c r="B104" s="63" t="str">
        <f t="shared" si="8"/>
        <v/>
      </c>
      <c r="C104" s="63" t="str">
        <f t="shared" si="8"/>
        <v/>
      </c>
      <c r="D104" s="64" t="str">
        <f t="shared" si="9"/>
        <v/>
      </c>
      <c r="E104" s="64" t="str">
        <f t="shared" si="10"/>
        <v/>
      </c>
      <c r="F104" s="64" t="str">
        <f t="shared" si="10"/>
        <v/>
      </c>
      <c r="G104" s="64" t="str">
        <f t="shared" si="11"/>
        <v/>
      </c>
      <c r="H104" s="65" t="str">
        <f t="shared" si="7"/>
        <v/>
      </c>
      <c r="I104" s="65" t="str">
        <f t="shared" si="7"/>
        <v/>
      </c>
      <c r="J104" s="65" t="str">
        <f t="shared" si="7"/>
        <v/>
      </c>
      <c r="K104" s="65" t="str">
        <f t="shared" si="7"/>
        <v/>
      </c>
      <c r="L104" s="65" t="str">
        <f t="shared" si="7"/>
        <v/>
      </c>
      <c r="M104" s="65" t="str">
        <f t="shared" si="7"/>
        <v/>
      </c>
    </row>
    <row r="204" spans="1:3" ht="15" hidden="1" x14ac:dyDescent="0.25"/>
    <row r="205" spans="1:3" ht="17.25" hidden="1" x14ac:dyDescent="0.3">
      <c r="A205" s="181" t="s">
        <v>83</v>
      </c>
      <c r="B205" s="181"/>
      <c r="C205" s="181"/>
    </row>
    <row r="206" spans="1:3" ht="16.5" hidden="1" thickBot="1" x14ac:dyDescent="0.3">
      <c r="A206" s="179" t="s">
        <v>46</v>
      </c>
      <c r="B206" s="180"/>
      <c r="C206" s="180"/>
    </row>
    <row r="207" spans="1:3" ht="16.5" hidden="1" thickBot="1" x14ac:dyDescent="0.3">
      <c r="A207" s="6" t="s">
        <v>25</v>
      </c>
      <c r="B207" s="25" t="s">
        <v>26</v>
      </c>
      <c r="C207" s="6" t="s">
        <v>37</v>
      </c>
    </row>
    <row r="208" spans="1:3" ht="15" hidden="1" x14ac:dyDescent="0.25">
      <c r="A208" s="26" t="s">
        <v>50</v>
      </c>
      <c r="B208" s="26" t="s">
        <v>211</v>
      </c>
      <c r="C208" s="10" t="s">
        <v>14</v>
      </c>
    </row>
    <row r="209" spans="1:3" ht="15" hidden="1" x14ac:dyDescent="0.25">
      <c r="A209" s="26" t="s">
        <v>51</v>
      </c>
      <c r="B209" s="26" t="s">
        <v>212</v>
      </c>
      <c r="C209" s="10" t="s">
        <v>15</v>
      </c>
    </row>
    <row r="210" spans="1:3" ht="15" hidden="1" x14ac:dyDescent="0.25">
      <c r="A210" s="26" t="s">
        <v>52</v>
      </c>
      <c r="B210" s="26" t="s">
        <v>213</v>
      </c>
      <c r="C210" s="10" t="s">
        <v>16</v>
      </c>
    </row>
    <row r="211" spans="1:3" ht="15" hidden="1" x14ac:dyDescent="0.25">
      <c r="A211" s="26" t="s">
        <v>121</v>
      </c>
      <c r="B211" s="26" t="s">
        <v>214</v>
      </c>
      <c r="C211" s="10" t="s">
        <v>141</v>
      </c>
    </row>
    <row r="212" spans="1:3" ht="15" hidden="1" x14ac:dyDescent="0.25">
      <c r="C212" s="10" t="s">
        <v>17</v>
      </c>
    </row>
    <row r="213" spans="1:3" ht="15" hidden="1" x14ac:dyDescent="0.25">
      <c r="C213" s="10" t="s">
        <v>18</v>
      </c>
    </row>
    <row r="214" spans="1:3" ht="15" hidden="1" x14ac:dyDescent="0.25">
      <c r="C214" s="10" t="s">
        <v>19</v>
      </c>
    </row>
    <row r="215" spans="1:3" ht="15" hidden="1" x14ac:dyDescent="0.25">
      <c r="C215" s="10" t="s">
        <v>20</v>
      </c>
    </row>
    <row r="216" spans="1:3" ht="15" hidden="1" x14ac:dyDescent="0.25">
      <c r="C216" s="10" t="s">
        <v>21</v>
      </c>
    </row>
    <row r="217" spans="1:3" ht="15" hidden="1" x14ac:dyDescent="0.25">
      <c r="C217" s="10" t="s">
        <v>155</v>
      </c>
    </row>
    <row r="218" spans="1:3" ht="15" hidden="1" x14ac:dyDescent="0.25"/>
    <row r="219" spans="1:3" ht="15" hidden="1" x14ac:dyDescent="0.25"/>
    <row r="220" spans="1:3" ht="15" hidden="1" x14ac:dyDescent="0.25"/>
    <row r="221" spans="1:3" ht="15" hidden="1" x14ac:dyDescent="0.25"/>
  </sheetData>
  <sheetProtection password="CA26" sheet="1" objects="1" scenarios="1"/>
  <dataConsolidate/>
  <mergeCells count="5">
    <mergeCell ref="A206:C206"/>
    <mergeCell ref="A205:C205"/>
    <mergeCell ref="I2:M2"/>
    <mergeCell ref="A1:H1"/>
    <mergeCell ref="B2:H2"/>
  </mergeCells>
  <conditionalFormatting sqref="D5:G104">
    <cfRule type="expression" dxfId="4" priority="3" stopIfTrue="1">
      <formula>$B5&lt;&gt;"Training/workshop"</formula>
    </cfRule>
  </conditionalFormatting>
  <conditionalFormatting sqref="G5:G104">
    <cfRule type="expression" dxfId="3" priority="8" stopIfTrue="1">
      <formula>AND($D5&lt;&gt;$C$217,$E5&lt;&gt;$C$217,$F5&lt;&gt;$C$217)</formula>
    </cfRule>
  </conditionalFormatting>
  <dataValidations count="17">
    <dataValidation allowBlank="1" showInputMessage="1" promptTitle="Event name" prompt="The name of each group event organized or sponsored by the cluster." sqref="A3"/>
    <dataValidation allowBlank="1" showInputMessage="1" promptTitle="Type of event" prompt="Select the most suitable type for the event." sqref="B3"/>
    <dataValidation allowBlank="1" showInputMessage="1" promptTitle="Year and quarter for the event" prompt="Select from the drop-down list the appropriate year and quarter in which the event was held. Please note that, for this question, the 1st quarter is defined as January 1 to March 31, the 2nd quarter from April 1 to June 30, and so forth." sqref="C3"/>
    <dataValidation allowBlank="1" showInputMessage="1" promptTitle="Primary area of focus" prompt="Select the most suitable primary area of focus for the event. This column should only be completed for events of the &quot;Training/workshop&quot; type." sqref="D3"/>
    <dataValidation allowBlank="1" showInputMessage="1" promptTitle="Secondary area of focus" prompt="Select the most suitable secondary area of focus for the event, if applicable. This column should only be completed for events of the &quot;Training/workshop&quot; type." sqref="E3"/>
    <dataValidation allowBlank="1" showInputMessage="1" promptTitle="Tertiary area of focus" prompt="Select the most suitable tertiary area of focus for the event, if applicable. This column should only be completed for events of the &quot;Training/workshop&quot; type." sqref="F3"/>
    <dataValidation allowBlank="1" showInputMessage="1" promptTitle="Number of small businesses" prompt="Enter the number of small busines cluster participants that attended the event. See the Glossary tab for the definition of a small business participant." sqref="H3"/>
    <dataValidation allowBlank="1" showInputMessage="1" showErrorMessage="1" promptTitle="Number of foundations" prompt="Enter the number of foundations and other nonprofit organizations that attended the event. See the Glossary for a definition of small business participants." sqref="L3"/>
    <dataValidation allowBlank="1" showInputMessage="1" showErrorMessage="1" promptTitle="Number of universities" prompt="Enter the number of universities and other research institutions that attended the event. Other research institutions include federal research laboratories." sqref="K3"/>
    <dataValidation allowBlank="1" showInputMessage="1" showErrorMessage="1" promptTitle="Number of public sector agencies" prompt="Enter the number of public sector agencies that attended the event. See the Glossary for a definition of public sector agencies." sqref="J3"/>
    <dataValidation allowBlank="1" showInputMessage="1" showErrorMessage="1" promptTitle="Number of large organizations" prompt="Enter the number of large businesses that attended the event. See the Glossary for a definition of large businesses." sqref="I3"/>
    <dataValidation allowBlank="1" showInputMessage="1" showErrorMessage="1" promptTitle="Number of small businesses" prompt="Enter the number of business associations that attended the event. See the Glossary for a definition of business associations." sqref="M3"/>
    <dataValidation type="whole" errorStyle="warning" allowBlank="1" showErrorMessage="1" errorTitle="Enter an integer" error="Please enter a whole number between 0 and 1000." sqref="H5:M104">
      <formula1>0</formula1>
      <formula2>1000</formula2>
    </dataValidation>
    <dataValidation errorStyle="warning" allowBlank="1" errorTitle="Select a valid option" error="Please select a valid option from the drop-down menu." sqref="G5:G104"/>
    <dataValidation type="list" errorStyle="warning" allowBlank="1" showErrorMessage="1" errorTitle="Select a valid option" error="Please select a valid option from the drop-down menu." sqref="B5:B104">
      <formula1>$A$208:$A$211</formula1>
    </dataValidation>
    <dataValidation type="list" errorStyle="warning" allowBlank="1" showErrorMessage="1" errorTitle="Select a valid option" error="Please select a valid option from the drop-down menu." sqref="C5:C104">
      <formula1>$B$208:$B$211</formula1>
    </dataValidation>
    <dataValidation type="list" errorStyle="warning" allowBlank="1" showErrorMessage="1" errorTitle="Select a valid option" error="Please select a valid option from the drop-down menu." sqref="D5:F104">
      <formula1>$C$208:$C$217</formula1>
    </dataValidation>
  </dataValidations>
  <pageMargins left="0.2" right="0.2" top="0.75" bottom="0.75" header="0.3" footer="0.3"/>
  <pageSetup scale="7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262"/>
  <sheetViews>
    <sheetView zoomScaleNormal="100" workbookViewId="0">
      <pane xSplit="1" ySplit="4" topLeftCell="B5" activePane="bottomRight" state="frozen"/>
      <selection pane="topRight" activeCell="B1" sqref="B1"/>
      <selection pane="bottomLeft" activeCell="A5" sqref="A5"/>
      <selection pane="bottomRight" activeCell="B2" sqref="B2:G2"/>
    </sheetView>
  </sheetViews>
  <sheetFormatPr defaultColWidth="9.1796875" defaultRowHeight="14.5" x14ac:dyDescent="0.35"/>
  <cols>
    <col min="1" max="1" width="32.453125" style="4" customWidth="1"/>
    <col min="2" max="2" width="38" style="4" customWidth="1"/>
    <col min="3" max="3" width="17.453125" style="4" customWidth="1"/>
    <col min="4" max="4" width="22.1796875" style="4" customWidth="1"/>
    <col min="5" max="5" width="20.26953125" style="4" customWidth="1"/>
    <col min="6" max="6" width="20.1796875" style="4" customWidth="1"/>
    <col min="7" max="7" width="53.7265625" style="4" customWidth="1"/>
    <col min="8" max="16384" width="9.1796875" style="4"/>
  </cols>
  <sheetData>
    <row r="1" spans="1:7" ht="16.5" thickBot="1" x14ac:dyDescent="0.3">
      <c r="A1" s="186" t="s">
        <v>142</v>
      </c>
      <c r="B1" s="187"/>
      <c r="C1" s="187"/>
      <c r="D1" s="187"/>
      <c r="E1" s="187"/>
      <c r="F1" s="187"/>
      <c r="G1" s="188"/>
    </row>
    <row r="2" spans="1:7" ht="100.5" customHeight="1" thickBot="1" x14ac:dyDescent="0.3">
      <c r="A2" s="20"/>
      <c r="B2" s="185" t="s">
        <v>215</v>
      </c>
      <c r="C2" s="177"/>
      <c r="D2" s="177"/>
      <c r="E2" s="177"/>
      <c r="F2" s="177"/>
      <c r="G2" s="190"/>
    </row>
    <row r="3" spans="1:7" ht="60" customHeight="1" thickBot="1" x14ac:dyDescent="0.3">
      <c r="A3" s="27" t="s">
        <v>54</v>
      </c>
      <c r="B3" s="28" t="s">
        <v>55</v>
      </c>
      <c r="C3" s="28" t="s">
        <v>109</v>
      </c>
      <c r="D3" s="28" t="s">
        <v>53</v>
      </c>
      <c r="E3" s="28" t="s">
        <v>79</v>
      </c>
      <c r="F3" s="28" t="s">
        <v>67</v>
      </c>
      <c r="G3" s="28" t="s">
        <v>56</v>
      </c>
    </row>
    <row r="4" spans="1:7" ht="16.5" thickBot="1" x14ac:dyDescent="0.3">
      <c r="A4" s="23" t="s">
        <v>24</v>
      </c>
      <c r="B4" s="24" t="s">
        <v>25</v>
      </c>
      <c r="C4" s="24" t="s">
        <v>26</v>
      </c>
      <c r="D4" s="24" t="s">
        <v>27</v>
      </c>
      <c r="E4" s="24" t="s">
        <v>28</v>
      </c>
      <c r="F4" s="24" t="s">
        <v>29</v>
      </c>
      <c r="G4" s="29" t="s">
        <v>31</v>
      </c>
    </row>
    <row r="5" spans="1:7" ht="15.75" x14ac:dyDescent="0.25">
      <c r="A5" s="67" t="s">
        <v>6</v>
      </c>
      <c r="B5" s="68" t="str">
        <f>IF($A5&lt;&gt;"","Select from list","")</f>
        <v>Select from list</v>
      </c>
      <c r="C5" s="69" t="str">
        <f t="shared" ref="C5:C68" si="0">IF($A5&lt;&gt;"","Enter date","")</f>
        <v>Enter date</v>
      </c>
      <c r="D5" s="70" t="str">
        <f>IF($A5&lt;&gt;"","Enter amount","")</f>
        <v>Enter amount</v>
      </c>
      <c r="E5" s="71" t="str">
        <f>IF($A5&lt;&gt;"","Enter percentage","")</f>
        <v>Enter percentage</v>
      </c>
      <c r="F5" s="72" t="str">
        <f>IF($A5&lt;&gt;"",IF($B5="Contract/subcontract","Enter years if known","N/A"),"")</f>
        <v>N/A</v>
      </c>
      <c r="G5" s="70" t="str">
        <f>IF($A5&lt;&gt;"","Select from list","")</f>
        <v>Select from list</v>
      </c>
    </row>
    <row r="6" spans="1:7" ht="15.75" x14ac:dyDescent="0.25">
      <c r="A6" s="73" t="s">
        <v>6</v>
      </c>
      <c r="B6" s="68" t="str">
        <f t="shared" ref="B6:B9" si="1">IF($A6&lt;&gt;"","Select from list","")</f>
        <v>Select from list</v>
      </c>
      <c r="C6" s="69" t="str">
        <f t="shared" si="0"/>
        <v>Enter date</v>
      </c>
      <c r="D6" s="70" t="str">
        <f t="shared" ref="D6:D9" si="2">IF($A6&lt;&gt;"","Enter amount","")</f>
        <v>Enter amount</v>
      </c>
      <c r="E6" s="71" t="str">
        <f t="shared" ref="E6:E9" si="3">IF($A6&lt;&gt;"","Enter percentage","")</f>
        <v>Enter percentage</v>
      </c>
      <c r="F6" s="72" t="str">
        <f t="shared" ref="F6:F9" si="4">IF($A6&lt;&gt;"",IF($B6="Contract/subcontract","Enter years if known","N/A"),"")</f>
        <v>N/A</v>
      </c>
      <c r="G6" s="70" t="str">
        <f t="shared" ref="G6:G9" si="5">IF($A6&lt;&gt;"","Select from list","")</f>
        <v>Select from list</v>
      </c>
    </row>
    <row r="7" spans="1:7" ht="15.75" x14ac:dyDescent="0.25">
      <c r="A7" s="73" t="s">
        <v>7</v>
      </c>
      <c r="B7" s="68" t="str">
        <f t="shared" si="1"/>
        <v>Select from list</v>
      </c>
      <c r="C7" s="69" t="str">
        <f t="shared" si="0"/>
        <v>Enter date</v>
      </c>
      <c r="D7" s="70" t="str">
        <f t="shared" si="2"/>
        <v>Enter amount</v>
      </c>
      <c r="E7" s="71" t="str">
        <f t="shared" si="3"/>
        <v>Enter percentage</v>
      </c>
      <c r="F7" s="72" t="str">
        <f t="shared" si="4"/>
        <v>N/A</v>
      </c>
      <c r="G7" s="70" t="str">
        <f t="shared" si="5"/>
        <v>Select from list</v>
      </c>
    </row>
    <row r="8" spans="1:7" ht="15.75" x14ac:dyDescent="0.25">
      <c r="A8" s="73" t="s">
        <v>8</v>
      </c>
      <c r="B8" s="68" t="str">
        <f t="shared" si="1"/>
        <v>Select from list</v>
      </c>
      <c r="C8" s="69" t="str">
        <f t="shared" si="0"/>
        <v>Enter date</v>
      </c>
      <c r="D8" s="70" t="str">
        <f t="shared" si="2"/>
        <v>Enter amount</v>
      </c>
      <c r="E8" s="71" t="str">
        <f t="shared" si="3"/>
        <v>Enter percentage</v>
      </c>
      <c r="F8" s="72" t="str">
        <f t="shared" si="4"/>
        <v>N/A</v>
      </c>
      <c r="G8" s="70" t="str">
        <f t="shared" si="5"/>
        <v>Select from list</v>
      </c>
    </row>
    <row r="9" spans="1:7" ht="15.75" x14ac:dyDescent="0.25">
      <c r="A9" s="74" t="s">
        <v>38</v>
      </c>
      <c r="B9" s="68" t="str">
        <f t="shared" si="1"/>
        <v>Select from list</v>
      </c>
      <c r="C9" s="69" t="str">
        <f t="shared" si="0"/>
        <v>Enter date</v>
      </c>
      <c r="D9" s="70" t="str">
        <f t="shared" si="2"/>
        <v>Enter amount</v>
      </c>
      <c r="E9" s="71" t="str">
        <f t="shared" si="3"/>
        <v>Enter percentage</v>
      </c>
      <c r="F9" s="72" t="str">
        <f t="shared" si="4"/>
        <v>N/A</v>
      </c>
      <c r="G9" s="70" t="str">
        <f t="shared" si="5"/>
        <v>Select from list</v>
      </c>
    </row>
    <row r="10" spans="1:7" ht="15.75" x14ac:dyDescent="0.25">
      <c r="A10" s="74"/>
      <c r="B10" s="68" t="str">
        <f>IF($A10&lt;&gt;"","Select from list","")</f>
        <v/>
      </c>
      <c r="C10" s="69" t="str">
        <f t="shared" si="0"/>
        <v/>
      </c>
      <c r="D10" s="70" t="str">
        <f t="shared" ref="D10:D69" si="6">IF($A10&lt;&gt;"","Enter amount","")</f>
        <v/>
      </c>
      <c r="E10" s="71" t="str">
        <f t="shared" ref="E10:E69" si="7">IF($A10&lt;&gt;"","Enter percentage","")</f>
        <v/>
      </c>
      <c r="F10" s="72" t="str">
        <f t="shared" ref="F10:F69" si="8">IF($A10&lt;&gt;"",IF($B10="Contract/subcontract","Enter years if known","N/A"),"")</f>
        <v/>
      </c>
      <c r="G10" s="70" t="str">
        <f t="shared" ref="G10:G69" si="9">IF($A10&lt;&gt;"","Select from list","")</f>
        <v/>
      </c>
    </row>
    <row r="11" spans="1:7" ht="15.75" x14ac:dyDescent="0.25">
      <c r="A11" s="74"/>
      <c r="B11" s="68" t="str">
        <f t="shared" ref="B11:B69" si="10">IF($A11&lt;&gt;"","Select from list","")</f>
        <v/>
      </c>
      <c r="C11" s="69" t="str">
        <f t="shared" si="0"/>
        <v/>
      </c>
      <c r="D11" s="70" t="str">
        <f t="shared" si="6"/>
        <v/>
      </c>
      <c r="E11" s="71" t="str">
        <f t="shared" si="7"/>
        <v/>
      </c>
      <c r="F11" s="72" t="str">
        <f t="shared" si="8"/>
        <v/>
      </c>
      <c r="G11" s="70" t="str">
        <f t="shared" si="9"/>
        <v/>
      </c>
    </row>
    <row r="12" spans="1:7" ht="15.75" x14ac:dyDescent="0.25">
      <c r="A12" s="74"/>
      <c r="B12" s="68" t="str">
        <f t="shared" si="10"/>
        <v/>
      </c>
      <c r="C12" s="69" t="str">
        <f t="shared" si="0"/>
        <v/>
      </c>
      <c r="D12" s="70"/>
      <c r="E12" s="71" t="str">
        <f t="shared" si="7"/>
        <v/>
      </c>
      <c r="F12" s="72" t="str">
        <f t="shared" si="8"/>
        <v/>
      </c>
      <c r="G12" s="70" t="str">
        <f t="shared" si="9"/>
        <v/>
      </c>
    </row>
    <row r="13" spans="1:7" ht="15.75" x14ac:dyDescent="0.25">
      <c r="A13" s="74"/>
      <c r="B13" s="68" t="str">
        <f t="shared" si="10"/>
        <v/>
      </c>
      <c r="C13" s="69" t="str">
        <f t="shared" si="0"/>
        <v/>
      </c>
      <c r="D13" s="70" t="str">
        <f t="shared" si="6"/>
        <v/>
      </c>
      <c r="E13" s="71" t="str">
        <f t="shared" si="7"/>
        <v/>
      </c>
      <c r="F13" s="72" t="str">
        <f t="shared" si="8"/>
        <v/>
      </c>
      <c r="G13" s="70" t="str">
        <f t="shared" si="9"/>
        <v/>
      </c>
    </row>
    <row r="14" spans="1:7" ht="15.75" x14ac:dyDescent="0.25">
      <c r="A14" s="74"/>
      <c r="B14" s="68" t="str">
        <f t="shared" si="10"/>
        <v/>
      </c>
      <c r="C14" s="69" t="str">
        <f t="shared" si="0"/>
        <v/>
      </c>
      <c r="D14" s="70" t="str">
        <f t="shared" si="6"/>
        <v/>
      </c>
      <c r="E14" s="71" t="str">
        <f t="shared" si="7"/>
        <v/>
      </c>
      <c r="F14" s="72" t="str">
        <f t="shared" si="8"/>
        <v/>
      </c>
      <c r="G14" s="70" t="str">
        <f t="shared" si="9"/>
        <v/>
      </c>
    </row>
    <row r="15" spans="1:7" ht="15.75" x14ac:dyDescent="0.25">
      <c r="A15" s="74"/>
      <c r="B15" s="68" t="str">
        <f t="shared" si="10"/>
        <v/>
      </c>
      <c r="C15" s="69" t="str">
        <f t="shared" si="0"/>
        <v/>
      </c>
      <c r="D15" s="70" t="str">
        <f t="shared" si="6"/>
        <v/>
      </c>
      <c r="E15" s="71" t="str">
        <f t="shared" si="7"/>
        <v/>
      </c>
      <c r="F15" s="72" t="str">
        <f t="shared" si="8"/>
        <v/>
      </c>
      <c r="G15" s="70" t="str">
        <f t="shared" si="9"/>
        <v/>
      </c>
    </row>
    <row r="16" spans="1:7" ht="15.75" x14ac:dyDescent="0.25">
      <c r="A16" s="74"/>
      <c r="B16" s="68" t="str">
        <f t="shared" si="10"/>
        <v/>
      </c>
      <c r="C16" s="69" t="str">
        <f t="shared" si="0"/>
        <v/>
      </c>
      <c r="D16" s="70" t="str">
        <f t="shared" si="6"/>
        <v/>
      </c>
      <c r="E16" s="71" t="str">
        <f t="shared" si="7"/>
        <v/>
      </c>
      <c r="F16" s="72" t="str">
        <f t="shared" si="8"/>
        <v/>
      </c>
      <c r="G16" s="70" t="str">
        <f t="shared" si="9"/>
        <v/>
      </c>
    </row>
    <row r="17" spans="1:7" ht="15.75" x14ac:dyDescent="0.25">
      <c r="A17" s="74"/>
      <c r="B17" s="68" t="str">
        <f t="shared" si="10"/>
        <v/>
      </c>
      <c r="C17" s="69" t="str">
        <f t="shared" si="0"/>
        <v/>
      </c>
      <c r="D17" s="70" t="str">
        <f t="shared" si="6"/>
        <v/>
      </c>
      <c r="E17" s="71" t="str">
        <f t="shared" si="7"/>
        <v/>
      </c>
      <c r="F17" s="72" t="str">
        <f t="shared" si="8"/>
        <v/>
      </c>
      <c r="G17" s="70" t="str">
        <f t="shared" si="9"/>
        <v/>
      </c>
    </row>
    <row r="18" spans="1:7" ht="15.75" x14ac:dyDescent="0.25">
      <c r="A18" s="74"/>
      <c r="B18" s="68" t="str">
        <f t="shared" si="10"/>
        <v/>
      </c>
      <c r="C18" s="69" t="str">
        <f t="shared" si="0"/>
        <v/>
      </c>
      <c r="D18" s="70" t="str">
        <f t="shared" si="6"/>
        <v/>
      </c>
      <c r="E18" s="71" t="str">
        <f t="shared" si="7"/>
        <v/>
      </c>
      <c r="F18" s="72" t="str">
        <f t="shared" si="8"/>
        <v/>
      </c>
      <c r="G18" s="70" t="str">
        <f t="shared" si="9"/>
        <v/>
      </c>
    </row>
    <row r="19" spans="1:7" ht="15.75" x14ac:dyDescent="0.25">
      <c r="A19" s="74"/>
      <c r="B19" s="68" t="str">
        <f t="shared" si="10"/>
        <v/>
      </c>
      <c r="C19" s="69" t="str">
        <f t="shared" si="0"/>
        <v/>
      </c>
      <c r="D19" s="70" t="str">
        <f t="shared" si="6"/>
        <v/>
      </c>
      <c r="E19" s="71" t="str">
        <f t="shared" si="7"/>
        <v/>
      </c>
      <c r="F19" s="72" t="str">
        <f t="shared" si="8"/>
        <v/>
      </c>
      <c r="G19" s="70" t="str">
        <f t="shared" si="9"/>
        <v/>
      </c>
    </row>
    <row r="20" spans="1:7" ht="15.75" x14ac:dyDescent="0.25">
      <c r="A20" s="74"/>
      <c r="B20" s="68" t="str">
        <f t="shared" si="10"/>
        <v/>
      </c>
      <c r="C20" s="69" t="str">
        <f t="shared" si="0"/>
        <v/>
      </c>
      <c r="D20" s="70" t="str">
        <f t="shared" si="6"/>
        <v/>
      </c>
      <c r="E20" s="71" t="str">
        <f t="shared" si="7"/>
        <v/>
      </c>
      <c r="F20" s="72" t="str">
        <f t="shared" si="8"/>
        <v/>
      </c>
      <c r="G20" s="70" t="str">
        <f t="shared" si="9"/>
        <v/>
      </c>
    </row>
    <row r="21" spans="1:7" ht="15.75" x14ac:dyDescent="0.25">
      <c r="A21" s="74"/>
      <c r="B21" s="68" t="str">
        <f t="shared" si="10"/>
        <v/>
      </c>
      <c r="C21" s="69" t="str">
        <f t="shared" si="0"/>
        <v/>
      </c>
      <c r="D21" s="70" t="str">
        <f t="shared" si="6"/>
        <v/>
      </c>
      <c r="E21" s="71" t="str">
        <f t="shared" si="7"/>
        <v/>
      </c>
      <c r="F21" s="72" t="str">
        <f t="shared" si="8"/>
        <v/>
      </c>
      <c r="G21" s="70" t="str">
        <f t="shared" si="9"/>
        <v/>
      </c>
    </row>
    <row r="22" spans="1:7" ht="15.75" x14ac:dyDescent="0.25">
      <c r="A22" s="74"/>
      <c r="B22" s="68" t="str">
        <f t="shared" si="10"/>
        <v/>
      </c>
      <c r="C22" s="69" t="str">
        <f t="shared" si="0"/>
        <v/>
      </c>
      <c r="D22" s="70" t="str">
        <f t="shared" si="6"/>
        <v/>
      </c>
      <c r="E22" s="71" t="str">
        <f t="shared" si="7"/>
        <v/>
      </c>
      <c r="F22" s="72" t="str">
        <f t="shared" si="8"/>
        <v/>
      </c>
      <c r="G22" s="70" t="str">
        <f t="shared" si="9"/>
        <v/>
      </c>
    </row>
    <row r="23" spans="1:7" ht="15.75" x14ac:dyDescent="0.25">
      <c r="A23" s="74"/>
      <c r="B23" s="68" t="str">
        <f t="shared" si="10"/>
        <v/>
      </c>
      <c r="C23" s="69" t="str">
        <f t="shared" si="0"/>
        <v/>
      </c>
      <c r="D23" s="70" t="str">
        <f t="shared" si="6"/>
        <v/>
      </c>
      <c r="E23" s="71" t="str">
        <f t="shared" si="7"/>
        <v/>
      </c>
      <c r="F23" s="72" t="str">
        <f t="shared" si="8"/>
        <v/>
      </c>
      <c r="G23" s="70" t="str">
        <f t="shared" si="9"/>
        <v/>
      </c>
    </row>
    <row r="24" spans="1:7" ht="15.75" x14ac:dyDescent="0.25">
      <c r="A24" s="74"/>
      <c r="B24" s="68" t="str">
        <f t="shared" si="10"/>
        <v/>
      </c>
      <c r="C24" s="69" t="str">
        <f t="shared" si="0"/>
        <v/>
      </c>
      <c r="D24" s="70" t="str">
        <f t="shared" si="6"/>
        <v/>
      </c>
      <c r="E24" s="71" t="str">
        <f t="shared" si="7"/>
        <v/>
      </c>
      <c r="F24" s="72" t="str">
        <f t="shared" si="8"/>
        <v/>
      </c>
      <c r="G24" s="70" t="str">
        <f t="shared" si="9"/>
        <v/>
      </c>
    </row>
    <row r="25" spans="1:7" ht="15.75" x14ac:dyDescent="0.25">
      <c r="A25" s="74"/>
      <c r="B25" s="68" t="str">
        <f t="shared" si="10"/>
        <v/>
      </c>
      <c r="C25" s="69" t="str">
        <f t="shared" si="0"/>
        <v/>
      </c>
      <c r="D25" s="70" t="str">
        <f t="shared" si="6"/>
        <v/>
      </c>
      <c r="E25" s="71" t="str">
        <f t="shared" si="7"/>
        <v/>
      </c>
      <c r="F25" s="72" t="str">
        <f t="shared" si="8"/>
        <v/>
      </c>
      <c r="G25" s="70" t="str">
        <f t="shared" si="9"/>
        <v/>
      </c>
    </row>
    <row r="26" spans="1:7" ht="15.75" x14ac:dyDescent="0.25">
      <c r="A26" s="74"/>
      <c r="B26" s="68" t="str">
        <f t="shared" si="10"/>
        <v/>
      </c>
      <c r="C26" s="69" t="str">
        <f t="shared" si="0"/>
        <v/>
      </c>
      <c r="D26" s="70" t="str">
        <f t="shared" si="6"/>
        <v/>
      </c>
      <c r="E26" s="71" t="str">
        <f t="shared" si="7"/>
        <v/>
      </c>
      <c r="F26" s="72" t="str">
        <f t="shared" si="8"/>
        <v/>
      </c>
      <c r="G26" s="70" t="str">
        <f t="shared" si="9"/>
        <v/>
      </c>
    </row>
    <row r="27" spans="1:7" ht="15.5" x14ac:dyDescent="0.35">
      <c r="A27" s="74"/>
      <c r="B27" s="68" t="str">
        <f t="shared" si="10"/>
        <v/>
      </c>
      <c r="C27" s="69" t="str">
        <f t="shared" si="0"/>
        <v/>
      </c>
      <c r="D27" s="70" t="str">
        <f t="shared" si="6"/>
        <v/>
      </c>
      <c r="E27" s="71" t="str">
        <f t="shared" si="7"/>
        <v/>
      </c>
      <c r="F27" s="72" t="str">
        <f t="shared" si="8"/>
        <v/>
      </c>
      <c r="G27" s="70" t="str">
        <f t="shared" si="9"/>
        <v/>
      </c>
    </row>
    <row r="28" spans="1:7" ht="15.5" x14ac:dyDescent="0.35">
      <c r="A28" s="74"/>
      <c r="B28" s="68" t="str">
        <f t="shared" si="10"/>
        <v/>
      </c>
      <c r="C28" s="69" t="str">
        <f t="shared" si="0"/>
        <v/>
      </c>
      <c r="D28" s="70" t="str">
        <f t="shared" si="6"/>
        <v/>
      </c>
      <c r="E28" s="71" t="str">
        <f t="shared" si="7"/>
        <v/>
      </c>
      <c r="F28" s="72" t="str">
        <f t="shared" si="8"/>
        <v/>
      </c>
      <c r="G28" s="70" t="str">
        <f t="shared" si="9"/>
        <v/>
      </c>
    </row>
    <row r="29" spans="1:7" ht="15.5" x14ac:dyDescent="0.35">
      <c r="A29" s="74"/>
      <c r="B29" s="68" t="str">
        <f t="shared" si="10"/>
        <v/>
      </c>
      <c r="C29" s="69" t="str">
        <f t="shared" si="0"/>
        <v/>
      </c>
      <c r="D29" s="70" t="str">
        <f t="shared" si="6"/>
        <v/>
      </c>
      <c r="E29" s="71" t="str">
        <f t="shared" si="7"/>
        <v/>
      </c>
      <c r="F29" s="72" t="str">
        <f t="shared" si="8"/>
        <v/>
      </c>
      <c r="G29" s="70" t="str">
        <f t="shared" si="9"/>
        <v/>
      </c>
    </row>
    <row r="30" spans="1:7" ht="15.5" x14ac:dyDescent="0.35">
      <c r="A30" s="74"/>
      <c r="B30" s="68" t="str">
        <f t="shared" si="10"/>
        <v/>
      </c>
      <c r="C30" s="69" t="str">
        <f t="shared" si="0"/>
        <v/>
      </c>
      <c r="D30" s="70" t="str">
        <f t="shared" si="6"/>
        <v/>
      </c>
      <c r="E30" s="71" t="str">
        <f t="shared" si="7"/>
        <v/>
      </c>
      <c r="F30" s="72" t="str">
        <f t="shared" si="8"/>
        <v/>
      </c>
      <c r="G30" s="70" t="str">
        <f t="shared" si="9"/>
        <v/>
      </c>
    </row>
    <row r="31" spans="1:7" ht="15.5" x14ac:dyDescent="0.35">
      <c r="A31" s="74"/>
      <c r="B31" s="68" t="str">
        <f t="shared" si="10"/>
        <v/>
      </c>
      <c r="C31" s="69" t="str">
        <f t="shared" si="0"/>
        <v/>
      </c>
      <c r="D31" s="70" t="str">
        <f t="shared" si="6"/>
        <v/>
      </c>
      <c r="E31" s="71" t="str">
        <f t="shared" si="7"/>
        <v/>
      </c>
      <c r="F31" s="72" t="str">
        <f t="shared" si="8"/>
        <v/>
      </c>
      <c r="G31" s="70" t="str">
        <f t="shared" si="9"/>
        <v/>
      </c>
    </row>
    <row r="32" spans="1:7" ht="15.5" x14ac:dyDescent="0.35">
      <c r="A32" s="74"/>
      <c r="B32" s="68" t="str">
        <f t="shared" si="10"/>
        <v/>
      </c>
      <c r="C32" s="69" t="str">
        <f t="shared" si="0"/>
        <v/>
      </c>
      <c r="D32" s="70" t="str">
        <f t="shared" si="6"/>
        <v/>
      </c>
      <c r="E32" s="71" t="str">
        <f t="shared" si="7"/>
        <v/>
      </c>
      <c r="F32" s="72" t="str">
        <f t="shared" si="8"/>
        <v/>
      </c>
      <c r="G32" s="70" t="str">
        <f t="shared" si="9"/>
        <v/>
      </c>
    </row>
    <row r="33" spans="1:7" ht="15.5" x14ac:dyDescent="0.35">
      <c r="A33" s="74"/>
      <c r="B33" s="68" t="str">
        <f t="shared" si="10"/>
        <v/>
      </c>
      <c r="C33" s="69" t="str">
        <f t="shared" si="0"/>
        <v/>
      </c>
      <c r="D33" s="70" t="str">
        <f t="shared" si="6"/>
        <v/>
      </c>
      <c r="E33" s="71" t="str">
        <f t="shared" si="7"/>
        <v/>
      </c>
      <c r="F33" s="72" t="str">
        <f t="shared" si="8"/>
        <v/>
      </c>
      <c r="G33" s="70" t="str">
        <f t="shared" si="9"/>
        <v/>
      </c>
    </row>
    <row r="34" spans="1:7" ht="15.5" x14ac:dyDescent="0.35">
      <c r="A34" s="74"/>
      <c r="B34" s="68" t="str">
        <f t="shared" si="10"/>
        <v/>
      </c>
      <c r="C34" s="69" t="str">
        <f t="shared" si="0"/>
        <v/>
      </c>
      <c r="D34" s="70" t="str">
        <f t="shared" si="6"/>
        <v/>
      </c>
      <c r="E34" s="71" t="str">
        <f t="shared" si="7"/>
        <v/>
      </c>
      <c r="F34" s="72" t="str">
        <f t="shared" si="8"/>
        <v/>
      </c>
      <c r="G34" s="70" t="str">
        <f t="shared" si="9"/>
        <v/>
      </c>
    </row>
    <row r="35" spans="1:7" ht="15.5" x14ac:dyDescent="0.35">
      <c r="A35" s="74"/>
      <c r="B35" s="68" t="str">
        <f t="shared" si="10"/>
        <v/>
      </c>
      <c r="C35" s="69" t="str">
        <f t="shared" si="0"/>
        <v/>
      </c>
      <c r="D35" s="70" t="str">
        <f t="shared" si="6"/>
        <v/>
      </c>
      <c r="E35" s="71" t="str">
        <f t="shared" si="7"/>
        <v/>
      </c>
      <c r="F35" s="72" t="str">
        <f t="shared" si="8"/>
        <v/>
      </c>
      <c r="G35" s="70" t="str">
        <f t="shared" si="9"/>
        <v/>
      </c>
    </row>
    <row r="36" spans="1:7" ht="15.5" x14ac:dyDescent="0.35">
      <c r="A36" s="74"/>
      <c r="B36" s="68" t="str">
        <f t="shared" si="10"/>
        <v/>
      </c>
      <c r="C36" s="69" t="str">
        <f t="shared" si="0"/>
        <v/>
      </c>
      <c r="D36" s="70" t="str">
        <f t="shared" si="6"/>
        <v/>
      </c>
      <c r="E36" s="71" t="str">
        <f t="shared" si="7"/>
        <v/>
      </c>
      <c r="F36" s="72" t="str">
        <f t="shared" si="8"/>
        <v/>
      </c>
      <c r="G36" s="70" t="str">
        <f t="shared" si="9"/>
        <v/>
      </c>
    </row>
    <row r="37" spans="1:7" ht="15.5" x14ac:dyDescent="0.35">
      <c r="A37" s="74"/>
      <c r="B37" s="68" t="str">
        <f t="shared" si="10"/>
        <v/>
      </c>
      <c r="C37" s="69" t="str">
        <f t="shared" si="0"/>
        <v/>
      </c>
      <c r="D37" s="70" t="str">
        <f t="shared" si="6"/>
        <v/>
      </c>
      <c r="E37" s="71" t="str">
        <f t="shared" si="7"/>
        <v/>
      </c>
      <c r="F37" s="72" t="str">
        <f t="shared" si="8"/>
        <v/>
      </c>
      <c r="G37" s="70" t="str">
        <f t="shared" si="9"/>
        <v/>
      </c>
    </row>
    <row r="38" spans="1:7" ht="15.5" x14ac:dyDescent="0.35">
      <c r="A38" s="74"/>
      <c r="B38" s="68" t="str">
        <f t="shared" si="10"/>
        <v/>
      </c>
      <c r="C38" s="69" t="str">
        <f t="shared" si="0"/>
        <v/>
      </c>
      <c r="D38" s="70" t="str">
        <f t="shared" si="6"/>
        <v/>
      </c>
      <c r="E38" s="71" t="str">
        <f t="shared" si="7"/>
        <v/>
      </c>
      <c r="F38" s="72" t="str">
        <f t="shared" si="8"/>
        <v/>
      </c>
      <c r="G38" s="70" t="str">
        <f t="shared" si="9"/>
        <v/>
      </c>
    </row>
    <row r="39" spans="1:7" ht="15.5" x14ac:dyDescent="0.35">
      <c r="A39" s="74"/>
      <c r="B39" s="68" t="str">
        <f t="shared" si="10"/>
        <v/>
      </c>
      <c r="C39" s="69" t="str">
        <f t="shared" si="0"/>
        <v/>
      </c>
      <c r="D39" s="70" t="str">
        <f t="shared" si="6"/>
        <v/>
      </c>
      <c r="E39" s="71" t="str">
        <f t="shared" si="7"/>
        <v/>
      </c>
      <c r="F39" s="72" t="str">
        <f t="shared" si="8"/>
        <v/>
      </c>
      <c r="G39" s="70" t="str">
        <f t="shared" si="9"/>
        <v/>
      </c>
    </row>
    <row r="40" spans="1:7" ht="15.5" x14ac:dyDescent="0.35">
      <c r="A40" s="74"/>
      <c r="B40" s="68" t="str">
        <f t="shared" si="10"/>
        <v/>
      </c>
      <c r="C40" s="69" t="str">
        <f t="shared" si="0"/>
        <v/>
      </c>
      <c r="D40" s="70" t="str">
        <f t="shared" si="6"/>
        <v/>
      </c>
      <c r="E40" s="71" t="str">
        <f t="shared" si="7"/>
        <v/>
      </c>
      <c r="F40" s="72" t="str">
        <f t="shared" si="8"/>
        <v/>
      </c>
      <c r="G40" s="70" t="str">
        <f t="shared" si="9"/>
        <v/>
      </c>
    </row>
    <row r="41" spans="1:7" ht="15.5" x14ac:dyDescent="0.35">
      <c r="A41" s="74"/>
      <c r="B41" s="68" t="str">
        <f t="shared" si="10"/>
        <v/>
      </c>
      <c r="C41" s="69" t="str">
        <f t="shared" si="0"/>
        <v/>
      </c>
      <c r="D41" s="70" t="str">
        <f t="shared" si="6"/>
        <v/>
      </c>
      <c r="E41" s="71" t="str">
        <f t="shared" si="7"/>
        <v/>
      </c>
      <c r="F41" s="72" t="str">
        <f t="shared" si="8"/>
        <v/>
      </c>
      <c r="G41" s="70" t="str">
        <f t="shared" si="9"/>
        <v/>
      </c>
    </row>
    <row r="42" spans="1:7" ht="15.5" x14ac:dyDescent="0.35">
      <c r="A42" s="74"/>
      <c r="B42" s="68" t="str">
        <f t="shared" si="10"/>
        <v/>
      </c>
      <c r="C42" s="69" t="str">
        <f t="shared" si="0"/>
        <v/>
      </c>
      <c r="D42" s="70" t="str">
        <f t="shared" si="6"/>
        <v/>
      </c>
      <c r="E42" s="71" t="str">
        <f t="shared" si="7"/>
        <v/>
      </c>
      <c r="F42" s="72" t="str">
        <f t="shared" si="8"/>
        <v/>
      </c>
      <c r="G42" s="70" t="str">
        <f t="shared" si="9"/>
        <v/>
      </c>
    </row>
    <row r="43" spans="1:7" ht="15.5" x14ac:dyDescent="0.35">
      <c r="A43" s="74"/>
      <c r="B43" s="68" t="str">
        <f t="shared" si="10"/>
        <v/>
      </c>
      <c r="C43" s="69" t="str">
        <f t="shared" si="0"/>
        <v/>
      </c>
      <c r="D43" s="70" t="str">
        <f t="shared" si="6"/>
        <v/>
      </c>
      <c r="E43" s="71" t="str">
        <f t="shared" si="7"/>
        <v/>
      </c>
      <c r="F43" s="72" t="str">
        <f t="shared" si="8"/>
        <v/>
      </c>
      <c r="G43" s="70" t="str">
        <f t="shared" si="9"/>
        <v/>
      </c>
    </row>
    <row r="44" spans="1:7" ht="15.5" x14ac:dyDescent="0.35">
      <c r="A44" s="74"/>
      <c r="B44" s="68" t="str">
        <f t="shared" si="10"/>
        <v/>
      </c>
      <c r="C44" s="69" t="str">
        <f t="shared" si="0"/>
        <v/>
      </c>
      <c r="D44" s="70" t="str">
        <f t="shared" si="6"/>
        <v/>
      </c>
      <c r="E44" s="71" t="str">
        <f t="shared" si="7"/>
        <v/>
      </c>
      <c r="F44" s="72" t="str">
        <f t="shared" si="8"/>
        <v/>
      </c>
      <c r="G44" s="70" t="str">
        <f t="shared" si="9"/>
        <v/>
      </c>
    </row>
    <row r="45" spans="1:7" ht="15.5" x14ac:dyDescent="0.35">
      <c r="A45" s="74"/>
      <c r="B45" s="68" t="str">
        <f t="shared" si="10"/>
        <v/>
      </c>
      <c r="C45" s="69" t="str">
        <f t="shared" si="0"/>
        <v/>
      </c>
      <c r="D45" s="70" t="str">
        <f t="shared" si="6"/>
        <v/>
      </c>
      <c r="E45" s="71" t="str">
        <f t="shared" si="7"/>
        <v/>
      </c>
      <c r="F45" s="72" t="str">
        <f t="shared" si="8"/>
        <v/>
      </c>
      <c r="G45" s="70" t="str">
        <f t="shared" si="9"/>
        <v/>
      </c>
    </row>
    <row r="46" spans="1:7" ht="15.5" x14ac:dyDescent="0.35">
      <c r="A46" s="74"/>
      <c r="B46" s="68" t="str">
        <f t="shared" si="10"/>
        <v/>
      </c>
      <c r="C46" s="69" t="str">
        <f t="shared" si="0"/>
        <v/>
      </c>
      <c r="D46" s="70" t="str">
        <f t="shared" si="6"/>
        <v/>
      </c>
      <c r="E46" s="71" t="str">
        <f t="shared" si="7"/>
        <v/>
      </c>
      <c r="F46" s="72" t="str">
        <f t="shared" si="8"/>
        <v/>
      </c>
      <c r="G46" s="70" t="str">
        <f t="shared" si="9"/>
        <v/>
      </c>
    </row>
    <row r="47" spans="1:7" ht="15.5" x14ac:dyDescent="0.35">
      <c r="A47" s="74"/>
      <c r="B47" s="68" t="str">
        <f t="shared" si="10"/>
        <v/>
      </c>
      <c r="C47" s="69" t="str">
        <f t="shared" si="0"/>
        <v/>
      </c>
      <c r="D47" s="70" t="str">
        <f t="shared" si="6"/>
        <v/>
      </c>
      <c r="E47" s="71" t="str">
        <f t="shared" si="7"/>
        <v/>
      </c>
      <c r="F47" s="72" t="str">
        <f t="shared" si="8"/>
        <v/>
      </c>
      <c r="G47" s="70" t="str">
        <f t="shared" si="9"/>
        <v/>
      </c>
    </row>
    <row r="48" spans="1:7" ht="15.5" x14ac:dyDescent="0.35">
      <c r="A48" s="74"/>
      <c r="B48" s="68" t="str">
        <f t="shared" si="10"/>
        <v/>
      </c>
      <c r="C48" s="69" t="str">
        <f t="shared" si="0"/>
        <v/>
      </c>
      <c r="D48" s="70" t="str">
        <f t="shared" si="6"/>
        <v/>
      </c>
      <c r="E48" s="71" t="str">
        <f t="shared" si="7"/>
        <v/>
      </c>
      <c r="F48" s="72" t="str">
        <f t="shared" si="8"/>
        <v/>
      </c>
      <c r="G48" s="70" t="str">
        <f t="shared" si="9"/>
        <v/>
      </c>
    </row>
    <row r="49" spans="1:7" ht="15.5" x14ac:dyDescent="0.35">
      <c r="A49" s="74"/>
      <c r="B49" s="68" t="str">
        <f t="shared" si="10"/>
        <v/>
      </c>
      <c r="C49" s="69" t="str">
        <f t="shared" si="0"/>
        <v/>
      </c>
      <c r="D49" s="70" t="str">
        <f t="shared" si="6"/>
        <v/>
      </c>
      <c r="E49" s="71" t="str">
        <f t="shared" si="7"/>
        <v/>
      </c>
      <c r="F49" s="72" t="str">
        <f t="shared" si="8"/>
        <v/>
      </c>
      <c r="G49" s="70" t="str">
        <f t="shared" si="9"/>
        <v/>
      </c>
    </row>
    <row r="50" spans="1:7" ht="15.5" x14ac:dyDescent="0.35">
      <c r="A50" s="74"/>
      <c r="B50" s="68" t="str">
        <f t="shared" si="10"/>
        <v/>
      </c>
      <c r="C50" s="69" t="str">
        <f t="shared" si="0"/>
        <v/>
      </c>
      <c r="D50" s="70" t="str">
        <f t="shared" si="6"/>
        <v/>
      </c>
      <c r="E50" s="71" t="str">
        <f t="shared" si="7"/>
        <v/>
      </c>
      <c r="F50" s="72" t="str">
        <f t="shared" si="8"/>
        <v/>
      </c>
      <c r="G50" s="70" t="str">
        <f t="shared" si="9"/>
        <v/>
      </c>
    </row>
    <row r="51" spans="1:7" ht="15.5" x14ac:dyDescent="0.35">
      <c r="A51" s="74"/>
      <c r="B51" s="68" t="str">
        <f t="shared" si="10"/>
        <v/>
      </c>
      <c r="C51" s="69" t="str">
        <f t="shared" si="0"/>
        <v/>
      </c>
      <c r="D51" s="70" t="str">
        <f t="shared" si="6"/>
        <v/>
      </c>
      <c r="E51" s="71" t="str">
        <f t="shared" si="7"/>
        <v/>
      </c>
      <c r="F51" s="72" t="str">
        <f t="shared" si="8"/>
        <v/>
      </c>
      <c r="G51" s="70" t="str">
        <f t="shared" si="9"/>
        <v/>
      </c>
    </row>
    <row r="52" spans="1:7" ht="15.5" x14ac:dyDescent="0.35">
      <c r="A52" s="74"/>
      <c r="B52" s="68" t="str">
        <f t="shared" si="10"/>
        <v/>
      </c>
      <c r="C52" s="69" t="str">
        <f t="shared" si="0"/>
        <v/>
      </c>
      <c r="D52" s="70" t="str">
        <f t="shared" si="6"/>
        <v/>
      </c>
      <c r="E52" s="71" t="str">
        <f t="shared" si="7"/>
        <v/>
      </c>
      <c r="F52" s="72" t="str">
        <f t="shared" si="8"/>
        <v/>
      </c>
      <c r="G52" s="70" t="str">
        <f t="shared" si="9"/>
        <v/>
      </c>
    </row>
    <row r="53" spans="1:7" ht="15.5" x14ac:dyDescent="0.35">
      <c r="A53" s="74"/>
      <c r="B53" s="68" t="str">
        <f t="shared" si="10"/>
        <v/>
      </c>
      <c r="C53" s="69" t="str">
        <f t="shared" si="0"/>
        <v/>
      </c>
      <c r="D53" s="70" t="str">
        <f t="shared" si="6"/>
        <v/>
      </c>
      <c r="E53" s="71" t="str">
        <f t="shared" si="7"/>
        <v/>
      </c>
      <c r="F53" s="72" t="str">
        <f t="shared" si="8"/>
        <v/>
      </c>
      <c r="G53" s="70" t="str">
        <f t="shared" si="9"/>
        <v/>
      </c>
    </row>
    <row r="54" spans="1:7" ht="15.5" x14ac:dyDescent="0.35">
      <c r="A54" s="74"/>
      <c r="B54" s="68" t="str">
        <f t="shared" si="10"/>
        <v/>
      </c>
      <c r="C54" s="69" t="str">
        <f t="shared" si="0"/>
        <v/>
      </c>
      <c r="D54" s="70" t="str">
        <f t="shared" si="6"/>
        <v/>
      </c>
      <c r="E54" s="71" t="str">
        <f t="shared" si="7"/>
        <v/>
      </c>
      <c r="F54" s="72" t="str">
        <f t="shared" si="8"/>
        <v/>
      </c>
      <c r="G54" s="70" t="str">
        <f t="shared" si="9"/>
        <v/>
      </c>
    </row>
    <row r="55" spans="1:7" ht="15.5" x14ac:dyDescent="0.35">
      <c r="A55" s="74"/>
      <c r="B55" s="68" t="str">
        <f t="shared" si="10"/>
        <v/>
      </c>
      <c r="C55" s="69" t="str">
        <f t="shared" si="0"/>
        <v/>
      </c>
      <c r="D55" s="70" t="str">
        <f t="shared" si="6"/>
        <v/>
      </c>
      <c r="E55" s="71" t="str">
        <f t="shared" si="7"/>
        <v/>
      </c>
      <c r="F55" s="72" t="str">
        <f t="shared" si="8"/>
        <v/>
      </c>
      <c r="G55" s="70" t="str">
        <f t="shared" si="9"/>
        <v/>
      </c>
    </row>
    <row r="56" spans="1:7" ht="15.5" x14ac:dyDescent="0.35">
      <c r="A56" s="74"/>
      <c r="B56" s="68" t="str">
        <f t="shared" si="10"/>
        <v/>
      </c>
      <c r="C56" s="69" t="str">
        <f t="shared" si="0"/>
        <v/>
      </c>
      <c r="D56" s="70" t="str">
        <f t="shared" si="6"/>
        <v/>
      </c>
      <c r="E56" s="71" t="str">
        <f t="shared" si="7"/>
        <v/>
      </c>
      <c r="F56" s="72" t="str">
        <f t="shared" si="8"/>
        <v/>
      </c>
      <c r="G56" s="70" t="str">
        <f t="shared" si="9"/>
        <v/>
      </c>
    </row>
    <row r="57" spans="1:7" ht="15.5" x14ac:dyDescent="0.35">
      <c r="A57" s="74"/>
      <c r="B57" s="68" t="str">
        <f t="shared" si="10"/>
        <v/>
      </c>
      <c r="C57" s="69" t="str">
        <f t="shared" si="0"/>
        <v/>
      </c>
      <c r="D57" s="70" t="str">
        <f t="shared" si="6"/>
        <v/>
      </c>
      <c r="E57" s="71" t="str">
        <f t="shared" si="7"/>
        <v/>
      </c>
      <c r="F57" s="72" t="str">
        <f t="shared" si="8"/>
        <v/>
      </c>
      <c r="G57" s="70" t="str">
        <f t="shared" si="9"/>
        <v/>
      </c>
    </row>
    <row r="58" spans="1:7" ht="15.5" x14ac:dyDescent="0.35">
      <c r="A58" s="74"/>
      <c r="B58" s="68" t="str">
        <f t="shared" si="10"/>
        <v/>
      </c>
      <c r="C58" s="69" t="str">
        <f t="shared" si="0"/>
        <v/>
      </c>
      <c r="D58" s="70" t="str">
        <f t="shared" si="6"/>
        <v/>
      </c>
      <c r="E58" s="71" t="str">
        <f t="shared" si="7"/>
        <v/>
      </c>
      <c r="F58" s="72" t="str">
        <f t="shared" si="8"/>
        <v/>
      </c>
      <c r="G58" s="70" t="str">
        <f t="shared" si="9"/>
        <v/>
      </c>
    </row>
    <row r="59" spans="1:7" ht="15.5" x14ac:dyDescent="0.35">
      <c r="A59" s="74"/>
      <c r="B59" s="68" t="str">
        <f t="shared" si="10"/>
        <v/>
      </c>
      <c r="C59" s="69" t="str">
        <f t="shared" si="0"/>
        <v/>
      </c>
      <c r="D59" s="70" t="str">
        <f t="shared" si="6"/>
        <v/>
      </c>
      <c r="E59" s="71" t="str">
        <f t="shared" si="7"/>
        <v/>
      </c>
      <c r="F59" s="72" t="str">
        <f t="shared" si="8"/>
        <v/>
      </c>
      <c r="G59" s="70" t="str">
        <f t="shared" si="9"/>
        <v/>
      </c>
    </row>
    <row r="60" spans="1:7" ht="15.5" x14ac:dyDescent="0.35">
      <c r="A60" s="74"/>
      <c r="B60" s="68" t="str">
        <f t="shared" si="10"/>
        <v/>
      </c>
      <c r="C60" s="69" t="str">
        <f t="shared" si="0"/>
        <v/>
      </c>
      <c r="D60" s="70" t="str">
        <f t="shared" si="6"/>
        <v/>
      </c>
      <c r="E60" s="71" t="str">
        <f t="shared" si="7"/>
        <v/>
      </c>
      <c r="F60" s="72" t="str">
        <f t="shared" si="8"/>
        <v/>
      </c>
      <c r="G60" s="70" t="str">
        <f t="shared" si="9"/>
        <v/>
      </c>
    </row>
    <row r="61" spans="1:7" ht="15.5" x14ac:dyDescent="0.35">
      <c r="A61" s="74"/>
      <c r="B61" s="68" t="str">
        <f t="shared" si="10"/>
        <v/>
      </c>
      <c r="C61" s="69" t="str">
        <f t="shared" si="0"/>
        <v/>
      </c>
      <c r="D61" s="70" t="str">
        <f t="shared" si="6"/>
        <v/>
      </c>
      <c r="E61" s="71" t="str">
        <f t="shared" si="7"/>
        <v/>
      </c>
      <c r="F61" s="72" t="str">
        <f t="shared" si="8"/>
        <v/>
      </c>
      <c r="G61" s="70" t="str">
        <f t="shared" si="9"/>
        <v/>
      </c>
    </row>
    <row r="62" spans="1:7" ht="15.5" x14ac:dyDescent="0.35">
      <c r="A62" s="74"/>
      <c r="B62" s="68" t="str">
        <f t="shared" si="10"/>
        <v/>
      </c>
      <c r="C62" s="69" t="str">
        <f t="shared" si="0"/>
        <v/>
      </c>
      <c r="D62" s="70" t="str">
        <f t="shared" si="6"/>
        <v/>
      </c>
      <c r="E62" s="71" t="str">
        <f t="shared" si="7"/>
        <v/>
      </c>
      <c r="F62" s="72" t="str">
        <f t="shared" si="8"/>
        <v/>
      </c>
      <c r="G62" s="70" t="str">
        <f t="shared" si="9"/>
        <v/>
      </c>
    </row>
    <row r="63" spans="1:7" ht="15.5" x14ac:dyDescent="0.35">
      <c r="A63" s="74"/>
      <c r="B63" s="68" t="str">
        <f t="shared" si="10"/>
        <v/>
      </c>
      <c r="C63" s="69" t="str">
        <f t="shared" si="0"/>
        <v/>
      </c>
      <c r="D63" s="70" t="str">
        <f t="shared" si="6"/>
        <v/>
      </c>
      <c r="E63" s="71" t="str">
        <f t="shared" si="7"/>
        <v/>
      </c>
      <c r="F63" s="72" t="str">
        <f t="shared" si="8"/>
        <v/>
      </c>
      <c r="G63" s="70" t="str">
        <f t="shared" si="9"/>
        <v/>
      </c>
    </row>
    <row r="64" spans="1:7" ht="15.5" x14ac:dyDescent="0.35">
      <c r="A64" s="74"/>
      <c r="B64" s="68" t="str">
        <f t="shared" si="10"/>
        <v/>
      </c>
      <c r="C64" s="69" t="str">
        <f t="shared" si="0"/>
        <v/>
      </c>
      <c r="D64" s="70" t="str">
        <f t="shared" si="6"/>
        <v/>
      </c>
      <c r="E64" s="71" t="str">
        <f t="shared" si="7"/>
        <v/>
      </c>
      <c r="F64" s="72" t="str">
        <f t="shared" si="8"/>
        <v/>
      </c>
      <c r="G64" s="70" t="str">
        <f t="shared" si="9"/>
        <v/>
      </c>
    </row>
    <row r="65" spans="1:7" ht="15.5" x14ac:dyDescent="0.35">
      <c r="A65" s="74"/>
      <c r="B65" s="68" t="str">
        <f t="shared" si="10"/>
        <v/>
      </c>
      <c r="C65" s="69" t="str">
        <f t="shared" si="0"/>
        <v/>
      </c>
      <c r="D65" s="70" t="str">
        <f t="shared" si="6"/>
        <v/>
      </c>
      <c r="E65" s="71" t="str">
        <f t="shared" si="7"/>
        <v/>
      </c>
      <c r="F65" s="72" t="str">
        <f t="shared" si="8"/>
        <v/>
      </c>
      <c r="G65" s="70" t="str">
        <f t="shared" si="9"/>
        <v/>
      </c>
    </row>
    <row r="66" spans="1:7" ht="15.5" x14ac:dyDescent="0.35">
      <c r="A66" s="74"/>
      <c r="B66" s="68" t="str">
        <f t="shared" si="10"/>
        <v/>
      </c>
      <c r="C66" s="69" t="str">
        <f t="shared" si="0"/>
        <v/>
      </c>
      <c r="D66" s="70" t="str">
        <f t="shared" si="6"/>
        <v/>
      </c>
      <c r="E66" s="71" t="str">
        <f t="shared" si="7"/>
        <v/>
      </c>
      <c r="F66" s="72" t="str">
        <f t="shared" si="8"/>
        <v/>
      </c>
      <c r="G66" s="70" t="str">
        <f t="shared" si="9"/>
        <v/>
      </c>
    </row>
    <row r="67" spans="1:7" ht="15.5" x14ac:dyDescent="0.35">
      <c r="A67" s="74"/>
      <c r="B67" s="68" t="str">
        <f t="shared" si="10"/>
        <v/>
      </c>
      <c r="C67" s="69" t="str">
        <f t="shared" si="0"/>
        <v/>
      </c>
      <c r="D67" s="70" t="str">
        <f t="shared" si="6"/>
        <v/>
      </c>
      <c r="E67" s="71" t="str">
        <f t="shared" si="7"/>
        <v/>
      </c>
      <c r="F67" s="72" t="str">
        <f t="shared" si="8"/>
        <v/>
      </c>
      <c r="G67" s="70" t="str">
        <f t="shared" si="9"/>
        <v/>
      </c>
    </row>
    <row r="68" spans="1:7" ht="15.5" x14ac:dyDescent="0.35">
      <c r="A68" s="74"/>
      <c r="B68" s="68" t="str">
        <f t="shared" si="10"/>
        <v/>
      </c>
      <c r="C68" s="69" t="str">
        <f t="shared" si="0"/>
        <v/>
      </c>
      <c r="D68" s="70" t="str">
        <f t="shared" si="6"/>
        <v/>
      </c>
      <c r="E68" s="71" t="str">
        <f t="shared" si="7"/>
        <v/>
      </c>
      <c r="F68" s="72" t="str">
        <f t="shared" si="8"/>
        <v/>
      </c>
      <c r="G68" s="70" t="str">
        <f t="shared" si="9"/>
        <v/>
      </c>
    </row>
    <row r="69" spans="1:7" ht="15.5" x14ac:dyDescent="0.35">
      <c r="A69" s="74"/>
      <c r="B69" s="68" t="str">
        <f t="shared" si="10"/>
        <v/>
      </c>
      <c r="C69" s="69" t="str">
        <f t="shared" ref="C69:C124" si="11">IF($A69&lt;&gt;"","Enter date","")</f>
        <v/>
      </c>
      <c r="D69" s="70" t="str">
        <f t="shared" si="6"/>
        <v/>
      </c>
      <c r="E69" s="71" t="str">
        <f t="shared" si="7"/>
        <v/>
      </c>
      <c r="F69" s="72" t="str">
        <f t="shared" si="8"/>
        <v/>
      </c>
      <c r="G69" s="70" t="str">
        <f t="shared" si="9"/>
        <v/>
      </c>
    </row>
    <row r="70" spans="1:7" ht="15.5" x14ac:dyDescent="0.35">
      <c r="A70" s="74"/>
      <c r="B70" s="68" t="str">
        <f t="shared" ref="B70:B124" si="12">IF($A70&lt;&gt;"","Select from list","")</f>
        <v/>
      </c>
      <c r="C70" s="69" t="str">
        <f t="shared" si="11"/>
        <v/>
      </c>
      <c r="D70" s="70" t="str">
        <f t="shared" ref="D70:D124" si="13">IF($A70&lt;&gt;"","Enter amount","")</f>
        <v/>
      </c>
      <c r="E70" s="71" t="str">
        <f t="shared" ref="E70:E124" si="14">IF($A70&lt;&gt;"","Enter percentage","")</f>
        <v/>
      </c>
      <c r="F70" s="72" t="str">
        <f t="shared" ref="F70:F124" si="15">IF($A70&lt;&gt;"",IF($B70="Contract/subcontract","Enter years if known","N/A"),"")</f>
        <v/>
      </c>
      <c r="G70" s="70" t="str">
        <f t="shared" ref="G70:G124" si="16">IF($A70&lt;&gt;"","Select from list","")</f>
        <v/>
      </c>
    </row>
    <row r="71" spans="1:7" ht="15.5" x14ac:dyDescent="0.35">
      <c r="A71" s="74"/>
      <c r="B71" s="68" t="str">
        <f t="shared" si="12"/>
        <v/>
      </c>
      <c r="C71" s="69" t="str">
        <f t="shared" si="11"/>
        <v/>
      </c>
      <c r="D71" s="70" t="str">
        <f t="shared" si="13"/>
        <v/>
      </c>
      <c r="E71" s="71" t="str">
        <f t="shared" si="14"/>
        <v/>
      </c>
      <c r="F71" s="72" t="str">
        <f t="shared" si="15"/>
        <v/>
      </c>
      <c r="G71" s="70" t="str">
        <f t="shared" si="16"/>
        <v/>
      </c>
    </row>
    <row r="72" spans="1:7" ht="15.5" x14ac:dyDescent="0.35">
      <c r="A72" s="74"/>
      <c r="B72" s="68" t="str">
        <f t="shared" si="12"/>
        <v/>
      </c>
      <c r="C72" s="69" t="str">
        <f t="shared" si="11"/>
        <v/>
      </c>
      <c r="D72" s="70" t="str">
        <f t="shared" si="13"/>
        <v/>
      </c>
      <c r="E72" s="71" t="str">
        <f t="shared" si="14"/>
        <v/>
      </c>
      <c r="F72" s="72" t="str">
        <f t="shared" si="15"/>
        <v/>
      </c>
      <c r="G72" s="70" t="str">
        <f t="shared" si="16"/>
        <v/>
      </c>
    </row>
    <row r="73" spans="1:7" ht="15.5" x14ac:dyDescent="0.35">
      <c r="A73" s="74"/>
      <c r="B73" s="68" t="str">
        <f t="shared" si="12"/>
        <v/>
      </c>
      <c r="C73" s="69" t="str">
        <f t="shared" si="11"/>
        <v/>
      </c>
      <c r="D73" s="70" t="str">
        <f t="shared" si="13"/>
        <v/>
      </c>
      <c r="E73" s="71" t="str">
        <f t="shared" si="14"/>
        <v/>
      </c>
      <c r="F73" s="72" t="str">
        <f t="shared" si="15"/>
        <v/>
      </c>
      <c r="G73" s="70" t="str">
        <f t="shared" si="16"/>
        <v/>
      </c>
    </row>
    <row r="74" spans="1:7" ht="15.5" x14ac:dyDescent="0.35">
      <c r="A74" s="74"/>
      <c r="B74" s="68" t="str">
        <f t="shared" si="12"/>
        <v/>
      </c>
      <c r="C74" s="69" t="str">
        <f t="shared" si="11"/>
        <v/>
      </c>
      <c r="D74" s="70" t="str">
        <f t="shared" si="13"/>
        <v/>
      </c>
      <c r="E74" s="71" t="str">
        <f t="shared" si="14"/>
        <v/>
      </c>
      <c r="F74" s="72" t="str">
        <f t="shared" si="15"/>
        <v/>
      </c>
      <c r="G74" s="70" t="str">
        <f t="shared" si="16"/>
        <v/>
      </c>
    </row>
    <row r="75" spans="1:7" ht="15.5" x14ac:dyDescent="0.35">
      <c r="A75" s="74"/>
      <c r="B75" s="68" t="str">
        <f t="shared" si="12"/>
        <v/>
      </c>
      <c r="C75" s="69" t="str">
        <f t="shared" si="11"/>
        <v/>
      </c>
      <c r="D75" s="70" t="str">
        <f t="shared" si="13"/>
        <v/>
      </c>
      <c r="E75" s="71" t="str">
        <f t="shared" si="14"/>
        <v/>
      </c>
      <c r="F75" s="72" t="str">
        <f t="shared" si="15"/>
        <v/>
      </c>
      <c r="G75" s="70" t="str">
        <f t="shared" si="16"/>
        <v/>
      </c>
    </row>
    <row r="76" spans="1:7" ht="15.5" x14ac:dyDescent="0.35">
      <c r="A76" s="74"/>
      <c r="B76" s="68" t="str">
        <f t="shared" si="12"/>
        <v/>
      </c>
      <c r="C76" s="69" t="str">
        <f t="shared" si="11"/>
        <v/>
      </c>
      <c r="D76" s="70" t="str">
        <f t="shared" si="13"/>
        <v/>
      </c>
      <c r="E76" s="71" t="str">
        <f t="shared" si="14"/>
        <v/>
      </c>
      <c r="F76" s="72" t="str">
        <f t="shared" si="15"/>
        <v/>
      </c>
      <c r="G76" s="70" t="str">
        <f t="shared" si="16"/>
        <v/>
      </c>
    </row>
    <row r="77" spans="1:7" ht="15.5" x14ac:dyDescent="0.35">
      <c r="A77" s="74"/>
      <c r="B77" s="68" t="str">
        <f t="shared" si="12"/>
        <v/>
      </c>
      <c r="C77" s="69" t="str">
        <f t="shared" si="11"/>
        <v/>
      </c>
      <c r="D77" s="70" t="str">
        <f t="shared" si="13"/>
        <v/>
      </c>
      <c r="E77" s="71" t="str">
        <f t="shared" si="14"/>
        <v/>
      </c>
      <c r="F77" s="72" t="str">
        <f t="shared" si="15"/>
        <v/>
      </c>
      <c r="G77" s="70" t="str">
        <f t="shared" si="16"/>
        <v/>
      </c>
    </row>
    <row r="78" spans="1:7" ht="15.5" x14ac:dyDescent="0.35">
      <c r="A78" s="74"/>
      <c r="B78" s="68" t="str">
        <f t="shared" si="12"/>
        <v/>
      </c>
      <c r="C78" s="69" t="str">
        <f t="shared" si="11"/>
        <v/>
      </c>
      <c r="D78" s="70" t="str">
        <f t="shared" si="13"/>
        <v/>
      </c>
      <c r="E78" s="71" t="str">
        <f t="shared" si="14"/>
        <v/>
      </c>
      <c r="F78" s="72" t="str">
        <f t="shared" si="15"/>
        <v/>
      </c>
      <c r="G78" s="70" t="str">
        <f t="shared" si="16"/>
        <v/>
      </c>
    </row>
    <row r="79" spans="1:7" ht="15.5" x14ac:dyDescent="0.35">
      <c r="A79" s="74"/>
      <c r="B79" s="68" t="str">
        <f t="shared" si="12"/>
        <v/>
      </c>
      <c r="C79" s="69" t="str">
        <f t="shared" si="11"/>
        <v/>
      </c>
      <c r="D79" s="70" t="str">
        <f t="shared" si="13"/>
        <v/>
      </c>
      <c r="E79" s="71" t="str">
        <f t="shared" si="14"/>
        <v/>
      </c>
      <c r="F79" s="72" t="str">
        <f t="shared" si="15"/>
        <v/>
      </c>
      <c r="G79" s="70" t="str">
        <f t="shared" si="16"/>
        <v/>
      </c>
    </row>
    <row r="80" spans="1:7" ht="15.5" x14ac:dyDescent="0.35">
      <c r="A80" s="74"/>
      <c r="B80" s="68" t="str">
        <f t="shared" si="12"/>
        <v/>
      </c>
      <c r="C80" s="69" t="str">
        <f t="shared" si="11"/>
        <v/>
      </c>
      <c r="D80" s="70" t="str">
        <f t="shared" si="13"/>
        <v/>
      </c>
      <c r="E80" s="71" t="str">
        <f t="shared" si="14"/>
        <v/>
      </c>
      <c r="F80" s="72" t="str">
        <f t="shared" si="15"/>
        <v/>
      </c>
      <c r="G80" s="70" t="str">
        <f t="shared" si="16"/>
        <v/>
      </c>
    </row>
    <row r="81" spans="1:7" ht="15.5" x14ac:dyDescent="0.35">
      <c r="A81" s="74"/>
      <c r="B81" s="68" t="str">
        <f t="shared" si="12"/>
        <v/>
      </c>
      <c r="C81" s="69" t="str">
        <f t="shared" si="11"/>
        <v/>
      </c>
      <c r="D81" s="70" t="str">
        <f t="shared" si="13"/>
        <v/>
      </c>
      <c r="E81" s="71" t="str">
        <f t="shared" si="14"/>
        <v/>
      </c>
      <c r="F81" s="72" t="str">
        <f t="shared" si="15"/>
        <v/>
      </c>
      <c r="G81" s="70" t="str">
        <f t="shared" si="16"/>
        <v/>
      </c>
    </row>
    <row r="82" spans="1:7" ht="15.5" x14ac:dyDescent="0.35">
      <c r="A82" s="74"/>
      <c r="B82" s="68" t="str">
        <f t="shared" si="12"/>
        <v/>
      </c>
      <c r="C82" s="69" t="str">
        <f t="shared" si="11"/>
        <v/>
      </c>
      <c r="D82" s="70" t="str">
        <f t="shared" si="13"/>
        <v/>
      </c>
      <c r="E82" s="71" t="str">
        <f t="shared" si="14"/>
        <v/>
      </c>
      <c r="F82" s="72" t="str">
        <f t="shared" si="15"/>
        <v/>
      </c>
      <c r="G82" s="70" t="str">
        <f t="shared" si="16"/>
        <v/>
      </c>
    </row>
    <row r="83" spans="1:7" ht="15.5" x14ac:dyDescent="0.35">
      <c r="A83" s="74"/>
      <c r="B83" s="68" t="str">
        <f t="shared" si="12"/>
        <v/>
      </c>
      <c r="C83" s="69" t="str">
        <f t="shared" si="11"/>
        <v/>
      </c>
      <c r="D83" s="70" t="str">
        <f t="shared" si="13"/>
        <v/>
      </c>
      <c r="E83" s="71" t="str">
        <f t="shared" si="14"/>
        <v/>
      </c>
      <c r="F83" s="72" t="str">
        <f t="shared" si="15"/>
        <v/>
      </c>
      <c r="G83" s="70" t="str">
        <f t="shared" si="16"/>
        <v/>
      </c>
    </row>
    <row r="84" spans="1:7" ht="15.5" x14ac:dyDescent="0.35">
      <c r="A84" s="74"/>
      <c r="B84" s="68" t="str">
        <f t="shared" si="12"/>
        <v/>
      </c>
      <c r="C84" s="69" t="str">
        <f t="shared" si="11"/>
        <v/>
      </c>
      <c r="D84" s="70" t="str">
        <f t="shared" si="13"/>
        <v/>
      </c>
      <c r="E84" s="71" t="str">
        <f t="shared" si="14"/>
        <v/>
      </c>
      <c r="F84" s="72" t="str">
        <f t="shared" si="15"/>
        <v/>
      </c>
      <c r="G84" s="70" t="str">
        <f t="shared" si="16"/>
        <v/>
      </c>
    </row>
    <row r="85" spans="1:7" ht="15.5" x14ac:dyDescent="0.35">
      <c r="A85" s="74"/>
      <c r="B85" s="68" t="str">
        <f t="shared" si="12"/>
        <v/>
      </c>
      <c r="C85" s="69" t="str">
        <f t="shared" si="11"/>
        <v/>
      </c>
      <c r="D85" s="70" t="str">
        <f t="shared" si="13"/>
        <v/>
      </c>
      <c r="E85" s="71" t="str">
        <f t="shared" si="14"/>
        <v/>
      </c>
      <c r="F85" s="72" t="str">
        <f t="shared" si="15"/>
        <v/>
      </c>
      <c r="G85" s="70" t="str">
        <f t="shared" si="16"/>
        <v/>
      </c>
    </row>
    <row r="86" spans="1:7" ht="15.5" x14ac:dyDescent="0.35">
      <c r="A86" s="74"/>
      <c r="B86" s="68" t="str">
        <f t="shared" si="12"/>
        <v/>
      </c>
      <c r="C86" s="69" t="str">
        <f t="shared" si="11"/>
        <v/>
      </c>
      <c r="D86" s="70" t="str">
        <f t="shared" si="13"/>
        <v/>
      </c>
      <c r="E86" s="71" t="str">
        <f t="shared" si="14"/>
        <v/>
      </c>
      <c r="F86" s="72" t="str">
        <f t="shared" si="15"/>
        <v/>
      </c>
      <c r="G86" s="70" t="str">
        <f t="shared" si="16"/>
        <v/>
      </c>
    </row>
    <row r="87" spans="1:7" ht="15.5" x14ac:dyDescent="0.35">
      <c r="A87" s="74"/>
      <c r="B87" s="68" t="str">
        <f t="shared" si="12"/>
        <v/>
      </c>
      <c r="C87" s="69" t="str">
        <f t="shared" si="11"/>
        <v/>
      </c>
      <c r="D87" s="70" t="str">
        <f t="shared" si="13"/>
        <v/>
      </c>
      <c r="E87" s="71" t="str">
        <f t="shared" si="14"/>
        <v/>
      </c>
      <c r="F87" s="72" t="str">
        <f t="shared" si="15"/>
        <v/>
      </c>
      <c r="G87" s="70" t="str">
        <f t="shared" si="16"/>
        <v/>
      </c>
    </row>
    <row r="88" spans="1:7" ht="15.5" x14ac:dyDescent="0.35">
      <c r="A88" s="74"/>
      <c r="B88" s="68" t="str">
        <f t="shared" si="12"/>
        <v/>
      </c>
      <c r="C88" s="69" t="str">
        <f t="shared" si="11"/>
        <v/>
      </c>
      <c r="D88" s="70" t="str">
        <f t="shared" si="13"/>
        <v/>
      </c>
      <c r="E88" s="71" t="str">
        <f t="shared" si="14"/>
        <v/>
      </c>
      <c r="F88" s="72" t="str">
        <f t="shared" si="15"/>
        <v/>
      </c>
      <c r="G88" s="70" t="str">
        <f t="shared" si="16"/>
        <v/>
      </c>
    </row>
    <row r="89" spans="1:7" ht="15.5" x14ac:dyDescent="0.35">
      <c r="A89" s="74"/>
      <c r="B89" s="68" t="str">
        <f t="shared" si="12"/>
        <v/>
      </c>
      <c r="C89" s="69" t="str">
        <f t="shared" si="11"/>
        <v/>
      </c>
      <c r="D89" s="70" t="str">
        <f t="shared" si="13"/>
        <v/>
      </c>
      <c r="E89" s="71" t="str">
        <f t="shared" si="14"/>
        <v/>
      </c>
      <c r="F89" s="72" t="str">
        <f t="shared" si="15"/>
        <v/>
      </c>
      <c r="G89" s="70" t="str">
        <f t="shared" si="16"/>
        <v/>
      </c>
    </row>
    <row r="90" spans="1:7" ht="15.5" x14ac:dyDescent="0.35">
      <c r="A90" s="74"/>
      <c r="B90" s="68" t="str">
        <f t="shared" si="12"/>
        <v/>
      </c>
      <c r="C90" s="69" t="str">
        <f t="shared" si="11"/>
        <v/>
      </c>
      <c r="D90" s="70" t="str">
        <f t="shared" si="13"/>
        <v/>
      </c>
      <c r="E90" s="71" t="str">
        <f t="shared" si="14"/>
        <v/>
      </c>
      <c r="F90" s="72" t="str">
        <f t="shared" si="15"/>
        <v/>
      </c>
      <c r="G90" s="70" t="str">
        <f t="shared" si="16"/>
        <v/>
      </c>
    </row>
    <row r="91" spans="1:7" ht="15.5" x14ac:dyDescent="0.35">
      <c r="A91" s="74"/>
      <c r="B91" s="68" t="str">
        <f t="shared" si="12"/>
        <v/>
      </c>
      <c r="C91" s="69" t="str">
        <f t="shared" si="11"/>
        <v/>
      </c>
      <c r="D91" s="70" t="str">
        <f t="shared" si="13"/>
        <v/>
      </c>
      <c r="E91" s="71" t="str">
        <f t="shared" si="14"/>
        <v/>
      </c>
      <c r="F91" s="72" t="str">
        <f t="shared" si="15"/>
        <v/>
      </c>
      <c r="G91" s="70" t="str">
        <f t="shared" si="16"/>
        <v/>
      </c>
    </row>
    <row r="92" spans="1:7" ht="15.5" x14ac:dyDescent="0.35">
      <c r="A92" s="74"/>
      <c r="B92" s="68" t="str">
        <f t="shared" si="12"/>
        <v/>
      </c>
      <c r="C92" s="69" t="str">
        <f t="shared" si="11"/>
        <v/>
      </c>
      <c r="D92" s="70" t="str">
        <f t="shared" si="13"/>
        <v/>
      </c>
      <c r="E92" s="71" t="str">
        <f t="shared" si="14"/>
        <v/>
      </c>
      <c r="F92" s="72" t="str">
        <f t="shared" si="15"/>
        <v/>
      </c>
      <c r="G92" s="70" t="str">
        <f t="shared" si="16"/>
        <v/>
      </c>
    </row>
    <row r="93" spans="1:7" ht="15.5" x14ac:dyDescent="0.35">
      <c r="A93" s="74"/>
      <c r="B93" s="68" t="str">
        <f t="shared" si="12"/>
        <v/>
      </c>
      <c r="C93" s="69" t="str">
        <f t="shared" si="11"/>
        <v/>
      </c>
      <c r="D93" s="70" t="str">
        <f t="shared" si="13"/>
        <v/>
      </c>
      <c r="E93" s="71" t="str">
        <f t="shared" si="14"/>
        <v/>
      </c>
      <c r="F93" s="72" t="str">
        <f t="shared" si="15"/>
        <v/>
      </c>
      <c r="G93" s="70" t="str">
        <f t="shared" si="16"/>
        <v/>
      </c>
    </row>
    <row r="94" spans="1:7" ht="15.5" x14ac:dyDescent="0.35">
      <c r="A94" s="74"/>
      <c r="B94" s="68" t="str">
        <f t="shared" si="12"/>
        <v/>
      </c>
      <c r="C94" s="69" t="str">
        <f t="shared" si="11"/>
        <v/>
      </c>
      <c r="D94" s="70" t="str">
        <f t="shared" si="13"/>
        <v/>
      </c>
      <c r="E94" s="71" t="str">
        <f t="shared" si="14"/>
        <v/>
      </c>
      <c r="F94" s="72" t="str">
        <f t="shared" si="15"/>
        <v/>
      </c>
      <c r="G94" s="70" t="str">
        <f t="shared" si="16"/>
        <v/>
      </c>
    </row>
    <row r="95" spans="1:7" ht="15.5" x14ac:dyDescent="0.35">
      <c r="A95" s="74"/>
      <c r="B95" s="68" t="str">
        <f t="shared" si="12"/>
        <v/>
      </c>
      <c r="C95" s="69" t="str">
        <f t="shared" si="11"/>
        <v/>
      </c>
      <c r="D95" s="70" t="str">
        <f t="shared" si="13"/>
        <v/>
      </c>
      <c r="E95" s="71" t="str">
        <f t="shared" si="14"/>
        <v/>
      </c>
      <c r="F95" s="72" t="str">
        <f t="shared" si="15"/>
        <v/>
      </c>
      <c r="G95" s="70" t="str">
        <f t="shared" si="16"/>
        <v/>
      </c>
    </row>
    <row r="96" spans="1:7" ht="15.5" x14ac:dyDescent="0.35">
      <c r="A96" s="74"/>
      <c r="B96" s="68" t="str">
        <f t="shared" si="12"/>
        <v/>
      </c>
      <c r="C96" s="69" t="str">
        <f t="shared" si="11"/>
        <v/>
      </c>
      <c r="D96" s="70" t="str">
        <f t="shared" si="13"/>
        <v/>
      </c>
      <c r="E96" s="71" t="str">
        <f t="shared" si="14"/>
        <v/>
      </c>
      <c r="F96" s="72" t="str">
        <f t="shared" si="15"/>
        <v/>
      </c>
      <c r="G96" s="70" t="str">
        <f t="shared" si="16"/>
        <v/>
      </c>
    </row>
    <row r="97" spans="1:7" ht="15.5" x14ac:dyDescent="0.35">
      <c r="A97" s="74"/>
      <c r="B97" s="68" t="str">
        <f t="shared" si="12"/>
        <v/>
      </c>
      <c r="C97" s="69" t="str">
        <f t="shared" si="11"/>
        <v/>
      </c>
      <c r="D97" s="70" t="str">
        <f t="shared" si="13"/>
        <v/>
      </c>
      <c r="E97" s="71" t="str">
        <f t="shared" si="14"/>
        <v/>
      </c>
      <c r="F97" s="72" t="str">
        <f t="shared" si="15"/>
        <v/>
      </c>
      <c r="G97" s="70" t="str">
        <f t="shared" si="16"/>
        <v/>
      </c>
    </row>
    <row r="98" spans="1:7" ht="15.5" x14ac:dyDescent="0.35">
      <c r="A98" s="74"/>
      <c r="B98" s="68" t="str">
        <f t="shared" si="12"/>
        <v/>
      </c>
      <c r="C98" s="69" t="str">
        <f t="shared" si="11"/>
        <v/>
      </c>
      <c r="D98" s="70" t="str">
        <f t="shared" si="13"/>
        <v/>
      </c>
      <c r="E98" s="71" t="str">
        <f t="shared" si="14"/>
        <v/>
      </c>
      <c r="F98" s="72" t="str">
        <f t="shared" si="15"/>
        <v/>
      </c>
      <c r="G98" s="70" t="str">
        <f t="shared" si="16"/>
        <v/>
      </c>
    </row>
    <row r="99" spans="1:7" ht="15.5" x14ac:dyDescent="0.35">
      <c r="A99" s="74"/>
      <c r="B99" s="68" t="str">
        <f t="shared" si="12"/>
        <v/>
      </c>
      <c r="C99" s="69" t="str">
        <f t="shared" si="11"/>
        <v/>
      </c>
      <c r="D99" s="70" t="str">
        <f t="shared" si="13"/>
        <v/>
      </c>
      <c r="E99" s="71" t="str">
        <f t="shared" si="14"/>
        <v/>
      </c>
      <c r="F99" s="72" t="str">
        <f t="shared" si="15"/>
        <v/>
      </c>
      <c r="G99" s="70" t="str">
        <f t="shared" si="16"/>
        <v/>
      </c>
    </row>
    <row r="100" spans="1:7" ht="15.5" x14ac:dyDescent="0.35">
      <c r="A100" s="74"/>
      <c r="B100" s="68" t="str">
        <f t="shared" si="12"/>
        <v/>
      </c>
      <c r="C100" s="69" t="str">
        <f t="shared" si="11"/>
        <v/>
      </c>
      <c r="D100" s="70" t="str">
        <f t="shared" si="13"/>
        <v/>
      </c>
      <c r="E100" s="71" t="str">
        <f t="shared" si="14"/>
        <v/>
      </c>
      <c r="F100" s="72" t="str">
        <f t="shared" si="15"/>
        <v/>
      </c>
      <c r="G100" s="70" t="str">
        <f t="shared" si="16"/>
        <v/>
      </c>
    </row>
    <row r="101" spans="1:7" ht="15.5" x14ac:dyDescent="0.35">
      <c r="A101" s="74"/>
      <c r="B101" s="68" t="str">
        <f t="shared" si="12"/>
        <v/>
      </c>
      <c r="C101" s="69" t="str">
        <f t="shared" si="11"/>
        <v/>
      </c>
      <c r="D101" s="70" t="str">
        <f t="shared" si="13"/>
        <v/>
      </c>
      <c r="E101" s="71" t="str">
        <f t="shared" si="14"/>
        <v/>
      </c>
      <c r="F101" s="72" t="str">
        <f t="shared" si="15"/>
        <v/>
      </c>
      <c r="G101" s="70" t="str">
        <f t="shared" si="16"/>
        <v/>
      </c>
    </row>
    <row r="102" spans="1:7" ht="15.5" x14ac:dyDescent="0.35">
      <c r="A102" s="74"/>
      <c r="B102" s="68" t="str">
        <f t="shared" si="12"/>
        <v/>
      </c>
      <c r="C102" s="69" t="str">
        <f t="shared" si="11"/>
        <v/>
      </c>
      <c r="D102" s="70" t="str">
        <f t="shared" si="13"/>
        <v/>
      </c>
      <c r="E102" s="71" t="str">
        <f t="shared" si="14"/>
        <v/>
      </c>
      <c r="F102" s="72" t="str">
        <f t="shared" si="15"/>
        <v/>
      </c>
      <c r="G102" s="70" t="str">
        <f t="shared" si="16"/>
        <v/>
      </c>
    </row>
    <row r="103" spans="1:7" ht="15.5" x14ac:dyDescent="0.35">
      <c r="A103" s="74"/>
      <c r="B103" s="68" t="str">
        <f t="shared" si="12"/>
        <v/>
      </c>
      <c r="C103" s="69" t="str">
        <f t="shared" si="11"/>
        <v/>
      </c>
      <c r="D103" s="70" t="str">
        <f t="shared" si="13"/>
        <v/>
      </c>
      <c r="E103" s="71" t="str">
        <f t="shared" si="14"/>
        <v/>
      </c>
      <c r="F103" s="72" t="str">
        <f t="shared" si="15"/>
        <v/>
      </c>
      <c r="G103" s="70" t="str">
        <f t="shared" si="16"/>
        <v/>
      </c>
    </row>
    <row r="104" spans="1:7" ht="15.5" x14ac:dyDescent="0.35">
      <c r="A104" s="74"/>
      <c r="B104" s="68" t="str">
        <f t="shared" si="12"/>
        <v/>
      </c>
      <c r="C104" s="69" t="str">
        <f t="shared" si="11"/>
        <v/>
      </c>
      <c r="D104" s="70" t="str">
        <f t="shared" si="13"/>
        <v/>
      </c>
      <c r="E104" s="71" t="str">
        <f t="shared" si="14"/>
        <v/>
      </c>
      <c r="F104" s="72" t="str">
        <f t="shared" si="15"/>
        <v/>
      </c>
      <c r="G104" s="70" t="str">
        <f t="shared" si="16"/>
        <v/>
      </c>
    </row>
    <row r="105" spans="1:7" ht="15.5" x14ac:dyDescent="0.35">
      <c r="A105" s="74"/>
      <c r="B105" s="68" t="str">
        <f t="shared" si="12"/>
        <v/>
      </c>
      <c r="C105" s="69" t="str">
        <f t="shared" si="11"/>
        <v/>
      </c>
      <c r="D105" s="70" t="str">
        <f t="shared" si="13"/>
        <v/>
      </c>
      <c r="E105" s="71" t="str">
        <f t="shared" si="14"/>
        <v/>
      </c>
      <c r="F105" s="72" t="str">
        <f t="shared" si="15"/>
        <v/>
      </c>
      <c r="G105" s="70" t="str">
        <f t="shared" si="16"/>
        <v/>
      </c>
    </row>
    <row r="106" spans="1:7" ht="15.5" x14ac:dyDescent="0.35">
      <c r="A106" s="74"/>
      <c r="B106" s="68" t="str">
        <f t="shared" si="12"/>
        <v/>
      </c>
      <c r="C106" s="69" t="str">
        <f t="shared" si="11"/>
        <v/>
      </c>
      <c r="D106" s="70" t="str">
        <f t="shared" si="13"/>
        <v/>
      </c>
      <c r="E106" s="71" t="str">
        <f t="shared" si="14"/>
        <v/>
      </c>
      <c r="F106" s="72" t="str">
        <f t="shared" si="15"/>
        <v/>
      </c>
      <c r="G106" s="70" t="str">
        <f t="shared" si="16"/>
        <v/>
      </c>
    </row>
    <row r="107" spans="1:7" ht="15.5" x14ac:dyDescent="0.35">
      <c r="A107" s="74"/>
      <c r="B107" s="68" t="str">
        <f t="shared" si="12"/>
        <v/>
      </c>
      <c r="C107" s="69" t="str">
        <f t="shared" si="11"/>
        <v/>
      </c>
      <c r="D107" s="70" t="str">
        <f t="shared" si="13"/>
        <v/>
      </c>
      <c r="E107" s="71" t="str">
        <f t="shared" si="14"/>
        <v/>
      </c>
      <c r="F107" s="72" t="str">
        <f t="shared" si="15"/>
        <v/>
      </c>
      <c r="G107" s="70" t="str">
        <f t="shared" si="16"/>
        <v/>
      </c>
    </row>
    <row r="108" spans="1:7" ht="15.5" x14ac:dyDescent="0.35">
      <c r="A108" s="74"/>
      <c r="B108" s="68" t="str">
        <f t="shared" si="12"/>
        <v/>
      </c>
      <c r="C108" s="69" t="str">
        <f t="shared" si="11"/>
        <v/>
      </c>
      <c r="D108" s="70" t="str">
        <f t="shared" si="13"/>
        <v/>
      </c>
      <c r="E108" s="71" t="str">
        <f t="shared" si="14"/>
        <v/>
      </c>
      <c r="F108" s="72" t="str">
        <f t="shared" si="15"/>
        <v/>
      </c>
      <c r="G108" s="70" t="str">
        <f t="shared" si="16"/>
        <v/>
      </c>
    </row>
    <row r="109" spans="1:7" ht="15.5" x14ac:dyDescent="0.35">
      <c r="A109" s="74"/>
      <c r="B109" s="68" t="str">
        <f t="shared" si="12"/>
        <v/>
      </c>
      <c r="C109" s="69" t="str">
        <f t="shared" si="11"/>
        <v/>
      </c>
      <c r="D109" s="70" t="str">
        <f t="shared" si="13"/>
        <v/>
      </c>
      <c r="E109" s="71" t="str">
        <f t="shared" si="14"/>
        <v/>
      </c>
      <c r="F109" s="72" t="str">
        <f t="shared" si="15"/>
        <v/>
      </c>
      <c r="G109" s="70" t="str">
        <f t="shared" si="16"/>
        <v/>
      </c>
    </row>
    <row r="110" spans="1:7" ht="15.5" x14ac:dyDescent="0.35">
      <c r="A110" s="74"/>
      <c r="B110" s="68" t="str">
        <f t="shared" si="12"/>
        <v/>
      </c>
      <c r="C110" s="69" t="str">
        <f t="shared" si="11"/>
        <v/>
      </c>
      <c r="D110" s="70" t="str">
        <f t="shared" si="13"/>
        <v/>
      </c>
      <c r="E110" s="71" t="str">
        <f t="shared" si="14"/>
        <v/>
      </c>
      <c r="F110" s="72" t="str">
        <f t="shared" si="15"/>
        <v/>
      </c>
      <c r="G110" s="70" t="str">
        <f t="shared" si="16"/>
        <v/>
      </c>
    </row>
    <row r="111" spans="1:7" ht="15.5" x14ac:dyDescent="0.35">
      <c r="A111" s="74"/>
      <c r="B111" s="68" t="str">
        <f t="shared" si="12"/>
        <v/>
      </c>
      <c r="C111" s="69" t="str">
        <f t="shared" si="11"/>
        <v/>
      </c>
      <c r="D111" s="70" t="str">
        <f t="shared" si="13"/>
        <v/>
      </c>
      <c r="E111" s="71" t="str">
        <f t="shared" si="14"/>
        <v/>
      </c>
      <c r="F111" s="72" t="str">
        <f t="shared" si="15"/>
        <v/>
      </c>
      <c r="G111" s="70" t="str">
        <f t="shared" si="16"/>
        <v/>
      </c>
    </row>
    <row r="112" spans="1:7" ht="15.5" x14ac:dyDescent="0.35">
      <c r="A112" s="74"/>
      <c r="B112" s="68" t="str">
        <f t="shared" si="12"/>
        <v/>
      </c>
      <c r="C112" s="69" t="str">
        <f t="shared" si="11"/>
        <v/>
      </c>
      <c r="D112" s="70" t="str">
        <f t="shared" si="13"/>
        <v/>
      </c>
      <c r="E112" s="71" t="str">
        <f t="shared" si="14"/>
        <v/>
      </c>
      <c r="F112" s="72" t="str">
        <f t="shared" si="15"/>
        <v/>
      </c>
      <c r="G112" s="70" t="str">
        <f t="shared" si="16"/>
        <v/>
      </c>
    </row>
    <row r="113" spans="1:7" ht="15.5" x14ac:dyDescent="0.35">
      <c r="A113" s="74"/>
      <c r="B113" s="68" t="str">
        <f t="shared" si="12"/>
        <v/>
      </c>
      <c r="C113" s="69" t="str">
        <f t="shared" si="11"/>
        <v/>
      </c>
      <c r="D113" s="70" t="str">
        <f t="shared" si="13"/>
        <v/>
      </c>
      <c r="E113" s="71" t="str">
        <f t="shared" si="14"/>
        <v/>
      </c>
      <c r="F113" s="72" t="str">
        <f t="shared" si="15"/>
        <v/>
      </c>
      <c r="G113" s="70" t="str">
        <f t="shared" si="16"/>
        <v/>
      </c>
    </row>
    <row r="114" spans="1:7" ht="15.5" x14ac:dyDescent="0.35">
      <c r="A114" s="74"/>
      <c r="B114" s="68" t="str">
        <f t="shared" si="12"/>
        <v/>
      </c>
      <c r="C114" s="69" t="str">
        <f t="shared" si="11"/>
        <v/>
      </c>
      <c r="D114" s="70" t="str">
        <f t="shared" si="13"/>
        <v/>
      </c>
      <c r="E114" s="71" t="str">
        <f t="shared" si="14"/>
        <v/>
      </c>
      <c r="F114" s="72" t="str">
        <f t="shared" si="15"/>
        <v/>
      </c>
      <c r="G114" s="70" t="str">
        <f t="shared" si="16"/>
        <v/>
      </c>
    </row>
    <row r="115" spans="1:7" ht="15.5" x14ac:dyDescent="0.35">
      <c r="A115" s="74"/>
      <c r="B115" s="68" t="str">
        <f t="shared" si="12"/>
        <v/>
      </c>
      <c r="C115" s="69" t="str">
        <f t="shared" si="11"/>
        <v/>
      </c>
      <c r="D115" s="70" t="str">
        <f t="shared" si="13"/>
        <v/>
      </c>
      <c r="E115" s="71" t="str">
        <f t="shared" si="14"/>
        <v/>
      </c>
      <c r="F115" s="72" t="str">
        <f t="shared" si="15"/>
        <v/>
      </c>
      <c r="G115" s="70" t="str">
        <f t="shared" si="16"/>
        <v/>
      </c>
    </row>
    <row r="116" spans="1:7" ht="15.5" x14ac:dyDescent="0.35">
      <c r="A116" s="74"/>
      <c r="B116" s="68" t="str">
        <f t="shared" si="12"/>
        <v/>
      </c>
      <c r="C116" s="69" t="str">
        <f t="shared" si="11"/>
        <v/>
      </c>
      <c r="D116" s="70" t="str">
        <f t="shared" si="13"/>
        <v/>
      </c>
      <c r="E116" s="71" t="str">
        <f t="shared" si="14"/>
        <v/>
      </c>
      <c r="F116" s="72" t="str">
        <f t="shared" si="15"/>
        <v/>
      </c>
      <c r="G116" s="70" t="str">
        <f t="shared" si="16"/>
        <v/>
      </c>
    </row>
    <row r="117" spans="1:7" ht="15.5" x14ac:dyDescent="0.35">
      <c r="A117" s="74"/>
      <c r="B117" s="68" t="str">
        <f t="shared" si="12"/>
        <v/>
      </c>
      <c r="C117" s="69" t="str">
        <f t="shared" si="11"/>
        <v/>
      </c>
      <c r="D117" s="70" t="str">
        <f t="shared" si="13"/>
        <v/>
      </c>
      <c r="E117" s="71" t="str">
        <f t="shared" si="14"/>
        <v/>
      </c>
      <c r="F117" s="72" t="str">
        <f t="shared" si="15"/>
        <v/>
      </c>
      <c r="G117" s="70" t="str">
        <f t="shared" si="16"/>
        <v/>
      </c>
    </row>
    <row r="118" spans="1:7" ht="15.5" x14ac:dyDescent="0.35">
      <c r="A118" s="74"/>
      <c r="B118" s="68" t="str">
        <f t="shared" si="12"/>
        <v/>
      </c>
      <c r="C118" s="69" t="str">
        <f t="shared" si="11"/>
        <v/>
      </c>
      <c r="D118" s="70" t="str">
        <f t="shared" si="13"/>
        <v/>
      </c>
      <c r="E118" s="71" t="str">
        <f t="shared" si="14"/>
        <v/>
      </c>
      <c r="F118" s="72" t="str">
        <f t="shared" si="15"/>
        <v/>
      </c>
      <c r="G118" s="70" t="str">
        <f t="shared" si="16"/>
        <v/>
      </c>
    </row>
    <row r="119" spans="1:7" ht="15.5" x14ac:dyDescent="0.35">
      <c r="A119" s="74"/>
      <c r="B119" s="68" t="str">
        <f t="shared" si="12"/>
        <v/>
      </c>
      <c r="C119" s="69" t="str">
        <f t="shared" si="11"/>
        <v/>
      </c>
      <c r="D119" s="70" t="str">
        <f t="shared" si="13"/>
        <v/>
      </c>
      <c r="E119" s="71" t="str">
        <f t="shared" si="14"/>
        <v/>
      </c>
      <c r="F119" s="72" t="str">
        <f t="shared" si="15"/>
        <v/>
      </c>
      <c r="G119" s="70" t="str">
        <f t="shared" si="16"/>
        <v/>
      </c>
    </row>
    <row r="120" spans="1:7" ht="15.5" x14ac:dyDescent="0.35">
      <c r="A120" s="74"/>
      <c r="B120" s="68" t="str">
        <f t="shared" si="12"/>
        <v/>
      </c>
      <c r="C120" s="69" t="str">
        <f t="shared" si="11"/>
        <v/>
      </c>
      <c r="D120" s="70" t="str">
        <f t="shared" si="13"/>
        <v/>
      </c>
      <c r="E120" s="71" t="str">
        <f t="shared" si="14"/>
        <v/>
      </c>
      <c r="F120" s="72" t="str">
        <f t="shared" si="15"/>
        <v/>
      </c>
      <c r="G120" s="70" t="str">
        <f t="shared" si="16"/>
        <v/>
      </c>
    </row>
    <row r="121" spans="1:7" ht="15.5" x14ac:dyDescent="0.35">
      <c r="A121" s="74"/>
      <c r="B121" s="68" t="str">
        <f t="shared" si="12"/>
        <v/>
      </c>
      <c r="C121" s="69" t="str">
        <f t="shared" si="11"/>
        <v/>
      </c>
      <c r="D121" s="70" t="str">
        <f t="shared" si="13"/>
        <v/>
      </c>
      <c r="E121" s="71" t="str">
        <f t="shared" si="14"/>
        <v/>
      </c>
      <c r="F121" s="72" t="str">
        <f t="shared" si="15"/>
        <v/>
      </c>
      <c r="G121" s="70" t="str">
        <f t="shared" si="16"/>
        <v/>
      </c>
    </row>
    <row r="122" spans="1:7" ht="15.5" x14ac:dyDescent="0.35">
      <c r="A122" s="74"/>
      <c r="B122" s="68" t="str">
        <f t="shared" si="12"/>
        <v/>
      </c>
      <c r="C122" s="69" t="str">
        <f t="shared" si="11"/>
        <v/>
      </c>
      <c r="D122" s="70" t="str">
        <f t="shared" si="13"/>
        <v/>
      </c>
      <c r="E122" s="71" t="str">
        <f t="shared" si="14"/>
        <v/>
      </c>
      <c r="F122" s="72" t="str">
        <f t="shared" si="15"/>
        <v/>
      </c>
      <c r="G122" s="70" t="str">
        <f t="shared" si="16"/>
        <v/>
      </c>
    </row>
    <row r="123" spans="1:7" ht="15.5" x14ac:dyDescent="0.35">
      <c r="A123" s="74"/>
      <c r="B123" s="68" t="str">
        <f t="shared" si="12"/>
        <v/>
      </c>
      <c r="C123" s="69" t="str">
        <f t="shared" si="11"/>
        <v/>
      </c>
      <c r="D123" s="70" t="str">
        <f t="shared" si="13"/>
        <v/>
      </c>
      <c r="E123" s="71" t="str">
        <f t="shared" si="14"/>
        <v/>
      </c>
      <c r="F123" s="72" t="str">
        <f t="shared" si="15"/>
        <v/>
      </c>
      <c r="G123" s="70" t="str">
        <f t="shared" si="16"/>
        <v/>
      </c>
    </row>
    <row r="124" spans="1:7" ht="16" thickBot="1" x14ac:dyDescent="0.4">
      <c r="A124" s="75"/>
      <c r="B124" s="76" t="str">
        <f t="shared" si="12"/>
        <v/>
      </c>
      <c r="C124" s="77" t="str">
        <f t="shared" si="11"/>
        <v/>
      </c>
      <c r="D124" s="78" t="str">
        <f t="shared" si="13"/>
        <v/>
      </c>
      <c r="E124" s="79" t="str">
        <f t="shared" si="14"/>
        <v/>
      </c>
      <c r="F124" s="80" t="str">
        <f t="shared" si="15"/>
        <v/>
      </c>
      <c r="G124" s="78" t="str">
        <f t="shared" si="16"/>
        <v/>
      </c>
    </row>
    <row r="254" spans="1:3" ht="15" hidden="1" x14ac:dyDescent="0.25"/>
    <row r="255" spans="1:3" ht="18" hidden="1" thickBot="1" x14ac:dyDescent="0.35">
      <c r="A255" s="181" t="s">
        <v>83</v>
      </c>
      <c r="B255" s="181"/>
      <c r="C255" s="181"/>
    </row>
    <row r="256" spans="1:3" ht="16.5" hidden="1" thickBot="1" x14ac:dyDescent="0.3">
      <c r="A256" s="169" t="s">
        <v>58</v>
      </c>
      <c r="B256" s="170"/>
      <c r="C256" s="189"/>
    </row>
    <row r="257" spans="1:3" ht="16.5" hidden="1" thickBot="1" x14ac:dyDescent="0.3">
      <c r="A257" s="6" t="s">
        <v>25</v>
      </c>
      <c r="B257" s="25" t="s">
        <v>31</v>
      </c>
      <c r="C257" s="25" t="s">
        <v>27</v>
      </c>
    </row>
    <row r="258" spans="1:3" ht="15" hidden="1" x14ac:dyDescent="0.25">
      <c r="A258" s="9" t="s">
        <v>59</v>
      </c>
      <c r="B258" s="9" t="s">
        <v>93</v>
      </c>
      <c r="C258" s="30">
        <v>41548</v>
      </c>
    </row>
    <row r="259" spans="1:3" ht="15" hidden="1" x14ac:dyDescent="0.25">
      <c r="A259" s="9" t="s">
        <v>60</v>
      </c>
      <c r="B259" s="9" t="s">
        <v>94</v>
      </c>
      <c r="C259" s="30">
        <v>41912</v>
      </c>
    </row>
    <row r="260" spans="1:3" ht="15" hidden="1" x14ac:dyDescent="0.25">
      <c r="A260" s="9" t="s">
        <v>63</v>
      </c>
      <c r="B260" s="9" t="s">
        <v>95</v>
      </c>
    </row>
    <row r="261" spans="1:3" ht="15" hidden="1" x14ac:dyDescent="0.25">
      <c r="A261" s="9" t="s">
        <v>61</v>
      </c>
      <c r="B261" s="11" t="s">
        <v>96</v>
      </c>
    </row>
    <row r="262" spans="1:3" ht="15" hidden="1" x14ac:dyDescent="0.25">
      <c r="A262" s="9" t="s">
        <v>62</v>
      </c>
      <c r="B262" s="11" t="s">
        <v>97</v>
      </c>
    </row>
  </sheetData>
  <sheetProtection password="CA26" sheet="1" objects="1" scenarios="1"/>
  <dataConsolidate/>
  <mergeCells count="4">
    <mergeCell ref="A1:G1"/>
    <mergeCell ref="A256:C256"/>
    <mergeCell ref="A255:C255"/>
    <mergeCell ref="B2:G2"/>
  </mergeCells>
  <dataValidations count="13">
    <dataValidation type="decimal" errorStyle="warning" allowBlank="1" showErrorMessage="1" errorTitle="Out of range" error="Please enter a dollar amount ranging from $1 to $500,000,000." sqref="D5:D124">
      <formula1>1</formula1>
      <formula2>500000000</formula2>
    </dataValidation>
    <dataValidation type="decimal" errorStyle="warning" allowBlank="1" showErrorMessage="1" errorTitle="Out of range" error="Please enter a percentage between 0.1% and 100%." sqref="E5:E124">
      <formula1>0.001</formula1>
      <formula2>1</formula2>
    </dataValidation>
    <dataValidation type="decimal" errorStyle="warning" allowBlank="1" showErrorMessage="1" errorTitle="Out of range" error="Please enter a number of years between 0.1 and 15 years." sqref="F5:F124">
      <formula1>0.1</formula1>
      <formula2>15</formula2>
    </dataValidation>
    <dataValidation allowBlank="1" showInputMessage="1" promptTitle="Small business's name" prompt="Name under which the business is registered. This name should match the one used in the Small business info tab." sqref="A3"/>
    <dataValidation allowBlank="1" showInputMessage="1" promptTitle="Award type" prompt="Select the most suitable type of award." sqref="B3"/>
    <dataValidation allowBlank="1" showInputMessage="1" promptTitle="Award date" prompt="Month and year (entered as MM/YYYY in each cell) in which the award was announced to the small business. This date must be between October 1, 20XX, and September 30, 20XX+1." sqref="C3"/>
    <dataValidation allowBlank="1" showInputMessage="1" promptTitle="Total dollar amount" prompt="Enter the total dollar value of the award. If the total dollar amount is not known, please leave the cell blank." sqref="D3"/>
    <dataValidation allowBlank="1" showInputMessage="1" promptTitle="Total award share" prompt="Enter the percentage of the total award amount in column C going to the small business in cases where the small business teamed with one or more organizations to apply for the award. If the award fully applies to this small business, please enter 100%." sqref="E3"/>
    <dataValidation allowBlank="1" showInputMessage="1" promptTitle="Contract/subcontract duration" prompt="Enter the expected number of years for which the contract/subcontract has been awarded. If the duration is not available, please leave blank." sqref="F3"/>
    <dataValidation allowBlank="1" showInputMessage="1" promptTitle="Influence of cluster on award" prompt="Select the most suitable degree of influence that the cluster had on the pursuite of the award. (0) implies no cluster involvement, while (4) implies that the award would not have been obtained without cluster involvement." sqref="G3"/>
    <dataValidation type="list" errorStyle="warning" allowBlank="1" showErrorMessage="1" errorTitle="Select a valid option" error="Please select a valid option from the drop-down menu." sqref="B5:B124">
      <formula1>$A$258:$A$262</formula1>
    </dataValidation>
    <dataValidation type="list" errorStyle="warning" allowBlank="1" showErrorMessage="1" errorTitle="Select a valid option" error="Please select a valid option from the drop-down menu." sqref="G5:G124">
      <formula1>$B$258:$B$262</formula1>
    </dataValidation>
    <dataValidation type="date" errorStyle="warning" allowBlank="1" showErrorMessage="1" error="This date is outside the range of the fourth year of the Regional Innovation Clusters initiative. Please enter a date between 10/1/2013 and 9/30/2014." sqref="C5:C124">
      <formula1>$C$258</formula1>
      <formula2>$C$259</formula2>
    </dataValidation>
  </dataValidations>
  <pageMargins left="0.2" right="0.2" top="0.75" bottom="0.75" header="0.3" footer="0.3"/>
  <pageSetup scale="6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C1:I29"/>
  <sheetViews>
    <sheetView zoomScaleNormal="100" workbookViewId="0">
      <selection activeCell="F4" sqref="F4"/>
    </sheetView>
  </sheetViews>
  <sheetFormatPr defaultColWidth="9.1796875" defaultRowHeight="14" x14ac:dyDescent="0.3"/>
  <cols>
    <col min="1" max="2" width="9.1796875" style="81" customWidth="1"/>
    <col min="3" max="3" width="3.26953125" style="81" customWidth="1"/>
    <col min="4" max="4" width="71.453125" style="81" customWidth="1"/>
    <col min="5" max="5" width="16.54296875" style="81" customWidth="1"/>
    <col min="6" max="6" width="9.1796875" style="81"/>
    <col min="7" max="7" width="25.7265625" style="81" customWidth="1"/>
    <col min="8" max="8" width="9.1796875" style="81"/>
    <col min="9" max="9" width="9.1796875" style="81" customWidth="1"/>
    <col min="10" max="16384" width="9.1796875" style="81"/>
  </cols>
  <sheetData>
    <row r="1" spans="3:9" ht="15.75" thickBot="1" x14ac:dyDescent="0.3"/>
    <row r="2" spans="3:9" ht="15.75" customHeight="1" x14ac:dyDescent="0.25">
      <c r="C2" s="203" t="s">
        <v>136</v>
      </c>
      <c r="D2" s="204"/>
      <c r="E2" s="205"/>
    </row>
    <row r="3" spans="3:9" ht="77.25" customHeight="1" thickBot="1" x14ac:dyDescent="0.3">
      <c r="C3" s="206" t="s">
        <v>216</v>
      </c>
      <c r="D3" s="207"/>
      <c r="E3" s="208"/>
      <c r="G3" s="82"/>
    </row>
    <row r="4" spans="3:9" ht="63.75" customHeight="1" thickBot="1" x14ac:dyDescent="0.3">
      <c r="C4" s="209" t="s">
        <v>98</v>
      </c>
      <c r="D4" s="210"/>
      <c r="E4" s="83" t="s">
        <v>99</v>
      </c>
    </row>
    <row r="5" spans="3:9" ht="20.149999999999999" customHeight="1" x14ac:dyDescent="0.25">
      <c r="C5" s="211" t="s">
        <v>100</v>
      </c>
      <c r="D5" s="212"/>
      <c r="E5" s="62"/>
    </row>
    <row r="6" spans="3:9" ht="20.149999999999999" customHeight="1" x14ac:dyDescent="0.25">
      <c r="C6" s="216" t="s">
        <v>101</v>
      </c>
      <c r="D6" s="217"/>
      <c r="E6" s="63"/>
    </row>
    <row r="7" spans="3:9" ht="20.149999999999999" customHeight="1" x14ac:dyDescent="0.25">
      <c r="C7" s="216" t="s">
        <v>102</v>
      </c>
      <c r="D7" s="217"/>
      <c r="E7" s="63"/>
    </row>
    <row r="8" spans="3:9" ht="20.149999999999999" customHeight="1" x14ac:dyDescent="0.25">
      <c r="C8" s="216" t="s">
        <v>103</v>
      </c>
      <c r="D8" s="217"/>
      <c r="E8" s="63"/>
    </row>
    <row r="9" spans="3:9" ht="20.149999999999999" customHeight="1" thickBot="1" x14ac:dyDescent="0.3">
      <c r="C9" s="218" t="s">
        <v>104</v>
      </c>
      <c r="D9" s="219"/>
      <c r="E9" s="100"/>
    </row>
    <row r="10" spans="3:9" ht="15.75" thickBot="1" x14ac:dyDescent="0.3"/>
    <row r="11" spans="3:9" ht="15.75" customHeight="1" thickBot="1" x14ac:dyDescent="0.3">
      <c r="C11" s="203" t="s">
        <v>137</v>
      </c>
      <c r="D11" s="204"/>
      <c r="E11" s="205"/>
    </row>
    <row r="12" spans="3:9" ht="87.75" customHeight="1" thickBot="1" x14ac:dyDescent="0.3">
      <c r="C12" s="213" t="s">
        <v>217</v>
      </c>
      <c r="D12" s="214"/>
      <c r="E12" s="215"/>
      <c r="G12" s="84" t="s">
        <v>146</v>
      </c>
      <c r="H12" s="12">
        <f>E13+E14</f>
        <v>0</v>
      </c>
      <c r="I12" s="82"/>
    </row>
    <row r="13" spans="3:9" s="87" customFormat="1" ht="79.5" customHeight="1" x14ac:dyDescent="0.35">
      <c r="C13" s="85" t="s">
        <v>105</v>
      </c>
      <c r="D13" s="86" t="s">
        <v>160</v>
      </c>
      <c r="E13" s="101"/>
    </row>
    <row r="14" spans="3:9" s="87" customFormat="1" ht="36.75" customHeight="1" thickBot="1" x14ac:dyDescent="0.4">
      <c r="C14" s="88" t="s">
        <v>106</v>
      </c>
      <c r="D14" s="89" t="s">
        <v>161</v>
      </c>
      <c r="E14" s="102"/>
    </row>
    <row r="15" spans="3:9" ht="14.5" thickBot="1" x14ac:dyDescent="0.35"/>
    <row r="16" spans="3:9" ht="15.5" thickBot="1" x14ac:dyDescent="0.35">
      <c r="C16" s="203" t="s">
        <v>138</v>
      </c>
      <c r="D16" s="204"/>
      <c r="E16" s="205"/>
    </row>
    <row r="17" spans="3:8" ht="127.5" customHeight="1" thickBot="1" x14ac:dyDescent="0.35">
      <c r="C17" s="213" t="s">
        <v>218</v>
      </c>
      <c r="D17" s="214"/>
      <c r="E17" s="215"/>
      <c r="G17" s="84" t="s">
        <v>147</v>
      </c>
      <c r="H17" s="12">
        <f>E18+E20+E21+E22+E23+E24+E25+E26</f>
        <v>0</v>
      </c>
    </row>
    <row r="18" spans="3:8" ht="17" thickBot="1" x14ac:dyDescent="0.35">
      <c r="C18" s="90" t="s">
        <v>107</v>
      </c>
      <c r="D18" s="91" t="s">
        <v>124</v>
      </c>
      <c r="E18" s="103"/>
    </row>
    <row r="19" spans="3:8" ht="17" thickBot="1" x14ac:dyDescent="0.4">
      <c r="C19" s="92" t="s">
        <v>108</v>
      </c>
      <c r="D19" s="93" t="s">
        <v>117</v>
      </c>
      <c r="E19" s="94"/>
    </row>
    <row r="20" spans="3:8" ht="15.5" x14ac:dyDescent="0.3">
      <c r="C20" s="191"/>
      <c r="D20" s="86" t="s">
        <v>118</v>
      </c>
      <c r="E20" s="101"/>
    </row>
    <row r="21" spans="3:8" ht="15.5" x14ac:dyDescent="0.3">
      <c r="C21" s="192"/>
      <c r="D21" s="95" t="s">
        <v>159</v>
      </c>
      <c r="E21" s="104"/>
    </row>
    <row r="22" spans="3:8" ht="31" x14ac:dyDescent="0.3">
      <c r="C22" s="192"/>
      <c r="D22" s="95" t="s">
        <v>123</v>
      </c>
      <c r="E22" s="104"/>
    </row>
    <row r="23" spans="3:8" ht="47" thickBot="1" x14ac:dyDescent="0.35">
      <c r="C23" s="193"/>
      <c r="D23" s="96" t="s">
        <v>145</v>
      </c>
      <c r="E23" s="102"/>
      <c r="H23" s="82"/>
    </row>
    <row r="24" spans="3:8" ht="47" thickBot="1" x14ac:dyDescent="0.35">
      <c r="C24" s="97" t="s">
        <v>112</v>
      </c>
      <c r="D24" s="91" t="s">
        <v>119</v>
      </c>
      <c r="E24" s="103"/>
    </row>
    <row r="25" spans="3:8" ht="17" thickBot="1" x14ac:dyDescent="0.35">
      <c r="C25" s="90" t="s">
        <v>113</v>
      </c>
      <c r="D25" s="98" t="s">
        <v>162</v>
      </c>
      <c r="E25" s="105"/>
    </row>
    <row r="26" spans="3:8" ht="17" thickBot="1" x14ac:dyDescent="0.35">
      <c r="C26" s="99" t="s">
        <v>135</v>
      </c>
      <c r="D26" s="86" t="s">
        <v>114</v>
      </c>
      <c r="E26" s="101"/>
    </row>
    <row r="27" spans="3:8" ht="30" customHeight="1" x14ac:dyDescent="0.3">
      <c r="C27" s="194"/>
      <c r="D27" s="195"/>
      <c r="E27" s="196"/>
    </row>
    <row r="28" spans="3:8" ht="30" customHeight="1" x14ac:dyDescent="0.3">
      <c r="C28" s="197"/>
      <c r="D28" s="198"/>
      <c r="E28" s="199"/>
    </row>
    <row r="29" spans="3:8" ht="14.5" thickBot="1" x14ac:dyDescent="0.35">
      <c r="C29" s="200"/>
      <c r="D29" s="201"/>
      <c r="E29" s="202"/>
    </row>
  </sheetData>
  <sheetProtection password="CA26" sheet="1" objects="1" scenarios="1"/>
  <mergeCells count="14">
    <mergeCell ref="C20:C23"/>
    <mergeCell ref="C27:E29"/>
    <mergeCell ref="C2:E2"/>
    <mergeCell ref="C3:E3"/>
    <mergeCell ref="C4:D4"/>
    <mergeCell ref="C5:D5"/>
    <mergeCell ref="C16:E16"/>
    <mergeCell ref="C17:E17"/>
    <mergeCell ref="C6:D6"/>
    <mergeCell ref="C7:D7"/>
    <mergeCell ref="C8:D8"/>
    <mergeCell ref="C9:D9"/>
    <mergeCell ref="C11:E11"/>
    <mergeCell ref="C12:E12"/>
  </mergeCells>
  <conditionalFormatting sqref="H12 H17">
    <cfRule type="cellIs" dxfId="2" priority="1" stopIfTrue="1" operator="between">
      <formula>1.01</formula>
      <formula>20</formula>
    </cfRule>
    <cfRule type="cellIs" dxfId="1" priority="2" stopIfTrue="1" operator="between">
      <formula>0</formula>
      <formula>0.99</formula>
    </cfRule>
    <cfRule type="cellIs" dxfId="0" priority="3" stopIfTrue="1" operator="equal">
      <formula>1</formula>
    </cfRule>
  </conditionalFormatting>
  <dataValidations count="8">
    <dataValidation type="decimal" errorStyle="warning" allowBlank="1" showErrorMessage="1" errorTitle="Out of range" error="Please enter a percentage between 0.1% and 100%." sqref="E13:E14 E19">
      <formula1>0.001</formula1>
      <formula2>1</formula2>
    </dataValidation>
    <dataValidation allowBlank="1" showInputMessage="1" promptTitle="Large business" prompt="The category comprises any for-profit company that did not qualify as a small business (see “small business” definition in this glossary), based on SBA’s standards." sqref="C5:D5"/>
    <dataValidation allowBlank="1" showInputMessage="1" promptTitle="Business Association" prompt="This category comprises organizations created for the purpose of representing and furthering the business interests of their members. These organizations can take various forms, such as a trade association, or a chamber of commerce." sqref="C6:D6"/>
    <dataValidation allowBlank="1" showInputMessage="1" promptTitle="University/Research institution" prompt="This category includes institutions of higher education like universities, colleges, community colleges, as well as federal research laboratories." sqref="C7:D7"/>
    <dataValidation allowBlank="1" showInputMessage="1" showErrorMessage="1" promptTitle="Public sector agencies" prompt="This category comprises organization responsible for the oversight and administration of specific government functions. Such an organization may be part of the federal, state or local government. E.g., federal agencies, public corporations, county boards." sqref="C8:D8"/>
    <dataValidation allowBlank="1" showInputMessage="1" showErrorMessage="1" promptTitle="Foundations and nonprofits" prompt="This category comprises organizations often incorporated under Section 501(c) that use funds earned or donated to achieve their goals. Any earnings beyond the costs of doing business must be retained by the organization for future programs and activities." sqref="C9:D9"/>
    <dataValidation type="decimal" errorStyle="warning" allowBlank="1" showErrorMessage="1" errorTitle="Out of range" error="Please enter a percentage between 0% and 100%." sqref="E18 E20:E26">
      <formula1>0</formula1>
      <formula2>1</formula2>
    </dataValidation>
    <dataValidation type="whole" errorStyle="warning" allowBlank="1" showErrorMessage="1" errorTitle="Out of range" error="You entered a number outside of the range of 0 to 500." sqref="E5:E9">
      <formula1>0</formula1>
      <formula2>500</formula2>
    </dataValidation>
  </dataValidations>
  <pageMargins left="0.7" right="0.7" top="0.75" bottom="0.75" header="0.3" footer="0.3"/>
  <pageSetup scale="5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G30"/>
  <sheetViews>
    <sheetView topLeftCell="A8" zoomScaleNormal="100" workbookViewId="0">
      <selection activeCell="C11" sqref="C11"/>
    </sheetView>
  </sheetViews>
  <sheetFormatPr defaultColWidth="9.1796875" defaultRowHeight="14.5" x14ac:dyDescent="0.35"/>
  <cols>
    <col min="1" max="1" width="43.453125" style="4" customWidth="1"/>
    <col min="2" max="2" width="122.26953125" style="4" customWidth="1"/>
    <col min="3" max="16384" width="9.1796875" style="4"/>
  </cols>
  <sheetData>
    <row r="1" spans="1:7" ht="16.5" thickBot="1" x14ac:dyDescent="0.3">
      <c r="A1" s="220" t="s">
        <v>68</v>
      </c>
      <c r="B1" s="220"/>
      <c r="C1" s="106"/>
      <c r="D1" s="106"/>
      <c r="E1" s="106"/>
      <c r="F1" s="106"/>
      <c r="G1" s="106"/>
    </row>
    <row r="2" spans="1:7" ht="67.5" customHeight="1" x14ac:dyDescent="0.25">
      <c r="A2" s="107" t="s">
        <v>66</v>
      </c>
      <c r="B2" s="108" t="s">
        <v>219</v>
      </c>
    </row>
    <row r="3" spans="1:7" ht="61.5" customHeight="1" x14ac:dyDescent="0.25">
      <c r="A3" s="109" t="s">
        <v>69</v>
      </c>
      <c r="B3" s="110" t="s">
        <v>163</v>
      </c>
    </row>
    <row r="4" spans="1:7" ht="80.25" customHeight="1" x14ac:dyDescent="0.25">
      <c r="A4" s="109" t="s">
        <v>122</v>
      </c>
      <c r="B4" s="110" t="s">
        <v>164</v>
      </c>
    </row>
    <row r="5" spans="1:7" ht="60" customHeight="1" x14ac:dyDescent="0.25">
      <c r="A5" s="109" t="s">
        <v>81</v>
      </c>
      <c r="B5" s="111" t="s">
        <v>220</v>
      </c>
    </row>
    <row r="6" spans="1:7" ht="61.5" customHeight="1" x14ac:dyDescent="0.25">
      <c r="A6" s="109" t="s">
        <v>148</v>
      </c>
      <c r="B6" s="110" t="s">
        <v>149</v>
      </c>
    </row>
    <row r="7" spans="1:7" ht="77.25" customHeight="1" x14ac:dyDescent="0.35">
      <c r="A7" s="109" t="s">
        <v>133</v>
      </c>
      <c r="B7" s="110" t="s">
        <v>165</v>
      </c>
    </row>
    <row r="8" spans="1:7" ht="63.75" customHeight="1" x14ac:dyDescent="0.25">
      <c r="A8" s="109" t="s">
        <v>156</v>
      </c>
      <c r="B8" s="110" t="s">
        <v>115</v>
      </c>
    </row>
    <row r="9" spans="1:7" ht="63" customHeight="1" x14ac:dyDescent="0.25">
      <c r="A9" s="109" t="s">
        <v>65</v>
      </c>
      <c r="B9" s="110" t="s">
        <v>166</v>
      </c>
    </row>
    <row r="10" spans="1:7" ht="29.25" customHeight="1" x14ac:dyDescent="0.35">
      <c r="A10" s="109" t="s">
        <v>70</v>
      </c>
      <c r="B10" s="110" t="s">
        <v>167</v>
      </c>
    </row>
    <row r="11" spans="1:7" ht="56.25" customHeight="1" x14ac:dyDescent="0.25">
      <c r="A11" s="109" t="s">
        <v>223</v>
      </c>
      <c r="B11" s="110" t="s">
        <v>224</v>
      </c>
    </row>
    <row r="12" spans="1:7" ht="84" customHeight="1" x14ac:dyDescent="0.25">
      <c r="A12" s="109" t="s">
        <v>134</v>
      </c>
      <c r="B12" s="110" t="s">
        <v>168</v>
      </c>
    </row>
    <row r="13" spans="1:7" ht="55.5" customHeight="1" x14ac:dyDescent="0.25">
      <c r="A13" s="109" t="s">
        <v>71</v>
      </c>
      <c r="B13" s="110" t="s">
        <v>169</v>
      </c>
    </row>
    <row r="14" spans="1:7" ht="54" customHeight="1" x14ac:dyDescent="0.35">
      <c r="A14" s="109" t="s">
        <v>72</v>
      </c>
      <c r="B14" s="110" t="s">
        <v>170</v>
      </c>
    </row>
    <row r="15" spans="1:7" ht="60.75" customHeight="1" x14ac:dyDescent="0.35">
      <c r="A15" s="109" t="s">
        <v>73</v>
      </c>
      <c r="B15" s="110" t="s">
        <v>171</v>
      </c>
    </row>
    <row r="16" spans="1:7" ht="67.5" customHeight="1" x14ac:dyDescent="0.35">
      <c r="A16" s="109" t="s">
        <v>74</v>
      </c>
      <c r="B16" s="110" t="s">
        <v>172</v>
      </c>
    </row>
    <row r="17" spans="1:2" ht="89.25" customHeight="1" x14ac:dyDescent="0.35">
      <c r="A17" s="109" t="s">
        <v>120</v>
      </c>
      <c r="B17" s="110" t="s">
        <v>173</v>
      </c>
    </row>
    <row r="18" spans="1:2" ht="252.75" customHeight="1" x14ac:dyDescent="0.35">
      <c r="A18" s="109" t="s">
        <v>75</v>
      </c>
      <c r="B18" s="110" t="s">
        <v>174</v>
      </c>
    </row>
    <row r="19" spans="1:2" ht="59.25" customHeight="1" x14ac:dyDescent="0.35">
      <c r="A19" s="109" t="s">
        <v>64</v>
      </c>
      <c r="B19" s="110" t="s">
        <v>221</v>
      </c>
    </row>
    <row r="20" spans="1:2" ht="45.75" customHeight="1" thickBot="1" x14ac:dyDescent="0.4">
      <c r="A20" s="112" t="s">
        <v>77</v>
      </c>
      <c r="B20" s="113" t="s">
        <v>76</v>
      </c>
    </row>
    <row r="21" spans="1:2" x14ac:dyDescent="0.35">
      <c r="A21" s="114"/>
      <c r="B21" s="115"/>
    </row>
    <row r="22" spans="1:2" x14ac:dyDescent="0.35">
      <c r="A22" s="114"/>
      <c r="B22" s="115"/>
    </row>
    <row r="23" spans="1:2" x14ac:dyDescent="0.35">
      <c r="A23" s="114"/>
      <c r="B23" s="115"/>
    </row>
    <row r="24" spans="1:2" x14ac:dyDescent="0.35">
      <c r="A24" s="114"/>
      <c r="B24" s="115"/>
    </row>
    <row r="25" spans="1:2" x14ac:dyDescent="0.35">
      <c r="A25" s="114"/>
      <c r="B25" s="115"/>
    </row>
    <row r="26" spans="1:2" x14ac:dyDescent="0.35">
      <c r="A26" s="114"/>
      <c r="B26" s="115"/>
    </row>
    <row r="27" spans="1:2" x14ac:dyDescent="0.35">
      <c r="A27" s="114"/>
      <c r="B27" s="115"/>
    </row>
    <row r="28" spans="1:2" x14ac:dyDescent="0.35">
      <c r="A28" s="114"/>
      <c r="B28" s="115"/>
    </row>
    <row r="29" spans="1:2" x14ac:dyDescent="0.35">
      <c r="A29" s="114"/>
      <c r="B29" s="115"/>
    </row>
    <row r="30" spans="1:2" x14ac:dyDescent="0.35">
      <c r="A30" s="114"/>
      <c r="B30" s="115"/>
    </row>
  </sheetData>
  <sheetProtection password="CA26" sheet="1" objects="1" scenarios="1"/>
  <mergeCells count="1">
    <mergeCell ref="A1:B1"/>
  </mergeCells>
  <pageMargins left="0.7" right="0.7" top="0.75" bottom="0.75" header="0.3" footer="0.3"/>
  <pageSetup scale="73"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7A566EDCA7F1F43B845211CB623A295" ma:contentTypeVersion="5" ma:contentTypeDescription="Create a new document." ma:contentTypeScope="" ma:versionID="43b788cf66036205d63fd1bf161ab2dd">
  <xsd:schema xmlns:xsd="http://www.w3.org/2001/XMLSchema" xmlns:xs="http://www.w3.org/2001/XMLSchema" xmlns:p="http://schemas.microsoft.com/office/2006/metadata/properties" xmlns:ns1="http://schemas.microsoft.com/sharepoint/v3" xmlns:ns2="467e95b9-19f2-42ff-a618-3bef04f73a05" xmlns:ns3="f0451bf6-e147-4367-bb1d-c7faee813b83" targetNamespace="http://schemas.microsoft.com/office/2006/metadata/properties" ma:root="true" ma:fieldsID="356551fb9ab7a17973159a6005597f6a" ns1:_="" ns2:_="" ns3:_="">
    <xsd:import namespace="http://schemas.microsoft.com/sharepoint/v3"/>
    <xsd:import namespace="467e95b9-19f2-42ff-a618-3bef04f73a05"/>
    <xsd:import namespace="f0451bf6-e147-4367-bb1d-c7faee813b83"/>
    <xsd:element name="properties">
      <xsd:complexType>
        <xsd:sequence>
          <xsd:element name="documentManagement">
            <xsd:complexType>
              <xsd:all>
                <xsd:element ref="ns2:TaxKeywordTaxHTField" minOccurs="0"/>
                <xsd:element ref="ns2:TaxCatchAll" minOccurs="0"/>
                <xsd:element ref="ns3:SharedWithUsers" minOccurs="0"/>
                <xsd:element ref="ns1:_dlc_Exemp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12"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67e95b9-19f2-42ff-a618-3bef04f73a05"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Enterprise Keywords" ma:fieldId="{23f27201-bee3-471e-b2e7-b64fd8b7ca38}" ma:taxonomyMulti="true" ma:sspId="9d3b221b-49a6-426b-9590-2c2fa25bc13b"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0721f4ed-0baa-4c94-92a5-39e892630161}" ma:internalName="TaxCatchAll" ma:showField="CatchAllData" ma:web="467e95b9-19f2-42ff-a618-3bef04f73a0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0451bf6-e147-4367-bb1d-c7faee813b83"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p:Policy xmlns:p="office.server.policy" id="" local="true">
  <p:Name>Document</p:Name>
  <p:Description/>
  <p:Statement/>
  <p:PolicyItems>
    <p:PolicyItem featureId="Microsoft.Office.RecordsManagement.PolicyFeatures.PolicyAudit" staticId="0x010100B7A566EDCA7F1F43B845211CB623A295|1757814118" UniqueId="bd7b571d-9a49-485b-80c1-1fd2568d0d2b">
      <p:Name>Auditing</p:Name>
      <p:Description>Audits user actions on documents and list items to the Audit Log.</p:Description>
      <p:CustomData>
        <Audit>
          <Update/>
          <CheckInOut/>
          <MoveCopy/>
          <DeleteRestore/>
        </Audit>
      </p:CustomData>
    </p:PolicyItem>
  </p:PolicyItems>
</p:Policy>
</file>

<file path=customXml/item4.xml><?xml version="1.0" encoding="utf-8"?>
<p:properties xmlns:p="http://schemas.microsoft.com/office/2006/metadata/properties" xmlns:xsi="http://www.w3.org/2001/XMLSchema-instance" xmlns:pc="http://schemas.microsoft.com/office/infopath/2007/PartnerControls">
  <documentManagement>
    <TaxKeywordTaxHTField xmlns="467e95b9-19f2-42ff-a618-3bef04f73a05">
      <Terms xmlns="http://schemas.microsoft.com/office/infopath/2007/PartnerControls"/>
    </TaxKeywordTaxHTField>
    <TaxCatchAll xmlns="467e95b9-19f2-42ff-a618-3bef04f73a05"/>
  </documentManagement>
</p:properties>
</file>

<file path=customXml/itemProps1.xml><?xml version="1.0" encoding="utf-8"?>
<ds:datastoreItem xmlns:ds="http://schemas.openxmlformats.org/officeDocument/2006/customXml" ds:itemID="{A783F967-B1A9-4378-9201-D5AA3C8D3054}">
  <ds:schemaRefs>
    <ds:schemaRef ds:uri="http://schemas.microsoft.com/sharepoint/v3/contenttype/forms"/>
  </ds:schemaRefs>
</ds:datastoreItem>
</file>

<file path=customXml/itemProps2.xml><?xml version="1.0" encoding="utf-8"?>
<ds:datastoreItem xmlns:ds="http://schemas.openxmlformats.org/officeDocument/2006/customXml" ds:itemID="{61C0F20B-F11D-444E-9A63-F106051A68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67e95b9-19f2-42ff-a618-3bef04f73a05"/>
    <ds:schemaRef ds:uri="f0451bf6-e147-4367-bb1d-c7faee813b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A0DCEAA-7440-4A1B-BD9D-FD7E214CA049}">
  <ds:schemaRefs>
    <ds:schemaRef ds:uri="office.server.policy"/>
  </ds:schemaRefs>
</ds:datastoreItem>
</file>

<file path=customXml/itemProps4.xml><?xml version="1.0" encoding="utf-8"?>
<ds:datastoreItem xmlns:ds="http://schemas.openxmlformats.org/officeDocument/2006/customXml" ds:itemID="{7638D4A7-ABEF-4936-A7C8-9B563770807E}">
  <ds:schemaRefs>
    <ds:schemaRef ds:uri="http://schemas.microsoft.com/office/infopath/2007/PartnerControls"/>
    <ds:schemaRef ds:uri="http://purl.org/dc/dcmitype/"/>
    <ds:schemaRef ds:uri="http://purl.org/dc/terms/"/>
    <ds:schemaRef ds:uri="http://www.w3.org/XML/1998/namespace"/>
    <ds:schemaRef ds:uri="http://schemas.microsoft.com/office/2006/documentManagement/types"/>
    <ds:schemaRef ds:uri="http://purl.org/dc/elements/1.1/"/>
    <ds:schemaRef ds:uri="http://schemas.microsoft.com/sharepoint/v3"/>
    <ds:schemaRef ds:uri="f0451bf6-e147-4367-bb1d-c7faee813b83"/>
    <ds:schemaRef ds:uri="http://schemas.openxmlformats.org/package/2006/metadata/core-properties"/>
    <ds:schemaRef ds:uri="467e95b9-19f2-42ff-a618-3bef04f73a05"/>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Instructions</vt:lpstr>
      <vt:lpstr>Large Organization Info</vt:lpstr>
      <vt:lpstr>Small Business Info</vt:lpstr>
      <vt:lpstr>Group Activities</vt:lpstr>
      <vt:lpstr>Financing-Contracts</vt:lpstr>
      <vt:lpstr>Other Questions</vt:lpstr>
      <vt:lpstr>Glossary</vt:lpstr>
      <vt:lpstr>'Small Business Info'!_ftn1</vt:lpstr>
      <vt:lpstr>'Small Business Info'!_ftn2</vt:lpstr>
      <vt:lpstr>'Small Business Info'!_ftn3</vt:lpstr>
      <vt:lpstr>'Small Business Info'!_ftnref1</vt:lpstr>
      <vt:lpstr>'Small Business Info'!_ftnref2</vt:lpstr>
      <vt:lpstr>'Small Business Info'!_ftnref3</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Alexandre Monnard</dc:creator>
  <cp:lastModifiedBy>Rich, Curtis B.</cp:lastModifiedBy>
  <cp:lastPrinted>2016-02-08T16:46:39Z</cp:lastPrinted>
  <dcterms:created xsi:type="dcterms:W3CDTF">2012-08-24T15:11:41Z</dcterms:created>
  <dcterms:modified xsi:type="dcterms:W3CDTF">2016-02-08T16:47:19Z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0x010100B7A566EDCA7F1F43B845211CB623A295</vt:lpwstr>
  </property>
  <property fmtid="{D5CDD505-2E9C-101B-9397-08002B2CF9AE}" pid="3" name="TaxKeyword">
    <vt:lpwstr/>
  </property>
</Properties>
</file>