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5910" yWindow="0" windowWidth="15405" windowHeight="6225"/>
  </bookViews>
  <sheets>
    <sheet name="Sheet1" sheetId="1" r:id="rId1"/>
    <sheet name="Sheet2" sheetId="2" r:id="rId2"/>
  </sheets>
  <definedNames>
    <definedName name="BudgetCategories">Sheet2!$A$1:$A$8</definedName>
    <definedName name="BudgetCategory">Sheet2!$A$1:$A$8</definedName>
    <definedName name="Personnel">Sheet2!$A$1:$A$8</definedName>
    <definedName name="ReceiptAvailable">Sheet2!$B$1:$B$2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 i="1" l="1"/>
  <c r="C34" i="1"/>
  <c r="C32" i="1"/>
  <c r="C31" i="1"/>
  <c r="C30" i="1"/>
  <c r="C29" i="1"/>
  <c r="C35" i="1" s="1"/>
  <c r="C28" i="1"/>
  <c r="C27" i="1"/>
</calcChain>
</file>

<file path=xl/sharedStrings.xml><?xml version="1.0" encoding="utf-8"?>
<sst xmlns="http://schemas.openxmlformats.org/spreadsheetml/2006/main" count="56" uniqueCount="37">
  <si>
    <t>Payee</t>
  </si>
  <si>
    <t>Amount</t>
  </si>
  <si>
    <t>Budget/Section</t>
  </si>
  <si>
    <t>Date of Expense</t>
  </si>
  <si>
    <t>Receipt Available?</t>
  </si>
  <si>
    <t>AMS Grant Programs Worksheet to Accompany the SF-270 Request for Advance/Reimbursement</t>
  </si>
  <si>
    <t>Grant Agreement Number:</t>
  </si>
  <si>
    <t>Recipient Organization:</t>
  </si>
  <si>
    <t>Recipient Contact:</t>
  </si>
  <si>
    <t>Time Period of Request:</t>
  </si>
  <si>
    <t>MM/DD/YYYY - MM/DD/YYY</t>
  </si>
  <si>
    <t>Contractual</t>
  </si>
  <si>
    <t>Travel</t>
  </si>
  <si>
    <t>Supplies</t>
  </si>
  <si>
    <t>Indirect Costs</t>
  </si>
  <si>
    <t>Personnel</t>
  </si>
  <si>
    <t>Equipment</t>
  </si>
  <si>
    <t>Notes</t>
  </si>
  <si>
    <t>Yes</t>
  </si>
  <si>
    <t>No</t>
  </si>
  <si>
    <t>No.</t>
  </si>
  <si>
    <t xml:space="preserve">List name of payee </t>
  </si>
  <si>
    <t>Amount of Expense</t>
  </si>
  <si>
    <t>Select budget category from drop down menu</t>
  </si>
  <si>
    <t>Add any notes to explain expenses as appropriate</t>
  </si>
  <si>
    <t xml:space="preserve">Select Yes or No </t>
  </si>
  <si>
    <t>Insert date of expense MM/DD/YYYY</t>
  </si>
  <si>
    <t>Fringe</t>
  </si>
  <si>
    <t>#14-LFPPX- OR #14-FMPPX-
OR
#15-LFPPX- OR #15-LFPPX-</t>
  </si>
  <si>
    <t>Totals</t>
  </si>
  <si>
    <t>Budget Category</t>
  </si>
  <si>
    <t>Total</t>
  </si>
  <si>
    <t>ALL EXPENSES</t>
  </si>
  <si>
    <t>Misc</t>
  </si>
  <si>
    <t>Misc or Other</t>
  </si>
  <si>
    <t>program work</t>
  </si>
  <si>
    <t xml:space="preserve">According to the Paperwork Reduction Act of 1995, an agency may not conduct or sponsor, and a person is not required to respond to a collection of information unless it displays a valid OMB control number.  The valid OMB control number for this information collection is 0581-0240.  The time required to complete this information collection is estimated to average 1 hour per response, including the time for reviewing instructions, searching existing data sources, gathering and maintaining the data needed, and completing and reviewing the collection of information.  
USDA’s Nondiscrimination Statement (effective 2015)
In accordance with Federal civil rights law and U.S. Department of Agriculture (USDA) civil rights regulations and policies, the USDA, its Agencies, offices, and employees, and institutions participating in or administering USDA programs are prohibited from discriminating based on race, color, national origin, religion, sex, gender identity (including gender expression), sexual orientation, disability, age, marital status, family/parental status, income derived from a public assistance program, political beliefs, or reprisal or retaliation for prior civil rights activity, in any program or activity conducted or funded by USDA (not all bases apply to all programs). Remedies and complaint filing deadlines vary by program or incident. 
Persons with disabilities who require alternative means of communication for program information (e.g., Braille, large print, audiotape, American Sign Language, etc.) should contact the responsible Agency or USDA’s TARGET Center at (202) 720-2600 (voice and TTY) or contact USDA through the Federal Relay Service at (800) 877-8339. Additionally, program information may be made available in languages other than English. 
To file a program discrimination complaint, complete the USDA Program Discrimination Complaint Form, AD-3027, found online at http://www.ascr.usda.gov/complaint_filing_cust.html and at any USDA office or write a letter addressed to USDA and provide in the letter all of the information requested in the form. To request a copy of the complaint form, call (866) 632-9992. Submit your completed form or letter to USDA by: 
1) mail: U.S. Department of Agriculture Office of the Assistant Secretary for Civil Rights 1400 Independence Avenue, SW Washington, D.C. 20250-9410; 
2) fax: (202) 690-7442; or 
3) email: program.intake@usda.gov. 
USDA is an equal opportunity provider, employer, and lender.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</si>
</sst>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u/>
      <sz val="12"/>
      <color theme="1"/>
      <name val="Calibri"/>
      <family val="2"/>
      <scheme val="minor"/>
    </font>
    <font>
      <b/>
      <sz val="14"/>
      <color theme="1"/>
      <name val="Calibri"/>
      <family val="2"/>
      <scheme val="minor"/>
    </font>
    <font>
      <sz val="11"/>
      <color theme="0"/>
      <name val="Calibri"/>
      <family val="2"/>
      <scheme val="minor"/>
    </font>
    <font>
      <i/>
      <sz val="11"/>
      <color theme="1"/>
      <name val="Calibri"/>
      <family val="2"/>
      <scheme val="minor"/>
    </font>
    <font>
      <sz val="8"/>
      <color theme="1"/>
      <name val="Calibri"/>
      <family val="2"/>
      <scheme val="minor"/>
    </font>
  </fonts>
  <fills count="5">
    <fill>
      <patternFill patternType="none"/>
    </fill>
    <fill>
      <patternFill patternType="gray125"/>
    </fill>
    <fill>
      <patternFill patternType="solid">
        <fgColor theme="8" tint="0.79998168889431442"/>
        <bgColor indexed="65"/>
      </patternFill>
    </fill>
    <fill>
      <patternFill patternType="solid">
        <fgColor theme="6"/>
      </patternFill>
    </fill>
    <fill>
      <patternFill patternType="solid">
        <fgColor theme="4" tint="0.59999389629810485"/>
        <bgColor indexed="65"/>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44" fontId="1" fillId="0" borderId="0" applyFont="0" applyFill="0" applyBorder="0" applyAlignment="0" applyProtection="0"/>
    <xf numFmtId="0" fontId="1" fillId="2" borderId="0" applyNumberFormat="0" applyBorder="0" applyAlignment="0" applyProtection="0"/>
    <xf numFmtId="0" fontId="1" fillId="0" borderId="0"/>
    <xf numFmtId="0" fontId="5" fillId="3" borderId="0" applyNumberFormat="0" applyBorder="0" applyAlignment="0" applyProtection="0"/>
    <xf numFmtId="0" fontId="1" fillId="4" borderId="0" applyNumberFormat="0" applyBorder="0" applyAlignment="0" applyProtection="0"/>
  </cellStyleXfs>
  <cellXfs count="25">
    <xf numFmtId="0" fontId="0" fillId="0" borderId="0" xfId="0"/>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0" fillId="0" borderId="3" xfId="0" applyBorder="1" applyAlignment="1">
      <alignment wrapText="1"/>
    </xf>
    <xf numFmtId="0" fontId="0" fillId="0" borderId="5" xfId="0" applyBorder="1"/>
    <xf numFmtId="0" fontId="0" fillId="0" borderId="7" xfId="0" applyBorder="1"/>
    <xf numFmtId="0" fontId="2" fillId="2" borderId="1" xfId="2" applyFont="1" applyBorder="1" applyAlignment="1">
      <alignment horizontal="center" vertical="center"/>
    </xf>
    <xf numFmtId="0" fontId="2" fillId="2" borderId="1" xfId="2" applyFont="1" applyBorder="1" applyAlignment="1">
      <alignment horizontal="center" vertical="center" wrapText="1"/>
    </xf>
    <xf numFmtId="44" fontId="0" fillId="0" borderId="0" xfId="1" applyFont="1"/>
    <xf numFmtId="0" fontId="6" fillId="0" borderId="0" xfId="0" applyFont="1" applyFill="1" applyBorder="1" applyAlignment="1">
      <alignment horizontal="center" vertical="center" wrapText="1"/>
    </xf>
    <xf numFmtId="0" fontId="6" fillId="0" borderId="0" xfId="0" applyFont="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wrapText="1"/>
    </xf>
    <xf numFmtId="0" fontId="2" fillId="0" borderId="6" xfId="0" applyFont="1" applyBorder="1" applyAlignment="1">
      <alignment wrapText="1"/>
    </xf>
    <xf numFmtId="0" fontId="5" fillId="3" borderId="0" xfId="4"/>
    <xf numFmtId="0" fontId="2" fillId="4" borderId="0" xfId="5" applyFont="1" applyBorder="1" applyAlignment="1">
      <alignment horizontal="center" vertical="center"/>
    </xf>
    <xf numFmtId="0" fontId="5" fillId="3" borderId="0" xfId="4" applyBorder="1" applyAlignment="1">
      <alignment horizontal="center" vertical="center"/>
    </xf>
    <xf numFmtId="0" fontId="5" fillId="3" borderId="9" xfId="4" applyBorder="1" applyAlignment="1">
      <alignment horizontal="center" vertical="center"/>
    </xf>
    <xf numFmtId="0" fontId="5" fillId="3" borderId="10" xfId="4" applyBorder="1" applyAlignment="1">
      <alignment horizontal="center" vertical="center"/>
    </xf>
    <xf numFmtId="14" fontId="0" fillId="0" borderId="0" xfId="0" applyNumberFormat="1"/>
    <xf numFmtId="0" fontId="4" fillId="2" borderId="0" xfId="2" applyFont="1" applyAlignment="1">
      <alignment horizontal="center"/>
    </xf>
    <xf numFmtId="0" fontId="2" fillId="4" borderId="8" xfId="5" applyFont="1" applyBorder="1" applyAlignment="1">
      <alignment horizontal="center" vertical="center"/>
    </xf>
    <xf numFmtId="0" fontId="2" fillId="4" borderId="9" xfId="5" applyFont="1" applyBorder="1" applyAlignment="1">
      <alignment horizontal="center" vertical="center"/>
    </xf>
    <xf numFmtId="0" fontId="7" fillId="0" borderId="0" xfId="0" applyFont="1" applyAlignment="1">
      <alignment wrapText="1"/>
    </xf>
    <xf numFmtId="0" fontId="0" fillId="0" borderId="0" xfId="0" applyAlignment="1"/>
  </cellXfs>
  <cellStyles count="6">
    <cellStyle name="20% - Accent5" xfId="2" builtinId="46"/>
    <cellStyle name="40% - Accent1" xfId="5" builtinId="31"/>
    <cellStyle name="Accent3" xfId="4" builtinId="37"/>
    <cellStyle name="Currency" xfId="1" builtinId="4"/>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52"/>
  <sheetViews>
    <sheetView tabSelected="1" view="pageLayout" zoomScaleNormal="90" workbookViewId="0">
      <selection activeCell="C38" sqref="C38:F52"/>
    </sheetView>
  </sheetViews>
  <sheetFormatPr defaultRowHeight="15" x14ac:dyDescent="0.25"/>
  <cols>
    <col min="1" max="1" width="3.28515625" customWidth="1"/>
    <col min="2" max="2" width="21.28515625" customWidth="1"/>
    <col min="3" max="3" width="40.42578125" customWidth="1"/>
    <col min="4" max="4" width="16.85546875" bestFit="1" customWidth="1"/>
    <col min="5" max="5" width="16.5703125" customWidth="1"/>
    <col min="6" max="6" width="33.7109375" customWidth="1"/>
    <col min="7" max="7" width="9.7109375" customWidth="1"/>
  </cols>
  <sheetData>
    <row r="1" spans="1:7" ht="18" x14ac:dyDescent="0.35">
      <c r="A1" s="20" t="s">
        <v>5</v>
      </c>
      <c r="B1" s="20"/>
      <c r="C1" s="20"/>
      <c r="D1" s="20"/>
      <c r="E1" s="20"/>
      <c r="F1" s="20"/>
      <c r="G1" s="20"/>
    </row>
    <row r="2" spans="1:7" ht="43.15" x14ac:dyDescent="0.3">
      <c r="A2" s="14"/>
      <c r="B2" s="11" t="s">
        <v>6</v>
      </c>
      <c r="C2" s="3" t="s">
        <v>28</v>
      </c>
      <c r="D2" s="14"/>
      <c r="E2" s="14"/>
      <c r="F2" s="14"/>
      <c r="G2" s="14"/>
    </row>
    <row r="3" spans="1:7" ht="14.45" x14ac:dyDescent="0.3">
      <c r="A3" s="14"/>
      <c r="B3" s="12" t="s">
        <v>7</v>
      </c>
      <c r="C3" s="4"/>
      <c r="D3" s="14"/>
      <c r="E3" s="14"/>
      <c r="F3" s="14"/>
      <c r="G3" s="14"/>
    </row>
    <row r="4" spans="1:7" ht="14.45" x14ac:dyDescent="0.3">
      <c r="A4" s="14"/>
      <c r="B4" s="12" t="s">
        <v>8</v>
      </c>
      <c r="C4" s="4"/>
      <c r="D4" s="14"/>
      <c r="E4" s="14"/>
      <c r="F4" s="14"/>
      <c r="G4" s="14"/>
    </row>
    <row r="5" spans="1:7" ht="34.15" customHeight="1" x14ac:dyDescent="0.3">
      <c r="A5" s="14"/>
      <c r="B5" s="13" t="s">
        <v>9</v>
      </c>
      <c r="C5" s="5" t="s">
        <v>10</v>
      </c>
      <c r="D5" s="14"/>
      <c r="E5" s="14"/>
      <c r="F5" s="14"/>
      <c r="G5" s="14"/>
    </row>
    <row r="6" spans="1:7" ht="14.45" x14ac:dyDescent="0.3">
      <c r="A6" s="14"/>
      <c r="B6" s="14"/>
      <c r="C6" s="14"/>
      <c r="D6" s="14"/>
      <c r="E6" s="14"/>
      <c r="F6" s="14"/>
      <c r="G6" s="14"/>
    </row>
    <row r="7" spans="1:7" ht="28.9" x14ac:dyDescent="0.3">
      <c r="A7" s="6" t="s">
        <v>20</v>
      </c>
      <c r="B7" s="7" t="s">
        <v>3</v>
      </c>
      <c r="C7" s="6" t="s">
        <v>0</v>
      </c>
      <c r="D7" s="6" t="s">
        <v>1</v>
      </c>
      <c r="E7" s="6" t="s">
        <v>2</v>
      </c>
      <c r="F7" s="6" t="s">
        <v>17</v>
      </c>
      <c r="G7" s="7" t="s">
        <v>4</v>
      </c>
    </row>
    <row r="8" spans="1:7" ht="43.15" x14ac:dyDescent="0.3">
      <c r="B8" s="9" t="s">
        <v>26</v>
      </c>
      <c r="C8" s="10" t="s">
        <v>21</v>
      </c>
      <c r="D8" s="10" t="s">
        <v>22</v>
      </c>
      <c r="E8" s="10" t="s">
        <v>23</v>
      </c>
      <c r="F8" s="10" t="s">
        <v>24</v>
      </c>
      <c r="G8" s="10" t="s">
        <v>25</v>
      </c>
    </row>
    <row r="9" spans="1:7" ht="14.45" x14ac:dyDescent="0.3">
      <c r="A9">
        <v>1</v>
      </c>
      <c r="B9" s="19"/>
      <c r="D9" s="8"/>
      <c r="E9" t="s">
        <v>15</v>
      </c>
      <c r="F9" t="s">
        <v>35</v>
      </c>
      <c r="G9" t="s">
        <v>19</v>
      </c>
    </row>
    <row r="10" spans="1:7" ht="14.45" x14ac:dyDescent="0.3">
      <c r="A10">
        <v>2</v>
      </c>
      <c r="D10" s="8"/>
      <c r="E10" t="s">
        <v>27</v>
      </c>
    </row>
    <row r="11" spans="1:7" ht="15.6" x14ac:dyDescent="0.3">
      <c r="A11">
        <v>3</v>
      </c>
      <c r="B11" s="1"/>
      <c r="C11" s="1"/>
      <c r="D11" s="8"/>
      <c r="E11" t="s">
        <v>15</v>
      </c>
      <c r="F11" s="1"/>
    </row>
    <row r="12" spans="1:7" ht="18" x14ac:dyDescent="0.3">
      <c r="A12">
        <v>4</v>
      </c>
      <c r="B12" s="2"/>
      <c r="C12" s="2"/>
      <c r="D12" s="8"/>
      <c r="E12" t="s">
        <v>11</v>
      </c>
      <c r="F12" s="2"/>
    </row>
    <row r="13" spans="1:7" ht="18.75" x14ac:dyDescent="0.25">
      <c r="A13">
        <v>5</v>
      </c>
      <c r="B13" s="2"/>
      <c r="C13" s="2"/>
      <c r="D13" s="8"/>
      <c r="E13" t="s">
        <v>12</v>
      </c>
      <c r="F13" s="2"/>
    </row>
    <row r="14" spans="1:7" x14ac:dyDescent="0.25">
      <c r="A14">
        <v>6</v>
      </c>
      <c r="D14" s="8"/>
      <c r="E14" t="s">
        <v>16</v>
      </c>
    </row>
    <row r="15" spans="1:7" x14ac:dyDescent="0.25">
      <c r="A15">
        <v>7</v>
      </c>
      <c r="D15" s="8"/>
      <c r="E15" t="s">
        <v>13</v>
      </c>
    </row>
    <row r="16" spans="1:7" x14ac:dyDescent="0.25">
      <c r="A16">
        <v>8</v>
      </c>
      <c r="D16" s="8"/>
      <c r="E16" t="s">
        <v>14</v>
      </c>
    </row>
    <row r="17" spans="1:7" x14ac:dyDescent="0.25">
      <c r="A17">
        <v>9</v>
      </c>
      <c r="D17" s="8"/>
      <c r="E17" t="s">
        <v>34</v>
      </c>
    </row>
    <row r="18" spans="1:7" x14ac:dyDescent="0.25">
      <c r="A18">
        <v>10</v>
      </c>
      <c r="D18" s="8"/>
      <c r="E18" t="s">
        <v>34</v>
      </c>
    </row>
    <row r="19" spans="1:7" x14ac:dyDescent="0.25">
      <c r="A19">
        <v>11</v>
      </c>
      <c r="D19" s="8"/>
      <c r="E19" t="s">
        <v>34</v>
      </c>
    </row>
    <row r="20" spans="1:7" x14ac:dyDescent="0.25">
      <c r="A20">
        <v>12</v>
      </c>
    </row>
    <row r="21" spans="1:7" x14ac:dyDescent="0.25">
      <c r="A21">
        <v>13</v>
      </c>
    </row>
    <row r="22" spans="1:7" x14ac:dyDescent="0.25">
      <c r="A22">
        <v>14</v>
      </c>
    </row>
    <row r="23" spans="1:7" x14ac:dyDescent="0.25">
      <c r="A23">
        <v>15</v>
      </c>
    </row>
    <row r="25" spans="1:7" x14ac:dyDescent="0.25">
      <c r="A25" s="21" t="s">
        <v>29</v>
      </c>
      <c r="B25" s="22"/>
      <c r="C25" s="22"/>
      <c r="D25" s="17"/>
      <c r="E25" s="17"/>
      <c r="F25" s="17"/>
      <c r="G25" s="18"/>
    </row>
    <row r="26" spans="1:7" x14ac:dyDescent="0.25">
      <c r="A26" s="16"/>
      <c r="B26" s="15" t="s">
        <v>30</v>
      </c>
      <c r="C26" s="15" t="s">
        <v>31</v>
      </c>
      <c r="D26" s="16"/>
      <c r="E26" s="16"/>
      <c r="F26" s="16"/>
      <c r="G26" s="16"/>
    </row>
    <row r="27" spans="1:7" x14ac:dyDescent="0.25">
      <c r="A27" s="14"/>
      <c r="B27" t="s">
        <v>15</v>
      </c>
      <c r="C27" s="8">
        <f>SUMIF(E9:E23, "Personnel", D9:D23)</f>
        <v>0</v>
      </c>
      <c r="D27" s="14"/>
      <c r="E27" s="14"/>
      <c r="F27" s="14"/>
      <c r="G27" s="14"/>
    </row>
    <row r="28" spans="1:7" x14ac:dyDescent="0.25">
      <c r="A28" s="14"/>
      <c r="B28" t="s">
        <v>11</v>
      </c>
      <c r="C28" s="8">
        <f>SUMIF(E9:E23, "contractual", D9:D23)</f>
        <v>0</v>
      </c>
      <c r="D28" s="14"/>
      <c r="E28" s="14"/>
      <c r="F28" s="14"/>
      <c r="G28" s="14"/>
    </row>
    <row r="29" spans="1:7" x14ac:dyDescent="0.25">
      <c r="A29" s="14"/>
      <c r="B29" t="s">
        <v>27</v>
      </c>
      <c r="C29" s="8">
        <f>SUMIF(E9:E23, "fringe", D9:D23)</f>
        <v>0</v>
      </c>
      <c r="D29" s="14"/>
      <c r="E29" s="14"/>
      <c r="F29" s="14"/>
      <c r="G29" s="14"/>
    </row>
    <row r="30" spans="1:7" x14ac:dyDescent="0.25">
      <c r="A30" s="14"/>
      <c r="B30" t="s">
        <v>12</v>
      </c>
      <c r="C30" s="8">
        <f>SUMIF(E9:E23, "travel", D9:D23)</f>
        <v>0</v>
      </c>
      <c r="D30" s="14"/>
      <c r="E30" s="14"/>
      <c r="F30" s="14"/>
      <c r="G30" s="14"/>
    </row>
    <row r="31" spans="1:7" x14ac:dyDescent="0.25">
      <c r="A31" s="14"/>
      <c r="B31" t="s">
        <v>16</v>
      </c>
      <c r="C31" s="8">
        <f>SUMIF(E9:E23, "equipment", D9:D23)</f>
        <v>0</v>
      </c>
      <c r="D31" s="14"/>
      <c r="E31" s="14"/>
      <c r="F31" s="14"/>
      <c r="G31" s="14"/>
    </row>
    <row r="32" spans="1:7" x14ac:dyDescent="0.25">
      <c r="A32" s="14"/>
      <c r="B32" t="s">
        <v>13</v>
      </c>
      <c r="C32" s="8">
        <f>SUMIF(E9:E23, "supplies", D9:D23)</f>
        <v>0</v>
      </c>
      <c r="D32" s="14"/>
      <c r="E32" s="14"/>
      <c r="F32" s="14"/>
      <c r="G32" s="14"/>
    </row>
    <row r="33" spans="1:7" x14ac:dyDescent="0.25">
      <c r="A33" s="14"/>
      <c r="B33" t="s">
        <v>33</v>
      </c>
      <c r="C33" s="8">
        <f>SUMIF(E9:E23, "Misc or Other", D9:D23)</f>
        <v>0</v>
      </c>
      <c r="D33" s="14"/>
      <c r="E33" s="14"/>
      <c r="F33" s="14"/>
      <c r="G33" s="14"/>
    </row>
    <row r="34" spans="1:7" x14ac:dyDescent="0.25">
      <c r="A34" s="14"/>
      <c r="B34" t="s">
        <v>14</v>
      </c>
      <c r="C34" s="8">
        <f>SUMIF(E9:E23, "Indirect Costs", D9:D23)</f>
        <v>0</v>
      </c>
      <c r="D34" s="14"/>
      <c r="E34" s="14"/>
      <c r="F34" s="14"/>
      <c r="G34" s="14"/>
    </row>
    <row r="35" spans="1:7" x14ac:dyDescent="0.25">
      <c r="A35" s="14"/>
      <c r="B35" t="s">
        <v>32</v>
      </c>
      <c r="C35" s="8">
        <f>SUM(C27:C34)</f>
        <v>0</v>
      </c>
      <c r="D35" s="14"/>
      <c r="E35" s="14"/>
      <c r="F35" s="14"/>
      <c r="G35" s="14"/>
    </row>
    <row r="38" spans="1:7" x14ac:dyDescent="0.25">
      <c r="C38" s="23" t="s">
        <v>36</v>
      </c>
      <c r="D38" s="24"/>
      <c r="E38" s="24"/>
      <c r="F38" s="24"/>
    </row>
    <row r="39" spans="1:7" x14ac:dyDescent="0.25">
      <c r="C39" s="24"/>
      <c r="D39" s="24"/>
      <c r="E39" s="24"/>
      <c r="F39" s="24"/>
    </row>
    <row r="40" spans="1:7" x14ac:dyDescent="0.25">
      <c r="C40" s="24"/>
      <c r="D40" s="24"/>
      <c r="E40" s="24"/>
      <c r="F40" s="24"/>
    </row>
    <row r="41" spans="1:7" x14ac:dyDescent="0.25">
      <c r="C41" s="24"/>
      <c r="D41" s="24"/>
      <c r="E41" s="24"/>
      <c r="F41" s="24"/>
    </row>
    <row r="42" spans="1:7" x14ac:dyDescent="0.25">
      <c r="C42" s="24"/>
      <c r="D42" s="24"/>
      <c r="E42" s="24"/>
      <c r="F42" s="24"/>
    </row>
    <row r="43" spans="1:7" x14ac:dyDescent="0.25">
      <c r="C43" s="24"/>
      <c r="D43" s="24"/>
      <c r="E43" s="24"/>
      <c r="F43" s="24"/>
    </row>
    <row r="44" spans="1:7" x14ac:dyDescent="0.25">
      <c r="C44" s="24"/>
      <c r="D44" s="24"/>
      <c r="E44" s="24"/>
      <c r="F44" s="24"/>
    </row>
    <row r="45" spans="1:7" x14ac:dyDescent="0.25">
      <c r="C45" s="24"/>
      <c r="D45" s="24"/>
      <c r="E45" s="24"/>
      <c r="F45" s="24"/>
    </row>
    <row r="46" spans="1:7" x14ac:dyDescent="0.25">
      <c r="C46" s="24"/>
      <c r="D46" s="24"/>
      <c r="E46" s="24"/>
      <c r="F46" s="24"/>
    </row>
    <row r="47" spans="1:7" x14ac:dyDescent="0.25">
      <c r="C47" s="24"/>
      <c r="D47" s="24"/>
      <c r="E47" s="24"/>
      <c r="F47" s="24"/>
    </row>
    <row r="48" spans="1:7" x14ac:dyDescent="0.25">
      <c r="C48" s="24"/>
      <c r="D48" s="24"/>
      <c r="E48" s="24"/>
      <c r="F48" s="24"/>
    </row>
    <row r="49" spans="3:6" x14ac:dyDescent="0.25">
      <c r="C49" s="24"/>
      <c r="D49" s="24"/>
      <c r="E49" s="24"/>
      <c r="F49" s="24"/>
    </row>
    <row r="50" spans="3:6" x14ac:dyDescent="0.25">
      <c r="C50" s="24"/>
      <c r="D50" s="24"/>
      <c r="E50" s="24"/>
      <c r="F50" s="24"/>
    </row>
    <row r="51" spans="3:6" x14ac:dyDescent="0.25">
      <c r="C51" s="24"/>
      <c r="D51" s="24"/>
      <c r="E51" s="24"/>
      <c r="F51" s="24"/>
    </row>
    <row r="52" spans="3:6" ht="103.5" customHeight="1" x14ac:dyDescent="0.25">
      <c r="C52" s="24"/>
      <c r="D52" s="24"/>
      <c r="E52" s="24"/>
      <c r="F52" s="24"/>
    </row>
  </sheetData>
  <mergeCells count="3">
    <mergeCell ref="A1:G1"/>
    <mergeCell ref="A25:C25"/>
    <mergeCell ref="C38:F52"/>
  </mergeCells>
  <dataValidations disablePrompts="1" count="2">
    <dataValidation type="list" allowBlank="1" showInputMessage="1" showErrorMessage="1" promptTitle="Receipt Available" prompt="Select YES if the receipt or invoice (for advance) is available; select No if receipt is not available. " sqref="G9:G24">
      <formula1>ReceiptAvailable</formula1>
    </dataValidation>
    <dataValidation type="list" allowBlank="1" showInputMessage="1" showErrorMessage="1" promptTitle="Select Budget Category" prompt="Select the Budget Category that fits the Expense" sqref="E9:E24">
      <formula1>Personnel</formula1>
    </dataValidation>
  </dataValidations>
  <printOptions gridLines="1"/>
  <pageMargins left="0.25" right="0.25" top="0.75" bottom="0.75" header="0.3" footer="0.3"/>
  <pageSetup scale="94" fitToHeight="0" orientation="landscape" r:id="rId1"/>
  <headerFooter differentFirst="1">
    <firstHeader>&amp;ROMB No. 0581-0240</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A8" sqref="A8"/>
    </sheetView>
  </sheetViews>
  <sheetFormatPr defaultRowHeight="15" x14ac:dyDescent="0.25"/>
  <sheetData>
    <row r="1" spans="1:2" x14ac:dyDescent="0.3">
      <c r="A1" t="s">
        <v>15</v>
      </c>
      <c r="B1" t="s">
        <v>18</v>
      </c>
    </row>
    <row r="2" spans="1:2" x14ac:dyDescent="0.3">
      <c r="A2" t="s">
        <v>11</v>
      </c>
      <c r="B2" t="s">
        <v>19</v>
      </c>
    </row>
    <row r="3" spans="1:2" x14ac:dyDescent="0.3">
      <c r="A3" t="s">
        <v>27</v>
      </c>
    </row>
    <row r="4" spans="1:2" x14ac:dyDescent="0.3">
      <c r="A4" t="s">
        <v>12</v>
      </c>
    </row>
    <row r="5" spans="1:2" x14ac:dyDescent="0.3">
      <c r="A5" t="s">
        <v>16</v>
      </c>
    </row>
    <row r="6" spans="1:2" x14ac:dyDescent="0.3">
      <c r="A6" t="s">
        <v>13</v>
      </c>
    </row>
    <row r="7" spans="1:2" x14ac:dyDescent="0.3">
      <c r="A7" t="s">
        <v>34</v>
      </c>
    </row>
    <row r="8" spans="1:2" x14ac:dyDescent="0.3">
      <c r="A8" t="s">
        <v>14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Sheet2</vt:lpstr>
      <vt:lpstr>BudgetCategories</vt:lpstr>
      <vt:lpstr>BudgetCategory</vt:lpstr>
      <vt:lpstr>Personnel</vt:lpstr>
      <vt:lpstr>ReceiptAvailable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Farber-Lau, Heather - AMS</dc:creator>
  <cp:lastModifiedBy>Pish, Marylin - AMS</cp:lastModifiedBy>
  <cp:lastPrinted>2016-08-17T13:15:58Z</cp:lastPrinted>
  <dcterms:created xsi:type="dcterms:W3CDTF">2015-06-24T16:54:28Z</dcterms:created>
  <dcterms:modified xsi:type="dcterms:W3CDTF">2016-08-17T20:52:36Z</dcterms:modified>
</cp:coreProperties>
</file>