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mble.Brown\Documents\"/>
    </mc:Choice>
  </mc:AlternateContent>
  <bookViews>
    <workbookView xWindow="0" yWindow="0" windowWidth="12276" windowHeight="3624"/>
  </bookViews>
  <sheets>
    <sheet name="Applicant Cost" sheetId="1" r:id="rId1"/>
    <sheet name="Fed Govt Cost" sheetId="2" r:id="rId2"/>
  </sheets>
  <calcPr calcId="152511"/>
</workbook>
</file>

<file path=xl/calcChain.xml><?xml version="1.0" encoding="utf-8"?>
<calcChain xmlns="http://schemas.openxmlformats.org/spreadsheetml/2006/main">
  <c r="E13" i="1" l="1"/>
  <c r="G13" i="1" s="1"/>
  <c r="I13" i="1" s="1"/>
  <c r="E12" i="1"/>
  <c r="G12" i="1" s="1"/>
  <c r="I12" i="1" s="1"/>
  <c r="E11" i="1"/>
  <c r="G11" i="1" s="1"/>
  <c r="I11" i="1" s="1"/>
  <c r="E20" i="2" l="1"/>
  <c r="G20" i="2" s="1"/>
  <c r="I20" i="2" s="1"/>
  <c r="E19" i="2"/>
  <c r="G19" i="2" s="1"/>
  <c r="I19" i="2" s="1"/>
  <c r="E17" i="2"/>
  <c r="G17" i="2" s="1"/>
  <c r="I17" i="2" s="1"/>
  <c r="E16" i="2"/>
  <c r="G16" i="2" s="1"/>
  <c r="I16" i="2" s="1"/>
  <c r="E14" i="2"/>
  <c r="G14" i="2" s="1"/>
  <c r="I14" i="2" s="1"/>
  <c r="E13" i="2"/>
  <c r="G13" i="2" s="1"/>
  <c r="I13" i="2" s="1"/>
  <c r="E12" i="2"/>
  <c r="G12" i="2" s="1"/>
  <c r="I12" i="2" s="1"/>
  <c r="E11" i="2"/>
  <c r="G11" i="2" s="1"/>
  <c r="I11" i="2" s="1"/>
  <c r="E9" i="2"/>
  <c r="G9" i="2" s="1"/>
  <c r="I9" i="2" s="1"/>
  <c r="E8" i="2"/>
  <c r="G8" i="2" s="1"/>
  <c r="I8" i="2" s="1"/>
  <c r="E7" i="2"/>
  <c r="G7" i="2" s="1"/>
  <c r="I7" i="2" s="1"/>
  <c r="E10" i="1"/>
  <c r="G10" i="1" s="1"/>
  <c r="I10" i="1" s="1"/>
  <c r="E9" i="1"/>
  <c r="G9" i="1" s="1"/>
  <c r="I9" i="1" s="1"/>
  <c r="E8" i="1"/>
  <c r="G8" i="1" s="1"/>
  <c r="I8" i="1" s="1"/>
  <c r="E7" i="1"/>
  <c r="E20" i="1"/>
  <c r="G20" i="1" s="1"/>
  <c r="I20" i="1" s="1"/>
  <c r="E16" i="1"/>
  <c r="G16" i="1" s="1"/>
  <c r="I16" i="1" s="1"/>
  <c r="E17" i="1"/>
  <c r="G17" i="1" s="1"/>
  <c r="I17" i="1" s="1"/>
  <c r="E18" i="1"/>
  <c r="G18" i="1" s="1"/>
  <c r="I18" i="1" s="1"/>
  <c r="E19" i="1"/>
  <c r="G19" i="1" s="1"/>
  <c r="I19" i="1" s="1"/>
  <c r="G7" i="1" l="1"/>
  <c r="E22" i="1"/>
  <c r="I21" i="2"/>
  <c r="G21" i="2"/>
  <c r="I7" i="1" l="1"/>
  <c r="I22" i="1" s="1"/>
  <c r="G22" i="1"/>
</calcChain>
</file>

<file path=xl/sharedStrings.xml><?xml version="1.0" encoding="utf-8"?>
<sst xmlns="http://schemas.openxmlformats.org/spreadsheetml/2006/main" count="106" uniqueCount="82">
  <si>
    <t>Section of Notice</t>
  </si>
  <si>
    <t>Form No.      (if any)</t>
  </si>
  <si>
    <t>No. of Respondents</t>
  </si>
  <si>
    <t>Reports Filed Annually</t>
  </si>
  <si>
    <t>Total Annual Responses (C) x (D)</t>
  </si>
  <si>
    <t>Estimated No. of Manhours per response</t>
  </si>
  <si>
    <t>Estimated Total Manhours (E) x (F)</t>
  </si>
  <si>
    <t>Wage** Class</t>
  </si>
  <si>
    <t>Total Cost (G) x (H)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</si>
  <si>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</si>
  <si>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</si>
  <si>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</si>
  <si>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</si>
  <si>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</si>
  <si>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</si>
  <si>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</si>
  <si>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</si>
  <si>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</si>
  <si>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APPLICANT BURDEN</t>
  </si>
  <si>
    <t>PAPERWORK REQUIREMENTS UNDER OTHER OMB NUMBERS</t>
  </si>
  <si>
    <t xml:space="preserve">Application for the Rural Cooperative Development Grant </t>
  </si>
  <si>
    <t xml:space="preserve">§ 4284.510(b) </t>
  </si>
  <si>
    <t>§ 4284.12(a)</t>
  </si>
  <si>
    <t>§ 4284.510(c)  Proposal</t>
  </si>
  <si>
    <t>§ 4284.11(a)  Grant Agreement</t>
  </si>
  <si>
    <t>§ 4284.12(b)  Performance Reports</t>
  </si>
  <si>
    <t xml:space="preserve">§ 4284.12(c)  Final Report </t>
  </si>
  <si>
    <t>TOTAL</t>
  </si>
  <si>
    <t>Annual Cost to the FEDERAL GOVERNMENT</t>
  </si>
  <si>
    <t>Receipt and Acknowledge of Applications</t>
  </si>
  <si>
    <t>Data Entry and Scanning of Applications</t>
  </si>
  <si>
    <t>Conduct Eligibility Determinations</t>
  </si>
  <si>
    <t xml:space="preserve">Panel Scoring Evaluation </t>
  </si>
  <si>
    <t>Copying and destroying of applications</t>
  </si>
  <si>
    <t>Panel member application review</t>
  </si>
  <si>
    <t>Travel for panel members</t>
  </si>
  <si>
    <t>Conduct panel</t>
  </si>
  <si>
    <t>Grant Award</t>
  </si>
  <si>
    <t>Legal Document Preparation</t>
  </si>
  <si>
    <t>Inform applicants of results</t>
  </si>
  <si>
    <t xml:space="preserve">Post Grant Award </t>
  </si>
  <si>
    <t>Monitoring</t>
  </si>
  <si>
    <t>Administrative</t>
  </si>
  <si>
    <t xml:space="preserve">USDA Rural Business-Cooperative Service </t>
  </si>
  <si>
    <t>REQUIREMENTS - NO FORMS</t>
  </si>
  <si>
    <t>REQUIREMENTS - FORMS</t>
  </si>
  <si>
    <t>§ 4284.8</t>
  </si>
  <si>
    <t>§ 4284.9</t>
  </si>
  <si>
    <t>§ 4284.16(a)</t>
  </si>
  <si>
    <t>§ 4284.16(b)</t>
  </si>
  <si>
    <t>§ 4284.16(c)(4)</t>
  </si>
  <si>
    <t xml:space="preserve">§ 4284.16(c)(3) </t>
  </si>
  <si>
    <t>RD 1940-1 (0570-0061)</t>
  </si>
  <si>
    <t>RD 400-4 (0570-0061)</t>
  </si>
  <si>
    <t>RD1940-20 (0575-0094)</t>
  </si>
  <si>
    <t>Pub. L. 112-55</t>
  </si>
  <si>
    <t>AD-3030 (0505-0025)</t>
  </si>
  <si>
    <t>AD-3031 (0505-0025)</t>
  </si>
  <si>
    <t>SF-3881 (1510-0056)</t>
  </si>
  <si>
    <t>SF-424 (4040-0004)</t>
  </si>
  <si>
    <t>USDA Rural Busines-Cooperative Service</t>
  </si>
  <si>
    <t>Burden Estimate for Rural Cooperative Development Grant Program - 2016</t>
  </si>
  <si>
    <t>Burden Estimate for Rural Cooperative Development Grant Program  - 2016</t>
  </si>
  <si>
    <t>** Hourly Salary base rates</t>
  </si>
  <si>
    <t>These rates reflect the benefit of locality adjustment.</t>
  </si>
  <si>
    <t>$23.38 is the base rate for a GS-7, step 5.</t>
  </si>
  <si>
    <t xml:space="preserve">$41.48 is the base rate for a GS-12, Step 5; </t>
  </si>
  <si>
    <t>$49.32.04 is the base rate for a GS-13, step 5;</t>
  </si>
  <si>
    <t>$58.28 is the base rate for a GS-14, step 5</t>
  </si>
  <si>
    <t>$45.40 is the average base rate for a GS-12 and GS-13, step 5</t>
  </si>
  <si>
    <t xml:space="preserve">$53.80 is the average base rate of a GS-13 and GS-14 at step 5.   </t>
  </si>
  <si>
    <t>§ 4284.514(b)</t>
  </si>
  <si>
    <t>§ 1940.810(A) RD 1940-Q Exhibit A1</t>
  </si>
  <si>
    <t>SF-424A (4040-0006)</t>
  </si>
  <si>
    <t>SF-425 (4040-0014)</t>
  </si>
  <si>
    <t>SF-424B (4040-0007)</t>
  </si>
  <si>
    <t>SF - LLL (4040-0013)</t>
  </si>
  <si>
    <t>SF-270 (4040-0012)</t>
  </si>
  <si>
    <t>AD-1047 (0505-0027)</t>
  </si>
  <si>
    <t>AD-1048 (0505-0027)</t>
  </si>
  <si>
    <t>AD-1049 (0505-0027)</t>
  </si>
  <si>
    <t>RD 1942-46 (0570-0061)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</si>
</sst>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7" formatCode="&quot;$&quot;#,##0.00_);\(&quot;$&quot;#,##0.00\)"/>
    <numFmt numFmtId="164" formatCode="&quot;$&quot;#,##0.00"/>
  </numFmts>
  <fonts count="9" x14ac:knownFonts="1">
    <font>
      <sz val="10"/>
      <name val="Arial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alignment wrapText="1"/>
      <protection locked="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Alignment="1" applyProtection="1">
      <alignment horizontal="centerContinuous"/>
      <protection locked="0"/>
    </xf>
    <xf numFmtId="0" fontId="3" fillId="0" borderId="0" xfId="0" applyNumberFormat="1" applyFont="1" applyFill="1" applyBorder="1" applyAlignment="1" applyProtection="1">
      <alignment horizontal="centerContinuous"/>
      <protection locked="0"/>
    </xf>
    <xf numFmtId="0" fontId="4" fillId="0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alignment horizontal="right"/>
      <protection locked="0"/>
    </xf>
    <xf numFmtId="0" fontId="3" fillId="0" borderId="0" xfId="0" applyNumberFormat="1" applyFont="1" applyFill="1" applyBorder="1" applyAlignment="1" applyProtection="1">
      <alignment horizontal="centerContinuous" wrapText="1"/>
      <protection locked="0"/>
    </xf>
    <xf numFmtId="7" fontId="2" fillId="0" borderId="0" xfId="0" applyNumberFormat="1" applyFont="1" applyFill="1" applyBorder="1" applyAlignment="1" applyProtection="1">
      <protection locked="0"/>
    </xf>
    <xf numFmtId="5" fontId="2" fillId="0" borderId="0" xfId="0" applyNumberFormat="1" applyFont="1" applyFill="1" applyBorder="1" applyAlignment="1" applyProtection="1">
      <protection locked="0"/>
    </xf>
    <xf numFmtId="0" fontId="3" fillId="0" borderId="0" xfId="0" applyNumberFormat="1" applyFont="1" applyFill="1" applyBorder="1" applyAlignment="1" applyProtection="1">
      <protection locked="0"/>
    </xf>
    <xf numFmtId="0" fontId="3" fillId="0" borderId="0" xfId="0" applyNumberFormat="1" applyFont="1" applyFill="1" applyBorder="1" applyAlignment="1" applyProtection="1">
      <alignment wrapText="1"/>
      <protection locked="0"/>
    </xf>
    <xf numFmtId="3" fontId="3" fillId="0" borderId="0" xfId="0" applyNumberFormat="1" applyFont="1" applyFill="1" applyBorder="1" applyAlignment="1" applyProtection="1">
      <protection locked="0"/>
    </xf>
    <xf numFmtId="5" fontId="3" fillId="0" borderId="0" xfId="0" applyNumberFormat="1" applyFont="1" applyFill="1" applyBorder="1" applyAlignment="1" applyProtection="1">
      <protection locked="0"/>
    </xf>
    <xf numFmtId="7" fontId="3" fillId="0" borderId="0" xfId="0" applyNumberFormat="1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>
      <protection locked="0"/>
    </xf>
    <xf numFmtId="7" fontId="5" fillId="0" borderId="0" xfId="0" applyNumberFormat="1" applyFont="1" applyFill="1" applyBorder="1" applyAlignment="1" applyProtection="1">
      <protection locked="0"/>
    </xf>
    <xf numFmtId="5" fontId="5" fillId="0" borderId="0" xfId="0" applyNumberFormat="1" applyFont="1" applyFill="1" applyBorder="1" applyAlignment="1" applyProtection="1">
      <protection locked="0"/>
    </xf>
    <xf numFmtId="0" fontId="2" fillId="0" borderId="4" xfId="0" applyNumberFormat="1" applyFont="1" applyFill="1" applyBorder="1" applyAlignment="1" applyProtection="1">
      <alignment horizontal="center"/>
      <protection locked="0"/>
    </xf>
    <xf numFmtId="0" fontId="2" fillId="0" borderId="5" xfId="0" applyNumberFormat="1" applyFont="1" applyFill="1" applyBorder="1" applyAlignment="1" applyProtection="1">
      <alignment horizontal="center"/>
      <protection locked="0"/>
    </xf>
    <xf numFmtId="0" fontId="2" fillId="0" borderId="6" xfId="0" applyNumberFormat="1" applyFont="1" applyFill="1" applyBorder="1" applyAlignment="1" applyProtection="1">
      <alignment horizontal="center"/>
      <protection locked="0"/>
    </xf>
    <xf numFmtId="0" fontId="6" fillId="0" borderId="0" xfId="0" applyNumberFormat="1" applyFont="1" applyFill="1" applyBorder="1" applyAlignment="1" applyProtection="1">
      <alignment horizontal="centerContinuous"/>
      <protection locked="0"/>
    </xf>
    <xf numFmtId="0" fontId="7" fillId="0" borderId="0" xfId="0" applyNumberFormat="1" applyFont="1" applyFill="1" applyBorder="1" applyAlignment="1" applyProtection="1">
      <protection locked="0"/>
    </xf>
    <xf numFmtId="0" fontId="7" fillId="0" borderId="0" xfId="0" applyNumberFormat="1" applyFont="1" applyFill="1" applyBorder="1" applyAlignment="1" applyProtection="1">
      <alignment wrapText="1"/>
      <protection locked="0"/>
    </xf>
    <xf numFmtId="3" fontId="7" fillId="0" borderId="0" xfId="0" applyNumberFormat="1" applyFont="1" applyFill="1" applyBorder="1" applyAlignment="1" applyProtection="1">
      <protection locked="0"/>
    </xf>
    <xf numFmtId="2" fontId="2" fillId="0" borderId="0" xfId="0" applyNumberFormat="1" applyFont="1" applyFill="1" applyBorder="1" applyAlignment="1" applyProtection="1">
      <protection locked="0"/>
    </xf>
    <xf numFmtId="2" fontId="7" fillId="0" borderId="0" xfId="0" applyNumberFormat="1" applyFont="1" applyFill="1" applyBorder="1" applyAlignment="1" applyProtection="1">
      <protection locked="0"/>
    </xf>
    <xf numFmtId="0" fontId="7" fillId="0" borderId="0" xfId="0" applyNumberFormat="1" applyFont="1" applyFill="1" applyBorder="1" applyAlignment="1" applyProtection="1">
      <alignment horizontal="center" wrapText="1"/>
      <protection locked="0"/>
    </xf>
    <xf numFmtId="0" fontId="7" fillId="0" borderId="0" xfId="0" applyNumberFormat="1" applyFont="1" applyFill="1" applyBorder="1" applyAlignment="1" applyProtection="1">
      <alignment horizontal="right"/>
      <protection locked="0"/>
    </xf>
    <xf numFmtId="164" fontId="2" fillId="0" borderId="0" xfId="0" applyNumberFormat="1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protection locked="0"/>
    </xf>
    <xf numFmtId="164" fontId="2" fillId="0" borderId="0" xfId="0" applyNumberFormat="1" applyFont="1" applyFill="1" applyBorder="1" applyAlignment="1" applyProtection="1">
      <protection locked="0"/>
    </xf>
    <xf numFmtId="164" fontId="3" fillId="0" borderId="0" xfId="0" applyNumberFormat="1" applyFont="1" applyFill="1" applyBorder="1" applyAlignment="1" applyProtection="1">
      <protection locked="0"/>
    </xf>
    <xf numFmtId="0" fontId="2" fillId="0" borderId="0" xfId="0" applyNumberFormat="1" applyFont="1" applyFill="1" applyBorder="1" applyAlignment="1" applyProtection="1">
      <alignment horizontal="center" wrapText="1"/>
      <protection locked="0"/>
    </xf>
    <xf numFmtId="0" fontId="7" fillId="0" borderId="0" xfId="0" applyNumberFormat="1" applyFont="1" applyFill="1" applyBorder="1" applyAlignment="1" applyProtection="1">
      <alignment horizontal="left" wrapText="1"/>
      <protection locked="0"/>
    </xf>
    <xf numFmtId="0" fontId="6" fillId="0" borderId="0" xfId="0" applyNumberFormat="1" applyFont="1" applyFill="1" applyBorder="1" applyAlignment="1" applyProtection="1">
      <protection locked="0"/>
    </xf>
    <xf numFmtId="0" fontId="6" fillId="0" borderId="1" xfId="0" applyNumberFormat="1" applyFont="1" applyFill="1" applyBorder="1" applyAlignment="1" applyProtection="1">
      <protection locked="0"/>
    </xf>
    <xf numFmtId="0" fontId="6" fillId="0" borderId="2" xfId="0" applyNumberFormat="1" applyFont="1" applyFill="1" applyBorder="1" applyAlignment="1" applyProtection="1">
      <alignment wrapText="1"/>
      <protection locked="0"/>
    </xf>
    <xf numFmtId="0" fontId="6" fillId="0" borderId="3" xfId="0" applyNumberFormat="1" applyFont="1" applyFill="1" applyBorder="1" applyAlignment="1" applyProtection="1">
      <alignment wrapText="1"/>
      <protection locked="0"/>
    </xf>
    <xf numFmtId="0" fontId="0" fillId="0" borderId="0" xfId="0" applyBorder="1"/>
    <xf numFmtId="0" fontId="8" fillId="0" borderId="0" xfId="0" applyFont="1" applyBorder="1"/>
    <xf numFmtId="0" fontId="6" fillId="0" borderId="0" xfId="0" applyNumberFormat="1" applyFont="1" applyFill="1" applyBorder="1" applyAlignment="1" applyProtection="1">
      <alignment horizontal="center"/>
      <protection locked="0"/>
    </xf>
    <xf numFmtId="0" fontId="6" fillId="0" borderId="5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>
      <selection activeCell="C10" sqref="C10"/>
    </sheetView>
  </sheetViews>
  <sheetFormatPr defaultColWidth="10" defaultRowHeight="13.2" x14ac:dyDescent="0.25"/>
  <cols>
    <col min="1" max="1" width="34.21875" style="1" customWidth="1"/>
    <col min="2" max="2" width="21.6640625" style="1" customWidth="1"/>
    <col min="3" max="3" width="11.88671875" style="1" customWidth="1"/>
    <col min="4" max="8" width="10" style="1"/>
    <col min="9" max="9" width="12.33203125" style="1" customWidth="1"/>
    <col min="10" max="16384" width="10" style="1"/>
  </cols>
  <sheetData>
    <row r="1" spans="1:9" x14ac:dyDescent="0.25">
      <c r="A1" s="42" t="s">
        <v>61</v>
      </c>
      <c r="B1" s="42"/>
      <c r="C1" s="42"/>
      <c r="D1" s="42"/>
      <c r="E1" s="42"/>
      <c r="F1" s="42"/>
      <c r="G1" s="42"/>
      <c r="H1" s="42"/>
      <c r="I1" s="42"/>
    </row>
    <row r="2" spans="1:9" x14ac:dyDescent="0.25">
      <c r="A2" s="43" t="s">
        <v>60</v>
      </c>
      <c r="B2" s="43"/>
      <c r="C2" s="43"/>
      <c r="D2" s="43"/>
      <c r="E2" s="43"/>
      <c r="F2" s="43"/>
      <c r="G2" s="43"/>
      <c r="H2" s="43"/>
      <c r="I2" s="43"/>
    </row>
    <row r="3" spans="1:9" s="36" customFormat="1" ht="66" x14ac:dyDescent="0.25">
      <c r="A3" s="37" t="s">
        <v>0</v>
      </c>
      <c r="B3" s="38" t="s">
        <v>1</v>
      </c>
      <c r="C3" s="38" t="s">
        <v>2</v>
      </c>
      <c r="D3" s="38" t="s">
        <v>3</v>
      </c>
      <c r="E3" s="38" t="s">
        <v>4</v>
      </c>
      <c r="F3" s="38" t="s">
        <v>5</v>
      </c>
      <c r="G3" s="38" t="s">
        <v>6</v>
      </c>
      <c r="H3" s="38" t="s">
        <v>7</v>
      </c>
      <c r="I3" s="39" t="s">
        <v>8</v>
      </c>
    </row>
    <row r="4" spans="1:9" s="3" customFormat="1" x14ac:dyDescent="0.25">
      <c r="A4" s="19" t="s">
        <v>9</v>
      </c>
      <c r="B4" s="20" t="s">
        <v>10</v>
      </c>
      <c r="C4" s="20" t="s">
        <v>11</v>
      </c>
      <c r="D4" s="20" t="s">
        <v>12</v>
      </c>
      <c r="E4" s="20" t="s">
        <v>13</v>
      </c>
      <c r="F4" s="20" t="s">
        <v>14</v>
      </c>
      <c r="G4" s="20" t="s">
        <v>15</v>
      </c>
      <c r="H4" s="20" t="s">
        <v>16</v>
      </c>
      <c r="I4" s="21" t="s">
        <v>17</v>
      </c>
    </row>
    <row r="5" spans="1:9" x14ac:dyDescent="0.25">
      <c r="A5" s="36" t="s">
        <v>18</v>
      </c>
      <c r="B5" s="4"/>
      <c r="D5" s="4"/>
      <c r="E5" s="4"/>
      <c r="F5" s="4"/>
      <c r="G5" s="4"/>
      <c r="H5" s="4"/>
      <c r="I5" s="4"/>
    </row>
    <row r="6" spans="1:9" x14ac:dyDescent="0.25">
      <c r="A6" s="42" t="s">
        <v>45</v>
      </c>
      <c r="B6" s="42"/>
      <c r="C6" s="42"/>
      <c r="D6" s="42"/>
      <c r="E6" s="42"/>
      <c r="F6" s="42"/>
      <c r="G6" s="42"/>
      <c r="H6" s="42"/>
      <c r="I6" s="42"/>
    </row>
    <row r="7" spans="1:9" x14ac:dyDescent="0.25">
      <c r="A7" s="23" t="s">
        <v>51</v>
      </c>
      <c r="B7" s="3" t="s">
        <v>78</v>
      </c>
      <c r="C7" s="29">
        <v>32</v>
      </c>
      <c r="D7" s="29">
        <v>1</v>
      </c>
      <c r="E7" s="7">
        <f>C7*D7</f>
        <v>32</v>
      </c>
      <c r="F7" s="29">
        <v>0.25</v>
      </c>
      <c r="G7" s="7">
        <f>E7*F7</f>
        <v>8</v>
      </c>
      <c r="H7" s="31">
        <v>41.48</v>
      </c>
      <c r="I7" s="32">
        <f t="shared" ref="I7:I13" si="0">G7*H7</f>
        <v>331.84</v>
      </c>
    </row>
    <row r="8" spans="1:9" x14ac:dyDescent="0.25">
      <c r="A8" s="23" t="s">
        <v>51</v>
      </c>
      <c r="B8" s="3" t="s">
        <v>79</v>
      </c>
      <c r="C8" s="29">
        <v>32</v>
      </c>
      <c r="D8" s="29">
        <v>1</v>
      </c>
      <c r="E8" s="7">
        <f>C8*D8</f>
        <v>32</v>
      </c>
      <c r="F8" s="29">
        <v>0.25</v>
      </c>
      <c r="G8" s="7">
        <f>E8*F8</f>
        <v>8</v>
      </c>
      <c r="H8" s="31">
        <v>41.48</v>
      </c>
      <c r="I8" s="32">
        <f t="shared" si="0"/>
        <v>331.84</v>
      </c>
    </row>
    <row r="9" spans="1:9" x14ac:dyDescent="0.25">
      <c r="A9" s="23" t="s">
        <v>51</v>
      </c>
      <c r="B9" s="3" t="s">
        <v>80</v>
      </c>
      <c r="C9" s="7">
        <v>32</v>
      </c>
      <c r="D9" s="7">
        <v>1</v>
      </c>
      <c r="E9" s="7">
        <f>C9*D9</f>
        <v>32</v>
      </c>
      <c r="F9" s="7">
        <v>0.25</v>
      </c>
      <c r="G9" s="7">
        <f>E9*F9</f>
        <v>8</v>
      </c>
      <c r="H9" s="31">
        <v>41.48</v>
      </c>
      <c r="I9" s="32">
        <f t="shared" si="0"/>
        <v>331.84</v>
      </c>
    </row>
    <row r="10" spans="1:9" x14ac:dyDescent="0.25">
      <c r="A10" s="1" t="s">
        <v>71</v>
      </c>
      <c r="B10" s="34" t="s">
        <v>81</v>
      </c>
      <c r="C10" s="1">
        <v>32</v>
      </c>
      <c r="D10" s="1">
        <v>1</v>
      </c>
      <c r="E10" s="7">
        <f>C10*D10</f>
        <v>32</v>
      </c>
      <c r="F10" s="1">
        <v>1</v>
      </c>
      <c r="G10" s="1">
        <f>E10*F10</f>
        <v>32</v>
      </c>
      <c r="H10" s="31">
        <v>41.48</v>
      </c>
      <c r="I10" s="32">
        <f t="shared" si="0"/>
        <v>1327.36</v>
      </c>
    </row>
    <row r="11" spans="1:9" x14ac:dyDescent="0.25">
      <c r="A11" s="23" t="s">
        <v>46</v>
      </c>
      <c r="B11" s="24" t="s">
        <v>52</v>
      </c>
      <c r="C11" s="1">
        <v>32</v>
      </c>
      <c r="D11" s="1">
        <v>1</v>
      </c>
      <c r="E11" s="7">
        <f t="shared" ref="E11:E13" si="1">C11*D11</f>
        <v>32</v>
      </c>
      <c r="F11" s="1">
        <v>0.25</v>
      </c>
      <c r="G11" s="1">
        <f t="shared" ref="G11:G13" si="2">E11*F11</f>
        <v>8</v>
      </c>
      <c r="H11" s="32">
        <v>41.48</v>
      </c>
      <c r="I11" s="32">
        <f t="shared" si="0"/>
        <v>331.84</v>
      </c>
    </row>
    <row r="12" spans="1:9" x14ac:dyDescent="0.25">
      <c r="A12" s="23" t="s">
        <v>48</v>
      </c>
      <c r="B12" s="24" t="s">
        <v>54</v>
      </c>
      <c r="C12" s="1">
        <v>32</v>
      </c>
      <c r="D12" s="1">
        <v>1</v>
      </c>
      <c r="E12" s="7">
        <f t="shared" si="1"/>
        <v>32</v>
      </c>
      <c r="F12" s="1">
        <v>6</v>
      </c>
      <c r="G12" s="1">
        <f t="shared" si="2"/>
        <v>192</v>
      </c>
      <c r="H12" s="32">
        <v>41.48</v>
      </c>
      <c r="I12" s="32">
        <f t="shared" si="0"/>
        <v>7964.16</v>
      </c>
    </row>
    <row r="13" spans="1:9" x14ac:dyDescent="0.25">
      <c r="A13" s="23" t="s">
        <v>49</v>
      </c>
      <c r="B13" s="24" t="s">
        <v>53</v>
      </c>
      <c r="C13" s="23">
        <v>32</v>
      </c>
      <c r="D13" s="23">
        <v>1</v>
      </c>
      <c r="E13" s="23">
        <f t="shared" si="1"/>
        <v>32</v>
      </c>
      <c r="F13" s="23">
        <v>0.25</v>
      </c>
      <c r="G13" s="23">
        <f t="shared" si="2"/>
        <v>8</v>
      </c>
      <c r="H13" s="32">
        <v>41.48</v>
      </c>
      <c r="I13" s="32">
        <f t="shared" si="0"/>
        <v>331.84</v>
      </c>
    </row>
    <row r="14" spans="1:9" x14ac:dyDescent="0.25">
      <c r="A14" s="23"/>
      <c r="B14" s="4"/>
      <c r="D14" s="4"/>
      <c r="E14" s="4"/>
      <c r="F14" s="4"/>
      <c r="G14" s="4"/>
      <c r="H14" s="33"/>
      <c r="I14" s="33"/>
    </row>
    <row r="15" spans="1:9" x14ac:dyDescent="0.25">
      <c r="A15" s="22" t="s">
        <v>44</v>
      </c>
      <c r="B15" s="8"/>
      <c r="C15" s="5"/>
      <c r="D15" s="5"/>
      <c r="E15" s="5"/>
      <c r="F15" s="5"/>
      <c r="G15" s="5"/>
      <c r="H15" s="32"/>
      <c r="I15" s="32"/>
    </row>
    <row r="16" spans="1:9" x14ac:dyDescent="0.25">
      <c r="A16" s="1" t="s">
        <v>23</v>
      </c>
      <c r="B16" s="2"/>
      <c r="C16" s="1">
        <v>55</v>
      </c>
      <c r="D16" s="1">
        <v>1</v>
      </c>
      <c r="E16" s="7">
        <f>C16*D16</f>
        <v>55</v>
      </c>
      <c r="F16" s="1">
        <v>80</v>
      </c>
      <c r="G16" s="1">
        <f>E16*F16</f>
        <v>4400</v>
      </c>
      <c r="H16" s="31">
        <v>41.48</v>
      </c>
      <c r="I16" s="32">
        <f>G16*H16</f>
        <v>182512</v>
      </c>
    </row>
    <row r="17" spans="1:9" x14ac:dyDescent="0.25">
      <c r="A17" s="1" t="s">
        <v>24</v>
      </c>
      <c r="B17" s="2"/>
      <c r="C17" s="1">
        <v>32</v>
      </c>
      <c r="D17" s="1">
        <v>1</v>
      </c>
      <c r="E17" s="7">
        <f>C17*D17</f>
        <v>32</v>
      </c>
      <c r="F17" s="1">
        <v>1</v>
      </c>
      <c r="G17" s="1">
        <f>E17*F17</f>
        <v>32</v>
      </c>
      <c r="H17" s="31">
        <v>41.48</v>
      </c>
      <c r="I17" s="32">
        <f>G17*H17</f>
        <v>1327.36</v>
      </c>
    </row>
    <row r="18" spans="1:9" x14ac:dyDescent="0.25">
      <c r="A18" s="1" t="s">
        <v>25</v>
      </c>
      <c r="B18" s="2"/>
      <c r="C18" s="1">
        <v>32</v>
      </c>
      <c r="D18" s="1">
        <v>2</v>
      </c>
      <c r="E18" s="7">
        <f>C18*D18</f>
        <v>64</v>
      </c>
      <c r="F18" s="1">
        <v>17</v>
      </c>
      <c r="G18" s="1">
        <f>E18*F18</f>
        <v>1088</v>
      </c>
      <c r="H18" s="31">
        <v>41.48</v>
      </c>
      <c r="I18" s="32">
        <f>G18*H18</f>
        <v>45130.239999999998</v>
      </c>
    </row>
    <row r="19" spans="1:9" x14ac:dyDescent="0.25">
      <c r="A19" s="1" t="s">
        <v>26</v>
      </c>
      <c r="B19" s="2"/>
      <c r="C19" s="1">
        <v>32</v>
      </c>
      <c r="D19" s="1">
        <v>1</v>
      </c>
      <c r="E19" s="7">
        <f>C19*D19</f>
        <v>32</v>
      </c>
      <c r="F19" s="1">
        <v>17</v>
      </c>
      <c r="G19" s="1">
        <f>E19*F19</f>
        <v>544</v>
      </c>
      <c r="H19" s="31">
        <v>41.48</v>
      </c>
      <c r="I19" s="32">
        <f>G19*H19</f>
        <v>22565.119999999999</v>
      </c>
    </row>
    <row r="20" spans="1:9" x14ac:dyDescent="0.25">
      <c r="A20" s="23" t="s">
        <v>72</v>
      </c>
      <c r="B20" s="24"/>
      <c r="C20" s="1">
        <v>55</v>
      </c>
      <c r="D20" s="1">
        <v>1</v>
      </c>
      <c r="E20" s="7">
        <f>C20*D20</f>
        <v>55</v>
      </c>
      <c r="F20" s="1">
        <v>0.25</v>
      </c>
      <c r="G20" s="26">
        <f>E20*F20</f>
        <v>13.75</v>
      </c>
      <c r="H20" s="31">
        <v>41.48</v>
      </c>
      <c r="I20" s="32">
        <f>G20*H20</f>
        <v>570.34999999999991</v>
      </c>
    </row>
    <row r="21" spans="1:9" x14ac:dyDescent="0.25">
      <c r="B21" s="2"/>
      <c r="E21" s="7"/>
      <c r="H21" s="11"/>
    </row>
    <row r="22" spans="1:9" x14ac:dyDescent="0.25">
      <c r="A22" s="11" t="s">
        <v>27</v>
      </c>
      <c r="B22" s="12"/>
      <c r="C22" s="11"/>
      <c r="D22" s="11"/>
      <c r="E22" s="13">
        <f>SUM(E7:E21)</f>
        <v>462</v>
      </c>
      <c r="F22" s="11"/>
      <c r="G22" s="13">
        <f>SUM(G7:G21)</f>
        <v>6341.75</v>
      </c>
      <c r="H22" s="11"/>
      <c r="I22" s="33">
        <f>SUM(I7:I21)</f>
        <v>263055.78999999998</v>
      </c>
    </row>
    <row r="23" spans="1:9" x14ac:dyDescent="0.25">
      <c r="A23" s="11"/>
      <c r="B23" s="12"/>
      <c r="C23" s="11"/>
      <c r="D23" s="11"/>
      <c r="E23" s="11"/>
      <c r="F23" s="11"/>
      <c r="G23" s="13"/>
      <c r="H23" s="4"/>
      <c r="I23" s="4"/>
    </row>
    <row r="24" spans="1:9" x14ac:dyDescent="0.25">
      <c r="A24" s="5" t="s">
        <v>19</v>
      </c>
      <c r="B24" s="4"/>
      <c r="C24" s="4"/>
      <c r="D24" s="4"/>
      <c r="E24" s="4"/>
      <c r="F24" s="4"/>
      <c r="G24" s="4"/>
    </row>
    <row r="25" spans="1:9" x14ac:dyDescent="0.25">
      <c r="A25" s="1" t="s">
        <v>21</v>
      </c>
      <c r="B25" s="2" t="s">
        <v>73</v>
      </c>
      <c r="C25" s="1">
        <v>55</v>
      </c>
      <c r="D25" s="1">
        <v>1</v>
      </c>
      <c r="G25" s="26"/>
    </row>
    <row r="26" spans="1:9" x14ac:dyDescent="0.25">
      <c r="A26" s="1" t="s">
        <v>21</v>
      </c>
      <c r="B26" s="2" t="s">
        <v>75</v>
      </c>
      <c r="C26" s="1">
        <v>55</v>
      </c>
      <c r="D26" s="1">
        <v>1</v>
      </c>
      <c r="G26" s="26"/>
    </row>
    <row r="27" spans="1:9" x14ac:dyDescent="0.25">
      <c r="A27" s="23" t="s">
        <v>50</v>
      </c>
      <c r="B27" s="28" t="s">
        <v>76</v>
      </c>
      <c r="C27" s="23">
        <v>32</v>
      </c>
      <c r="D27" s="23">
        <v>1</v>
      </c>
      <c r="E27" s="23"/>
      <c r="F27" s="23"/>
    </row>
    <row r="28" spans="1:9" x14ac:dyDescent="0.25">
      <c r="A28" s="23"/>
      <c r="B28" s="24" t="s">
        <v>58</v>
      </c>
      <c r="C28" s="1">
        <v>32</v>
      </c>
      <c r="D28" s="1">
        <v>1</v>
      </c>
      <c r="E28" s="7"/>
      <c r="G28" s="26"/>
    </row>
    <row r="29" spans="1:9" s="11" customFormat="1" x14ac:dyDescent="0.25">
      <c r="A29" s="23" t="s">
        <v>47</v>
      </c>
      <c r="B29" s="24" t="s">
        <v>77</v>
      </c>
      <c r="C29" s="1">
        <v>32</v>
      </c>
      <c r="D29" s="1">
        <v>12</v>
      </c>
      <c r="E29" s="7"/>
      <c r="F29" s="1"/>
      <c r="G29" s="26"/>
      <c r="H29" s="1"/>
      <c r="I29" s="1"/>
    </row>
    <row r="30" spans="1:9" s="11" customFormat="1" x14ac:dyDescent="0.25">
      <c r="A30" s="23" t="s">
        <v>22</v>
      </c>
      <c r="B30" s="24" t="s">
        <v>74</v>
      </c>
      <c r="C30" s="1">
        <v>32</v>
      </c>
      <c r="D30" s="1">
        <v>2</v>
      </c>
      <c r="E30" s="7"/>
      <c r="F30" s="1"/>
      <c r="G30" s="26"/>
      <c r="H30" s="1"/>
      <c r="I30" s="1"/>
    </row>
    <row r="31" spans="1:9" s="11" customFormat="1" x14ac:dyDescent="0.25">
      <c r="A31" s="23" t="s">
        <v>55</v>
      </c>
      <c r="B31" s="24" t="s">
        <v>56</v>
      </c>
      <c r="C31" s="23">
        <v>32</v>
      </c>
      <c r="D31" s="23">
        <v>1</v>
      </c>
      <c r="E31" s="23"/>
      <c r="F31" s="23"/>
      <c r="G31" s="27"/>
      <c r="H31" s="1"/>
      <c r="I31" s="1"/>
    </row>
    <row r="32" spans="1:9" s="11" customFormat="1" x14ac:dyDescent="0.25">
      <c r="A32" s="23" t="s">
        <v>55</v>
      </c>
      <c r="B32" s="24" t="s">
        <v>57</v>
      </c>
      <c r="C32" s="23">
        <v>32</v>
      </c>
      <c r="D32" s="23">
        <v>1</v>
      </c>
      <c r="E32" s="23"/>
      <c r="F32" s="23"/>
      <c r="G32" s="27"/>
      <c r="H32" s="23"/>
      <c r="I32" s="14"/>
    </row>
    <row r="33" spans="1:9" s="11" customFormat="1" x14ac:dyDescent="0.25">
      <c r="A33" s="1" t="s">
        <v>21</v>
      </c>
      <c r="B33" s="35" t="s">
        <v>59</v>
      </c>
      <c r="C33" s="7">
        <v>55</v>
      </c>
      <c r="D33" s="7">
        <v>1</v>
      </c>
      <c r="E33" s="7"/>
      <c r="F33" s="7"/>
      <c r="G33" s="7"/>
      <c r="H33" s="23"/>
      <c r="I33" s="14"/>
    </row>
    <row r="34" spans="1:9" s="11" customFormat="1" x14ac:dyDescent="0.25">
      <c r="A34" s="23"/>
      <c r="B34" s="24"/>
      <c r="C34" s="23"/>
      <c r="D34" s="23"/>
      <c r="E34" s="23"/>
      <c r="F34" s="23"/>
      <c r="G34" s="25"/>
      <c r="H34" s="23"/>
      <c r="I34" s="14"/>
    </row>
    <row r="35" spans="1:9" s="11" customFormat="1" x14ac:dyDescent="0.25">
      <c r="B35" s="12"/>
      <c r="G35" s="13"/>
      <c r="H35" s="23"/>
      <c r="I35" s="14"/>
    </row>
    <row r="36" spans="1:9" s="11" customFormat="1" x14ac:dyDescent="0.25">
      <c r="A36" s="1"/>
      <c r="B36" s="1"/>
      <c r="C36" s="1"/>
      <c r="D36" s="1"/>
      <c r="E36" s="1"/>
      <c r="F36" s="1"/>
      <c r="G36" s="1"/>
      <c r="H36" s="30"/>
      <c r="I36" s="9"/>
    </row>
    <row r="37" spans="1:9" s="11" customFormat="1" x14ac:dyDescent="0.25">
      <c r="A37" s="1"/>
      <c r="B37" s="1"/>
      <c r="C37" s="1"/>
      <c r="D37" s="1"/>
      <c r="E37" s="1"/>
      <c r="F37" s="1"/>
      <c r="G37" s="1"/>
      <c r="H37" s="23"/>
      <c r="I37" s="14"/>
    </row>
    <row r="38" spans="1:9" s="11" customFormat="1" x14ac:dyDescent="0.25">
      <c r="A38" s="1"/>
      <c r="B38" s="1"/>
      <c r="C38" s="1"/>
      <c r="D38" s="1"/>
      <c r="E38" s="1"/>
      <c r="F38" s="1"/>
      <c r="G38" s="1"/>
      <c r="I38" s="14"/>
    </row>
    <row r="39" spans="1:9" s="11" customFormat="1" x14ac:dyDescent="0.25">
      <c r="A39" s="3"/>
      <c r="B39" s="3"/>
      <c r="C39" s="3"/>
      <c r="D39" s="3"/>
      <c r="E39" s="3"/>
      <c r="F39" s="3"/>
      <c r="G39" s="3"/>
      <c r="H39" s="1"/>
      <c r="I39" s="1"/>
    </row>
    <row r="42" spans="1:9" x14ac:dyDescent="0.25">
      <c r="H42" s="3"/>
      <c r="I42" s="3"/>
    </row>
    <row r="43" spans="1:9" s="3" customFormat="1" x14ac:dyDescent="0.25">
      <c r="A43" s="1"/>
      <c r="B43" s="1"/>
      <c r="C43" s="1"/>
      <c r="D43" s="1"/>
      <c r="E43" s="1"/>
      <c r="F43" s="1"/>
      <c r="G43" s="1"/>
      <c r="H43" s="1"/>
      <c r="I43" s="1"/>
    </row>
    <row r="56" spans="1:9" x14ac:dyDescent="0.25">
      <c r="A56" s="11"/>
      <c r="B56" s="11"/>
      <c r="C56" s="11"/>
      <c r="D56" s="11"/>
      <c r="E56" s="11"/>
      <c r="F56" s="11"/>
      <c r="G56" s="11"/>
    </row>
    <row r="58" spans="1:9" x14ac:dyDescent="0.25">
      <c r="A58" s="16"/>
      <c r="B58" s="16"/>
      <c r="C58" s="16"/>
      <c r="D58" s="16"/>
      <c r="E58" s="16"/>
      <c r="F58" s="16"/>
      <c r="G58" s="16"/>
    </row>
    <row r="59" spans="1:9" x14ac:dyDescent="0.25">
      <c r="H59" s="11"/>
      <c r="I59" s="11"/>
    </row>
    <row r="60" spans="1:9" s="11" customFormat="1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H61" s="16"/>
      <c r="I61" s="16"/>
    </row>
    <row r="62" spans="1:9" s="16" customFormat="1" x14ac:dyDescent="0.25">
      <c r="A62" s="1"/>
      <c r="B62" s="1"/>
      <c r="C62" s="1"/>
      <c r="D62" s="1"/>
      <c r="E62" s="1"/>
      <c r="F62" s="1"/>
      <c r="G62" s="1"/>
      <c r="H62" s="9"/>
      <c r="I62" s="10"/>
    </row>
    <row r="63" spans="1:9" x14ac:dyDescent="0.25">
      <c r="H63" s="9"/>
      <c r="I63" s="10"/>
    </row>
    <row r="64" spans="1:9" x14ac:dyDescent="0.25">
      <c r="H64" s="9"/>
      <c r="I64" s="10"/>
    </row>
    <row r="65" spans="8:9" x14ac:dyDescent="0.25">
      <c r="H65" s="9"/>
      <c r="I65" s="10"/>
    </row>
    <row r="66" spans="8:9" x14ac:dyDescent="0.25">
      <c r="H66" s="9"/>
      <c r="I66" s="10"/>
    </row>
    <row r="67" spans="8:9" x14ac:dyDescent="0.25">
      <c r="H67" s="9"/>
    </row>
    <row r="68" spans="8:9" x14ac:dyDescent="0.25">
      <c r="H68" s="9"/>
    </row>
    <row r="69" spans="8:9" x14ac:dyDescent="0.25">
      <c r="H69" s="9"/>
    </row>
  </sheetData>
  <mergeCells count="3">
    <mergeCell ref="A6:I6"/>
    <mergeCell ref="A1:I1"/>
    <mergeCell ref="A2:I2"/>
  </mergeCells>
  <phoneticPr fontId="1" type="noConversion"/>
  <pageMargins left="0.5" right="0.5" top="1" bottom="1" header="0.5" footer="0.5"/>
  <pageSetup scale="95" orientation="landscape" r:id="rId1"/>
  <headerFooter alignWithMargins="0">
    <oddHeader>&amp;L2016 0570-0006 7 CFR 4284-F, Rural Cooperative Development Grants</oddHeader>
    <oddFooter>&amp;L2016 RCDG Burden Estimate for Applicants 
USDA Rural Business-Cooperative Service&amp;C&amp;P&amp;R7.15.16</oddFooter>
  </headerFooter>
  <ignoredErrors>
    <ignoredError sqref="E7:E10 I7:I10 G7:G10 G16:G19 E16:E1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activeCell="G21" sqref="G21"/>
    </sheetView>
  </sheetViews>
  <sheetFormatPr defaultRowHeight="13.2" x14ac:dyDescent="0.25"/>
  <cols>
    <col min="1" max="1" width="56.77734375" style="40" customWidth="1"/>
    <col min="2" max="2" width="7.6640625" style="40" customWidth="1"/>
    <col min="3" max="3" width="7.88671875" style="40" customWidth="1"/>
    <col min="4" max="4" width="8.21875" style="40" customWidth="1"/>
    <col min="5" max="5" width="10" style="40" customWidth="1"/>
    <col min="6" max="7" width="8.88671875" style="40"/>
    <col min="8" max="8" width="7.33203125" style="40" bestFit="1" customWidth="1"/>
    <col min="9" max="9" width="9.21875" style="40" bestFit="1" customWidth="1"/>
    <col min="10" max="16384" width="8.88671875" style="40"/>
  </cols>
  <sheetData>
    <row r="1" spans="1:9" x14ac:dyDescent="0.25">
      <c r="A1" s="42" t="s">
        <v>62</v>
      </c>
      <c r="B1" s="42"/>
      <c r="C1" s="42"/>
      <c r="D1" s="42"/>
      <c r="E1" s="42"/>
      <c r="F1" s="42"/>
      <c r="G1" s="42"/>
      <c r="H1" s="42"/>
      <c r="I1" s="42"/>
    </row>
    <row r="2" spans="1:9" x14ac:dyDescent="0.25">
      <c r="A2" s="42" t="s">
        <v>43</v>
      </c>
      <c r="B2" s="42"/>
      <c r="C2" s="42"/>
      <c r="D2" s="42"/>
      <c r="E2" s="42"/>
      <c r="F2" s="42"/>
      <c r="G2" s="42"/>
      <c r="H2" s="42"/>
      <c r="I2" s="42"/>
    </row>
    <row r="3" spans="1:9" s="41" customFormat="1" ht="79.2" x14ac:dyDescent="0.25">
      <c r="A3" s="37" t="s">
        <v>0</v>
      </c>
      <c r="B3" s="38" t="s">
        <v>1</v>
      </c>
      <c r="C3" s="38" t="s">
        <v>2</v>
      </c>
      <c r="D3" s="38" t="s">
        <v>3</v>
      </c>
      <c r="E3" s="38" t="s">
        <v>4</v>
      </c>
      <c r="F3" s="38" t="s">
        <v>5</v>
      </c>
      <c r="G3" s="38" t="s">
        <v>6</v>
      </c>
      <c r="H3" s="38" t="s">
        <v>7</v>
      </c>
      <c r="I3" s="39" t="s">
        <v>8</v>
      </c>
    </row>
    <row r="4" spans="1:9" x14ac:dyDescent="0.25">
      <c r="A4" s="19" t="s">
        <v>9</v>
      </c>
      <c r="B4" s="20" t="s">
        <v>10</v>
      </c>
      <c r="C4" s="20" t="s">
        <v>11</v>
      </c>
      <c r="D4" s="20" t="s">
        <v>12</v>
      </c>
      <c r="E4" s="20" t="s">
        <v>13</v>
      </c>
      <c r="F4" s="20" t="s">
        <v>14</v>
      </c>
      <c r="G4" s="20" t="s">
        <v>15</v>
      </c>
      <c r="H4" s="20" t="s">
        <v>16</v>
      </c>
      <c r="I4" s="21" t="s">
        <v>17</v>
      </c>
    </row>
    <row r="5" spans="1:9" x14ac:dyDescent="0.25">
      <c r="A5" s="11" t="s">
        <v>28</v>
      </c>
      <c r="B5" s="4"/>
      <c r="C5" s="1"/>
      <c r="D5" s="4"/>
      <c r="E5" s="4"/>
      <c r="F5" s="4"/>
      <c r="G5" s="4"/>
      <c r="H5" s="4"/>
      <c r="I5" s="4"/>
    </row>
    <row r="6" spans="1:9" x14ac:dyDescent="0.25">
      <c r="A6" s="6" t="s">
        <v>20</v>
      </c>
      <c r="B6" s="1"/>
      <c r="C6" s="1"/>
      <c r="D6" s="1"/>
      <c r="E6" s="1"/>
      <c r="F6" s="1"/>
      <c r="G6" s="1"/>
      <c r="H6" s="1"/>
      <c r="I6" s="1"/>
    </row>
    <row r="7" spans="1:9" x14ac:dyDescent="0.25">
      <c r="A7" s="1" t="s">
        <v>29</v>
      </c>
      <c r="B7" s="1"/>
      <c r="C7" s="1">
        <v>55</v>
      </c>
      <c r="D7" s="1">
        <v>2</v>
      </c>
      <c r="E7" s="1">
        <f>C7*D7</f>
        <v>110</v>
      </c>
      <c r="F7" s="1">
        <v>1</v>
      </c>
      <c r="G7" s="1">
        <f>E7*F7</f>
        <v>110</v>
      </c>
      <c r="H7" s="9">
        <v>23.38</v>
      </c>
      <c r="I7" s="10">
        <f>G7*H7</f>
        <v>2571.7999999999997</v>
      </c>
    </row>
    <row r="8" spans="1:9" x14ac:dyDescent="0.25">
      <c r="A8" s="1" t="s">
        <v>30</v>
      </c>
      <c r="B8" s="1"/>
      <c r="C8" s="1">
        <v>55</v>
      </c>
      <c r="D8" s="1">
        <v>2</v>
      </c>
      <c r="E8" s="1">
        <f>C8*D8</f>
        <v>110</v>
      </c>
      <c r="F8" s="1">
        <v>1</v>
      </c>
      <c r="G8" s="1">
        <f>E8*F8</f>
        <v>110</v>
      </c>
      <c r="H8" s="9">
        <v>23.38</v>
      </c>
      <c r="I8" s="10">
        <f>G8*H8</f>
        <v>2571.7999999999997</v>
      </c>
    </row>
    <row r="9" spans="1:9" x14ac:dyDescent="0.25">
      <c r="A9" s="1" t="s">
        <v>31</v>
      </c>
      <c r="B9" s="1"/>
      <c r="C9" s="1">
        <v>55</v>
      </c>
      <c r="D9" s="1">
        <v>1</v>
      </c>
      <c r="E9" s="1">
        <f>C9*D9</f>
        <v>55</v>
      </c>
      <c r="F9" s="1">
        <v>3</v>
      </c>
      <c r="G9" s="1">
        <f>E9*F9</f>
        <v>165</v>
      </c>
      <c r="H9" s="9">
        <v>53.8</v>
      </c>
      <c r="I9" s="10">
        <f>G9*H9</f>
        <v>8877</v>
      </c>
    </row>
    <row r="10" spans="1:9" x14ac:dyDescent="0.25">
      <c r="A10" s="6" t="s">
        <v>32</v>
      </c>
      <c r="B10" s="1"/>
      <c r="C10" s="1"/>
      <c r="D10" s="1"/>
      <c r="E10" s="1"/>
      <c r="F10" s="1"/>
      <c r="G10" s="1"/>
      <c r="H10" s="9"/>
      <c r="I10" s="10"/>
    </row>
    <row r="11" spans="1:9" x14ac:dyDescent="0.25">
      <c r="A11" s="1" t="s">
        <v>33</v>
      </c>
      <c r="B11" s="1"/>
      <c r="C11" s="1">
        <v>49</v>
      </c>
      <c r="D11" s="1">
        <v>2</v>
      </c>
      <c r="E11" s="1">
        <f>C11*D11</f>
        <v>98</v>
      </c>
      <c r="F11" s="1">
        <v>0.5</v>
      </c>
      <c r="G11" s="1">
        <f>E11*F11</f>
        <v>49</v>
      </c>
      <c r="H11" s="9">
        <v>23.38</v>
      </c>
      <c r="I11" s="10">
        <f>G11*H11</f>
        <v>1145.6199999999999</v>
      </c>
    </row>
    <row r="12" spans="1:9" x14ac:dyDescent="0.25">
      <c r="A12" s="1" t="s">
        <v>34</v>
      </c>
      <c r="B12" s="1"/>
      <c r="C12" s="1">
        <v>49</v>
      </c>
      <c r="D12" s="1">
        <v>3</v>
      </c>
      <c r="E12" s="1">
        <f>C12*D12</f>
        <v>147</v>
      </c>
      <c r="F12" s="1">
        <v>3</v>
      </c>
      <c r="G12" s="1">
        <f>E12*F12</f>
        <v>441</v>
      </c>
      <c r="H12" s="9">
        <v>45.4</v>
      </c>
      <c r="I12" s="10">
        <f>G12*H12</f>
        <v>20021.399999999998</v>
      </c>
    </row>
    <row r="13" spans="1:9" x14ac:dyDescent="0.25">
      <c r="A13" s="1" t="s">
        <v>35</v>
      </c>
      <c r="B13" s="1"/>
      <c r="C13" s="1">
        <v>9</v>
      </c>
      <c r="D13" s="1">
        <v>1</v>
      </c>
      <c r="E13" s="1">
        <f>C13*D13</f>
        <v>9</v>
      </c>
      <c r="F13" s="1">
        <v>45</v>
      </c>
      <c r="G13" s="1">
        <f>E13*F13</f>
        <v>405</v>
      </c>
      <c r="H13" s="9">
        <v>45.4</v>
      </c>
      <c r="I13" s="10">
        <f>G13*H13</f>
        <v>18387</v>
      </c>
    </row>
    <row r="14" spans="1:9" x14ac:dyDescent="0.25">
      <c r="A14" s="1" t="s">
        <v>36</v>
      </c>
      <c r="B14" s="1"/>
      <c r="C14" s="1">
        <v>10</v>
      </c>
      <c r="D14" s="1">
        <v>1</v>
      </c>
      <c r="E14" s="1">
        <f>C14*D14</f>
        <v>10</v>
      </c>
      <c r="F14" s="1">
        <v>40</v>
      </c>
      <c r="G14" s="1">
        <f>E14*F14</f>
        <v>400</v>
      </c>
      <c r="H14" s="9">
        <v>53.8</v>
      </c>
      <c r="I14" s="10">
        <f>G14*H14</f>
        <v>21520</v>
      </c>
    </row>
    <row r="15" spans="1:9" x14ac:dyDescent="0.25">
      <c r="A15" s="6" t="s">
        <v>37</v>
      </c>
      <c r="B15" s="1"/>
      <c r="C15" s="1"/>
      <c r="D15" s="1"/>
      <c r="E15" s="1"/>
      <c r="F15" s="1"/>
      <c r="G15" s="1"/>
      <c r="H15" s="9"/>
      <c r="I15" s="10"/>
    </row>
    <row r="16" spans="1:9" x14ac:dyDescent="0.25">
      <c r="A16" s="1" t="s">
        <v>38</v>
      </c>
      <c r="B16" s="1"/>
      <c r="C16" s="1">
        <v>32</v>
      </c>
      <c r="D16" s="1">
        <v>1</v>
      </c>
      <c r="E16" s="1">
        <f>C16*D16</f>
        <v>32</v>
      </c>
      <c r="F16" s="1">
        <v>1</v>
      </c>
      <c r="G16" s="1">
        <f>E16*F16</f>
        <v>32</v>
      </c>
      <c r="H16" s="9">
        <v>45.4</v>
      </c>
      <c r="I16" s="10">
        <f>G16*H16</f>
        <v>1452.8</v>
      </c>
    </row>
    <row r="17" spans="1:9" x14ac:dyDescent="0.25">
      <c r="A17" s="1" t="s">
        <v>39</v>
      </c>
      <c r="B17" s="1"/>
      <c r="C17" s="1">
        <v>55</v>
      </c>
      <c r="D17" s="1">
        <v>1</v>
      </c>
      <c r="E17" s="1">
        <f>C17*D17</f>
        <v>55</v>
      </c>
      <c r="F17" s="1">
        <v>1</v>
      </c>
      <c r="G17" s="1">
        <f>E17*F17</f>
        <v>55</v>
      </c>
      <c r="H17" s="9">
        <v>45.4</v>
      </c>
      <c r="I17" s="10">
        <f>G17*H17</f>
        <v>2497</v>
      </c>
    </row>
    <row r="18" spans="1:9" x14ac:dyDescent="0.25">
      <c r="A18" s="6" t="s">
        <v>40</v>
      </c>
      <c r="B18" s="1"/>
      <c r="C18" s="1"/>
      <c r="D18" s="1"/>
      <c r="E18" s="1"/>
      <c r="F18" s="1"/>
      <c r="G18" s="1"/>
      <c r="H18" s="9"/>
      <c r="I18" s="10"/>
    </row>
    <row r="19" spans="1:9" x14ac:dyDescent="0.25">
      <c r="A19" s="1" t="s">
        <v>41</v>
      </c>
      <c r="B19" s="1"/>
      <c r="C19" s="1">
        <v>32</v>
      </c>
      <c r="D19" s="1">
        <v>1</v>
      </c>
      <c r="E19" s="1">
        <f>C19*D19</f>
        <v>32</v>
      </c>
      <c r="F19" s="1">
        <v>25</v>
      </c>
      <c r="G19" s="1">
        <f>E19*F19</f>
        <v>800</v>
      </c>
      <c r="H19" s="9">
        <v>45.4</v>
      </c>
      <c r="I19" s="10">
        <f>G19*H19</f>
        <v>36320</v>
      </c>
    </row>
    <row r="20" spans="1:9" x14ac:dyDescent="0.25">
      <c r="A20" s="1" t="s">
        <v>42</v>
      </c>
      <c r="B20" s="1"/>
      <c r="C20" s="1">
        <v>32</v>
      </c>
      <c r="D20" s="1">
        <v>1</v>
      </c>
      <c r="E20" s="1">
        <f>C20*D20</f>
        <v>32</v>
      </c>
      <c r="F20" s="1">
        <v>15</v>
      </c>
      <c r="G20" s="1">
        <f>E20*F20</f>
        <v>480</v>
      </c>
      <c r="H20" s="9">
        <v>23.38</v>
      </c>
      <c r="I20" s="10">
        <f>G20*H20</f>
        <v>11222.4</v>
      </c>
    </row>
    <row r="21" spans="1:9" x14ac:dyDescent="0.25">
      <c r="A21" s="11" t="s">
        <v>27</v>
      </c>
      <c r="B21" s="11"/>
      <c r="C21" s="11"/>
      <c r="D21" s="11"/>
      <c r="E21" s="11"/>
      <c r="F21" s="11"/>
      <c r="G21" s="13">
        <f>SUM(G7:G20)</f>
        <v>3047</v>
      </c>
      <c r="H21" s="15"/>
      <c r="I21" s="14">
        <f>SUM(I7:I20)</f>
        <v>126586.81999999999</v>
      </c>
    </row>
    <row r="22" spans="1:9" x14ac:dyDescent="0.25">
      <c r="A22" s="11"/>
      <c r="B22" s="11"/>
      <c r="C22" s="11"/>
      <c r="D22" s="11"/>
      <c r="E22" s="11"/>
      <c r="F22" s="11"/>
      <c r="G22" s="13"/>
      <c r="H22" s="15"/>
      <c r="I22" s="14"/>
    </row>
    <row r="23" spans="1:9" x14ac:dyDescent="0.25">
      <c r="A23" s="11" t="s">
        <v>63</v>
      </c>
      <c r="B23" s="11"/>
      <c r="C23" s="11"/>
      <c r="D23" s="11"/>
      <c r="E23" s="11"/>
      <c r="F23" s="11"/>
      <c r="G23" s="13"/>
      <c r="H23" s="15"/>
      <c r="I23" s="14"/>
    </row>
    <row r="24" spans="1:9" x14ac:dyDescent="0.25">
      <c r="A24" s="1" t="s">
        <v>65</v>
      </c>
      <c r="B24" s="1"/>
      <c r="C24" s="1"/>
      <c r="D24" s="1"/>
      <c r="E24" s="1"/>
      <c r="F24" s="1"/>
      <c r="G24" s="1"/>
      <c r="H24" s="9"/>
      <c r="I24" s="10"/>
    </row>
    <row r="25" spans="1:9" x14ac:dyDescent="0.25">
      <c r="A25" s="24" t="s">
        <v>66</v>
      </c>
      <c r="B25" s="16"/>
      <c r="C25" s="16"/>
      <c r="D25" s="16"/>
      <c r="E25" s="16"/>
      <c r="F25" s="16"/>
      <c r="G25" s="16"/>
      <c r="H25" s="17"/>
      <c r="I25" s="18"/>
    </row>
    <row r="26" spans="1:9" x14ac:dyDescent="0.25">
      <c r="A26" s="40" t="s">
        <v>67</v>
      </c>
    </row>
    <row r="27" spans="1:9" x14ac:dyDescent="0.25">
      <c r="A27" s="40" t="s">
        <v>68</v>
      </c>
    </row>
    <row r="28" spans="1:9" x14ac:dyDescent="0.25">
      <c r="A28" s="40" t="s">
        <v>69</v>
      </c>
    </row>
    <row r="29" spans="1:9" x14ac:dyDescent="0.25">
      <c r="A29" s="40" t="s">
        <v>70</v>
      </c>
    </row>
    <row r="30" spans="1:9" x14ac:dyDescent="0.25">
      <c r="A30" s="40" t="s">
        <v>64</v>
      </c>
    </row>
  </sheetData>
  <mergeCells count="2">
    <mergeCell ref="A1:I1"/>
    <mergeCell ref="A2:I2"/>
  </mergeCells>
  <pageMargins left="0.7" right="0.7" top="0.75" bottom="0.75" header="0.3" footer="0.3"/>
  <pageSetup orientation="landscape" r:id="rId1"/>
  <headerFooter>
    <oddHeader>&amp;L2016 0570-0006 7 CFR 4284-F, Rural Cooperative Development Grants</oddHeader>
    <oddFooter>&amp;L2016 RCDG Burden Estimate for Federal Government
USDA Rural Business-Cooperative Service&amp;C&amp;P&amp;R7.15.16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Applicant Cost</vt:lpstr>
      <vt:lpstr>Fed Govt Cost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Horst, Susan - RD, Washington, DC</dc:creator>
  <cp:lastModifiedBy>Brown, Kimble - RD, Washington, DC</cp:lastModifiedBy>
  <cp:lastPrinted>2016-07-20T15:42:33Z</cp:lastPrinted>
  <dcterms:created xsi:type="dcterms:W3CDTF">2006-10-02T11:05:56Z</dcterms:created>
  <dcterms:modified xsi:type="dcterms:W3CDTF">2016-11-23T14:51:41Z</dcterms:modified>
</cp:coreProperties>
</file>