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5.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6.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7.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8.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9.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4330" windowHeight="10890" tabRatio="908"/>
  </bookViews>
  <sheets>
    <sheet name="Instructions" sheetId="13" r:id="rId1"/>
    <sheet name="Salary and Personnel" sheetId="1" r:id="rId2"/>
    <sheet name="Hidden_Sal" sheetId="10" state="hidden" r:id="rId3"/>
    <sheet name="Overhead and Infrastructure" sheetId="7" r:id="rId4"/>
    <sheet name="Hidden_InfOv" sheetId="12" state="hidden" r:id="rId5"/>
    <sheet name="Contracted Services" sheetId="3" r:id="rId6"/>
    <sheet name="Hidden_Cont" sheetId="15" state="hidden" r:id="rId7"/>
    <sheet name="Model Cost, Tools &amp; Curricula" sheetId="5" r:id="rId8"/>
    <sheet name="Hidden_Curricula" sheetId="16" state="hidden" r:id="rId9"/>
    <sheet name="Training" sheetId="4" r:id="rId10"/>
    <sheet name="Hidden_Training" sheetId="21" state="hidden" r:id="rId11"/>
    <sheet name="Consumable Supplies" sheetId="6" r:id="rId12"/>
    <sheet name="Hidden_Sup" sheetId="18" state="hidden" r:id="rId13"/>
    <sheet name="Non-Consumable Supplies" sheetId="22" r:id="rId14"/>
    <sheet name="Hidden_NonConsum_Supplies" sheetId="25" state="hidden" r:id="rId15"/>
    <sheet name="Travel" sheetId="9" r:id="rId16"/>
    <sheet name="Hidden_Travel" sheetId="19" state="hidden" r:id="rId17"/>
    <sheet name="Questionnaire" sheetId="8" r:id="rId18"/>
    <sheet name="Hidden_Q" sheetId="20" state="hidden" r:id="rId19"/>
  </sheets>
  <definedNames>
    <definedName name="JobTitles" localSheetId="14">#REF!</definedName>
    <definedName name="JobTitles" localSheetId="13">#REF!</definedName>
    <definedName name="JobTitle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5" l="1"/>
  <c r="F4" i="25"/>
  <c r="F5" i="25"/>
  <c r="F6" i="25"/>
  <c r="F7" i="25"/>
  <c r="F8" i="25"/>
  <c r="F9" i="25"/>
  <c r="F10" i="25"/>
  <c r="F11" i="25"/>
  <c r="F12" i="25"/>
  <c r="F13" i="25"/>
  <c r="F14" i="25"/>
  <c r="F15" i="25"/>
  <c r="F16" i="25"/>
  <c r="F17" i="25"/>
  <c r="F18" i="25"/>
  <c r="F19" i="25"/>
  <c r="F20" i="25"/>
  <c r="F2" i="25"/>
  <c r="D3" i="25" l="1"/>
  <c r="D4" i="25"/>
  <c r="D5" i="25"/>
  <c r="D6" i="25"/>
  <c r="D7" i="25"/>
  <c r="D8" i="25"/>
  <c r="D9" i="25"/>
  <c r="D10" i="25"/>
  <c r="D11" i="25"/>
  <c r="D12" i="25"/>
  <c r="D13" i="25"/>
  <c r="D14" i="25"/>
  <c r="D15" i="25"/>
  <c r="D16" i="25"/>
  <c r="D17" i="25"/>
  <c r="D18" i="25"/>
  <c r="D19" i="25"/>
  <c r="D20" i="25"/>
  <c r="D2" i="25"/>
  <c r="C3" i="25"/>
  <c r="C4" i="25"/>
  <c r="C5" i="25"/>
  <c r="C6" i="25"/>
  <c r="C7" i="25"/>
  <c r="C8" i="25"/>
  <c r="C9" i="25"/>
  <c r="C10" i="25"/>
  <c r="C11" i="25"/>
  <c r="C12" i="25"/>
  <c r="C13" i="25"/>
  <c r="C14" i="25"/>
  <c r="C15" i="25"/>
  <c r="C16" i="25"/>
  <c r="C17" i="25"/>
  <c r="C18" i="25"/>
  <c r="C19" i="25"/>
  <c r="C20" i="25"/>
  <c r="C2" i="25"/>
  <c r="B19" i="25"/>
  <c r="B20" i="25"/>
  <c r="B3" i="25"/>
  <c r="B4" i="25"/>
  <c r="B5" i="25"/>
  <c r="B6" i="25"/>
  <c r="B7" i="25"/>
  <c r="B8" i="25"/>
  <c r="B9" i="25"/>
  <c r="B10" i="25"/>
  <c r="B11" i="25"/>
  <c r="B12" i="25"/>
  <c r="B13" i="25"/>
  <c r="B14" i="25"/>
  <c r="B15" i="25"/>
  <c r="B16" i="25"/>
  <c r="B17" i="25"/>
  <c r="B18" i="25"/>
  <c r="B2" i="25"/>
  <c r="D3" i="20" l="1"/>
  <c r="D4" i="20"/>
  <c r="D5" i="20"/>
  <c r="D6" i="20"/>
  <c r="D7" i="20"/>
  <c r="D8" i="20"/>
  <c r="D9" i="20"/>
  <c r="D10" i="20"/>
  <c r="D11" i="20"/>
  <c r="D2" i="20"/>
  <c r="C3" i="20"/>
  <c r="C4" i="20"/>
  <c r="C5" i="20"/>
  <c r="C6" i="20"/>
  <c r="C7" i="20"/>
  <c r="C8" i="20"/>
  <c r="C9" i="20"/>
  <c r="C10" i="20"/>
  <c r="C11" i="20"/>
  <c r="C2" i="20"/>
  <c r="M2" i="18" l="1"/>
  <c r="J2" i="18"/>
  <c r="G2" i="18"/>
  <c r="D2" i="18"/>
  <c r="K2" i="18"/>
  <c r="H2" i="18"/>
  <c r="E2" i="18"/>
  <c r="B2" i="18"/>
  <c r="J2" i="19" l="1"/>
  <c r="G2" i="19"/>
  <c r="D2" i="19"/>
  <c r="H2" i="19"/>
  <c r="E2" i="19"/>
  <c r="B2" i="19"/>
  <c r="V2" i="21"/>
  <c r="S2" i="21"/>
  <c r="P2" i="21"/>
  <c r="M2" i="21"/>
  <c r="J2" i="21"/>
  <c r="G2" i="21"/>
  <c r="D2" i="21"/>
  <c r="T2" i="21"/>
  <c r="Q2" i="21"/>
  <c r="N2" i="21"/>
  <c r="K2" i="21"/>
  <c r="H2" i="21"/>
  <c r="E2" i="21"/>
  <c r="B2" i="21"/>
  <c r="S2" i="16" l="1"/>
  <c r="P2" i="16"/>
  <c r="M2" i="16"/>
  <c r="J2" i="16"/>
  <c r="G2" i="16"/>
  <c r="D2" i="16"/>
  <c r="Q2" i="16"/>
  <c r="N2" i="16"/>
  <c r="K2" i="16"/>
  <c r="H2" i="16"/>
  <c r="E2" i="16"/>
  <c r="B2" i="16"/>
  <c r="N13" i="1" l="1"/>
  <c r="N14" i="1"/>
  <c r="N15" i="1"/>
  <c r="N16" i="1"/>
  <c r="N17" i="1"/>
  <c r="N18" i="1"/>
  <c r="N19" i="1"/>
  <c r="N20" i="1"/>
  <c r="N21" i="1"/>
  <c r="N22" i="1"/>
  <c r="N23" i="1"/>
  <c r="N24" i="1"/>
  <c r="N25" i="1"/>
  <c r="N26" i="1"/>
  <c r="N27" i="1"/>
  <c r="N12" i="1"/>
  <c r="N11" i="1" l="1"/>
  <c r="F3" i="10"/>
  <c r="F4" i="10"/>
  <c r="F5" i="10"/>
  <c r="F6" i="10"/>
  <c r="F7" i="10"/>
  <c r="F8" i="10"/>
  <c r="F9" i="10"/>
  <c r="F10" i="10"/>
  <c r="F11" i="10"/>
  <c r="F12" i="10"/>
  <c r="F13" i="10"/>
  <c r="F14" i="10"/>
  <c r="F15" i="10"/>
  <c r="F16" i="10"/>
  <c r="F17" i="10"/>
  <c r="F18" i="10"/>
  <c r="F2" i="10"/>
  <c r="B2" i="20" l="1"/>
  <c r="F2" i="20"/>
  <c r="H2" i="20"/>
  <c r="Q2" i="20"/>
  <c r="P2" i="20"/>
  <c r="O2" i="20"/>
  <c r="N2" i="20"/>
  <c r="M2" i="20"/>
  <c r="L2" i="20"/>
  <c r="K2" i="20"/>
  <c r="J2" i="20"/>
  <c r="I2" i="20"/>
  <c r="Q2" i="15"/>
  <c r="N2" i="15"/>
  <c r="K2" i="15"/>
  <c r="H2" i="15"/>
  <c r="E2" i="15"/>
  <c r="D2" i="15"/>
  <c r="G2" i="15"/>
  <c r="J2" i="15"/>
  <c r="M2" i="15"/>
  <c r="P2" i="15"/>
  <c r="S2" i="15"/>
  <c r="B2" i="15" l="1"/>
  <c r="M2" i="12"/>
  <c r="K2" i="12"/>
  <c r="J2" i="12"/>
  <c r="H2" i="12"/>
  <c r="G2" i="12"/>
  <c r="E2" i="12"/>
  <c r="D2" i="12"/>
  <c r="B2" i="12"/>
  <c r="G2" i="10" l="1"/>
  <c r="B3" i="10" l="1"/>
  <c r="B4" i="10"/>
  <c r="B5" i="10"/>
  <c r="B6" i="10"/>
  <c r="B7" i="10"/>
  <c r="B8" i="10"/>
  <c r="B9" i="10"/>
  <c r="B10" i="10"/>
  <c r="B11" i="10"/>
  <c r="B12" i="10"/>
  <c r="B13" i="10"/>
  <c r="B14" i="10"/>
  <c r="B15" i="10"/>
  <c r="B16" i="10"/>
  <c r="B17" i="10"/>
  <c r="B18" i="10"/>
  <c r="C3" i="10"/>
  <c r="C4" i="10"/>
  <c r="C5" i="10"/>
  <c r="C6" i="10"/>
  <c r="C7" i="10"/>
  <c r="C8" i="10"/>
  <c r="C9" i="10"/>
  <c r="C10" i="10"/>
  <c r="C11" i="10"/>
  <c r="C12" i="10"/>
  <c r="C13" i="10"/>
  <c r="C14" i="10"/>
  <c r="C15" i="10"/>
  <c r="C16" i="10"/>
  <c r="C17" i="10"/>
  <c r="C18" i="10"/>
  <c r="G3" i="10"/>
  <c r="H3" i="10"/>
  <c r="I3" i="10"/>
  <c r="J3" i="10"/>
  <c r="K3" i="10"/>
  <c r="L3" i="10"/>
  <c r="M3" i="10"/>
  <c r="G4" i="10"/>
  <c r="H4" i="10"/>
  <c r="I4" i="10"/>
  <c r="J4" i="10"/>
  <c r="K4" i="10"/>
  <c r="L4" i="10"/>
  <c r="M4" i="10"/>
  <c r="G5" i="10"/>
  <c r="H5" i="10"/>
  <c r="I5" i="10"/>
  <c r="J5" i="10"/>
  <c r="K5" i="10"/>
  <c r="L5" i="10"/>
  <c r="M5" i="10"/>
  <c r="G6" i="10"/>
  <c r="H6" i="10"/>
  <c r="I6" i="10"/>
  <c r="J6" i="10"/>
  <c r="K6" i="10"/>
  <c r="L6" i="10"/>
  <c r="M6" i="10"/>
  <c r="G7" i="10"/>
  <c r="H7" i="10"/>
  <c r="I7" i="10"/>
  <c r="J7" i="10"/>
  <c r="K7" i="10"/>
  <c r="L7" i="10"/>
  <c r="M7" i="10"/>
  <c r="G8" i="10"/>
  <c r="H8" i="10"/>
  <c r="I8" i="10"/>
  <c r="J8" i="10"/>
  <c r="K8" i="10"/>
  <c r="L8" i="10"/>
  <c r="M8" i="10"/>
  <c r="G9" i="10"/>
  <c r="H9" i="10"/>
  <c r="I9" i="10"/>
  <c r="J9" i="10"/>
  <c r="K9" i="10"/>
  <c r="L9" i="10"/>
  <c r="M9" i="10"/>
  <c r="G10" i="10"/>
  <c r="H10" i="10"/>
  <c r="I10" i="10"/>
  <c r="J10" i="10"/>
  <c r="K10" i="10"/>
  <c r="L10" i="10"/>
  <c r="M10" i="10"/>
  <c r="G11" i="10"/>
  <c r="H11" i="10"/>
  <c r="I11" i="10"/>
  <c r="J11" i="10"/>
  <c r="K11" i="10"/>
  <c r="L11" i="10"/>
  <c r="M11" i="10"/>
  <c r="G12" i="10"/>
  <c r="H12" i="10"/>
  <c r="I12" i="10"/>
  <c r="J12" i="10"/>
  <c r="K12" i="10"/>
  <c r="L12" i="10"/>
  <c r="M12" i="10"/>
  <c r="G13" i="10"/>
  <c r="H13" i="10"/>
  <c r="I13" i="10"/>
  <c r="J13" i="10"/>
  <c r="K13" i="10"/>
  <c r="L13" i="10"/>
  <c r="M13" i="10"/>
  <c r="G14" i="10"/>
  <c r="H14" i="10"/>
  <c r="I14" i="10"/>
  <c r="J14" i="10"/>
  <c r="K14" i="10"/>
  <c r="L14" i="10"/>
  <c r="M14" i="10"/>
  <c r="G15" i="10"/>
  <c r="H15" i="10"/>
  <c r="I15" i="10"/>
  <c r="J15" i="10"/>
  <c r="K15" i="10"/>
  <c r="L15" i="10"/>
  <c r="M15" i="10"/>
  <c r="G16" i="10"/>
  <c r="H16" i="10"/>
  <c r="I16" i="10"/>
  <c r="J16" i="10"/>
  <c r="K16" i="10"/>
  <c r="L16" i="10"/>
  <c r="M16" i="10"/>
  <c r="G17" i="10"/>
  <c r="H17" i="10"/>
  <c r="I17" i="10"/>
  <c r="J17" i="10"/>
  <c r="K17" i="10"/>
  <c r="L17" i="10"/>
  <c r="M17" i="10"/>
  <c r="G18" i="10"/>
  <c r="H18" i="10"/>
  <c r="I18" i="10"/>
  <c r="J18" i="10"/>
  <c r="K18" i="10"/>
  <c r="L18" i="10"/>
  <c r="M18" i="10"/>
  <c r="H2" i="10"/>
  <c r="I2" i="10"/>
  <c r="J2" i="10"/>
  <c r="K2" i="10"/>
  <c r="L2" i="10"/>
  <c r="M2" i="10"/>
  <c r="B2" i="10"/>
  <c r="C2" i="10"/>
  <c r="D3" i="10"/>
  <c r="D4" i="10"/>
  <c r="D5" i="10"/>
  <c r="D6" i="10"/>
  <c r="D7" i="10"/>
  <c r="D8" i="10"/>
  <c r="D9" i="10"/>
  <c r="D10" i="10"/>
  <c r="D11" i="10"/>
  <c r="D12" i="10"/>
  <c r="D13" i="10"/>
  <c r="D14" i="10"/>
  <c r="D15" i="10"/>
  <c r="D16" i="10"/>
  <c r="D17" i="10"/>
  <c r="D18" i="10"/>
  <c r="D2" i="10"/>
</calcChain>
</file>

<file path=xl/sharedStrings.xml><?xml version="1.0" encoding="utf-8"?>
<sst xmlns="http://schemas.openxmlformats.org/spreadsheetml/2006/main" count="239" uniqueCount="215">
  <si>
    <t>Job Title</t>
  </si>
  <si>
    <t>Service Delivery</t>
  </si>
  <si>
    <t>Outreach</t>
  </si>
  <si>
    <t>Supervising</t>
  </si>
  <si>
    <t>Admin/Data entry</t>
  </si>
  <si>
    <t>Executive</t>
  </si>
  <si>
    <t>Other</t>
  </si>
  <si>
    <t>% Time Allocations</t>
  </si>
  <si>
    <t>Office Rent</t>
  </si>
  <si>
    <t>Training</t>
  </si>
  <si>
    <t>Number of Staff</t>
  </si>
  <si>
    <t>Annual Expenditures</t>
  </si>
  <si>
    <t>Overhead Costs</t>
  </si>
  <si>
    <t>Institutional Indirect Costs</t>
  </si>
  <si>
    <t>Unallowable Indirect Costs</t>
  </si>
  <si>
    <t>Infrastructure Expenses</t>
  </si>
  <si>
    <t>Contracted Services</t>
  </si>
  <si>
    <t>Is this position MIECHV funded?</t>
  </si>
  <si>
    <t>Screening Services</t>
  </si>
  <si>
    <t>Data Services</t>
  </si>
  <si>
    <t>Outreach Services</t>
  </si>
  <si>
    <t>Model Consultation</t>
  </si>
  <si>
    <t>Other Consultation</t>
  </si>
  <si>
    <t>Model Fees</t>
  </si>
  <si>
    <t>Startup Model Fee</t>
  </si>
  <si>
    <t>Annual Model Fee</t>
  </si>
  <si>
    <t>Assessment, Tools, and Curricula</t>
  </si>
  <si>
    <t>Additional curricula fees</t>
  </si>
  <si>
    <t>Professional Development</t>
  </si>
  <si>
    <t>Staff Replacement</t>
  </si>
  <si>
    <t>Supervisor initial training tuition</t>
  </si>
  <si>
    <t>Other training tuition</t>
  </si>
  <si>
    <t>Administrative Supplies</t>
  </si>
  <si>
    <t>Consumable administrative supplies</t>
  </si>
  <si>
    <t>Startup supply costs</t>
  </si>
  <si>
    <t>Service Delivery Materials</t>
  </si>
  <si>
    <t>Client support materials</t>
  </si>
  <si>
    <t>Consumable programmatic materials</t>
  </si>
  <si>
    <t>Travel</t>
  </si>
  <si>
    <t>Mileage to families for service delivery</t>
  </si>
  <si>
    <t>Mileage for outreach</t>
  </si>
  <si>
    <t>Travel to trainings and meetings</t>
  </si>
  <si>
    <t>Does your agency provide other services as well or share facilities with an agency that provides other services?</t>
  </si>
  <si>
    <t>If yes, approximately what percentage of budget does your agency spend providing the services for this model?</t>
  </si>
  <si>
    <t>Does your agency receive outreach services from another organization free of charge?</t>
  </si>
  <si>
    <t>In the past fiscal year, what percentage of the families that you served required services in a language other than English?</t>
  </si>
  <si>
    <t>In the past fiscal year, what was your average monthly caseload?</t>
  </si>
  <si>
    <t>In the past fiscal year, how many visits did a family receive each month on average?</t>
  </si>
  <si>
    <t>How many home visitors usually attend each visit with a family?</t>
  </si>
  <si>
    <t>Is this expense MIECHV funded?</t>
  </si>
  <si>
    <t>Questionnaire</t>
  </si>
  <si>
    <t>Answers</t>
  </si>
  <si>
    <t>PercentF</t>
  </si>
  <si>
    <t>Annual_Sal</t>
  </si>
  <si>
    <t>Num_of_staff</t>
  </si>
  <si>
    <t>Job</t>
  </si>
  <si>
    <t>MIECHV_F</t>
  </si>
  <si>
    <t>Service_Delivery_Perc</t>
  </si>
  <si>
    <t>Outreach_Perc</t>
  </si>
  <si>
    <t>Program_Man_Coord_Perc</t>
  </si>
  <si>
    <t>Sprv_Perc</t>
  </si>
  <si>
    <t>Admin_Perc</t>
  </si>
  <si>
    <t>Exe_Perc</t>
  </si>
  <si>
    <t>Other_Perc</t>
  </si>
  <si>
    <t>Inst_Indirect_Expense</t>
  </si>
  <si>
    <t>Unalw_Indirect_Expense</t>
  </si>
  <si>
    <t>Office_Rent</t>
  </si>
  <si>
    <t>Ut_and_M_Expense</t>
  </si>
  <si>
    <t>II_MIECHV_F</t>
  </si>
  <si>
    <t>II_Percent_F</t>
  </si>
  <si>
    <t>UI_MIECHV_F</t>
  </si>
  <si>
    <t>UI_Percent_F</t>
  </si>
  <si>
    <t>Rent_MIECHV_F</t>
  </si>
  <si>
    <t>Rent_PercentF</t>
  </si>
  <si>
    <t>Ut_MIECHV_F</t>
  </si>
  <si>
    <t>Ut_Percent_F</t>
  </si>
  <si>
    <t>Screening_Services_Expense</t>
  </si>
  <si>
    <t>SS_MIECHV_F</t>
  </si>
  <si>
    <t>SS_Percent_F</t>
  </si>
  <si>
    <t>Data_ Services_Expense</t>
  </si>
  <si>
    <t>DS_MIECHV_F</t>
  </si>
  <si>
    <t>DS_Percent_F</t>
  </si>
  <si>
    <t>Oureach_Services_Expense</t>
  </si>
  <si>
    <t>OS_MIECHV_F</t>
  </si>
  <si>
    <t>OS_PercentF</t>
  </si>
  <si>
    <t>Service_Delivery_Expense</t>
  </si>
  <si>
    <t>SD_MIECHV_F</t>
  </si>
  <si>
    <t>SD_Percent_F</t>
  </si>
  <si>
    <t>Model_Consultation_Expense</t>
  </si>
  <si>
    <t>MC_MIECHV_F</t>
  </si>
  <si>
    <t>MC_Percent_F</t>
  </si>
  <si>
    <t>Other_Consultation_Expense</t>
  </si>
  <si>
    <t>OC_MIECHV_F</t>
  </si>
  <si>
    <t>OC_Percent_F</t>
  </si>
  <si>
    <t>Startup_Model_Expense</t>
  </si>
  <si>
    <t>Years_Using_Model</t>
  </si>
  <si>
    <t>Funding_Sources</t>
  </si>
  <si>
    <t>Other_Services</t>
  </si>
  <si>
    <t>Other_Services_Perc</t>
  </si>
  <si>
    <t>Free_Outreach_Services</t>
  </si>
  <si>
    <t>Perc_Visits_Complete</t>
  </si>
  <si>
    <t>Perc_Non_En</t>
  </si>
  <si>
    <t>Perc_Below_200</t>
  </si>
  <si>
    <t>Perc_Below_100</t>
  </si>
  <si>
    <t>Perc_Below_50</t>
  </si>
  <si>
    <t>Caseload</t>
  </si>
  <si>
    <t>Visits_Per_Fam</t>
  </si>
  <si>
    <t>Visitors_Per_Fam</t>
  </si>
  <si>
    <t>In the past fiscal year, what percentage of the families that you served were below 100% of the federal poverty line?</t>
  </si>
  <si>
    <t>In the past fiscal year, what percentage of the families that you served were below 50% of the federal poverty line?</t>
  </si>
  <si>
    <t>In the past fiscal year, what percentage of the families that you served were below 200% of the federal poverty line?</t>
  </si>
  <si>
    <t>In the past fiscal year, what percentage of your agency’s home visits took place in rural areas?</t>
  </si>
  <si>
    <t>In the past fiscal year, what percentage of your agency’s home visits took place in frontier areas?</t>
  </si>
  <si>
    <t>Perc_Rural</t>
  </si>
  <si>
    <t>Perc_Front</t>
  </si>
  <si>
    <t>Startup_Model_MIECHV_F</t>
  </si>
  <si>
    <t>Startup_Model_Percent_F</t>
  </si>
  <si>
    <t>Annual_Model_Expense</t>
  </si>
  <si>
    <t>Annual_Model_MIECHV_F</t>
  </si>
  <si>
    <t>Annual_Model_Percent_F</t>
  </si>
  <si>
    <t>Startup_Curricula_Expense</t>
  </si>
  <si>
    <t>Startup_Curricula_MIECHV_F</t>
  </si>
  <si>
    <t>Startup_Curricula_Percent_F</t>
  </si>
  <si>
    <t>Annual_Model_Curricula_Expense</t>
  </si>
  <si>
    <t>Annual_Model_Curricula_MIECHV_F</t>
  </si>
  <si>
    <t>Annual_Model_Curricula_Percent_F</t>
  </si>
  <si>
    <t>Additional_Curricula_Expense</t>
  </si>
  <si>
    <t>Additional_Curricula_MIECHV_F</t>
  </si>
  <si>
    <t>Additional_Curricula_Percent_F</t>
  </si>
  <si>
    <t>Tools_Expense</t>
  </si>
  <si>
    <t>Tools_MIECHV_F</t>
  </si>
  <si>
    <t>Tools_Percent_F</t>
  </si>
  <si>
    <t>Program Management/
Coordination</t>
  </si>
  <si>
    <t>Percent MIECHV Funded (if partial)</t>
  </si>
  <si>
    <t>Total Allocation         (Do not enter data)</t>
  </si>
  <si>
    <t>Pro_Dev_Expense</t>
  </si>
  <si>
    <t>Pro_Dev_MIECHV_F</t>
  </si>
  <si>
    <t>Pro_Dev_Percent_F</t>
  </si>
  <si>
    <t>Staff_Repl_Expense</t>
  </si>
  <si>
    <t>Staff_Rep_MIECHV_F</t>
  </si>
  <si>
    <t>Staff_Rep_Percent_F</t>
  </si>
  <si>
    <t>Model_Train_Expense</t>
  </si>
  <si>
    <t>Model_Train_MIECHV_F</t>
  </si>
  <si>
    <t>Model_Train_Percent_F</t>
  </si>
  <si>
    <t>Home visitor initial training tuition</t>
  </si>
  <si>
    <t>Home_Visitor_Training_Expense</t>
  </si>
  <si>
    <t>Home_Visitor_Training_MIECHV_F</t>
  </si>
  <si>
    <t>Home_Visitor_Training_Percent_F</t>
  </si>
  <si>
    <t>Supervisor_Train_Expense</t>
  </si>
  <si>
    <t>Supervisor_Train_MIECHV_F</t>
  </si>
  <si>
    <t>Supervisor_Train_Percent_F</t>
  </si>
  <si>
    <t>Admin_orient_Expense</t>
  </si>
  <si>
    <t>Admin_Orient_MIECHV_F</t>
  </si>
  <si>
    <t>Admin_orient_Percent_F</t>
  </si>
  <si>
    <t>Other_Training_Expense</t>
  </si>
  <si>
    <t>Other_Training_MIECHV_F</t>
  </si>
  <si>
    <t>Other_Training_Percent_F</t>
  </si>
  <si>
    <t>Mi_Fam_Expense</t>
  </si>
  <si>
    <t>Mi_Fam_MIECHV_F</t>
  </si>
  <si>
    <t>Mi_Fam_Percent_F</t>
  </si>
  <si>
    <t>St_Sup_MIECHV_F</t>
  </si>
  <si>
    <t>St_Sup_Expense</t>
  </si>
  <si>
    <t>St_Sup_Percent_F</t>
  </si>
  <si>
    <t>C_Admin_Expense</t>
  </si>
  <si>
    <t>C_Admin_MIECHV_F</t>
  </si>
  <si>
    <t>C_Admin_Percent_F</t>
  </si>
  <si>
    <t>Client_Support_Expense</t>
  </si>
  <si>
    <t>Client_Support_MIECHV_F</t>
  </si>
  <si>
    <t>Client_Support_Percent_F</t>
  </si>
  <si>
    <t>C_Prog_Mat_Expense</t>
  </si>
  <si>
    <t>C_Prog_Mat_MIECHV_F</t>
  </si>
  <si>
    <t>C_Prog_Mat_Percent_F</t>
  </si>
  <si>
    <t>Mi_Out_Expense</t>
  </si>
  <si>
    <t>Mi_Out_MIECHV_F</t>
  </si>
  <si>
    <t>Mi_Out_Percent_F</t>
  </si>
  <si>
    <t>Training_Travel_Expense</t>
  </si>
  <si>
    <t>Training_Travel_MIECHV_F</t>
  </si>
  <si>
    <t>Training_Travel_PercentF</t>
  </si>
  <si>
    <t>Percent MIECHV funded (if partial)</t>
  </si>
  <si>
    <t>Please list below all of the funding sources for your agency and the approximate percentage funding from each source.</t>
  </si>
  <si>
    <t>Funding Source</t>
  </si>
  <si>
    <t>Column1</t>
  </si>
  <si>
    <t>Funding Percentage</t>
  </si>
  <si>
    <t>Funding_Perc</t>
  </si>
  <si>
    <t>Utilities and Maintenance</t>
  </si>
  <si>
    <t>Annual Model Curricula Fees</t>
  </si>
  <si>
    <t>Administration orientation tuition</t>
  </si>
  <si>
    <t>Annual Salary (including benefits)</t>
  </si>
  <si>
    <t>Purchase Price</t>
  </si>
  <si>
    <t>Expected years of use</t>
  </si>
  <si>
    <t>Supplies</t>
  </si>
  <si>
    <t>Price</t>
  </si>
  <si>
    <t>Years_of_use</t>
  </si>
  <si>
    <t>Startup Model Curricula Fees</t>
  </si>
  <si>
    <t>Non-consumable equipment or supplies</t>
  </si>
  <si>
    <t xml:space="preserve">In this section, please list the job title and annual salary (including benefits) for all staff members in your organization. Report whether each staff member was fully or partially funded out of MIECHV funds and if partially funded, by approximately what percentage. For each staff member please also provide the approximate amount of time spent on each of the staff activity categories. Many staff may spend time on just one activity, but for staff that spend time on multiple activities (e.g. service delivery and outreach) list the approximate percentage of time spent on each activity. The total percentage of time spent on all activities should add to 100%. You can click on each activity for a description of what falls into that category. </t>
  </si>
  <si>
    <t xml:space="preserve">In this section, please answer these questions about your organization's services. </t>
  </si>
  <si>
    <t xml:space="preserve">In this section, please provide information about your organization's expenses on non-consumable supplies. Organizations may not make purchases of specific non-consumable supplies every year, so we ask you to report the purchase price and typical years of use and will automatically use these values to compute the annualized value of the supplies. Non-consumable supplies include computers and other electronics equipment, computer software, phones, automobiles, etc. This also includes the maintenance costs associated with any vehicles. For all supplies, please also report whether it was fully or partially funded out of MIECHV funds and if partially funded, by approximately what percentage. </t>
  </si>
  <si>
    <t>In this section, please provide information about your organization's expenses on consumable supplies in the previous fiscal year. Please enter the total expenditure for each of the supply categories below. For all expenses, please also report whether it was fully or partially funded out of MIECHV funds and if partially funded, by approximately what percentage. You can click on each supply category for a description of what falls into that category.</t>
  </si>
  <si>
    <t>In this section, please provide information about your organization's expenses on training in the previous fiscal year. Please enter the total expenditure for each of the training categories below. For all expenses, please also report whether it was fully or partially funded out of MIECHV funds and if partially funded, by approximately what percentage. You can click on each training category for a description of what falls into that category.</t>
  </si>
  <si>
    <t>In this section, please provide information about your organization's expenses on contracted services in the previous fiscal year. Please enter the total expenditure for each of the contracted service categories below. For all expenses, please also report whether it was fully or partially funded out of MIECHV funds and if partially funded, by approximately what percentage. You can click on each contracted services category for a description of what falls into that category.</t>
  </si>
  <si>
    <t>Salary and Personnel</t>
  </si>
  <si>
    <t>Overhead and Infrastructure</t>
  </si>
  <si>
    <t>Consumable Supplies</t>
  </si>
  <si>
    <t>Non-consumable Supplies</t>
  </si>
  <si>
    <t>Instructions</t>
  </si>
  <si>
    <t>Staff Activity Categories</t>
  </si>
  <si>
    <t>Thank you for completing the Home Visiting Program Cost Reporting Tool. Please go through all of the tabs at the bottom of the excel workbook and provide the requested information. For all requested cost information please provide your actual expenses in the previous fiscal year. The tool includes help popups throughout to provide additional information about how to complete each section. Please contact your technical assistance liaison if you have any questions about the information needed in each section.</t>
  </si>
  <si>
    <t xml:space="preserve">In this section, please provide information about your organization's overhead and infrastructure costs in the previous fiscal year. Organizations charge for some overhead and infrastructure costs differently, so use the method that is most appropriate for your organization. If your organization has an indirect rate that covers general overhead expenses, include total annual costs for those expenses in the overhead costs portion. If your organization tracks infrastructure expenses such as rent, utilities, and maintenance separately from indirect costs, list those expenses in the infrastructure section. For all expenses, please also report whether it was fully or partially funded out of MIECHV funds and if partially funded, by approximately what percentage. You can click on each cost category for a description of what falls into that category. </t>
  </si>
  <si>
    <t>Model Costs, Tools, and Curricula</t>
  </si>
  <si>
    <t>In this section, please enter data on fees that your organization paid to the home visiting model developer and expenses related to assessment, tools and curricula in the previous fiscal year. Model fees include the startup fee and annual ongoing fees. Additional fees not covered in the overall fee such as additional consultation fees or training tuition should be listed in the consultant services and training sections. For all expenses, please also report whether it was fully or partially funded out of MIECHV funds and if partially funded, by approximately what percentage. You can click on each category for a description of what falls into that category.</t>
  </si>
  <si>
    <t>Developmental screening, assessment, and outcome measurement tools</t>
  </si>
  <si>
    <t>In this section, please provide information about your organization's expenses on travel in the previous fiscal year. Please enter the total expenditure for each of the travel categories below. For all expenses, please also report whether it was fully or partially funded out of MIECHV funds and if partially funded, by approximately what percentage. You can click on each travel category for a description of what falls into that category.</t>
  </si>
  <si>
    <t xml:space="preserve">For how many years has your agency been implementing each model (list each model implemented by your organization)? </t>
  </si>
  <si>
    <t>In the past fiscal year, what percentage of your agency’s home visits were successfully completed (i.e. services were provided to the family)?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</si>
</sst>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quot;$&quot;#,##0.00"/>
    <numFmt numFmtId="166" formatCode="0.0%"/>
    <numFmt numFmtId="167" formatCode="#,##0.0"/>
  </numFmts>
  <fonts count="20">
    <font>
      <sz val="11"/>
      <color theme="1"/>
      <name val="Calibri"/>
      <family val="2"/>
      <scheme val="minor"/>
    </font>
    <font>
      <b/>
      <sz val="11"/>
      <color theme="1"/>
      <name val="Calibri"/>
      <family val="2"/>
      <scheme val="minor"/>
    </font>
    <font>
      <b/>
      <u/>
      <sz val="11"/>
      <color theme="1"/>
      <name val="Calibri"/>
      <family val="2"/>
      <scheme val="minor"/>
    </font>
    <font>
      <sz val="8"/>
      <color rgb="FF000000"/>
      <name val="Segoe UI"/>
      <family val="2"/>
    </font>
    <font>
      <b/>
      <sz val="11"/>
      <color theme="0" tint="-4.9989318521683403E-2"/>
      <name val="Calibri"/>
      <family val="2"/>
      <scheme val="minor"/>
    </font>
    <font>
      <sz val="11"/>
      <color theme="0" tint="-4.9989318521683403E-2"/>
      <name val="Calibri"/>
      <family val="2"/>
      <scheme val="minor"/>
    </font>
    <font>
      <b/>
      <sz val="12"/>
      <color theme="1"/>
      <name val="Calibri"/>
      <family val="2"/>
      <scheme val="minor"/>
    </font>
    <font>
      <sz val="14"/>
      <color theme="1"/>
      <name val="Calibri"/>
      <family val="2"/>
      <scheme val="minor"/>
    </font>
    <font>
      <b/>
      <u/>
      <sz val="11"/>
      <name val="Calibri"/>
      <family val="2"/>
      <scheme val="minor"/>
    </font>
    <font>
      <b/>
      <u/>
      <sz val="11"/>
      <color theme="2"/>
      <name val="Calibri"/>
      <family val="2"/>
      <scheme val="minor"/>
    </font>
    <font>
      <sz val="11"/>
      <color theme="2"/>
      <name val="Calibri"/>
      <family val="2"/>
      <scheme val="minor"/>
    </font>
    <font>
      <b/>
      <sz val="11"/>
      <color theme="2"/>
      <name val="Calibri"/>
      <family val="2"/>
      <scheme val="minor"/>
    </font>
    <font>
      <sz val="11"/>
      <name val="Calibri"/>
      <family val="2"/>
      <scheme val="minor"/>
    </font>
    <font>
      <b/>
      <sz val="11"/>
      <name val="Calibri"/>
      <family val="2"/>
      <scheme val="minor"/>
    </font>
    <font>
      <sz val="20"/>
      <color theme="1"/>
      <name val="Calibri Light"/>
      <family val="2"/>
      <scheme val="major"/>
    </font>
    <font>
      <sz val="16"/>
      <color theme="1"/>
      <name val="Calibri"/>
      <family val="2"/>
      <scheme val="minor"/>
    </font>
    <font>
      <sz val="13.75"/>
      <color theme="1"/>
      <name val="Calibri"/>
      <family val="2"/>
      <scheme val="minor"/>
    </font>
    <font>
      <b/>
      <sz val="20"/>
      <color theme="1"/>
      <name val="Calibri"/>
      <family val="2"/>
      <scheme val="minor"/>
    </font>
    <font>
      <b/>
      <sz val="20"/>
      <color rgb="FFFF0000"/>
      <name val="Calibri"/>
      <family val="2"/>
      <scheme val="minor"/>
    </font>
    <font>
      <b/>
      <sz val="20"/>
      <name val="Calibri"/>
      <family val="2"/>
      <scheme val="minor"/>
    </font>
  </fonts>
  <fills count="11">
    <fill>
      <patternFill patternType="none"/>
    </fill>
    <fill>
      <patternFill patternType="gray125"/>
    </fill>
    <fill>
      <patternFill patternType="solid">
        <fgColor theme="0" tint="-0.14999847407452621"/>
        <bgColor theme="0" tint="-0.14999847407452621"/>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2" tint="-0.249977111117893"/>
        <bgColor indexed="64"/>
      </patternFill>
    </fill>
  </fills>
  <borders count="11">
    <border>
      <left/>
      <right/>
      <top/>
      <bottom/>
      <diagonal/>
    </border>
    <border>
      <left/>
      <right/>
      <top/>
      <bottom style="thin">
        <color theme="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04">
    <xf numFmtId="0" fontId="0" fillId="0" borderId="0" xfId="0"/>
    <xf numFmtId="10" fontId="0" fillId="0" borderId="0" xfId="0" applyNumberFormat="1"/>
    <xf numFmtId="164" fontId="0" fillId="0" borderId="0" xfId="0" applyNumberFormat="1"/>
    <xf numFmtId="0" fontId="1" fillId="0" borderId="0" xfId="0" applyFont="1"/>
    <xf numFmtId="0" fontId="2" fillId="0" borderId="0" xfId="0" applyFont="1"/>
    <xf numFmtId="9" fontId="0" fillId="0" borderId="0" xfId="0" applyNumberFormat="1"/>
    <xf numFmtId="0" fontId="0" fillId="0" borderId="0" xfId="0" applyNumberFormat="1"/>
    <xf numFmtId="0" fontId="1" fillId="0" borderId="0" xfId="0" applyFont="1" applyFill="1"/>
    <xf numFmtId="0" fontId="0" fillId="0" borderId="0" xfId="0" applyFill="1"/>
    <xf numFmtId="1" fontId="0" fillId="0" borderId="0" xfId="0" applyNumberFormat="1"/>
    <xf numFmtId="0" fontId="0" fillId="0" borderId="0" xfId="0" applyAlignment="1">
      <alignment vertical="top"/>
    </xf>
    <xf numFmtId="10" fontId="0" fillId="0" borderId="0" xfId="0" applyNumberFormat="1" applyAlignment="1">
      <alignment vertical="top"/>
    </xf>
    <xf numFmtId="0" fontId="0" fillId="0" borderId="0" xfId="0" applyNumberFormat="1" applyAlignment="1"/>
    <xf numFmtId="0" fontId="0" fillId="2" borderId="0" xfId="0" applyFont="1" applyFill="1"/>
    <xf numFmtId="0" fontId="0" fillId="0" borderId="0" xfId="0" applyFont="1"/>
    <xf numFmtId="0" fontId="0" fillId="0" borderId="1" xfId="0" applyFont="1" applyBorder="1"/>
    <xf numFmtId="2" fontId="0" fillId="0" borderId="0" xfId="0" applyNumberFormat="1"/>
    <xf numFmtId="0" fontId="0" fillId="0" borderId="2" xfId="0" applyBorder="1"/>
    <xf numFmtId="0" fontId="5" fillId="4" borderId="3" xfId="0" applyFont="1" applyFill="1" applyBorder="1"/>
    <xf numFmtId="0" fontId="5" fillId="0" borderId="0" xfId="0" applyFont="1" applyFill="1" applyBorder="1"/>
    <xf numFmtId="0" fontId="0" fillId="0" borderId="0" xfId="0" applyBorder="1"/>
    <xf numFmtId="10" fontId="0" fillId="0" borderId="0" xfId="0" applyNumberFormat="1" applyBorder="1"/>
    <xf numFmtId="0" fontId="0" fillId="0" borderId="0" xfId="0" applyFill="1" applyBorder="1"/>
    <xf numFmtId="9" fontId="0" fillId="0" borderId="0" xfId="0" applyNumberFormat="1" applyFill="1"/>
    <xf numFmtId="0" fontId="0" fillId="0" borderId="6" xfId="0" applyBorder="1"/>
    <xf numFmtId="0" fontId="0" fillId="0" borderId="5" xfId="0" applyBorder="1"/>
    <xf numFmtId="0" fontId="0" fillId="0" borderId="2" xfId="0" applyFill="1" applyBorder="1"/>
    <xf numFmtId="0" fontId="0" fillId="0" borderId="3" xfId="0" applyBorder="1"/>
    <xf numFmtId="0" fontId="4" fillId="4" borderId="7" xfId="0" applyFont="1" applyFill="1" applyBorder="1" applyAlignment="1">
      <alignment horizontal="center" wrapText="1"/>
    </xf>
    <xf numFmtId="0" fontId="0" fillId="0" borderId="0" xfId="0" applyNumberFormat="1" applyBorder="1"/>
    <xf numFmtId="9" fontId="0" fillId="0" borderId="0" xfId="0" applyNumberFormat="1" applyBorder="1"/>
    <xf numFmtId="0" fontId="0" fillId="0" borderId="0" xfId="0" applyBorder="1" applyAlignment="1">
      <alignment vertical="top"/>
    </xf>
    <xf numFmtId="164" fontId="0" fillId="0" borderId="0" xfId="0" applyNumberFormat="1" applyBorder="1" applyAlignment="1">
      <alignment vertical="top"/>
    </xf>
    <xf numFmtId="0" fontId="0" fillId="4" borderId="0" xfId="0" applyFill="1"/>
    <xf numFmtId="0" fontId="5" fillId="4" borderId="0" xfId="0" applyFont="1" applyFill="1"/>
    <xf numFmtId="0" fontId="4" fillId="4" borderId="0" xfId="0" applyFont="1" applyFill="1"/>
    <xf numFmtId="0" fontId="4" fillId="4" borderId="0" xfId="0" applyFont="1" applyFill="1" applyAlignment="1">
      <alignment wrapText="1"/>
    </xf>
    <xf numFmtId="0" fontId="0" fillId="0" borderId="0" xfId="0" applyAlignment="1">
      <alignment wrapText="1"/>
    </xf>
    <xf numFmtId="165" fontId="0" fillId="0" borderId="0" xfId="0" applyNumberFormat="1"/>
    <xf numFmtId="166" fontId="0" fillId="0" borderId="0" xfId="0" applyNumberFormat="1"/>
    <xf numFmtId="0" fontId="9" fillId="6" borderId="0" xfId="0" applyFont="1" applyFill="1"/>
    <xf numFmtId="0" fontId="10" fillId="6" borderId="0" xfId="0" applyFont="1" applyFill="1"/>
    <xf numFmtId="0" fontId="4" fillId="0" borderId="0" xfId="0" applyFont="1" applyFill="1" applyAlignment="1">
      <alignment wrapText="1"/>
    </xf>
    <xf numFmtId="0" fontId="4" fillId="0" borderId="0" xfId="0" applyFont="1" applyFill="1" applyBorder="1" applyAlignment="1">
      <alignment horizontal="center" wrapText="1"/>
    </xf>
    <xf numFmtId="0" fontId="5" fillId="0" borderId="0" xfId="0" applyFont="1" applyFill="1"/>
    <xf numFmtId="0" fontId="8" fillId="0" borderId="0" xfId="0" applyFont="1" applyFill="1" applyAlignment="1">
      <alignment wrapText="1"/>
    </xf>
    <xf numFmtId="0" fontId="4" fillId="0" borderId="0" xfId="0" applyFont="1" applyFill="1"/>
    <xf numFmtId="0" fontId="2" fillId="0" borderId="0" xfId="0" applyFont="1" applyFill="1"/>
    <xf numFmtId="164" fontId="0" fillId="0" borderId="0" xfId="0" applyNumberFormat="1" applyBorder="1" applyAlignment="1">
      <alignment horizontal="right"/>
    </xf>
    <xf numFmtId="164" fontId="0" fillId="0" borderId="0" xfId="0" applyNumberFormat="1" applyBorder="1" applyAlignment="1"/>
    <xf numFmtId="0" fontId="0" fillId="0" borderId="0" xfId="0" applyBorder="1" applyAlignment="1">
      <alignment horizontal="right"/>
    </xf>
    <xf numFmtId="0" fontId="11" fillId="4" borderId="0" xfId="0" applyFont="1" applyFill="1" applyAlignment="1">
      <alignment wrapText="1"/>
    </xf>
    <xf numFmtId="167" fontId="0" fillId="0" borderId="0" xfId="0" applyNumberFormat="1"/>
    <xf numFmtId="0" fontId="4" fillId="4" borderId="0" xfId="0" applyFont="1" applyFill="1" applyBorder="1" applyAlignment="1">
      <alignment horizontal="center" wrapText="1"/>
    </xf>
    <xf numFmtId="0" fontId="12" fillId="4" borderId="0" xfId="0" applyFont="1" applyFill="1"/>
    <xf numFmtId="0" fontId="14" fillId="0" borderId="0" xfId="0" applyFont="1" applyFill="1" applyAlignment="1">
      <alignment vertical="center" wrapText="1"/>
    </xf>
    <xf numFmtId="0" fontId="4" fillId="4" borderId="0" xfId="0" applyFont="1" applyFill="1" applyBorder="1" applyAlignment="1">
      <alignment wrapText="1"/>
    </xf>
    <xf numFmtId="0" fontId="4" fillId="3" borderId="0" xfId="0" applyFont="1" applyFill="1" applyBorder="1" applyAlignment="1">
      <alignment wrapText="1"/>
    </xf>
    <xf numFmtId="0" fontId="5" fillId="4" borderId="2" xfId="0" applyFont="1" applyFill="1" applyBorder="1"/>
    <xf numFmtId="0" fontId="4" fillId="3" borderId="0" xfId="0" applyFont="1" applyFill="1" applyBorder="1" applyAlignment="1">
      <alignment vertical="center"/>
    </xf>
    <xf numFmtId="0" fontId="5" fillId="4" borderId="0" xfId="0" applyFont="1" applyFill="1" applyBorder="1"/>
    <xf numFmtId="0" fontId="4" fillId="4" borderId="0" xfId="0" applyFont="1" applyFill="1" applyBorder="1"/>
    <xf numFmtId="0" fontId="0" fillId="4" borderId="0" xfId="0" applyFill="1" applyBorder="1"/>
    <xf numFmtId="0" fontId="2" fillId="0" borderId="0" xfId="0" applyFont="1" applyBorder="1"/>
    <xf numFmtId="164" fontId="0" fillId="0" borderId="0" xfId="0" applyNumberFormat="1" applyBorder="1"/>
    <xf numFmtId="0" fontId="0" fillId="0" borderId="0" xfId="0" applyBorder="1" applyAlignment="1">
      <alignment vertical="center" wrapText="1"/>
    </xf>
    <xf numFmtId="0" fontId="0" fillId="0" borderId="0" xfId="0" applyNumberFormat="1" applyBorder="1" applyAlignment="1"/>
    <xf numFmtId="0" fontId="0" fillId="0" borderId="0" xfId="0" applyBorder="1" applyAlignment="1">
      <alignment vertical="center"/>
    </xf>
    <xf numFmtId="0" fontId="0" fillId="9" borderId="0" xfId="0" applyFill="1"/>
    <xf numFmtId="0" fontId="7" fillId="7" borderId="0" xfId="0" applyFont="1" applyFill="1" applyBorder="1" applyAlignment="1">
      <alignment vertical="center" wrapText="1"/>
    </xf>
    <xf numFmtId="0" fontId="0" fillId="7" borderId="0" xfId="0" applyFill="1"/>
    <xf numFmtId="0" fontId="7" fillId="7" borderId="0" xfId="0" applyFont="1" applyFill="1" applyAlignment="1">
      <alignment vertical="center" wrapText="1"/>
    </xf>
    <xf numFmtId="0" fontId="13" fillId="5" borderId="0" xfId="0" applyFont="1" applyFill="1" applyBorder="1" applyAlignment="1">
      <alignment vertical="center" wrapText="1"/>
    </xf>
    <xf numFmtId="0" fontId="0" fillId="0" borderId="0" xfId="0" applyBorder="1" applyAlignment="1">
      <alignment horizontal="left"/>
    </xf>
    <xf numFmtId="0" fontId="0" fillId="8" borderId="0" xfId="0" applyFill="1"/>
    <xf numFmtId="0" fontId="7" fillId="8" borderId="0" xfId="0" applyFont="1" applyFill="1" applyAlignment="1"/>
    <xf numFmtId="0" fontId="7" fillId="8" borderId="0" xfId="0" applyFont="1" applyFill="1" applyBorder="1" applyAlignment="1">
      <alignment vertical="center" wrapText="1"/>
    </xf>
    <xf numFmtId="0" fontId="4" fillId="4" borderId="0" xfId="0" applyFont="1" applyFill="1" applyBorder="1" applyAlignment="1">
      <alignment horizontal="center" vertical="center"/>
    </xf>
    <xf numFmtId="0" fontId="0" fillId="10" borderId="0" xfId="0" applyFill="1" applyBorder="1"/>
    <xf numFmtId="0" fontId="0" fillId="10" borderId="0" xfId="0" applyFill="1"/>
    <xf numFmtId="0" fontId="7" fillId="4" borderId="0" xfId="0" applyFont="1" applyFill="1" applyBorder="1" applyAlignment="1">
      <alignment horizontal="center" vertical="center" wrapText="1"/>
    </xf>
    <xf numFmtId="0" fontId="7" fillId="5" borderId="0" xfId="0" applyFont="1" applyFill="1" applyBorder="1" applyAlignment="1">
      <alignment vertical="center" wrapText="1"/>
    </xf>
    <xf numFmtId="0" fontId="6" fillId="5" borderId="0" xfId="0" applyFont="1" applyFill="1" applyBorder="1" applyAlignment="1"/>
    <xf numFmtId="0" fontId="14" fillId="8" borderId="10"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8"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17" fillId="10" borderId="2" xfId="0" applyFont="1" applyFill="1" applyBorder="1" applyAlignment="1">
      <alignment horizontal="left"/>
    </xf>
    <xf numFmtId="0" fontId="17" fillId="10" borderId="0" xfId="0" applyFont="1" applyFill="1" applyAlignment="1">
      <alignment horizontal="center"/>
    </xf>
    <xf numFmtId="0" fontId="4" fillId="4"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5" borderId="0" xfId="0" applyFont="1" applyFill="1" applyBorder="1" applyAlignment="1">
      <alignment horizontal="center"/>
    </xf>
    <xf numFmtId="0" fontId="7" fillId="8" borderId="0" xfId="0" applyFont="1" applyFill="1" applyBorder="1" applyAlignment="1">
      <alignment horizontal="left" vertical="center" wrapText="1"/>
    </xf>
    <xf numFmtId="0" fontId="7" fillId="7" borderId="0" xfId="0" applyFont="1" applyFill="1" applyBorder="1" applyAlignment="1">
      <alignment horizontal="left" vertical="center" wrapText="1"/>
    </xf>
    <xf numFmtId="0" fontId="16" fillId="7" borderId="0" xfId="0" applyFont="1" applyFill="1" applyAlignment="1">
      <alignment horizontal="left" vertical="center" wrapText="1"/>
    </xf>
    <xf numFmtId="0" fontId="7" fillId="7" borderId="0" xfId="0" applyFont="1" applyFill="1" applyAlignment="1">
      <alignment horizontal="left" vertical="center" wrapText="1"/>
    </xf>
    <xf numFmtId="0" fontId="19" fillId="10" borderId="0" xfId="0" applyFont="1" applyFill="1" applyAlignment="1">
      <alignment horizontal="center"/>
    </xf>
    <xf numFmtId="0" fontId="18" fillId="10" borderId="0" xfId="0" applyFont="1" applyFill="1" applyAlignment="1">
      <alignment horizontal="center"/>
    </xf>
    <xf numFmtId="0" fontId="15" fillId="7" borderId="0" xfId="0" applyFont="1" applyFill="1" applyAlignment="1">
      <alignment horizontal="left"/>
    </xf>
  </cellXfs>
  <cellStyles count="1">
    <cellStyle name="Normal" xfId="0" builtinId="0"/>
  </cellStyles>
  <dxfs count="35">
    <dxf>
      <font>
        <strike val="0"/>
        <outline val="0"/>
        <shadow val="0"/>
        <vertAlign val="baseline"/>
        <sz val="11"/>
        <color theme="2"/>
        <name val="Calibri"/>
        <scheme val="minor"/>
      </font>
      <fill>
        <patternFill patternType="solid">
          <fgColor indexed="64"/>
          <bgColor theme="4"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auto="1"/>
      </font>
      <fill>
        <patternFill>
          <bgColor theme="2" tint="-0.499984740745262"/>
        </patternFill>
      </fill>
    </dxf>
    <dxf>
      <numFmt numFmtId="13" formatCode="0%"/>
      <fill>
        <patternFill patternType="solid">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firstButton="1" fmlaLink="Hidden_Cont!$O$2"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Hidden_Cont!$R$2"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checked="Checked" firstButton="1" fmlaLink="Hidden_Curricula!$C$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Hidden_Curricula!$F$2"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Hidden_Curricula!$L$2"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Hidden_Curricula!$O$2"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fmlaLink="Hidden_Curricula!$R$2"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idden_Sal!$E5" lockText="1" noThreeD="1"/>
</file>

<file path=xl/ctrlProps/ctrlProp130.xml><?xml version="1.0" encoding="utf-8"?>
<formControlPr xmlns="http://schemas.microsoft.com/office/spreadsheetml/2009/9/main" objectType="Radio" firstButton="1" fmlaLink="Hidden_Curricula!$I$2"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Hidden_Training!$C$2"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checked="Checked" firstButton="1" fmlaLink="Hidden_Training!$F$2"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firstButton="1" fmlaLink="Hidden_Training!$I$2"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Hidden_Training!$O$2" lockText="1" noThreeD="1"/>
</file>

<file path=xl/ctrlProps/ctrlProp148.xml><?xml version="1.0" encoding="utf-8"?>
<formControlPr xmlns="http://schemas.microsoft.com/office/spreadsheetml/2009/9/main" objectType="Radio" checked="Checked"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checked="Checked" firstButton="1" fmlaLink="Hidden_Training!$R$2"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Hidden_Training!$U$2"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fmlaLink="Hidden_Sup!$C$2"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checked="Checked"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checked="Checked" firstButton="1" fmlaLink="Hidden_Sup!$F$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checked="Checked" firstButton="1" fmlaLink="Hidden_Sup!$I$2"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fmlaLink="Hidden_Sal!$E6"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Hidden_Sup!$L$2"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checked="Checked" firstButton="1" fmlaLink="Hidden_NonConsum_Supplies!$E2"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firstButton="1" fmlaLink="Hidden_NonConsum_Supplies!$E3"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checked="Checked"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firstButton="1" fmlaLink="Hidden_NonConsum_Supplies!$E4" lockText="1" noThreeD="1"/>
</file>

<file path=xl/ctrlProps/ctrlProp184.xml><?xml version="1.0" encoding="utf-8"?>
<formControlPr xmlns="http://schemas.microsoft.com/office/spreadsheetml/2009/9/main" objectType="Radio" checked="Checked"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Hidden_NonConsum_Supplies!$E5" lockText="1" noThreeD="1"/>
</file>

<file path=xl/ctrlProps/ctrlProp188.xml><?xml version="1.0" encoding="utf-8"?>
<formControlPr xmlns="http://schemas.microsoft.com/office/spreadsheetml/2009/9/main" objectType="Radio" checked="Checked"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firstButton="1" fmlaLink="Hidden_NonConsum_Supplies!$E6" lockText="1" noThreeD="1"/>
</file>

<file path=xl/ctrlProps/ctrlProp192.xml><?xml version="1.0" encoding="utf-8"?>
<formControlPr xmlns="http://schemas.microsoft.com/office/spreadsheetml/2009/9/main" objectType="Radio" checked="Checked"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firstButton="1" fmlaLink="Hidden_NonConsum_Supplies!$E7"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checked="Checked"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Hidden_NonConsum_Supplies!$E8" lockText="1" noThreeD="1"/>
</file>

<file path=xl/ctrlProps/ctrlProp2.xml><?xml version="1.0" encoding="utf-8"?>
<formControlPr xmlns="http://schemas.microsoft.com/office/spreadsheetml/2009/9/main" objectType="Radio" checked="Checked" firstButton="1" fmlaLink="Hidden_Sal!$E2"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Radio" firstButton="1" fmlaLink="Hidden_NonConsum_Supplies!$E9" lockText="1" noThreeD="1"/>
</file>

<file path=xl/ctrlProps/ctrlProp204.xml><?xml version="1.0" encoding="utf-8"?>
<formControlPr xmlns="http://schemas.microsoft.com/office/spreadsheetml/2009/9/main" objectType="Radio" checked="Checked"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Hidden_NonConsum_Supplies!$E10" lockText="1" noThreeD="1"/>
</file>

<file path=xl/ctrlProps/ctrlProp208.xml><?xml version="1.0" encoding="utf-8"?>
<formControlPr xmlns="http://schemas.microsoft.com/office/spreadsheetml/2009/9/main" objectType="Radio" checked="Checked"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Hidden_Sal!$E7"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checked="Checked" firstButton="1" fmlaLink="Hidden_NonConsum_Supplies!$E1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firstButton="1" fmlaLink="Hidden_NonConsum_Supplies!$E12"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checked="Checked"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firstButton="1" fmlaLink="Hidden_NonConsum_Supplies!$E13"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fmlaLink="Hidden_NonConsum_Supplies!$E14" lockText="1" noThreeD="1"/>
</file>

<file path=xl/ctrlProps/ctrlProp224.xml><?xml version="1.0" encoding="utf-8"?>
<formControlPr xmlns="http://schemas.microsoft.com/office/spreadsheetml/2009/9/main" objectType="Radio" checked="Checked"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Radio" firstButton="1" fmlaLink="Hidden_NonConsum_Supplies!$E15" lockText="1" noThreeD="1"/>
</file>

<file path=xl/ctrlProps/ctrlProp228.xml><?xml version="1.0" encoding="utf-8"?>
<formControlPr xmlns="http://schemas.microsoft.com/office/spreadsheetml/2009/9/main" objectType="Radio" checked="Checked"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Radio" checked="Checked" firstButton="1" fmlaLink="Hidden_NonConsum_Supplies!$E16"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checked="Checked" firstButton="1" fmlaLink="Hidden_NonConsum_Supplies!$E17"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Hidden_NonConsum_Supplies!$E18"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checked="Checked"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firstButton="1" fmlaLink="Hidden_NonConsum_Supplies!$E19"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checked="Checked" firstButton="1" fmlaLink="Hidden_NonConsum_Supplies!$E20"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firstButton="1" fmlaLink="Hidden_Sal!$E8"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firstButton="1" fmlaLink="Hidden_Travel!$C$2"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fmlaLink="Hidden_Travel!$F$2"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fmlaLink="Hidden_Travel!$I$2"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checked="Checked"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firstButton="1" fmlaLink="Hidden_Q!$E$2" lockText="1" noThreeD="1"/>
</file>

<file path=xl/ctrlProps/ctrlProp264.xml><?xml version="1.0" encoding="utf-8"?>
<formControlPr xmlns="http://schemas.microsoft.com/office/spreadsheetml/2009/9/main" objectType="Radio" checked="Checked"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Hidden_Q!$G$2" lockText="1" noThreeD="1"/>
</file>

<file path=xl/ctrlProps/ctrlProp267.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Hidden_Sal!$E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Hidden_Sal!$E10"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Hidden_Sal!$E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Hidden_Sal!$E12"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Hidden_Sal!$E13"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Hidden_Sal!$E3" lockText="1" noThreeD="1"/>
</file>

<file path=xl/ctrlProps/ctrlProp50.xml><?xml version="1.0" encoding="utf-8"?>
<formControlPr xmlns="http://schemas.microsoft.com/office/spreadsheetml/2009/9/main" objectType="Radio" firstButton="1" fmlaLink="Hidden_Sal!$E14"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Hidden_Sal!$E15"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Hidden_Sal!$E16"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Hidden_Sal!$E18"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firstButton="1" fmlaLink="Hidden_InfOv!$C$2"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Hidden_InfOv!$F$2"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Hidden_InfOv!$I$2"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Hidden_InfOv!$L$2"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Hidden_Cont!$C$2"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Hidden_Sal!$E4" lockText="1" noThreeD="1"/>
</file>

<file path=xl/ctrlProps/ctrlProp90.xml><?xml version="1.0" encoding="utf-8"?>
<formControlPr xmlns="http://schemas.microsoft.com/office/spreadsheetml/2009/9/main" objectType="Radio" firstButton="1" fmlaLink="Hidden_Cont!$F$2"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Hidden_Cont!$I$2"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Hidden_Cont!$L$2"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10</xdr:row>
          <xdr:rowOff>95250</xdr:rowOff>
        </xdr:from>
        <xdr:to>
          <xdr:col>4</xdr:col>
          <xdr:colOff>1162050</xdr:colOff>
          <xdr:row>10</xdr:row>
          <xdr:rowOff>914400</xdr:rowOff>
        </xdr:to>
        <xdr:sp macro="" textlink="">
          <xdr:nvSpPr>
            <xdr:cNvPr id="1038" name="Group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216959</xdr:colOff>
          <xdr:row>10</xdr:row>
          <xdr:rowOff>220133</xdr:rowOff>
        </xdr:from>
        <xdr:to>
          <xdr:col>4</xdr:col>
          <xdr:colOff>1047750</xdr:colOff>
          <xdr:row>10</xdr:row>
          <xdr:rowOff>804333</xdr:rowOff>
        </xdr:to>
        <xdr:grpSp>
          <xdr:nvGrpSpPr>
            <xdr:cNvPr id="3" name="Group 2"/>
            <xdr:cNvGrpSpPr/>
          </xdr:nvGrpSpPr>
          <xdr:grpSpPr>
            <a:xfrm>
              <a:off x="3636434" y="2572810"/>
              <a:ext cx="830791" cy="584200"/>
              <a:chOff x="6038850" y="1514473"/>
              <a:chExt cx="1085850" cy="819147"/>
            </a:xfrm>
          </xdr:grpSpPr>
          <xdr:sp macro="" textlink="">
            <xdr:nvSpPr>
              <xdr:cNvPr id="1039" name="Option Button 15" hidden="1">
                <a:extLst>
                  <a:ext uri="{63B3BB69-23CF-44E3-9099-C40C66FF867C}">
                    <a14:compatExt spid="_x0000_s1039"/>
                  </a:ext>
                </a:extLst>
              </xdr:cNvPr>
              <xdr:cNvSpPr/>
            </xdr:nvSpPr>
            <xdr:spPr>
              <a:xfrm>
                <a:off x="6038850" y="1514473"/>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40" name="Option Button 16" hidden="1">
                <a:extLst>
                  <a:ext uri="{63B3BB69-23CF-44E3-9099-C40C66FF867C}">
                    <a14:compatExt spid="_x0000_s1040"/>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041" name="Option Button 17" hidden="1">
                <a:extLst>
                  <a:ext uri="{63B3BB69-23CF-44E3-9099-C40C66FF867C}">
                    <a14:compatExt spid="_x0000_s1041"/>
                  </a:ext>
                </a:extLst>
              </xdr:cNvPr>
              <xdr:cNvSpPr/>
            </xdr:nvSpPr>
            <xdr:spPr>
              <a:xfrm>
                <a:off x="6038850" y="21240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227542</xdr:colOff>
          <xdr:row>11</xdr:row>
          <xdr:rowOff>251883</xdr:rowOff>
        </xdr:from>
        <xdr:to>
          <xdr:col>4</xdr:col>
          <xdr:colOff>1068917</xdr:colOff>
          <xdr:row>11</xdr:row>
          <xdr:rowOff>825500</xdr:rowOff>
        </xdr:to>
        <xdr:grpSp>
          <xdr:nvGrpSpPr>
            <xdr:cNvPr id="128" name="Group 127"/>
            <xdr:cNvGrpSpPr/>
          </xdr:nvGrpSpPr>
          <xdr:grpSpPr>
            <a:xfrm>
              <a:off x="3647017" y="3595158"/>
              <a:ext cx="841375" cy="573617"/>
              <a:chOff x="6038850" y="1514476"/>
              <a:chExt cx="1085850" cy="819151"/>
            </a:xfrm>
          </xdr:grpSpPr>
          <xdr:sp macro="" textlink="">
            <xdr:nvSpPr>
              <xdr:cNvPr id="1161" name="Option Button 137" hidden="1">
                <a:extLst>
                  <a:ext uri="{63B3BB69-23CF-44E3-9099-C40C66FF867C}">
                    <a14:compatExt spid="_x0000_s1161"/>
                  </a:ext>
                </a:extLst>
              </xdr:cNvPr>
              <xdr:cNvSpPr/>
            </xdr:nvSpPr>
            <xdr:spPr>
              <a:xfrm>
                <a:off x="6038850" y="1514476"/>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62" name="Option Button 138" hidden="1">
                <a:extLst>
                  <a:ext uri="{63B3BB69-23CF-44E3-9099-C40C66FF867C}">
                    <a14:compatExt spid="_x0000_s1162"/>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63" name="Option Button 139" hidden="1">
                <a:extLst>
                  <a:ext uri="{63B3BB69-23CF-44E3-9099-C40C66FF867C}">
                    <a14:compatExt spid="_x0000_s1163"/>
                  </a:ext>
                </a:extLst>
              </xdr:cNvPr>
              <xdr:cNvSpPr/>
            </xdr:nvSpPr>
            <xdr:spPr>
              <a:xfrm>
                <a:off x="6038850" y="2124077"/>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12</xdr:row>
          <xdr:rowOff>123825</xdr:rowOff>
        </xdr:from>
        <xdr:to>
          <xdr:col>4</xdr:col>
          <xdr:colOff>1152525</xdr:colOff>
          <xdr:row>12</xdr:row>
          <xdr:rowOff>876300</xdr:rowOff>
        </xdr:to>
        <xdr:sp macro="" textlink="">
          <xdr:nvSpPr>
            <xdr:cNvPr id="1164" name="Group Box 140" hidden="1">
              <a:extLst>
                <a:ext uri="{63B3BB69-23CF-44E3-9099-C40C66FF867C}">
                  <a14:compatExt spid="_x0000_s1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164042</xdr:colOff>
          <xdr:row>12</xdr:row>
          <xdr:rowOff>198968</xdr:rowOff>
        </xdr:from>
        <xdr:to>
          <xdr:col>4</xdr:col>
          <xdr:colOff>973667</xdr:colOff>
          <xdr:row>12</xdr:row>
          <xdr:rowOff>698501</xdr:rowOff>
        </xdr:to>
        <xdr:grpSp>
          <xdr:nvGrpSpPr>
            <xdr:cNvPr id="133" name="Group 132"/>
            <xdr:cNvGrpSpPr/>
          </xdr:nvGrpSpPr>
          <xdr:grpSpPr>
            <a:xfrm>
              <a:off x="3583517" y="4532845"/>
              <a:ext cx="809625" cy="499533"/>
              <a:chOff x="6038850" y="1514474"/>
              <a:chExt cx="1085850" cy="819146"/>
            </a:xfrm>
          </xdr:grpSpPr>
          <xdr:sp macro="" textlink="">
            <xdr:nvSpPr>
              <xdr:cNvPr id="1165" name="Option Button 141" hidden="1">
                <a:extLst>
                  <a:ext uri="{63B3BB69-23CF-44E3-9099-C40C66FF867C}">
                    <a14:compatExt spid="_x0000_s1165"/>
                  </a:ext>
                </a:extLst>
              </xdr:cNvPr>
              <xdr:cNvSpPr/>
            </xdr:nvSpPr>
            <xdr:spPr>
              <a:xfrm>
                <a:off x="6038850" y="1514474"/>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66" name="Option Button 142" hidden="1">
                <a:extLst>
                  <a:ext uri="{63B3BB69-23CF-44E3-9099-C40C66FF867C}">
                    <a14:compatExt spid="_x0000_s1166"/>
                  </a:ext>
                </a:extLst>
              </xdr:cNvPr>
              <xdr:cNvSpPr/>
            </xdr:nvSpPr>
            <xdr:spPr>
              <a:xfrm>
                <a:off x="6038850" y="1819275"/>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67" name="Option Button 143" hidden="1">
                <a:extLst>
                  <a:ext uri="{63B3BB69-23CF-44E3-9099-C40C66FF867C}">
                    <a14:compatExt spid="_x0000_s1167"/>
                  </a:ext>
                </a:extLst>
              </xdr:cNvPr>
              <xdr:cNvSpPr/>
            </xdr:nvSpPr>
            <xdr:spPr>
              <a:xfrm>
                <a:off x="6038850" y="21240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xdr:row>
          <xdr:rowOff>123825</xdr:rowOff>
        </xdr:from>
        <xdr:to>
          <xdr:col>4</xdr:col>
          <xdr:colOff>1181100</xdr:colOff>
          <xdr:row>13</xdr:row>
          <xdr:rowOff>885825</xdr:rowOff>
        </xdr:to>
        <xdr:sp macro="" textlink="">
          <xdr:nvSpPr>
            <xdr:cNvPr id="1168" name="Group Box 144" hidden="1">
              <a:extLst>
                <a:ext uri="{63B3BB69-23CF-44E3-9099-C40C66FF867C}">
                  <a14:compatExt spid="_x0000_s1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206375</xdr:colOff>
          <xdr:row>13</xdr:row>
          <xdr:rowOff>222250</xdr:rowOff>
        </xdr:from>
        <xdr:to>
          <xdr:col>4</xdr:col>
          <xdr:colOff>1143000</xdr:colOff>
          <xdr:row>13</xdr:row>
          <xdr:rowOff>814916</xdr:rowOff>
        </xdr:to>
        <xdr:grpSp>
          <xdr:nvGrpSpPr>
            <xdr:cNvPr id="138" name="Group 137"/>
            <xdr:cNvGrpSpPr/>
          </xdr:nvGrpSpPr>
          <xdr:grpSpPr>
            <a:xfrm>
              <a:off x="3625850" y="5546725"/>
              <a:ext cx="936625" cy="592666"/>
              <a:chOff x="6038850" y="1514476"/>
              <a:chExt cx="1085850" cy="819151"/>
            </a:xfrm>
          </xdr:grpSpPr>
          <xdr:sp macro="" textlink="">
            <xdr:nvSpPr>
              <xdr:cNvPr id="1169" name="Option Button 145" hidden="1">
                <a:extLst>
                  <a:ext uri="{63B3BB69-23CF-44E3-9099-C40C66FF867C}">
                    <a14:compatExt spid="_x0000_s1169"/>
                  </a:ext>
                </a:extLst>
              </xdr:cNvPr>
              <xdr:cNvSpPr/>
            </xdr:nvSpPr>
            <xdr:spPr>
              <a:xfrm>
                <a:off x="6038850" y="1514476"/>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70" name="Option Button 146" hidden="1">
                <a:extLst>
                  <a:ext uri="{63B3BB69-23CF-44E3-9099-C40C66FF867C}">
                    <a14:compatExt spid="_x0000_s1170"/>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71" name="Option Button 147" hidden="1">
                <a:extLst>
                  <a:ext uri="{63B3BB69-23CF-44E3-9099-C40C66FF867C}">
                    <a14:compatExt spid="_x0000_s1171"/>
                  </a:ext>
                </a:extLst>
              </xdr:cNvPr>
              <xdr:cNvSpPr/>
            </xdr:nvSpPr>
            <xdr:spPr>
              <a:xfrm>
                <a:off x="6038850" y="2124077"/>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104775</xdr:rowOff>
        </xdr:from>
        <xdr:to>
          <xdr:col>4</xdr:col>
          <xdr:colOff>1228725</xdr:colOff>
          <xdr:row>14</xdr:row>
          <xdr:rowOff>942975</xdr:rowOff>
        </xdr:to>
        <xdr:sp macro="" textlink="">
          <xdr:nvSpPr>
            <xdr:cNvPr id="1172" name="Group Box 148" hidden="1">
              <a:extLst>
                <a:ext uri="{63B3BB69-23CF-44E3-9099-C40C66FF867C}">
                  <a14:compatExt spid="_x0000_s1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195792</xdr:colOff>
          <xdr:row>14</xdr:row>
          <xdr:rowOff>198967</xdr:rowOff>
        </xdr:from>
        <xdr:to>
          <xdr:col>4</xdr:col>
          <xdr:colOff>1174750</xdr:colOff>
          <xdr:row>14</xdr:row>
          <xdr:rowOff>878416</xdr:rowOff>
        </xdr:to>
        <xdr:grpSp>
          <xdr:nvGrpSpPr>
            <xdr:cNvPr id="143" name="Group 142"/>
            <xdr:cNvGrpSpPr/>
          </xdr:nvGrpSpPr>
          <xdr:grpSpPr>
            <a:xfrm>
              <a:off x="3615267" y="6514042"/>
              <a:ext cx="978958" cy="679449"/>
              <a:chOff x="6038850" y="1514474"/>
              <a:chExt cx="1085850" cy="819150"/>
            </a:xfrm>
          </xdr:grpSpPr>
          <xdr:sp macro="" textlink="">
            <xdr:nvSpPr>
              <xdr:cNvPr id="1173" name="Option Button 149" hidden="1">
                <a:extLst>
                  <a:ext uri="{63B3BB69-23CF-44E3-9099-C40C66FF867C}">
                    <a14:compatExt spid="_x0000_s1173"/>
                  </a:ext>
                </a:extLst>
              </xdr:cNvPr>
              <xdr:cNvSpPr/>
            </xdr:nvSpPr>
            <xdr:spPr>
              <a:xfrm>
                <a:off x="6038850" y="1514474"/>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74" name="Option Button 150" hidden="1">
                <a:extLst>
                  <a:ext uri="{63B3BB69-23CF-44E3-9099-C40C66FF867C}">
                    <a14:compatExt spid="_x0000_s1174"/>
                  </a:ext>
                </a:extLst>
              </xdr:cNvPr>
              <xdr:cNvSpPr/>
            </xdr:nvSpPr>
            <xdr:spPr>
              <a:xfrm>
                <a:off x="6038850" y="1819275"/>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75" name="Option Button 151" hidden="1">
                <a:extLst>
                  <a:ext uri="{63B3BB69-23CF-44E3-9099-C40C66FF867C}">
                    <a14:compatExt spid="_x0000_s1175"/>
                  </a:ext>
                </a:extLst>
              </xdr:cNvPr>
              <xdr:cNvSpPr/>
            </xdr:nvSpPr>
            <xdr:spPr>
              <a:xfrm>
                <a:off x="6038850" y="21240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95250</xdr:rowOff>
        </xdr:from>
        <xdr:to>
          <xdr:col>4</xdr:col>
          <xdr:colOff>1276350</xdr:colOff>
          <xdr:row>15</xdr:row>
          <xdr:rowOff>895350</xdr:rowOff>
        </xdr:to>
        <xdr:sp macro="" textlink="">
          <xdr:nvSpPr>
            <xdr:cNvPr id="1176" name="Group Box 152" hidden="1">
              <a:extLst>
                <a:ext uri="{63B3BB69-23CF-44E3-9099-C40C66FF867C}">
                  <a14:compatExt spid="_x0000_s1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216958</xdr:colOff>
          <xdr:row>15</xdr:row>
          <xdr:rowOff>209550</xdr:rowOff>
        </xdr:from>
        <xdr:to>
          <xdr:col>4</xdr:col>
          <xdr:colOff>1068917</xdr:colOff>
          <xdr:row>15</xdr:row>
          <xdr:rowOff>740833</xdr:rowOff>
        </xdr:to>
        <xdr:grpSp>
          <xdr:nvGrpSpPr>
            <xdr:cNvPr id="148" name="Group 147"/>
            <xdr:cNvGrpSpPr/>
          </xdr:nvGrpSpPr>
          <xdr:grpSpPr>
            <a:xfrm>
              <a:off x="3636433" y="7515225"/>
              <a:ext cx="851959" cy="531283"/>
              <a:chOff x="6038850" y="1514474"/>
              <a:chExt cx="1085850" cy="819156"/>
            </a:xfrm>
          </xdr:grpSpPr>
          <xdr:sp macro="" textlink="">
            <xdr:nvSpPr>
              <xdr:cNvPr id="1177" name="Option Button 153" hidden="1">
                <a:extLst>
                  <a:ext uri="{63B3BB69-23CF-44E3-9099-C40C66FF867C}">
                    <a14:compatExt spid="_x0000_s1177"/>
                  </a:ext>
                </a:extLst>
              </xdr:cNvPr>
              <xdr:cNvSpPr/>
            </xdr:nvSpPr>
            <xdr:spPr>
              <a:xfrm>
                <a:off x="6038850" y="1514474"/>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78" name="Option Button 154" hidden="1">
                <a:extLst>
                  <a:ext uri="{63B3BB69-23CF-44E3-9099-C40C66FF867C}">
                    <a14:compatExt spid="_x0000_s1178"/>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79" name="Option Button 155" hidden="1">
                <a:extLst>
                  <a:ext uri="{63B3BB69-23CF-44E3-9099-C40C66FF867C}">
                    <a14:compatExt spid="_x0000_s1179"/>
                  </a:ext>
                </a:extLst>
              </xdr:cNvPr>
              <xdr:cNvSpPr/>
            </xdr:nvSpPr>
            <xdr:spPr>
              <a:xfrm>
                <a:off x="6038850" y="2124076"/>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xdr:row>
          <xdr:rowOff>95250</xdr:rowOff>
        </xdr:from>
        <xdr:to>
          <xdr:col>4</xdr:col>
          <xdr:colOff>1238250</xdr:colOff>
          <xdr:row>16</xdr:row>
          <xdr:rowOff>933450</xdr:rowOff>
        </xdr:to>
        <xdr:sp macro="" textlink="">
          <xdr:nvSpPr>
            <xdr:cNvPr id="1180" name="Group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248708</xdr:colOff>
          <xdr:row>16</xdr:row>
          <xdr:rowOff>262466</xdr:rowOff>
        </xdr:from>
        <xdr:to>
          <xdr:col>4</xdr:col>
          <xdr:colOff>1248834</xdr:colOff>
          <xdr:row>16</xdr:row>
          <xdr:rowOff>804333</xdr:rowOff>
        </xdr:to>
        <xdr:grpSp>
          <xdr:nvGrpSpPr>
            <xdr:cNvPr id="153" name="Group 152"/>
            <xdr:cNvGrpSpPr/>
          </xdr:nvGrpSpPr>
          <xdr:grpSpPr>
            <a:xfrm>
              <a:off x="3668183" y="8558741"/>
              <a:ext cx="1000126" cy="541867"/>
              <a:chOff x="6038850" y="1514475"/>
              <a:chExt cx="1085850" cy="819150"/>
            </a:xfrm>
          </xdr:grpSpPr>
          <xdr:sp macro="" textlink="">
            <xdr:nvSpPr>
              <xdr:cNvPr id="1181" name="Option Button 157" hidden="1">
                <a:extLst>
                  <a:ext uri="{63B3BB69-23CF-44E3-9099-C40C66FF867C}">
                    <a14:compatExt spid="_x0000_s1181"/>
                  </a:ext>
                </a:extLst>
              </xdr:cNvPr>
              <xdr:cNvSpPr/>
            </xdr:nvSpPr>
            <xdr:spPr>
              <a:xfrm>
                <a:off x="6038850" y="15144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82" name="Option Button 158" hidden="1">
                <a:extLst>
                  <a:ext uri="{63B3BB69-23CF-44E3-9099-C40C66FF867C}">
                    <a14:compatExt spid="_x0000_s1182"/>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83" name="Option Button 159" hidden="1">
                <a:extLst>
                  <a:ext uri="{63B3BB69-23CF-44E3-9099-C40C66FF867C}">
                    <a14:compatExt spid="_x0000_s1183"/>
                  </a:ext>
                </a:extLst>
              </xdr:cNvPr>
              <xdr:cNvSpPr/>
            </xdr:nvSpPr>
            <xdr:spPr>
              <a:xfrm>
                <a:off x="6038850" y="21240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171450</xdr:rowOff>
        </xdr:from>
        <xdr:to>
          <xdr:col>4</xdr:col>
          <xdr:colOff>1181100</xdr:colOff>
          <xdr:row>17</xdr:row>
          <xdr:rowOff>914400</xdr:rowOff>
        </xdr:to>
        <xdr:sp macro="" textlink="">
          <xdr:nvSpPr>
            <xdr:cNvPr id="1184" name="Group Box 160" hidden="1">
              <a:extLst>
                <a:ext uri="{63B3BB69-23CF-44E3-9099-C40C66FF867C}">
                  <a14:compatExt spid="_x0000_s1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227542</xdr:colOff>
          <xdr:row>17</xdr:row>
          <xdr:rowOff>222250</xdr:rowOff>
        </xdr:from>
        <xdr:to>
          <xdr:col>4</xdr:col>
          <xdr:colOff>1090084</xdr:colOff>
          <xdr:row>17</xdr:row>
          <xdr:rowOff>857250</xdr:rowOff>
        </xdr:to>
        <xdr:grpSp>
          <xdr:nvGrpSpPr>
            <xdr:cNvPr id="158" name="Group 157"/>
            <xdr:cNvGrpSpPr/>
          </xdr:nvGrpSpPr>
          <xdr:grpSpPr>
            <a:xfrm>
              <a:off x="3647017" y="9509125"/>
              <a:ext cx="862542" cy="635000"/>
              <a:chOff x="6038850" y="1514475"/>
              <a:chExt cx="1085850" cy="819150"/>
            </a:xfrm>
          </xdr:grpSpPr>
          <xdr:sp macro="" textlink="">
            <xdr:nvSpPr>
              <xdr:cNvPr id="1185" name="Option Button 161" hidden="1">
                <a:extLst>
                  <a:ext uri="{63B3BB69-23CF-44E3-9099-C40C66FF867C}">
                    <a14:compatExt spid="_x0000_s1185"/>
                  </a:ext>
                </a:extLst>
              </xdr:cNvPr>
              <xdr:cNvSpPr/>
            </xdr:nvSpPr>
            <xdr:spPr>
              <a:xfrm>
                <a:off x="6038850" y="15144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86" name="Option Button 162" hidden="1">
                <a:extLst>
                  <a:ext uri="{63B3BB69-23CF-44E3-9099-C40C66FF867C}">
                    <a14:compatExt spid="_x0000_s1186"/>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87" name="Option Button 163" hidden="1">
                <a:extLst>
                  <a:ext uri="{63B3BB69-23CF-44E3-9099-C40C66FF867C}">
                    <a14:compatExt spid="_x0000_s1187"/>
                  </a:ext>
                </a:extLst>
              </xdr:cNvPr>
              <xdr:cNvSpPr/>
            </xdr:nvSpPr>
            <xdr:spPr>
              <a:xfrm>
                <a:off x="6038850" y="21240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123825</xdr:rowOff>
        </xdr:from>
        <xdr:to>
          <xdr:col>4</xdr:col>
          <xdr:colOff>1238250</xdr:colOff>
          <xdr:row>18</xdr:row>
          <xdr:rowOff>876300</xdr:rowOff>
        </xdr:to>
        <xdr:sp macro="" textlink="">
          <xdr:nvSpPr>
            <xdr:cNvPr id="1188" name="Group Box 164" hidden="1">
              <a:extLst>
                <a:ext uri="{63B3BB69-23CF-44E3-9099-C40C66FF867C}">
                  <a14:compatExt spid="_x0000_s1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174625</xdr:colOff>
          <xdr:row>18</xdr:row>
          <xdr:rowOff>230717</xdr:rowOff>
        </xdr:from>
        <xdr:to>
          <xdr:col>4</xdr:col>
          <xdr:colOff>1143000</xdr:colOff>
          <xdr:row>18</xdr:row>
          <xdr:rowOff>814917</xdr:rowOff>
        </xdr:to>
        <xdr:grpSp>
          <xdr:nvGrpSpPr>
            <xdr:cNvPr id="163" name="Group 162"/>
            <xdr:cNvGrpSpPr/>
          </xdr:nvGrpSpPr>
          <xdr:grpSpPr>
            <a:xfrm>
              <a:off x="3594100" y="10508194"/>
              <a:ext cx="968375" cy="584200"/>
              <a:chOff x="6038850" y="1514473"/>
              <a:chExt cx="1085850" cy="819147"/>
            </a:xfrm>
          </xdr:grpSpPr>
          <xdr:sp macro="" textlink="">
            <xdr:nvSpPr>
              <xdr:cNvPr id="1189" name="Option Button 165" hidden="1">
                <a:extLst>
                  <a:ext uri="{63B3BB69-23CF-44E3-9099-C40C66FF867C}">
                    <a14:compatExt spid="_x0000_s1189"/>
                  </a:ext>
                </a:extLst>
              </xdr:cNvPr>
              <xdr:cNvSpPr/>
            </xdr:nvSpPr>
            <xdr:spPr>
              <a:xfrm>
                <a:off x="6038850" y="1514473"/>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90" name="Option Button 166" hidden="1">
                <a:extLst>
                  <a:ext uri="{63B3BB69-23CF-44E3-9099-C40C66FF867C}">
                    <a14:compatExt spid="_x0000_s1190"/>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91" name="Option Button 167" hidden="1">
                <a:extLst>
                  <a:ext uri="{63B3BB69-23CF-44E3-9099-C40C66FF867C}">
                    <a14:compatExt spid="_x0000_s1191"/>
                  </a:ext>
                </a:extLst>
              </xdr:cNvPr>
              <xdr:cNvSpPr/>
            </xdr:nvSpPr>
            <xdr:spPr>
              <a:xfrm>
                <a:off x="6038850" y="21240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123825</xdr:rowOff>
        </xdr:from>
        <xdr:to>
          <xdr:col>4</xdr:col>
          <xdr:colOff>1228725</xdr:colOff>
          <xdr:row>19</xdr:row>
          <xdr:rowOff>838200</xdr:rowOff>
        </xdr:to>
        <xdr:sp macro="" textlink="">
          <xdr:nvSpPr>
            <xdr:cNvPr id="1192" name="Group Box 168" hidden="1">
              <a:extLst>
                <a:ext uri="{63B3BB69-23CF-44E3-9099-C40C66FF867C}">
                  <a14:compatExt spid="_x0000_s1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153458</xdr:colOff>
          <xdr:row>19</xdr:row>
          <xdr:rowOff>220134</xdr:rowOff>
        </xdr:from>
        <xdr:to>
          <xdr:col>4</xdr:col>
          <xdr:colOff>1153584</xdr:colOff>
          <xdr:row>19</xdr:row>
          <xdr:rowOff>751416</xdr:rowOff>
        </xdr:to>
        <xdr:grpSp>
          <xdr:nvGrpSpPr>
            <xdr:cNvPr id="168" name="Group 167"/>
            <xdr:cNvGrpSpPr/>
          </xdr:nvGrpSpPr>
          <xdr:grpSpPr>
            <a:xfrm>
              <a:off x="3572933" y="11488209"/>
              <a:ext cx="1000126" cy="531282"/>
              <a:chOff x="6038850" y="1514473"/>
              <a:chExt cx="1085850" cy="819153"/>
            </a:xfrm>
          </xdr:grpSpPr>
          <xdr:sp macro="" textlink="">
            <xdr:nvSpPr>
              <xdr:cNvPr id="1193" name="Option Button 169" hidden="1">
                <a:extLst>
                  <a:ext uri="{63B3BB69-23CF-44E3-9099-C40C66FF867C}">
                    <a14:compatExt spid="_x0000_s1193"/>
                  </a:ext>
                </a:extLst>
              </xdr:cNvPr>
              <xdr:cNvSpPr/>
            </xdr:nvSpPr>
            <xdr:spPr>
              <a:xfrm>
                <a:off x="6038850" y="1514473"/>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94" name="Option Button 170" hidden="1">
                <a:extLst>
                  <a:ext uri="{63B3BB69-23CF-44E3-9099-C40C66FF867C}">
                    <a14:compatExt spid="_x0000_s1194"/>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95" name="Option Button 171" hidden="1">
                <a:extLst>
                  <a:ext uri="{63B3BB69-23CF-44E3-9099-C40C66FF867C}">
                    <a14:compatExt spid="_x0000_s1195"/>
                  </a:ext>
                </a:extLst>
              </xdr:cNvPr>
              <xdr:cNvSpPr/>
            </xdr:nvSpPr>
            <xdr:spPr>
              <a:xfrm>
                <a:off x="6038850" y="2124077"/>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114300</xdr:rowOff>
        </xdr:from>
        <xdr:to>
          <xdr:col>4</xdr:col>
          <xdr:colOff>1228725</xdr:colOff>
          <xdr:row>20</xdr:row>
          <xdr:rowOff>895350</xdr:rowOff>
        </xdr:to>
        <xdr:sp macro="" textlink="">
          <xdr:nvSpPr>
            <xdr:cNvPr id="1196" name="Group Box 172" hidden="1">
              <a:extLst>
                <a:ext uri="{63B3BB69-23CF-44E3-9099-C40C66FF867C}">
                  <a14:compatExt spid="_x0000_s1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185208</xdr:colOff>
          <xdr:row>20</xdr:row>
          <xdr:rowOff>188383</xdr:rowOff>
        </xdr:from>
        <xdr:to>
          <xdr:col>4</xdr:col>
          <xdr:colOff>1121833</xdr:colOff>
          <xdr:row>20</xdr:row>
          <xdr:rowOff>814916</xdr:rowOff>
        </xdr:to>
        <xdr:grpSp>
          <xdr:nvGrpSpPr>
            <xdr:cNvPr id="173" name="Group 172"/>
            <xdr:cNvGrpSpPr/>
          </xdr:nvGrpSpPr>
          <xdr:grpSpPr>
            <a:xfrm>
              <a:off x="3604683" y="12447058"/>
              <a:ext cx="936625" cy="626533"/>
              <a:chOff x="6038850" y="1514477"/>
              <a:chExt cx="1085850" cy="819143"/>
            </a:xfrm>
          </xdr:grpSpPr>
          <xdr:sp macro="" textlink="">
            <xdr:nvSpPr>
              <xdr:cNvPr id="1197" name="Option Button 173" hidden="1">
                <a:extLst>
                  <a:ext uri="{63B3BB69-23CF-44E3-9099-C40C66FF867C}">
                    <a14:compatExt spid="_x0000_s1197"/>
                  </a:ext>
                </a:extLst>
              </xdr:cNvPr>
              <xdr:cNvSpPr/>
            </xdr:nvSpPr>
            <xdr:spPr>
              <a:xfrm>
                <a:off x="6038850" y="1514477"/>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98" name="Option Button 174" hidden="1">
                <a:extLst>
                  <a:ext uri="{63B3BB69-23CF-44E3-9099-C40C66FF867C}">
                    <a14:compatExt spid="_x0000_s1198"/>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99" name="Option Button 175" hidden="1">
                <a:extLst>
                  <a:ext uri="{63B3BB69-23CF-44E3-9099-C40C66FF867C}">
                    <a14:compatExt spid="_x0000_s1199"/>
                  </a:ext>
                </a:extLst>
              </xdr:cNvPr>
              <xdr:cNvSpPr/>
            </xdr:nvSpPr>
            <xdr:spPr>
              <a:xfrm>
                <a:off x="6038850" y="2124069"/>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95250</xdr:rowOff>
        </xdr:from>
        <xdr:to>
          <xdr:col>4</xdr:col>
          <xdr:colOff>1295400</xdr:colOff>
          <xdr:row>21</xdr:row>
          <xdr:rowOff>866775</xdr:rowOff>
        </xdr:to>
        <xdr:sp macro="" textlink="">
          <xdr:nvSpPr>
            <xdr:cNvPr id="1200" name="Group Box 176" hidden="1">
              <a:extLst>
                <a:ext uri="{63B3BB69-23CF-44E3-9099-C40C66FF867C}">
                  <a14:compatExt spid="_x0000_s1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195792</xdr:colOff>
          <xdr:row>21</xdr:row>
          <xdr:rowOff>167216</xdr:rowOff>
        </xdr:from>
        <xdr:to>
          <xdr:col>4</xdr:col>
          <xdr:colOff>1143001</xdr:colOff>
          <xdr:row>21</xdr:row>
          <xdr:rowOff>772582</xdr:rowOff>
        </xdr:to>
        <xdr:grpSp>
          <xdr:nvGrpSpPr>
            <xdr:cNvPr id="178" name="Group 177"/>
            <xdr:cNvGrpSpPr/>
          </xdr:nvGrpSpPr>
          <xdr:grpSpPr>
            <a:xfrm>
              <a:off x="3615267" y="13416491"/>
              <a:ext cx="947209" cy="605366"/>
              <a:chOff x="6038850" y="1514474"/>
              <a:chExt cx="1085850" cy="819151"/>
            </a:xfrm>
          </xdr:grpSpPr>
          <xdr:sp macro="" textlink="">
            <xdr:nvSpPr>
              <xdr:cNvPr id="1201" name="Option Button 177" hidden="1">
                <a:extLst>
                  <a:ext uri="{63B3BB69-23CF-44E3-9099-C40C66FF867C}">
                    <a14:compatExt spid="_x0000_s1201"/>
                  </a:ext>
                </a:extLst>
              </xdr:cNvPr>
              <xdr:cNvSpPr/>
            </xdr:nvSpPr>
            <xdr:spPr>
              <a:xfrm>
                <a:off x="6038850" y="1514474"/>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202" name="Option Button 178" hidden="1">
                <a:extLst>
                  <a:ext uri="{63B3BB69-23CF-44E3-9099-C40C66FF867C}">
                    <a14:compatExt spid="_x0000_s1202"/>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203" name="Option Button 179" hidden="1">
                <a:extLst>
                  <a:ext uri="{63B3BB69-23CF-44E3-9099-C40C66FF867C}">
                    <a14:compatExt spid="_x0000_s1203"/>
                  </a:ext>
                </a:extLst>
              </xdr:cNvPr>
              <xdr:cNvSpPr/>
            </xdr:nvSpPr>
            <xdr:spPr>
              <a:xfrm>
                <a:off x="6038850" y="21240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1200150</xdr:colOff>
          <xdr:row>11</xdr:row>
          <xdr:rowOff>971550</xdr:rowOff>
        </xdr:to>
        <xdr:sp macro="" textlink="">
          <xdr:nvSpPr>
            <xdr:cNvPr id="1213" name="Group Box 189" hidden="1">
              <a:extLst>
                <a:ext uri="{63B3BB69-23CF-44E3-9099-C40C66FF867C}">
                  <a14:compatExt spid="_x0000_s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152400</xdr:rowOff>
        </xdr:from>
        <xdr:to>
          <xdr:col>4</xdr:col>
          <xdr:colOff>1266825</xdr:colOff>
          <xdr:row>22</xdr:row>
          <xdr:rowOff>914400</xdr:rowOff>
        </xdr:to>
        <xdr:sp macro="" textlink="">
          <xdr:nvSpPr>
            <xdr:cNvPr id="1257" name="Group Box 233" hidden="1">
              <a:extLst>
                <a:ext uri="{63B3BB69-23CF-44E3-9099-C40C66FF867C}">
                  <a14:compatExt spid="_x0000_s1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206375</xdr:colOff>
          <xdr:row>22</xdr:row>
          <xdr:rowOff>230717</xdr:rowOff>
        </xdr:from>
        <xdr:to>
          <xdr:col>4</xdr:col>
          <xdr:colOff>1132417</xdr:colOff>
          <xdr:row>22</xdr:row>
          <xdr:rowOff>836083</xdr:rowOff>
        </xdr:to>
        <xdr:grpSp>
          <xdr:nvGrpSpPr>
            <xdr:cNvPr id="241" name="Group 240"/>
            <xdr:cNvGrpSpPr/>
          </xdr:nvGrpSpPr>
          <xdr:grpSpPr>
            <a:xfrm>
              <a:off x="3625850" y="14470592"/>
              <a:ext cx="926042" cy="605366"/>
              <a:chOff x="6038850" y="1514474"/>
              <a:chExt cx="1085850" cy="819151"/>
            </a:xfrm>
          </xdr:grpSpPr>
          <xdr:sp macro="" textlink="">
            <xdr:nvSpPr>
              <xdr:cNvPr id="1258" name="Option Button 234" hidden="1">
                <a:extLst>
                  <a:ext uri="{63B3BB69-23CF-44E3-9099-C40C66FF867C}">
                    <a14:compatExt spid="_x0000_s1258"/>
                  </a:ext>
                </a:extLst>
              </xdr:cNvPr>
              <xdr:cNvSpPr/>
            </xdr:nvSpPr>
            <xdr:spPr>
              <a:xfrm>
                <a:off x="6038850" y="1514474"/>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259" name="Option Button 235" hidden="1">
                <a:extLst>
                  <a:ext uri="{63B3BB69-23CF-44E3-9099-C40C66FF867C}">
                    <a14:compatExt spid="_x0000_s1259"/>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260" name="Option Button 236" hidden="1">
                <a:extLst>
                  <a:ext uri="{63B3BB69-23CF-44E3-9099-C40C66FF867C}">
                    <a14:compatExt spid="_x0000_s1260"/>
                  </a:ext>
                </a:extLst>
              </xdr:cNvPr>
              <xdr:cNvSpPr/>
            </xdr:nvSpPr>
            <xdr:spPr>
              <a:xfrm>
                <a:off x="6038850" y="21240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123825</xdr:rowOff>
        </xdr:from>
        <xdr:to>
          <xdr:col>4</xdr:col>
          <xdr:colOff>1266825</xdr:colOff>
          <xdr:row>23</xdr:row>
          <xdr:rowOff>942975</xdr:rowOff>
        </xdr:to>
        <xdr:sp macro="" textlink="">
          <xdr:nvSpPr>
            <xdr:cNvPr id="1261" name="Group Box 237" hidden="1">
              <a:extLst>
                <a:ext uri="{63B3BB69-23CF-44E3-9099-C40C66FF867C}">
                  <a14:compatExt spid="_x0000_s1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195792</xdr:colOff>
          <xdr:row>23</xdr:row>
          <xdr:rowOff>230717</xdr:rowOff>
        </xdr:from>
        <xdr:to>
          <xdr:col>4</xdr:col>
          <xdr:colOff>1111251</xdr:colOff>
          <xdr:row>23</xdr:row>
          <xdr:rowOff>804333</xdr:rowOff>
        </xdr:to>
        <xdr:grpSp>
          <xdr:nvGrpSpPr>
            <xdr:cNvPr id="246" name="Group 245"/>
            <xdr:cNvGrpSpPr/>
          </xdr:nvGrpSpPr>
          <xdr:grpSpPr>
            <a:xfrm>
              <a:off x="3615267" y="15461192"/>
              <a:ext cx="915459" cy="573617"/>
              <a:chOff x="6038850" y="1514479"/>
              <a:chExt cx="1085850" cy="819139"/>
            </a:xfrm>
          </xdr:grpSpPr>
          <xdr:sp macro="" textlink="">
            <xdr:nvSpPr>
              <xdr:cNvPr id="1262" name="Option Button 238" hidden="1">
                <a:extLst>
                  <a:ext uri="{63B3BB69-23CF-44E3-9099-C40C66FF867C}">
                    <a14:compatExt spid="_x0000_s1262"/>
                  </a:ext>
                </a:extLst>
              </xdr:cNvPr>
              <xdr:cNvSpPr/>
            </xdr:nvSpPr>
            <xdr:spPr>
              <a:xfrm>
                <a:off x="6038850" y="1514479"/>
                <a:ext cx="1085850" cy="209553"/>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263" name="Option Button 239" hidden="1">
                <a:extLst>
                  <a:ext uri="{63B3BB69-23CF-44E3-9099-C40C66FF867C}">
                    <a14:compatExt spid="_x0000_s1263"/>
                  </a:ext>
                </a:extLst>
              </xdr:cNvPr>
              <xdr:cNvSpPr/>
            </xdr:nvSpPr>
            <xdr:spPr>
              <a:xfrm>
                <a:off x="6038850" y="1819275"/>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264" name="Option Button 240" hidden="1">
                <a:extLst>
                  <a:ext uri="{63B3BB69-23CF-44E3-9099-C40C66FF867C}">
                    <a14:compatExt spid="_x0000_s1264"/>
                  </a:ext>
                </a:extLst>
              </xdr:cNvPr>
              <xdr:cNvSpPr/>
            </xdr:nvSpPr>
            <xdr:spPr>
              <a:xfrm>
                <a:off x="6038850" y="2124071"/>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85725</xdr:rowOff>
        </xdr:from>
        <xdr:to>
          <xdr:col>4</xdr:col>
          <xdr:colOff>1257300</xdr:colOff>
          <xdr:row>24</xdr:row>
          <xdr:rowOff>819150</xdr:rowOff>
        </xdr:to>
        <xdr:sp macro="" textlink="">
          <xdr:nvSpPr>
            <xdr:cNvPr id="1265" name="Group Box 241" hidden="1">
              <a:extLst>
                <a:ext uri="{63B3BB69-23CF-44E3-9099-C40C66FF867C}">
                  <a14:compatExt spid="_x0000_s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164041</xdr:colOff>
          <xdr:row>24</xdr:row>
          <xdr:rowOff>167216</xdr:rowOff>
        </xdr:from>
        <xdr:to>
          <xdr:col>4</xdr:col>
          <xdr:colOff>1174750</xdr:colOff>
          <xdr:row>24</xdr:row>
          <xdr:rowOff>793749</xdr:rowOff>
        </xdr:to>
        <xdr:grpSp>
          <xdr:nvGrpSpPr>
            <xdr:cNvPr id="251" name="Group 250"/>
            <xdr:cNvGrpSpPr/>
          </xdr:nvGrpSpPr>
          <xdr:grpSpPr>
            <a:xfrm>
              <a:off x="3583516" y="16388291"/>
              <a:ext cx="1010709" cy="626533"/>
              <a:chOff x="6038850" y="1514477"/>
              <a:chExt cx="1085850" cy="819143"/>
            </a:xfrm>
          </xdr:grpSpPr>
          <xdr:sp macro="" textlink="">
            <xdr:nvSpPr>
              <xdr:cNvPr id="1266" name="Option Button 242" hidden="1">
                <a:extLst>
                  <a:ext uri="{63B3BB69-23CF-44E3-9099-C40C66FF867C}">
                    <a14:compatExt spid="_x0000_s1266"/>
                  </a:ext>
                </a:extLst>
              </xdr:cNvPr>
              <xdr:cNvSpPr/>
            </xdr:nvSpPr>
            <xdr:spPr>
              <a:xfrm>
                <a:off x="6038850" y="1514477"/>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267" name="Option Button 243" hidden="1">
                <a:extLst>
                  <a:ext uri="{63B3BB69-23CF-44E3-9099-C40C66FF867C}">
                    <a14:compatExt spid="_x0000_s1267"/>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268" name="Option Button 244" hidden="1">
                <a:extLst>
                  <a:ext uri="{63B3BB69-23CF-44E3-9099-C40C66FF867C}">
                    <a14:compatExt spid="_x0000_s1268"/>
                  </a:ext>
                </a:extLst>
              </xdr:cNvPr>
              <xdr:cNvSpPr/>
            </xdr:nvSpPr>
            <xdr:spPr>
              <a:xfrm>
                <a:off x="6038850" y="2124069"/>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95250</xdr:rowOff>
        </xdr:from>
        <xdr:to>
          <xdr:col>4</xdr:col>
          <xdr:colOff>1209675</xdr:colOff>
          <xdr:row>26</xdr:row>
          <xdr:rowOff>895350</xdr:rowOff>
        </xdr:to>
        <xdr:sp macro="" textlink="">
          <xdr:nvSpPr>
            <xdr:cNvPr id="1549" name="Group Box 525" hidden="1">
              <a:extLst>
                <a:ext uri="{63B3BB69-23CF-44E3-9099-C40C66FF867C}">
                  <a14:compatExt spid="_x0000_s1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164041</xdr:colOff>
          <xdr:row>26</xdr:row>
          <xdr:rowOff>188383</xdr:rowOff>
        </xdr:from>
        <xdr:to>
          <xdr:col>4</xdr:col>
          <xdr:colOff>1185333</xdr:colOff>
          <xdr:row>26</xdr:row>
          <xdr:rowOff>783166</xdr:rowOff>
        </xdr:to>
        <xdr:grpSp>
          <xdr:nvGrpSpPr>
            <xdr:cNvPr id="593" name="Group 592"/>
            <xdr:cNvGrpSpPr/>
          </xdr:nvGrpSpPr>
          <xdr:grpSpPr>
            <a:xfrm>
              <a:off x="3583516" y="18390657"/>
              <a:ext cx="1021292" cy="594782"/>
              <a:chOff x="6038850" y="1514476"/>
              <a:chExt cx="1085850" cy="819149"/>
            </a:xfrm>
          </xdr:grpSpPr>
          <xdr:sp macro="" textlink="">
            <xdr:nvSpPr>
              <xdr:cNvPr id="1550" name="Option Button 526" hidden="1">
                <a:extLst>
                  <a:ext uri="{63B3BB69-23CF-44E3-9099-C40C66FF867C}">
                    <a14:compatExt spid="_x0000_s1550"/>
                  </a:ext>
                </a:extLst>
              </xdr:cNvPr>
              <xdr:cNvSpPr/>
            </xdr:nvSpPr>
            <xdr:spPr>
              <a:xfrm>
                <a:off x="6038850" y="15144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551" name="Option Button 527" hidden="1">
                <a:extLst>
                  <a:ext uri="{63B3BB69-23CF-44E3-9099-C40C66FF867C}">
                    <a14:compatExt spid="_x0000_s1551"/>
                  </a:ext>
                </a:extLst>
              </xdr:cNvPr>
              <xdr:cNvSpPr/>
            </xdr:nvSpPr>
            <xdr:spPr>
              <a:xfrm>
                <a:off x="6038850" y="1819275"/>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552" name="Option Button 528" hidden="1">
                <a:extLst>
                  <a:ext uri="{63B3BB69-23CF-44E3-9099-C40C66FF867C}">
                    <a14:compatExt spid="_x0000_s1552"/>
                  </a:ext>
                </a:extLst>
              </xdr:cNvPr>
              <xdr:cNvSpPr/>
            </xdr:nvSpPr>
            <xdr:spPr>
              <a:xfrm>
                <a:off x="6038850" y="2124073"/>
                <a:ext cx="1085850" cy="20955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85725</xdr:rowOff>
        </xdr:from>
        <xdr:to>
          <xdr:col>4</xdr:col>
          <xdr:colOff>1200150</xdr:colOff>
          <xdr:row>25</xdr:row>
          <xdr:rowOff>847725</xdr:rowOff>
        </xdr:to>
        <xdr:sp macro="" textlink="">
          <xdr:nvSpPr>
            <xdr:cNvPr id="1889" name="Group Box 865" hidden="1">
              <a:extLst>
                <a:ext uri="{63B3BB69-23CF-44E3-9099-C40C66FF867C}">
                  <a14:compatExt spid="_x0000_s1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195792</xdr:colOff>
          <xdr:row>25</xdr:row>
          <xdr:rowOff>188384</xdr:rowOff>
        </xdr:from>
        <xdr:to>
          <xdr:col>4</xdr:col>
          <xdr:colOff>1068917</xdr:colOff>
          <xdr:row>25</xdr:row>
          <xdr:rowOff>793750</xdr:rowOff>
        </xdr:to>
        <xdr:grpSp>
          <xdr:nvGrpSpPr>
            <xdr:cNvPr id="982" name="Group 981"/>
            <xdr:cNvGrpSpPr/>
          </xdr:nvGrpSpPr>
          <xdr:grpSpPr>
            <a:xfrm>
              <a:off x="3615267" y="17400059"/>
              <a:ext cx="873125" cy="605366"/>
              <a:chOff x="6038850" y="1514474"/>
              <a:chExt cx="1085850" cy="819151"/>
            </a:xfrm>
          </xdr:grpSpPr>
          <xdr:sp macro="" textlink="">
            <xdr:nvSpPr>
              <xdr:cNvPr id="1890" name="Option Button 866" hidden="1">
                <a:extLst>
                  <a:ext uri="{63B3BB69-23CF-44E3-9099-C40C66FF867C}">
                    <a14:compatExt spid="_x0000_s1890"/>
                  </a:ext>
                </a:extLst>
              </xdr:cNvPr>
              <xdr:cNvSpPr/>
            </xdr:nvSpPr>
            <xdr:spPr>
              <a:xfrm>
                <a:off x="6038850" y="1514474"/>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891" name="Option Button 867" hidden="1">
                <a:extLst>
                  <a:ext uri="{63B3BB69-23CF-44E3-9099-C40C66FF867C}">
                    <a14:compatExt spid="_x0000_s1891"/>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892" name="Option Button 868" hidden="1">
                <a:extLst>
                  <a:ext uri="{63B3BB69-23CF-44E3-9099-C40C66FF867C}">
                    <a14:compatExt spid="_x0000_s1892"/>
                  </a:ext>
                </a:extLst>
              </xdr:cNvPr>
              <xdr:cNvSpPr/>
            </xdr:nvSpPr>
            <xdr:spPr>
              <a:xfrm>
                <a:off x="6038850" y="21240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28575</xdr:rowOff>
        </xdr:from>
        <xdr:to>
          <xdr:col>3</xdr:col>
          <xdr:colOff>1104900</xdr:colOff>
          <xdr:row>12</xdr:row>
          <xdr:rowOff>752475</xdr:rowOff>
        </xdr:to>
        <xdr:sp macro="" textlink="">
          <xdr:nvSpPr>
            <xdr:cNvPr id="4097" name="Group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12</xdr:row>
          <xdr:rowOff>152400</xdr:rowOff>
        </xdr:from>
        <xdr:to>
          <xdr:col>3</xdr:col>
          <xdr:colOff>933450</xdr:colOff>
          <xdr:row>12</xdr:row>
          <xdr:rowOff>666750</xdr:rowOff>
        </xdr:to>
        <xdr:grpSp>
          <xdr:nvGrpSpPr>
            <xdr:cNvPr id="3" name="Group 2"/>
            <xdr:cNvGrpSpPr/>
          </xdr:nvGrpSpPr>
          <xdr:grpSpPr>
            <a:xfrm>
              <a:off x="3590925" y="2905125"/>
              <a:ext cx="781050" cy="514350"/>
              <a:chOff x="6038850" y="1514474"/>
              <a:chExt cx="1085850" cy="786049"/>
            </a:xfrm>
          </xdr:grpSpPr>
          <xdr:sp macro="" textlink="">
            <xdr:nvSpPr>
              <xdr:cNvPr id="4098" name="Option Button 2" hidden="1">
                <a:extLst>
                  <a:ext uri="{63B3BB69-23CF-44E3-9099-C40C66FF867C}">
                    <a14:compatExt spid="_x0000_s4098"/>
                  </a:ext>
                </a:extLst>
              </xdr:cNvPr>
              <xdr:cNvSpPr/>
            </xdr:nvSpPr>
            <xdr:spPr>
              <a:xfrm>
                <a:off x="6038850" y="1514474"/>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4099" name="Option Button 3" hidden="1">
                <a:extLst>
                  <a:ext uri="{63B3BB69-23CF-44E3-9099-C40C66FF867C}">
                    <a14:compatExt spid="_x0000_s4099"/>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4100" name="Option Button 4" hidden="1">
                <a:extLst>
                  <a:ext uri="{63B3BB69-23CF-44E3-9099-C40C66FF867C}">
                    <a14:compatExt spid="_x0000_s4100"/>
                  </a:ext>
                </a:extLst>
              </xdr:cNvPr>
              <xdr:cNvSpPr/>
            </xdr:nvSpPr>
            <xdr:spPr>
              <a:xfrm>
                <a:off x="6038850" y="2090974"/>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66675</xdr:rowOff>
        </xdr:from>
        <xdr:to>
          <xdr:col>3</xdr:col>
          <xdr:colOff>1104900</xdr:colOff>
          <xdr:row>13</xdr:row>
          <xdr:rowOff>762000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xdr:row>
          <xdr:rowOff>161925</xdr:rowOff>
        </xdr:from>
        <xdr:to>
          <xdr:col>3</xdr:col>
          <xdr:colOff>1000125</xdr:colOff>
          <xdr:row>13</xdr:row>
          <xdr:rowOff>676275</xdr:rowOff>
        </xdr:to>
        <xdr:grpSp>
          <xdr:nvGrpSpPr>
            <xdr:cNvPr id="8" name="Group 7"/>
            <xdr:cNvGrpSpPr/>
          </xdr:nvGrpSpPr>
          <xdr:grpSpPr>
            <a:xfrm>
              <a:off x="3571875" y="3752850"/>
              <a:ext cx="866775" cy="514350"/>
              <a:chOff x="6038850" y="1514473"/>
              <a:chExt cx="1085850" cy="786048"/>
            </a:xfrm>
          </xdr:grpSpPr>
          <xdr:sp macro="" textlink="">
            <xdr:nvSpPr>
              <xdr:cNvPr id="4102" name="Option Button 6" hidden="1">
                <a:extLst>
                  <a:ext uri="{63B3BB69-23CF-44E3-9099-C40C66FF867C}">
                    <a14:compatExt spid="_x0000_s4102"/>
                  </a:ext>
                </a:extLst>
              </xdr:cNvPr>
              <xdr:cNvSpPr/>
            </xdr:nvSpPr>
            <xdr:spPr>
              <a:xfrm>
                <a:off x="6038850" y="1514473"/>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4103" name="Option Button 7" hidden="1">
                <a:extLst>
                  <a:ext uri="{63B3BB69-23CF-44E3-9099-C40C66FF867C}">
                    <a14:compatExt spid="_x0000_s4103"/>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4104" name="Option Button 8" hidden="1">
                <a:extLst>
                  <a:ext uri="{63B3BB69-23CF-44E3-9099-C40C66FF867C}">
                    <a14:compatExt spid="_x0000_s4104"/>
                  </a:ext>
                </a:extLst>
              </xdr:cNvPr>
              <xdr:cNvSpPr/>
            </xdr:nvSpPr>
            <xdr:spPr>
              <a:xfrm>
                <a:off x="6038850" y="2090971"/>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47625</xdr:rowOff>
        </xdr:from>
        <xdr:to>
          <xdr:col>3</xdr:col>
          <xdr:colOff>1085850</xdr:colOff>
          <xdr:row>17</xdr:row>
          <xdr:rowOff>771525</xdr:rowOff>
        </xdr:to>
        <xdr:sp macro="" textlink="">
          <xdr:nvSpPr>
            <xdr:cNvPr id="4109" name="Group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17</xdr:row>
          <xdr:rowOff>142875</xdr:rowOff>
        </xdr:from>
        <xdr:to>
          <xdr:col>3</xdr:col>
          <xdr:colOff>962025</xdr:colOff>
          <xdr:row>17</xdr:row>
          <xdr:rowOff>676275</xdr:rowOff>
        </xdr:to>
        <xdr:grpSp>
          <xdr:nvGrpSpPr>
            <xdr:cNvPr id="18" name="Group 17"/>
            <xdr:cNvGrpSpPr/>
          </xdr:nvGrpSpPr>
          <xdr:grpSpPr>
            <a:xfrm>
              <a:off x="3552825" y="5276850"/>
              <a:ext cx="847725" cy="533400"/>
              <a:chOff x="6038850" y="1514475"/>
              <a:chExt cx="1085850" cy="786050"/>
            </a:xfrm>
          </xdr:grpSpPr>
          <xdr:sp macro="" textlink="">
            <xdr:nvSpPr>
              <xdr:cNvPr id="4110" name="Option Button 14" hidden="1">
                <a:extLst>
                  <a:ext uri="{63B3BB69-23CF-44E3-9099-C40C66FF867C}">
                    <a14:compatExt spid="_x0000_s4110"/>
                  </a:ext>
                </a:extLst>
              </xdr:cNvPr>
              <xdr:cNvSpPr/>
            </xdr:nvSpPr>
            <xdr:spPr>
              <a:xfrm>
                <a:off x="6038850" y="15144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4111" name="Option Button 15" hidden="1">
                <a:extLst>
                  <a:ext uri="{63B3BB69-23CF-44E3-9099-C40C66FF867C}">
                    <a14:compatExt spid="_x0000_s4111"/>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4112" name="Option Button 16" hidden="1">
                <a:extLst>
                  <a:ext uri="{63B3BB69-23CF-44E3-9099-C40C66FF867C}">
                    <a14:compatExt spid="_x0000_s4112"/>
                  </a:ext>
                </a:extLst>
              </xdr:cNvPr>
              <xdr:cNvSpPr/>
            </xdr:nvSpPr>
            <xdr:spPr>
              <a:xfrm>
                <a:off x="6038850" y="20909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38100</xdr:rowOff>
        </xdr:from>
        <xdr:to>
          <xdr:col>3</xdr:col>
          <xdr:colOff>1123950</xdr:colOff>
          <xdr:row>18</xdr:row>
          <xdr:rowOff>714375</xdr:rowOff>
        </xdr:to>
        <xdr:sp macro="" textlink="">
          <xdr:nvSpPr>
            <xdr:cNvPr id="4117" name="Group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18</xdr:row>
          <xdr:rowOff>114300</xdr:rowOff>
        </xdr:from>
        <xdr:to>
          <xdr:col>3</xdr:col>
          <xdr:colOff>942975</xdr:colOff>
          <xdr:row>18</xdr:row>
          <xdr:rowOff>657225</xdr:rowOff>
        </xdr:to>
        <xdr:grpSp>
          <xdr:nvGrpSpPr>
            <xdr:cNvPr id="28" name="Group 27"/>
            <xdr:cNvGrpSpPr/>
          </xdr:nvGrpSpPr>
          <xdr:grpSpPr>
            <a:xfrm>
              <a:off x="3524250" y="6086475"/>
              <a:ext cx="857250" cy="542925"/>
              <a:chOff x="6038850" y="1514473"/>
              <a:chExt cx="1085850" cy="786057"/>
            </a:xfrm>
          </xdr:grpSpPr>
          <xdr:sp macro="" textlink="">
            <xdr:nvSpPr>
              <xdr:cNvPr id="4118" name="Option Button 22" hidden="1">
                <a:extLst>
                  <a:ext uri="{63B3BB69-23CF-44E3-9099-C40C66FF867C}">
                    <a14:compatExt spid="_x0000_s4118"/>
                  </a:ext>
                </a:extLst>
              </xdr:cNvPr>
              <xdr:cNvSpPr/>
            </xdr:nvSpPr>
            <xdr:spPr>
              <a:xfrm>
                <a:off x="6038850" y="1514473"/>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4119" name="Option Button 23" hidden="1">
                <a:extLst>
                  <a:ext uri="{63B3BB69-23CF-44E3-9099-C40C66FF867C}">
                    <a14:compatExt spid="_x0000_s4119"/>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4120" name="Option Button 24" hidden="1">
                <a:extLst>
                  <a:ext uri="{63B3BB69-23CF-44E3-9099-C40C66FF867C}">
                    <a14:compatExt spid="_x0000_s4120"/>
                  </a:ext>
                </a:extLst>
              </xdr:cNvPr>
              <xdr:cNvSpPr/>
            </xdr:nvSpPr>
            <xdr:spPr>
              <a:xfrm>
                <a:off x="6038850" y="2090980"/>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7</xdr:row>
          <xdr:rowOff>76200</xdr:rowOff>
        </xdr:from>
        <xdr:to>
          <xdr:col>3</xdr:col>
          <xdr:colOff>1114425</xdr:colOff>
          <xdr:row>7</xdr:row>
          <xdr:rowOff>704850</xdr:rowOff>
        </xdr:to>
        <xdr:sp macro="" textlink="">
          <xdr:nvSpPr>
            <xdr:cNvPr id="8197" name="Group Box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7</xdr:row>
          <xdr:rowOff>180975</xdr:rowOff>
        </xdr:from>
        <xdr:to>
          <xdr:col>3</xdr:col>
          <xdr:colOff>952500</xdr:colOff>
          <xdr:row>7</xdr:row>
          <xdr:rowOff>638175</xdr:rowOff>
        </xdr:to>
        <xdr:grpSp>
          <xdr:nvGrpSpPr>
            <xdr:cNvPr id="8" name="Group 7"/>
            <xdr:cNvGrpSpPr/>
          </xdr:nvGrpSpPr>
          <xdr:grpSpPr>
            <a:xfrm>
              <a:off x="3686175" y="2171698"/>
              <a:ext cx="828675" cy="457200"/>
              <a:chOff x="6038850" y="1514476"/>
              <a:chExt cx="1085850" cy="786051"/>
            </a:xfrm>
          </xdr:grpSpPr>
          <xdr:sp macro="" textlink="">
            <xdr:nvSpPr>
              <xdr:cNvPr id="8198" name="Option Button 6" hidden="1">
                <a:extLst>
                  <a:ext uri="{63B3BB69-23CF-44E3-9099-C40C66FF867C}">
                    <a14:compatExt spid="_x0000_s8198"/>
                  </a:ext>
                </a:extLst>
              </xdr:cNvPr>
              <xdr:cNvSpPr/>
            </xdr:nvSpPr>
            <xdr:spPr>
              <a:xfrm>
                <a:off x="6038850" y="1514476"/>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199" name="Option Button 7" hidden="1">
                <a:extLst>
                  <a:ext uri="{63B3BB69-23CF-44E3-9099-C40C66FF867C}">
                    <a14:compatExt spid="_x0000_s8199"/>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00" name="Option Button 8" hidden="1">
                <a:extLst>
                  <a:ext uri="{63B3BB69-23CF-44E3-9099-C40C66FF867C}">
                    <a14:compatExt spid="_x0000_s8200"/>
                  </a:ext>
                </a:extLst>
              </xdr:cNvPr>
              <xdr:cNvSpPr/>
            </xdr:nvSpPr>
            <xdr:spPr>
              <a:xfrm>
                <a:off x="6038850" y="2090977"/>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57150</xdr:rowOff>
        </xdr:from>
        <xdr:to>
          <xdr:col>3</xdr:col>
          <xdr:colOff>1123950</xdr:colOff>
          <xdr:row>8</xdr:row>
          <xdr:rowOff>723900</xdr:rowOff>
        </xdr:to>
        <xdr:sp macro="" textlink="">
          <xdr:nvSpPr>
            <xdr:cNvPr id="8201" name="Group Box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8</xdr:row>
          <xdr:rowOff>114300</xdr:rowOff>
        </xdr:from>
        <xdr:to>
          <xdr:col>3</xdr:col>
          <xdr:colOff>990600</xdr:colOff>
          <xdr:row>8</xdr:row>
          <xdr:rowOff>638175</xdr:rowOff>
        </xdr:to>
        <xdr:grpSp>
          <xdr:nvGrpSpPr>
            <xdr:cNvPr id="13" name="Group 12"/>
            <xdr:cNvGrpSpPr/>
          </xdr:nvGrpSpPr>
          <xdr:grpSpPr>
            <a:xfrm>
              <a:off x="3648075" y="2943224"/>
              <a:ext cx="904875" cy="523878"/>
              <a:chOff x="6038850" y="1514465"/>
              <a:chExt cx="1085850" cy="786060"/>
            </a:xfrm>
          </xdr:grpSpPr>
          <xdr:sp macro="" textlink="">
            <xdr:nvSpPr>
              <xdr:cNvPr id="8202" name="Option Button 10" hidden="1">
                <a:extLst>
                  <a:ext uri="{63B3BB69-23CF-44E3-9099-C40C66FF867C}">
                    <a14:compatExt spid="_x0000_s8202"/>
                  </a:ext>
                </a:extLst>
              </xdr:cNvPr>
              <xdr:cNvSpPr/>
            </xdr:nvSpPr>
            <xdr:spPr>
              <a:xfrm>
                <a:off x="6038850" y="1514465"/>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203" name="Option Button 11" hidden="1">
                <a:extLst>
                  <a:ext uri="{63B3BB69-23CF-44E3-9099-C40C66FF867C}">
                    <a14:compatExt spid="_x0000_s8203"/>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04" name="Option Button 12" hidden="1">
                <a:extLst>
                  <a:ext uri="{63B3BB69-23CF-44E3-9099-C40C66FF867C}">
                    <a14:compatExt spid="_x0000_s8204"/>
                  </a:ext>
                </a:extLst>
              </xdr:cNvPr>
              <xdr:cNvSpPr/>
            </xdr:nvSpPr>
            <xdr:spPr>
              <a:xfrm>
                <a:off x="6038850" y="20909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57150</xdr:rowOff>
        </xdr:from>
        <xdr:to>
          <xdr:col>3</xdr:col>
          <xdr:colOff>1123950</xdr:colOff>
          <xdr:row>9</xdr:row>
          <xdr:rowOff>676275</xdr:rowOff>
        </xdr:to>
        <xdr:sp macro="" textlink="">
          <xdr:nvSpPr>
            <xdr:cNvPr id="8205" name="Group Box 13" hidden="1">
              <a:extLst>
                <a:ext uri="{63B3BB69-23CF-44E3-9099-C40C66FF867C}">
                  <a14:compatExt spid="_x0000_s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114300</xdr:rowOff>
        </xdr:from>
        <xdr:to>
          <xdr:col>3</xdr:col>
          <xdr:colOff>914400</xdr:colOff>
          <xdr:row>9</xdr:row>
          <xdr:rowOff>619125</xdr:rowOff>
        </xdr:to>
        <xdr:grpSp>
          <xdr:nvGrpSpPr>
            <xdr:cNvPr id="18" name="Group 17"/>
            <xdr:cNvGrpSpPr/>
          </xdr:nvGrpSpPr>
          <xdr:grpSpPr>
            <a:xfrm>
              <a:off x="3657600" y="3781425"/>
              <a:ext cx="819150" cy="504825"/>
              <a:chOff x="6038850" y="1514472"/>
              <a:chExt cx="1085850" cy="786041"/>
            </a:xfrm>
          </xdr:grpSpPr>
          <xdr:sp macro="" textlink="">
            <xdr:nvSpPr>
              <xdr:cNvPr id="8206" name="Option Button 14" hidden="1">
                <a:extLst>
                  <a:ext uri="{63B3BB69-23CF-44E3-9099-C40C66FF867C}">
                    <a14:compatExt spid="_x0000_s8206"/>
                  </a:ext>
                </a:extLst>
              </xdr:cNvPr>
              <xdr:cNvSpPr/>
            </xdr:nvSpPr>
            <xdr:spPr>
              <a:xfrm>
                <a:off x="6038850" y="1514472"/>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207" name="Option Button 15" hidden="1">
                <a:extLst>
                  <a:ext uri="{63B3BB69-23CF-44E3-9099-C40C66FF867C}">
                    <a14:compatExt spid="_x0000_s8207"/>
                  </a:ext>
                </a:extLst>
              </xdr:cNvPr>
              <xdr:cNvSpPr/>
            </xdr:nvSpPr>
            <xdr:spPr>
              <a:xfrm>
                <a:off x="6038850" y="1819275"/>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08" name="Option Button 16" hidden="1">
                <a:extLst>
                  <a:ext uri="{63B3BB69-23CF-44E3-9099-C40C66FF867C}">
                    <a14:compatExt spid="_x0000_s8208"/>
                  </a:ext>
                </a:extLst>
              </xdr:cNvPr>
              <xdr:cNvSpPr/>
            </xdr:nvSpPr>
            <xdr:spPr>
              <a:xfrm>
                <a:off x="6038850" y="2090966"/>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57150</xdr:rowOff>
        </xdr:from>
        <xdr:to>
          <xdr:col>3</xdr:col>
          <xdr:colOff>1133475</xdr:colOff>
          <xdr:row>10</xdr:row>
          <xdr:rowOff>638175</xdr:rowOff>
        </xdr:to>
        <xdr:sp macro="" textlink="">
          <xdr:nvSpPr>
            <xdr:cNvPr id="8209" name="Group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10</xdr:row>
          <xdr:rowOff>95250</xdr:rowOff>
        </xdr:from>
        <xdr:to>
          <xdr:col>3</xdr:col>
          <xdr:colOff>923925</xdr:colOff>
          <xdr:row>10</xdr:row>
          <xdr:rowOff>581025</xdr:rowOff>
        </xdr:to>
        <xdr:grpSp>
          <xdr:nvGrpSpPr>
            <xdr:cNvPr id="23" name="Group 22"/>
            <xdr:cNvGrpSpPr/>
          </xdr:nvGrpSpPr>
          <xdr:grpSpPr>
            <a:xfrm>
              <a:off x="3648075" y="4600575"/>
              <a:ext cx="838200" cy="485775"/>
              <a:chOff x="6038850" y="1514470"/>
              <a:chExt cx="1085850" cy="786050"/>
            </a:xfrm>
          </xdr:grpSpPr>
          <xdr:sp macro="" textlink="">
            <xdr:nvSpPr>
              <xdr:cNvPr id="8210" name="Option Button 18" hidden="1">
                <a:extLst>
                  <a:ext uri="{63B3BB69-23CF-44E3-9099-C40C66FF867C}">
                    <a14:compatExt spid="_x0000_s8210"/>
                  </a:ext>
                </a:extLst>
              </xdr:cNvPr>
              <xdr:cNvSpPr/>
            </xdr:nvSpPr>
            <xdr:spPr>
              <a:xfrm>
                <a:off x="6038850" y="1514470"/>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211" name="Option Button 19" hidden="1">
                <a:extLst>
                  <a:ext uri="{63B3BB69-23CF-44E3-9099-C40C66FF867C}">
                    <a14:compatExt spid="_x0000_s8211"/>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12" name="Option Button 20" hidden="1">
                <a:extLst>
                  <a:ext uri="{63B3BB69-23CF-44E3-9099-C40C66FF867C}">
                    <a14:compatExt spid="_x0000_s8212"/>
                  </a:ext>
                </a:extLst>
              </xdr:cNvPr>
              <xdr:cNvSpPr/>
            </xdr:nvSpPr>
            <xdr:spPr>
              <a:xfrm>
                <a:off x="6038850" y="20909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47625</xdr:rowOff>
        </xdr:from>
        <xdr:to>
          <xdr:col>3</xdr:col>
          <xdr:colOff>1123950</xdr:colOff>
          <xdr:row>11</xdr:row>
          <xdr:rowOff>666750</xdr:rowOff>
        </xdr:to>
        <xdr:sp macro="" textlink="">
          <xdr:nvSpPr>
            <xdr:cNvPr id="8213" name="Group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11</xdr:row>
          <xdr:rowOff>95250</xdr:rowOff>
        </xdr:from>
        <xdr:to>
          <xdr:col>3</xdr:col>
          <xdr:colOff>942975</xdr:colOff>
          <xdr:row>11</xdr:row>
          <xdr:rowOff>590550</xdr:rowOff>
        </xdr:to>
        <xdr:grpSp>
          <xdr:nvGrpSpPr>
            <xdr:cNvPr id="28" name="Group 27"/>
            <xdr:cNvGrpSpPr/>
          </xdr:nvGrpSpPr>
          <xdr:grpSpPr>
            <a:xfrm>
              <a:off x="3667125" y="5438775"/>
              <a:ext cx="838200" cy="495298"/>
              <a:chOff x="6038850" y="1514476"/>
              <a:chExt cx="1085850" cy="786044"/>
            </a:xfrm>
          </xdr:grpSpPr>
          <xdr:sp macro="" textlink="">
            <xdr:nvSpPr>
              <xdr:cNvPr id="8214" name="Option Button 22" hidden="1">
                <a:extLst>
                  <a:ext uri="{63B3BB69-23CF-44E3-9099-C40C66FF867C}">
                    <a14:compatExt spid="_x0000_s8214"/>
                  </a:ext>
                </a:extLst>
              </xdr:cNvPr>
              <xdr:cNvSpPr/>
            </xdr:nvSpPr>
            <xdr:spPr>
              <a:xfrm>
                <a:off x="6038850" y="1514476"/>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215" name="Option Button 23" hidden="1">
                <a:extLst>
                  <a:ext uri="{63B3BB69-23CF-44E3-9099-C40C66FF867C}">
                    <a14:compatExt spid="_x0000_s8215"/>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16" name="Option Button 24" hidden="1">
                <a:extLst>
                  <a:ext uri="{63B3BB69-23CF-44E3-9099-C40C66FF867C}">
                    <a14:compatExt spid="_x0000_s8216"/>
                  </a:ext>
                </a:extLst>
              </xdr:cNvPr>
              <xdr:cNvSpPr/>
            </xdr:nvSpPr>
            <xdr:spPr>
              <a:xfrm>
                <a:off x="6038850" y="20909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66675</xdr:rowOff>
        </xdr:from>
        <xdr:to>
          <xdr:col>3</xdr:col>
          <xdr:colOff>1066800</xdr:colOff>
          <xdr:row>12</xdr:row>
          <xdr:rowOff>685800</xdr:rowOff>
        </xdr:to>
        <xdr:sp macro="" textlink="">
          <xdr:nvSpPr>
            <xdr:cNvPr id="8217" name="Group Box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12</xdr:row>
          <xdr:rowOff>114300</xdr:rowOff>
        </xdr:from>
        <xdr:to>
          <xdr:col>3</xdr:col>
          <xdr:colOff>904875</xdr:colOff>
          <xdr:row>12</xdr:row>
          <xdr:rowOff>628650</xdr:rowOff>
        </xdr:to>
        <xdr:grpSp>
          <xdr:nvGrpSpPr>
            <xdr:cNvPr id="33" name="Group 32"/>
            <xdr:cNvGrpSpPr/>
          </xdr:nvGrpSpPr>
          <xdr:grpSpPr>
            <a:xfrm>
              <a:off x="3638550" y="6296025"/>
              <a:ext cx="828675" cy="514350"/>
              <a:chOff x="6038850" y="1514469"/>
              <a:chExt cx="1085850" cy="786050"/>
            </a:xfrm>
          </xdr:grpSpPr>
          <xdr:sp macro="" textlink="">
            <xdr:nvSpPr>
              <xdr:cNvPr id="8218" name="Option Button 26" hidden="1">
                <a:extLst>
                  <a:ext uri="{63B3BB69-23CF-44E3-9099-C40C66FF867C}">
                    <a14:compatExt spid="_x0000_s8218"/>
                  </a:ext>
                </a:extLst>
              </xdr:cNvPr>
              <xdr:cNvSpPr/>
            </xdr:nvSpPr>
            <xdr:spPr>
              <a:xfrm>
                <a:off x="6038850" y="1514469"/>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8219" name="Option Button 27" hidden="1">
                <a:extLst>
                  <a:ext uri="{63B3BB69-23CF-44E3-9099-C40C66FF867C}">
                    <a14:compatExt spid="_x0000_s8219"/>
                  </a:ext>
                </a:extLst>
              </xdr:cNvPr>
              <xdr:cNvSpPr/>
            </xdr:nvSpPr>
            <xdr:spPr>
              <a:xfrm>
                <a:off x="6038850" y="1819275"/>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8220" name="Option Button 28" hidden="1">
                <a:extLst>
                  <a:ext uri="{63B3BB69-23CF-44E3-9099-C40C66FF867C}">
                    <a14:compatExt spid="_x0000_s8220"/>
                  </a:ext>
                </a:extLst>
              </xdr:cNvPr>
              <xdr:cNvSpPr/>
            </xdr:nvSpPr>
            <xdr:spPr>
              <a:xfrm>
                <a:off x="6038850" y="2090970"/>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9</xdr:row>
          <xdr:rowOff>76200</xdr:rowOff>
        </xdr:from>
        <xdr:to>
          <xdr:col>3</xdr:col>
          <xdr:colOff>1114425</xdr:colOff>
          <xdr:row>9</xdr:row>
          <xdr:rowOff>704850</xdr:rowOff>
        </xdr:to>
        <xdr:sp macro="" textlink="">
          <xdr:nvSpPr>
            <xdr:cNvPr id="24581" name="Group Box 5" hidden="1">
              <a:extLst>
                <a:ext uri="{63B3BB69-23CF-44E3-9099-C40C66FF867C}">
                  <a14:compatExt spid="_x0000_s24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9</xdr:row>
          <xdr:rowOff>180975</xdr:rowOff>
        </xdr:from>
        <xdr:to>
          <xdr:col>3</xdr:col>
          <xdr:colOff>952500</xdr:colOff>
          <xdr:row>9</xdr:row>
          <xdr:rowOff>638175</xdr:rowOff>
        </xdr:to>
        <xdr:grpSp>
          <xdr:nvGrpSpPr>
            <xdr:cNvPr id="8" name="Group 7"/>
            <xdr:cNvGrpSpPr/>
          </xdr:nvGrpSpPr>
          <xdr:grpSpPr>
            <a:xfrm>
              <a:off x="5038725" y="2505075"/>
              <a:ext cx="828675" cy="457200"/>
              <a:chOff x="6038850" y="1514471"/>
              <a:chExt cx="1085850" cy="786054"/>
            </a:xfrm>
          </xdr:grpSpPr>
          <xdr:sp macro="" textlink="">
            <xdr:nvSpPr>
              <xdr:cNvPr id="24582" name="Option Button 6" hidden="1">
                <a:extLst>
                  <a:ext uri="{63B3BB69-23CF-44E3-9099-C40C66FF867C}">
                    <a14:compatExt spid="_x0000_s24582"/>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583" name="Option Button 7" hidden="1">
                <a:extLst>
                  <a:ext uri="{63B3BB69-23CF-44E3-9099-C40C66FF867C}">
                    <a14:compatExt spid="_x0000_s24583"/>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584" name="Option Button 8" hidden="1">
                <a:extLst>
                  <a:ext uri="{63B3BB69-23CF-44E3-9099-C40C66FF867C}">
                    <a14:compatExt spid="_x0000_s24584"/>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76200</xdr:rowOff>
        </xdr:from>
        <xdr:to>
          <xdr:col>3</xdr:col>
          <xdr:colOff>1114425</xdr:colOff>
          <xdr:row>10</xdr:row>
          <xdr:rowOff>704850</xdr:rowOff>
        </xdr:to>
        <xdr:sp macro="" textlink="">
          <xdr:nvSpPr>
            <xdr:cNvPr id="24585" name="Group Box 9" hidden="1">
              <a:extLst>
                <a:ext uri="{63B3BB69-23CF-44E3-9099-C40C66FF867C}">
                  <a14:compatExt spid="_x0000_s24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10</xdr:row>
          <xdr:rowOff>180975</xdr:rowOff>
        </xdr:from>
        <xdr:to>
          <xdr:col>3</xdr:col>
          <xdr:colOff>952500</xdr:colOff>
          <xdr:row>10</xdr:row>
          <xdr:rowOff>638175</xdr:rowOff>
        </xdr:to>
        <xdr:grpSp>
          <xdr:nvGrpSpPr>
            <xdr:cNvPr id="13" name="Group 12"/>
            <xdr:cNvGrpSpPr/>
          </xdr:nvGrpSpPr>
          <xdr:grpSpPr>
            <a:xfrm>
              <a:off x="5038725" y="3343275"/>
              <a:ext cx="828675" cy="457200"/>
              <a:chOff x="6038850" y="1514471"/>
              <a:chExt cx="1085850" cy="786054"/>
            </a:xfrm>
          </xdr:grpSpPr>
          <xdr:sp macro="" textlink="">
            <xdr:nvSpPr>
              <xdr:cNvPr id="24586" name="Option Button 10" hidden="1">
                <a:extLst>
                  <a:ext uri="{63B3BB69-23CF-44E3-9099-C40C66FF867C}">
                    <a14:compatExt spid="_x0000_s24586"/>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587" name="Option Button 11" hidden="1">
                <a:extLst>
                  <a:ext uri="{63B3BB69-23CF-44E3-9099-C40C66FF867C}">
                    <a14:compatExt spid="_x0000_s24587"/>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588" name="Option Button 12" hidden="1">
                <a:extLst>
                  <a:ext uri="{63B3BB69-23CF-44E3-9099-C40C66FF867C}">
                    <a14:compatExt spid="_x0000_s24588"/>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76200</xdr:rowOff>
        </xdr:from>
        <xdr:to>
          <xdr:col>3</xdr:col>
          <xdr:colOff>1114425</xdr:colOff>
          <xdr:row>14</xdr:row>
          <xdr:rowOff>704850</xdr:rowOff>
        </xdr:to>
        <xdr:sp macro="" textlink="">
          <xdr:nvSpPr>
            <xdr:cNvPr id="24601" name="Group Box 25" hidden="1">
              <a:extLst>
                <a:ext uri="{63B3BB69-23CF-44E3-9099-C40C66FF867C}">
                  <a14:compatExt spid="_x0000_s24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14</xdr:row>
          <xdr:rowOff>180975</xdr:rowOff>
        </xdr:from>
        <xdr:to>
          <xdr:col>3</xdr:col>
          <xdr:colOff>952500</xdr:colOff>
          <xdr:row>14</xdr:row>
          <xdr:rowOff>638175</xdr:rowOff>
        </xdr:to>
        <xdr:grpSp>
          <xdr:nvGrpSpPr>
            <xdr:cNvPr id="33" name="Group 32"/>
            <xdr:cNvGrpSpPr/>
          </xdr:nvGrpSpPr>
          <xdr:grpSpPr>
            <a:xfrm>
              <a:off x="5038725" y="5343525"/>
              <a:ext cx="828675" cy="457200"/>
              <a:chOff x="6038850" y="1514471"/>
              <a:chExt cx="1085850" cy="786054"/>
            </a:xfrm>
          </xdr:grpSpPr>
          <xdr:sp macro="" textlink="">
            <xdr:nvSpPr>
              <xdr:cNvPr id="24602" name="Option Button 26" hidden="1">
                <a:extLst>
                  <a:ext uri="{63B3BB69-23CF-44E3-9099-C40C66FF867C}">
                    <a14:compatExt spid="_x0000_s24602"/>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603" name="Option Button 27" hidden="1">
                <a:extLst>
                  <a:ext uri="{63B3BB69-23CF-44E3-9099-C40C66FF867C}">
                    <a14:compatExt spid="_x0000_s24603"/>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604" name="Option Button 28" hidden="1">
                <a:extLst>
                  <a:ext uri="{63B3BB69-23CF-44E3-9099-C40C66FF867C}">
                    <a14:compatExt spid="_x0000_s24604"/>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76200</xdr:rowOff>
        </xdr:from>
        <xdr:to>
          <xdr:col>3</xdr:col>
          <xdr:colOff>1114425</xdr:colOff>
          <xdr:row>15</xdr:row>
          <xdr:rowOff>704850</xdr:rowOff>
        </xdr:to>
        <xdr:sp macro="" textlink="">
          <xdr:nvSpPr>
            <xdr:cNvPr id="24605" name="Group Box 29" hidden="1">
              <a:extLst>
                <a:ext uri="{63B3BB69-23CF-44E3-9099-C40C66FF867C}">
                  <a14:compatExt spid="_x0000_s24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15</xdr:row>
          <xdr:rowOff>180975</xdr:rowOff>
        </xdr:from>
        <xdr:to>
          <xdr:col>3</xdr:col>
          <xdr:colOff>952500</xdr:colOff>
          <xdr:row>15</xdr:row>
          <xdr:rowOff>638175</xdr:rowOff>
        </xdr:to>
        <xdr:grpSp>
          <xdr:nvGrpSpPr>
            <xdr:cNvPr id="38" name="Group 37"/>
            <xdr:cNvGrpSpPr/>
          </xdr:nvGrpSpPr>
          <xdr:grpSpPr>
            <a:xfrm>
              <a:off x="5038725" y="6181725"/>
              <a:ext cx="828675" cy="457200"/>
              <a:chOff x="6038850" y="1514471"/>
              <a:chExt cx="1085850" cy="786054"/>
            </a:xfrm>
          </xdr:grpSpPr>
          <xdr:sp macro="" textlink="">
            <xdr:nvSpPr>
              <xdr:cNvPr id="24606" name="Option Button 30" hidden="1">
                <a:extLst>
                  <a:ext uri="{63B3BB69-23CF-44E3-9099-C40C66FF867C}">
                    <a14:compatExt spid="_x0000_s24606"/>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607" name="Option Button 31" hidden="1">
                <a:extLst>
                  <a:ext uri="{63B3BB69-23CF-44E3-9099-C40C66FF867C}">
                    <a14:compatExt spid="_x0000_s24607"/>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608" name="Option Button 32" hidden="1">
                <a:extLst>
                  <a:ext uri="{63B3BB69-23CF-44E3-9099-C40C66FF867C}">
                    <a14:compatExt spid="_x0000_s24608"/>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76200</xdr:rowOff>
        </xdr:from>
        <xdr:to>
          <xdr:col>3</xdr:col>
          <xdr:colOff>1114425</xdr:colOff>
          <xdr:row>16</xdr:row>
          <xdr:rowOff>704850</xdr:rowOff>
        </xdr:to>
        <xdr:sp macro="" textlink="">
          <xdr:nvSpPr>
            <xdr:cNvPr id="24609" name="Group Box 33" hidden="1">
              <a:extLst>
                <a:ext uri="{63B3BB69-23CF-44E3-9099-C40C66FF867C}">
                  <a14:compatExt spid="_x0000_s24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16</xdr:row>
          <xdr:rowOff>180975</xdr:rowOff>
        </xdr:from>
        <xdr:to>
          <xdr:col>3</xdr:col>
          <xdr:colOff>952500</xdr:colOff>
          <xdr:row>16</xdr:row>
          <xdr:rowOff>638175</xdr:rowOff>
        </xdr:to>
        <xdr:grpSp>
          <xdr:nvGrpSpPr>
            <xdr:cNvPr id="43" name="Group 42"/>
            <xdr:cNvGrpSpPr/>
          </xdr:nvGrpSpPr>
          <xdr:grpSpPr>
            <a:xfrm>
              <a:off x="5038725" y="7019925"/>
              <a:ext cx="828675" cy="457200"/>
              <a:chOff x="6038850" y="1514471"/>
              <a:chExt cx="1085850" cy="786054"/>
            </a:xfrm>
          </xdr:grpSpPr>
          <xdr:sp macro="" textlink="">
            <xdr:nvSpPr>
              <xdr:cNvPr id="24610" name="Option Button 34" hidden="1">
                <a:extLst>
                  <a:ext uri="{63B3BB69-23CF-44E3-9099-C40C66FF867C}">
                    <a14:compatExt spid="_x0000_s24610"/>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611" name="Option Button 35" hidden="1">
                <a:extLst>
                  <a:ext uri="{63B3BB69-23CF-44E3-9099-C40C66FF867C}">
                    <a14:compatExt spid="_x0000_s24611"/>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612" name="Option Button 36" hidden="1">
                <a:extLst>
                  <a:ext uri="{63B3BB69-23CF-44E3-9099-C40C66FF867C}">
                    <a14:compatExt spid="_x0000_s24612"/>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76200</xdr:rowOff>
        </xdr:from>
        <xdr:to>
          <xdr:col>3</xdr:col>
          <xdr:colOff>1114425</xdr:colOff>
          <xdr:row>13</xdr:row>
          <xdr:rowOff>704850</xdr:rowOff>
        </xdr:to>
        <xdr:sp macro="" textlink="">
          <xdr:nvSpPr>
            <xdr:cNvPr id="24613" name="Group Box 37" hidden="1">
              <a:extLst>
                <a:ext uri="{63B3BB69-23CF-44E3-9099-C40C66FF867C}">
                  <a14:compatExt spid="_x0000_s24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13</xdr:row>
          <xdr:rowOff>180975</xdr:rowOff>
        </xdr:from>
        <xdr:to>
          <xdr:col>3</xdr:col>
          <xdr:colOff>952500</xdr:colOff>
          <xdr:row>13</xdr:row>
          <xdr:rowOff>638175</xdr:rowOff>
        </xdr:to>
        <xdr:grpSp>
          <xdr:nvGrpSpPr>
            <xdr:cNvPr id="48" name="Group 47"/>
            <xdr:cNvGrpSpPr/>
          </xdr:nvGrpSpPr>
          <xdr:grpSpPr>
            <a:xfrm>
              <a:off x="5038725" y="4505325"/>
              <a:ext cx="828675" cy="457200"/>
              <a:chOff x="6038850" y="1514471"/>
              <a:chExt cx="1085850" cy="786054"/>
            </a:xfrm>
          </xdr:grpSpPr>
          <xdr:sp macro="" textlink="">
            <xdr:nvSpPr>
              <xdr:cNvPr id="24614" name="Option Button 38" hidden="1">
                <a:extLst>
                  <a:ext uri="{63B3BB69-23CF-44E3-9099-C40C66FF867C}">
                    <a14:compatExt spid="_x0000_s24614"/>
                  </a:ext>
                </a:extLst>
              </xdr:cNvPr>
              <xdr:cNvSpPr/>
            </xdr:nvSpPr>
            <xdr:spPr>
              <a:xfrm>
                <a:off x="6038850" y="1514471"/>
                <a:ext cx="1085850" cy="20954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4615" name="Option Button 39" hidden="1">
                <a:extLst>
                  <a:ext uri="{63B3BB69-23CF-44E3-9099-C40C66FF867C}">
                    <a14:compatExt spid="_x0000_s24615"/>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4616" name="Option Button 40" hidden="1">
                <a:extLst>
                  <a:ext uri="{63B3BB69-23CF-44E3-9099-C40C66FF867C}">
                    <a14:compatExt spid="_x0000_s24616"/>
                  </a:ext>
                </a:extLst>
              </xdr:cNvPr>
              <xdr:cNvSpPr/>
            </xdr:nvSpPr>
            <xdr:spPr>
              <a:xfrm>
                <a:off x="6038850" y="2090978"/>
                <a:ext cx="1085850" cy="20954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28575</xdr:rowOff>
        </xdr:from>
        <xdr:to>
          <xdr:col>3</xdr:col>
          <xdr:colOff>1104900</xdr:colOff>
          <xdr:row>7</xdr:row>
          <xdr:rowOff>752475</xdr:rowOff>
        </xdr:to>
        <xdr:sp macro="" textlink="">
          <xdr:nvSpPr>
            <xdr:cNvPr id="26629" name="Group Box 5" hidden="1">
              <a:extLst>
                <a:ext uri="{63B3BB69-23CF-44E3-9099-C40C66FF867C}">
                  <a14:compatExt spid="_x0000_s26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7</xdr:row>
          <xdr:rowOff>123825</xdr:rowOff>
        </xdr:from>
        <xdr:to>
          <xdr:col>3</xdr:col>
          <xdr:colOff>962025</xdr:colOff>
          <xdr:row>7</xdr:row>
          <xdr:rowOff>676275</xdr:rowOff>
        </xdr:to>
        <xdr:grpSp>
          <xdr:nvGrpSpPr>
            <xdr:cNvPr id="8" name="Group 7"/>
            <xdr:cNvGrpSpPr/>
          </xdr:nvGrpSpPr>
          <xdr:grpSpPr>
            <a:xfrm>
              <a:off x="4981575" y="1981200"/>
              <a:ext cx="809625" cy="552450"/>
              <a:chOff x="6038850" y="1514472"/>
              <a:chExt cx="1085850" cy="786057"/>
            </a:xfrm>
          </xdr:grpSpPr>
          <xdr:sp macro="" textlink="">
            <xdr:nvSpPr>
              <xdr:cNvPr id="26630" name="Option Button 6" hidden="1">
                <a:extLst>
                  <a:ext uri="{63B3BB69-23CF-44E3-9099-C40C66FF867C}">
                    <a14:compatExt spid="_x0000_s2663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31" name="Option Button 7" hidden="1">
                <a:extLst>
                  <a:ext uri="{63B3BB69-23CF-44E3-9099-C40C66FF867C}">
                    <a14:compatExt spid="_x0000_s2663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32" name="Option Button 8" hidden="1">
                <a:extLst>
                  <a:ext uri="{63B3BB69-23CF-44E3-9099-C40C66FF867C}">
                    <a14:compatExt spid="_x0000_s2663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xdr:row>
          <xdr:rowOff>28575</xdr:rowOff>
        </xdr:from>
        <xdr:to>
          <xdr:col>3</xdr:col>
          <xdr:colOff>1104900</xdr:colOff>
          <xdr:row>8</xdr:row>
          <xdr:rowOff>752475</xdr:rowOff>
        </xdr:to>
        <xdr:sp macro="" textlink="">
          <xdr:nvSpPr>
            <xdr:cNvPr id="26633" name="Group Box 9" hidden="1">
              <a:extLst>
                <a:ext uri="{63B3BB69-23CF-44E3-9099-C40C66FF867C}">
                  <a14:compatExt spid="_x0000_s26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8</xdr:row>
          <xdr:rowOff>123825</xdr:rowOff>
        </xdr:from>
        <xdr:to>
          <xdr:col>3</xdr:col>
          <xdr:colOff>962025</xdr:colOff>
          <xdr:row>8</xdr:row>
          <xdr:rowOff>676275</xdr:rowOff>
        </xdr:to>
        <xdr:grpSp>
          <xdr:nvGrpSpPr>
            <xdr:cNvPr id="13" name="Group 12"/>
            <xdr:cNvGrpSpPr/>
          </xdr:nvGrpSpPr>
          <xdr:grpSpPr>
            <a:xfrm>
              <a:off x="4981575" y="2819400"/>
              <a:ext cx="809625" cy="552450"/>
              <a:chOff x="6038850" y="1514472"/>
              <a:chExt cx="1085850" cy="786057"/>
            </a:xfrm>
          </xdr:grpSpPr>
          <xdr:sp macro="" textlink="">
            <xdr:nvSpPr>
              <xdr:cNvPr id="26634" name="Option Button 10" hidden="1">
                <a:extLst>
                  <a:ext uri="{63B3BB69-23CF-44E3-9099-C40C66FF867C}">
                    <a14:compatExt spid="_x0000_s26634"/>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35" name="Option Button 11" hidden="1">
                <a:extLst>
                  <a:ext uri="{63B3BB69-23CF-44E3-9099-C40C66FF867C}">
                    <a14:compatExt spid="_x0000_s26635"/>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36" name="Option Button 12" hidden="1">
                <a:extLst>
                  <a:ext uri="{63B3BB69-23CF-44E3-9099-C40C66FF867C}">
                    <a14:compatExt spid="_x0000_s26636"/>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0</xdr:rowOff>
        </xdr:from>
        <xdr:to>
          <xdr:col>3</xdr:col>
          <xdr:colOff>1104900</xdr:colOff>
          <xdr:row>9</xdr:row>
          <xdr:rowOff>723900</xdr:rowOff>
        </xdr:to>
        <xdr:sp macro="" textlink="">
          <xdr:nvSpPr>
            <xdr:cNvPr id="26637" name="Group Box 13" hidden="1">
              <a:extLst>
                <a:ext uri="{63B3BB69-23CF-44E3-9099-C40C66FF867C}">
                  <a14:compatExt spid="_x0000_s26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28575</xdr:rowOff>
        </xdr:from>
        <xdr:to>
          <xdr:col>3</xdr:col>
          <xdr:colOff>1104900</xdr:colOff>
          <xdr:row>9</xdr:row>
          <xdr:rowOff>752475</xdr:rowOff>
        </xdr:to>
        <xdr:sp macro="" textlink="">
          <xdr:nvSpPr>
            <xdr:cNvPr id="26641" name="Group Box 17" hidden="1">
              <a:extLst>
                <a:ext uri="{63B3BB69-23CF-44E3-9099-C40C66FF867C}">
                  <a14:compatExt spid="_x0000_s26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9</xdr:row>
          <xdr:rowOff>123825</xdr:rowOff>
        </xdr:from>
        <xdr:to>
          <xdr:col>3</xdr:col>
          <xdr:colOff>962025</xdr:colOff>
          <xdr:row>9</xdr:row>
          <xdr:rowOff>676275</xdr:rowOff>
        </xdr:to>
        <xdr:grpSp>
          <xdr:nvGrpSpPr>
            <xdr:cNvPr id="23" name="Group 22"/>
            <xdr:cNvGrpSpPr/>
          </xdr:nvGrpSpPr>
          <xdr:grpSpPr>
            <a:xfrm>
              <a:off x="4981575" y="3657600"/>
              <a:ext cx="809625" cy="552450"/>
              <a:chOff x="6038850" y="1514472"/>
              <a:chExt cx="1085850" cy="786057"/>
            </a:xfrm>
          </xdr:grpSpPr>
          <xdr:sp macro="" textlink="">
            <xdr:nvSpPr>
              <xdr:cNvPr id="26642" name="Option Button 18" hidden="1">
                <a:extLst>
                  <a:ext uri="{63B3BB69-23CF-44E3-9099-C40C66FF867C}">
                    <a14:compatExt spid="_x0000_s2664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43" name="Option Button 19" hidden="1">
                <a:extLst>
                  <a:ext uri="{63B3BB69-23CF-44E3-9099-C40C66FF867C}">
                    <a14:compatExt spid="_x0000_s2664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44" name="Option Button 20" hidden="1">
                <a:extLst>
                  <a:ext uri="{63B3BB69-23CF-44E3-9099-C40C66FF867C}">
                    <a14:compatExt spid="_x0000_s2664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28575</xdr:rowOff>
        </xdr:from>
        <xdr:to>
          <xdr:col>3</xdr:col>
          <xdr:colOff>1104900</xdr:colOff>
          <xdr:row>10</xdr:row>
          <xdr:rowOff>752475</xdr:rowOff>
        </xdr:to>
        <xdr:sp macro="" textlink="">
          <xdr:nvSpPr>
            <xdr:cNvPr id="26645" name="Group Box 21" hidden="1">
              <a:extLst>
                <a:ext uri="{63B3BB69-23CF-44E3-9099-C40C66FF867C}">
                  <a14:compatExt spid="_x0000_s26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10</xdr:row>
          <xdr:rowOff>123825</xdr:rowOff>
        </xdr:from>
        <xdr:to>
          <xdr:col>3</xdr:col>
          <xdr:colOff>962025</xdr:colOff>
          <xdr:row>10</xdr:row>
          <xdr:rowOff>676275</xdr:rowOff>
        </xdr:to>
        <xdr:grpSp>
          <xdr:nvGrpSpPr>
            <xdr:cNvPr id="28" name="Group 27"/>
            <xdr:cNvGrpSpPr/>
          </xdr:nvGrpSpPr>
          <xdr:grpSpPr>
            <a:xfrm>
              <a:off x="4981575" y="4495800"/>
              <a:ext cx="809625" cy="552450"/>
              <a:chOff x="6038850" y="1514472"/>
              <a:chExt cx="1085850" cy="786057"/>
            </a:xfrm>
          </xdr:grpSpPr>
          <xdr:sp macro="" textlink="">
            <xdr:nvSpPr>
              <xdr:cNvPr id="26646" name="Option Button 22" hidden="1">
                <a:extLst>
                  <a:ext uri="{63B3BB69-23CF-44E3-9099-C40C66FF867C}">
                    <a14:compatExt spid="_x0000_s26646"/>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47" name="Option Button 23" hidden="1">
                <a:extLst>
                  <a:ext uri="{63B3BB69-23CF-44E3-9099-C40C66FF867C}">
                    <a14:compatExt spid="_x0000_s26647"/>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48" name="Option Button 24" hidden="1">
                <a:extLst>
                  <a:ext uri="{63B3BB69-23CF-44E3-9099-C40C66FF867C}">
                    <a14:compatExt spid="_x0000_s26648"/>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28575</xdr:rowOff>
        </xdr:from>
        <xdr:to>
          <xdr:col>3</xdr:col>
          <xdr:colOff>1104900</xdr:colOff>
          <xdr:row>11</xdr:row>
          <xdr:rowOff>752475</xdr:rowOff>
        </xdr:to>
        <xdr:sp macro="" textlink="">
          <xdr:nvSpPr>
            <xdr:cNvPr id="26649" name="Group Box 25" hidden="1">
              <a:extLst>
                <a:ext uri="{63B3BB69-23CF-44E3-9099-C40C66FF867C}">
                  <a14:compatExt spid="_x0000_s26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11</xdr:row>
          <xdr:rowOff>123825</xdr:rowOff>
        </xdr:from>
        <xdr:to>
          <xdr:col>3</xdr:col>
          <xdr:colOff>962025</xdr:colOff>
          <xdr:row>11</xdr:row>
          <xdr:rowOff>676275</xdr:rowOff>
        </xdr:to>
        <xdr:grpSp>
          <xdr:nvGrpSpPr>
            <xdr:cNvPr id="33" name="Group 32"/>
            <xdr:cNvGrpSpPr/>
          </xdr:nvGrpSpPr>
          <xdr:grpSpPr>
            <a:xfrm>
              <a:off x="4981575" y="5334000"/>
              <a:ext cx="809625" cy="552450"/>
              <a:chOff x="6038850" y="1514472"/>
              <a:chExt cx="1085850" cy="786057"/>
            </a:xfrm>
          </xdr:grpSpPr>
          <xdr:sp macro="" textlink="">
            <xdr:nvSpPr>
              <xdr:cNvPr id="26650" name="Option Button 26" hidden="1">
                <a:extLst>
                  <a:ext uri="{63B3BB69-23CF-44E3-9099-C40C66FF867C}">
                    <a14:compatExt spid="_x0000_s2665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51" name="Option Button 27" hidden="1">
                <a:extLst>
                  <a:ext uri="{63B3BB69-23CF-44E3-9099-C40C66FF867C}">
                    <a14:compatExt spid="_x0000_s2665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52" name="Option Button 28" hidden="1">
                <a:extLst>
                  <a:ext uri="{63B3BB69-23CF-44E3-9099-C40C66FF867C}">
                    <a14:compatExt spid="_x0000_s2665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28575</xdr:rowOff>
        </xdr:from>
        <xdr:to>
          <xdr:col>3</xdr:col>
          <xdr:colOff>1104900</xdr:colOff>
          <xdr:row>12</xdr:row>
          <xdr:rowOff>752475</xdr:rowOff>
        </xdr:to>
        <xdr:sp macro="" textlink="">
          <xdr:nvSpPr>
            <xdr:cNvPr id="26653" name="Group Box 29" hidden="1">
              <a:extLst>
                <a:ext uri="{63B3BB69-23CF-44E3-9099-C40C66FF867C}">
                  <a14:compatExt spid="_x0000_s26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12</xdr:row>
          <xdr:rowOff>123825</xdr:rowOff>
        </xdr:from>
        <xdr:to>
          <xdr:col>3</xdr:col>
          <xdr:colOff>962025</xdr:colOff>
          <xdr:row>12</xdr:row>
          <xdr:rowOff>676275</xdr:rowOff>
        </xdr:to>
        <xdr:grpSp>
          <xdr:nvGrpSpPr>
            <xdr:cNvPr id="38" name="Group 37"/>
            <xdr:cNvGrpSpPr/>
          </xdr:nvGrpSpPr>
          <xdr:grpSpPr>
            <a:xfrm>
              <a:off x="4981575" y="6172200"/>
              <a:ext cx="809625" cy="552450"/>
              <a:chOff x="6038850" y="1514472"/>
              <a:chExt cx="1085850" cy="786057"/>
            </a:xfrm>
          </xdr:grpSpPr>
          <xdr:sp macro="" textlink="">
            <xdr:nvSpPr>
              <xdr:cNvPr id="26654" name="Option Button 30" hidden="1">
                <a:extLst>
                  <a:ext uri="{63B3BB69-23CF-44E3-9099-C40C66FF867C}">
                    <a14:compatExt spid="_x0000_s26654"/>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26655" name="Option Button 31" hidden="1">
                <a:extLst>
                  <a:ext uri="{63B3BB69-23CF-44E3-9099-C40C66FF867C}">
                    <a14:compatExt spid="_x0000_s26655"/>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26656" name="Option Button 32" hidden="1">
                <a:extLst>
                  <a:ext uri="{63B3BB69-23CF-44E3-9099-C40C66FF867C}">
                    <a14:compatExt spid="_x0000_s26656"/>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8</xdr:row>
          <xdr:rowOff>28575</xdr:rowOff>
        </xdr:from>
        <xdr:to>
          <xdr:col>3</xdr:col>
          <xdr:colOff>1104900</xdr:colOff>
          <xdr:row>8</xdr:row>
          <xdr:rowOff>752475</xdr:rowOff>
        </xdr:to>
        <xdr:sp macro="" textlink="">
          <xdr:nvSpPr>
            <xdr:cNvPr id="34821" name="Group Box 5"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8</xdr:row>
          <xdr:rowOff>123825</xdr:rowOff>
        </xdr:from>
        <xdr:to>
          <xdr:col>3</xdr:col>
          <xdr:colOff>962025</xdr:colOff>
          <xdr:row>8</xdr:row>
          <xdr:rowOff>676275</xdr:rowOff>
        </xdr:to>
        <xdr:grpSp>
          <xdr:nvGrpSpPr>
            <xdr:cNvPr id="8" name="Group 7"/>
            <xdr:cNvGrpSpPr/>
          </xdr:nvGrpSpPr>
          <xdr:grpSpPr>
            <a:xfrm>
              <a:off x="3629025" y="2390775"/>
              <a:ext cx="809625" cy="552450"/>
              <a:chOff x="6038850" y="1514472"/>
              <a:chExt cx="1085850" cy="786057"/>
            </a:xfrm>
          </xdr:grpSpPr>
          <xdr:sp macro="" textlink="">
            <xdr:nvSpPr>
              <xdr:cNvPr id="34822" name="Option Button 6" hidden="1">
                <a:extLst>
                  <a:ext uri="{63B3BB69-23CF-44E3-9099-C40C66FF867C}">
                    <a14:compatExt spid="_x0000_s3482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23" name="Option Button 7" hidden="1">
                <a:extLst>
                  <a:ext uri="{63B3BB69-23CF-44E3-9099-C40C66FF867C}">
                    <a14:compatExt spid="_x0000_s3482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4824" name="Option Button 8" hidden="1">
                <a:extLst>
                  <a:ext uri="{63B3BB69-23CF-44E3-9099-C40C66FF867C}">
                    <a14:compatExt spid="_x0000_s3482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28575</xdr:rowOff>
        </xdr:from>
        <xdr:to>
          <xdr:col>3</xdr:col>
          <xdr:colOff>1104900</xdr:colOff>
          <xdr:row>9</xdr:row>
          <xdr:rowOff>752475</xdr:rowOff>
        </xdr:to>
        <xdr:sp macro="" textlink="">
          <xdr:nvSpPr>
            <xdr:cNvPr id="34829" name="Group Box 13" hidden="1">
              <a:extLst>
                <a:ext uri="{63B3BB69-23CF-44E3-9099-C40C66FF867C}">
                  <a14:compatExt spid="_x0000_s34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9</xdr:row>
          <xdr:rowOff>123825</xdr:rowOff>
        </xdr:from>
        <xdr:to>
          <xdr:col>3</xdr:col>
          <xdr:colOff>962025</xdr:colOff>
          <xdr:row>9</xdr:row>
          <xdr:rowOff>676275</xdr:rowOff>
        </xdr:to>
        <xdr:grpSp>
          <xdr:nvGrpSpPr>
            <xdr:cNvPr id="18" name="Group 17"/>
            <xdr:cNvGrpSpPr/>
          </xdr:nvGrpSpPr>
          <xdr:grpSpPr>
            <a:xfrm>
              <a:off x="3629025" y="3228975"/>
              <a:ext cx="809625" cy="552450"/>
              <a:chOff x="6038850" y="1514472"/>
              <a:chExt cx="1085850" cy="786057"/>
            </a:xfrm>
          </xdr:grpSpPr>
          <xdr:sp macro="" textlink="">
            <xdr:nvSpPr>
              <xdr:cNvPr id="34830" name="Option Button 14" hidden="1">
                <a:extLst>
                  <a:ext uri="{63B3BB69-23CF-44E3-9099-C40C66FF867C}">
                    <a14:compatExt spid="_x0000_s3483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31" name="Option Button 15" hidden="1">
                <a:extLst>
                  <a:ext uri="{63B3BB69-23CF-44E3-9099-C40C66FF867C}">
                    <a14:compatExt spid="_x0000_s3483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4832" name="Option Button 16" hidden="1">
                <a:extLst>
                  <a:ext uri="{63B3BB69-23CF-44E3-9099-C40C66FF867C}">
                    <a14:compatExt spid="_x0000_s3483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28575</xdr:rowOff>
        </xdr:from>
        <xdr:to>
          <xdr:col>3</xdr:col>
          <xdr:colOff>1104900</xdr:colOff>
          <xdr:row>12</xdr:row>
          <xdr:rowOff>752475</xdr:rowOff>
        </xdr:to>
        <xdr:sp macro="" textlink="">
          <xdr:nvSpPr>
            <xdr:cNvPr id="34841" name="Group Box 25" hidden="1">
              <a:extLst>
                <a:ext uri="{63B3BB69-23CF-44E3-9099-C40C66FF867C}">
                  <a14:compatExt spid="_x0000_s34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12</xdr:row>
          <xdr:rowOff>123825</xdr:rowOff>
        </xdr:from>
        <xdr:to>
          <xdr:col>3</xdr:col>
          <xdr:colOff>962025</xdr:colOff>
          <xdr:row>12</xdr:row>
          <xdr:rowOff>676275</xdr:rowOff>
        </xdr:to>
        <xdr:grpSp>
          <xdr:nvGrpSpPr>
            <xdr:cNvPr id="33" name="Group 32"/>
            <xdr:cNvGrpSpPr/>
          </xdr:nvGrpSpPr>
          <xdr:grpSpPr>
            <a:xfrm>
              <a:off x="3629025" y="4467225"/>
              <a:ext cx="809625" cy="552450"/>
              <a:chOff x="6038850" y="1514472"/>
              <a:chExt cx="1085850" cy="786057"/>
            </a:xfrm>
          </xdr:grpSpPr>
          <xdr:sp macro="" textlink="">
            <xdr:nvSpPr>
              <xdr:cNvPr id="34842" name="Option Button 26" hidden="1">
                <a:extLst>
                  <a:ext uri="{63B3BB69-23CF-44E3-9099-C40C66FF867C}">
                    <a14:compatExt spid="_x0000_s3484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43" name="Option Button 27" hidden="1">
                <a:extLst>
                  <a:ext uri="{63B3BB69-23CF-44E3-9099-C40C66FF867C}">
                    <a14:compatExt spid="_x0000_s3484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4844" name="Option Button 28" hidden="1">
                <a:extLst>
                  <a:ext uri="{63B3BB69-23CF-44E3-9099-C40C66FF867C}">
                    <a14:compatExt spid="_x0000_s3484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28575</xdr:rowOff>
        </xdr:from>
        <xdr:to>
          <xdr:col>3</xdr:col>
          <xdr:colOff>1104900</xdr:colOff>
          <xdr:row>13</xdr:row>
          <xdr:rowOff>752475</xdr:rowOff>
        </xdr:to>
        <xdr:sp macro="" textlink="">
          <xdr:nvSpPr>
            <xdr:cNvPr id="34849" name="Group Box 33" hidden="1">
              <a:extLst>
                <a:ext uri="{63B3BB69-23CF-44E3-9099-C40C66FF867C}">
                  <a14:compatExt spid="_x0000_s34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13</xdr:row>
          <xdr:rowOff>123825</xdr:rowOff>
        </xdr:from>
        <xdr:to>
          <xdr:col>3</xdr:col>
          <xdr:colOff>962025</xdr:colOff>
          <xdr:row>13</xdr:row>
          <xdr:rowOff>676275</xdr:rowOff>
        </xdr:to>
        <xdr:grpSp>
          <xdr:nvGrpSpPr>
            <xdr:cNvPr id="43" name="Group 42"/>
            <xdr:cNvGrpSpPr/>
          </xdr:nvGrpSpPr>
          <xdr:grpSpPr>
            <a:xfrm>
              <a:off x="3629025" y="5305425"/>
              <a:ext cx="809625" cy="552450"/>
              <a:chOff x="6038850" y="1514472"/>
              <a:chExt cx="1085850" cy="786057"/>
            </a:xfrm>
          </xdr:grpSpPr>
          <xdr:sp macro="" textlink="">
            <xdr:nvSpPr>
              <xdr:cNvPr id="34850" name="Option Button 34" hidden="1">
                <a:extLst>
                  <a:ext uri="{63B3BB69-23CF-44E3-9099-C40C66FF867C}">
                    <a14:compatExt spid="_x0000_s3485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51" name="Option Button 35" hidden="1">
                <a:extLst>
                  <a:ext uri="{63B3BB69-23CF-44E3-9099-C40C66FF867C}">
                    <a14:compatExt spid="_x0000_s3485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4852" name="Option Button 36" hidden="1">
                <a:extLst>
                  <a:ext uri="{63B3BB69-23CF-44E3-9099-C40C66FF867C}">
                    <a14:compatExt spid="_x0000_s3485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8</xdr:row>
          <xdr:rowOff>47625</xdr:rowOff>
        </xdr:from>
        <xdr:to>
          <xdr:col>4</xdr:col>
          <xdr:colOff>1104900</xdr:colOff>
          <xdr:row>8</xdr:row>
          <xdr:rowOff>771525</xdr:rowOff>
        </xdr:to>
        <xdr:sp macro="" textlink="">
          <xdr:nvSpPr>
            <xdr:cNvPr id="38913" name="Group Box 1" hidden="1">
              <a:extLst>
                <a:ext uri="{63B3BB69-23CF-44E3-9099-C40C66FF867C}">
                  <a14:compatExt spid="_x0000_s38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xdr:row>
          <xdr:rowOff>123825</xdr:rowOff>
        </xdr:from>
        <xdr:to>
          <xdr:col>4</xdr:col>
          <xdr:colOff>962025</xdr:colOff>
          <xdr:row>8</xdr:row>
          <xdr:rowOff>676275</xdr:rowOff>
        </xdr:to>
        <xdr:grpSp>
          <xdr:nvGrpSpPr>
            <xdr:cNvPr id="8" name="Group 7"/>
            <xdr:cNvGrpSpPr/>
          </xdr:nvGrpSpPr>
          <xdr:grpSpPr>
            <a:xfrm>
              <a:off x="4857750" y="2352675"/>
              <a:ext cx="809625" cy="552450"/>
              <a:chOff x="6038850" y="1514472"/>
              <a:chExt cx="1085850" cy="786057"/>
            </a:xfrm>
          </xdr:grpSpPr>
          <xdr:sp macro="" textlink="">
            <xdr:nvSpPr>
              <xdr:cNvPr id="38918" name="Option Button 6" hidden="1">
                <a:extLst>
                  <a:ext uri="{63B3BB69-23CF-44E3-9099-C40C66FF867C}">
                    <a14:compatExt spid="_x0000_s38918"/>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8919" name="Option Button 7" hidden="1">
                <a:extLst>
                  <a:ext uri="{63B3BB69-23CF-44E3-9099-C40C66FF867C}">
                    <a14:compatExt spid="_x0000_s38919"/>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8920" name="Option Button 8" hidden="1">
                <a:extLst>
                  <a:ext uri="{63B3BB69-23CF-44E3-9099-C40C66FF867C}">
                    <a14:compatExt spid="_x0000_s38920"/>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xdr:row>
          <xdr:rowOff>47625</xdr:rowOff>
        </xdr:from>
        <xdr:to>
          <xdr:col>4</xdr:col>
          <xdr:colOff>1104900</xdr:colOff>
          <xdr:row>9</xdr:row>
          <xdr:rowOff>771525</xdr:rowOff>
        </xdr:to>
        <xdr:sp macro="" textlink="">
          <xdr:nvSpPr>
            <xdr:cNvPr id="38997" name="Group Box 85" hidden="1">
              <a:extLst>
                <a:ext uri="{63B3BB69-23CF-44E3-9099-C40C66FF867C}">
                  <a14:compatExt spid="_x0000_s38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9</xdr:row>
          <xdr:rowOff>123825</xdr:rowOff>
        </xdr:from>
        <xdr:to>
          <xdr:col>4</xdr:col>
          <xdr:colOff>962025</xdr:colOff>
          <xdr:row>9</xdr:row>
          <xdr:rowOff>676275</xdr:rowOff>
        </xdr:to>
        <xdr:grpSp>
          <xdr:nvGrpSpPr>
            <xdr:cNvPr id="98" name="Group 97"/>
            <xdr:cNvGrpSpPr/>
          </xdr:nvGrpSpPr>
          <xdr:grpSpPr>
            <a:xfrm>
              <a:off x="4857750" y="3190875"/>
              <a:ext cx="809625" cy="552450"/>
              <a:chOff x="6038850" y="1514472"/>
              <a:chExt cx="1085850" cy="786057"/>
            </a:xfrm>
          </xdr:grpSpPr>
          <xdr:sp macro="" textlink="">
            <xdr:nvSpPr>
              <xdr:cNvPr id="38998" name="Option Button 86" hidden="1">
                <a:extLst>
                  <a:ext uri="{63B3BB69-23CF-44E3-9099-C40C66FF867C}">
                    <a14:compatExt spid="_x0000_s38998"/>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8999" name="Option Button 87" hidden="1">
                <a:extLst>
                  <a:ext uri="{63B3BB69-23CF-44E3-9099-C40C66FF867C}">
                    <a14:compatExt spid="_x0000_s38999"/>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00" name="Option Button 88" hidden="1">
                <a:extLst>
                  <a:ext uri="{63B3BB69-23CF-44E3-9099-C40C66FF867C}">
                    <a14:compatExt spid="_x0000_s39000"/>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47625</xdr:rowOff>
        </xdr:from>
        <xdr:to>
          <xdr:col>4</xdr:col>
          <xdr:colOff>1104900</xdr:colOff>
          <xdr:row>10</xdr:row>
          <xdr:rowOff>771525</xdr:rowOff>
        </xdr:to>
        <xdr:sp macro="" textlink="">
          <xdr:nvSpPr>
            <xdr:cNvPr id="39001" name="Group Box 89" hidden="1">
              <a:extLst>
                <a:ext uri="{63B3BB69-23CF-44E3-9099-C40C66FF867C}">
                  <a14:compatExt spid="_x0000_s39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xdr:row>
          <xdr:rowOff>123825</xdr:rowOff>
        </xdr:from>
        <xdr:to>
          <xdr:col>4</xdr:col>
          <xdr:colOff>962025</xdr:colOff>
          <xdr:row>10</xdr:row>
          <xdr:rowOff>676275</xdr:rowOff>
        </xdr:to>
        <xdr:grpSp>
          <xdr:nvGrpSpPr>
            <xdr:cNvPr id="103" name="Group 102"/>
            <xdr:cNvGrpSpPr/>
          </xdr:nvGrpSpPr>
          <xdr:grpSpPr>
            <a:xfrm>
              <a:off x="4857750" y="4029075"/>
              <a:ext cx="809625" cy="552450"/>
              <a:chOff x="6038850" y="1514472"/>
              <a:chExt cx="1085850" cy="786057"/>
            </a:xfrm>
          </xdr:grpSpPr>
          <xdr:sp macro="" textlink="">
            <xdr:nvSpPr>
              <xdr:cNvPr id="39002" name="Option Button 90" hidden="1">
                <a:extLst>
                  <a:ext uri="{63B3BB69-23CF-44E3-9099-C40C66FF867C}">
                    <a14:compatExt spid="_x0000_s3900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03" name="Option Button 91" hidden="1">
                <a:extLst>
                  <a:ext uri="{63B3BB69-23CF-44E3-9099-C40C66FF867C}">
                    <a14:compatExt spid="_x0000_s3900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04" name="Option Button 92" hidden="1">
                <a:extLst>
                  <a:ext uri="{63B3BB69-23CF-44E3-9099-C40C66FF867C}">
                    <a14:compatExt spid="_x0000_s3900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47625</xdr:rowOff>
        </xdr:from>
        <xdr:to>
          <xdr:col>4</xdr:col>
          <xdr:colOff>1104900</xdr:colOff>
          <xdr:row>11</xdr:row>
          <xdr:rowOff>771525</xdr:rowOff>
        </xdr:to>
        <xdr:sp macro="" textlink="">
          <xdr:nvSpPr>
            <xdr:cNvPr id="39005" name="Group Box 93" hidden="1">
              <a:extLst>
                <a:ext uri="{63B3BB69-23CF-44E3-9099-C40C66FF867C}">
                  <a14:compatExt spid="_x0000_s39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xdr:row>
          <xdr:rowOff>123825</xdr:rowOff>
        </xdr:from>
        <xdr:to>
          <xdr:col>4</xdr:col>
          <xdr:colOff>962025</xdr:colOff>
          <xdr:row>11</xdr:row>
          <xdr:rowOff>676275</xdr:rowOff>
        </xdr:to>
        <xdr:grpSp>
          <xdr:nvGrpSpPr>
            <xdr:cNvPr id="108" name="Group 107"/>
            <xdr:cNvGrpSpPr/>
          </xdr:nvGrpSpPr>
          <xdr:grpSpPr>
            <a:xfrm>
              <a:off x="4857750" y="4867275"/>
              <a:ext cx="809625" cy="552450"/>
              <a:chOff x="6038850" y="1514472"/>
              <a:chExt cx="1085850" cy="786057"/>
            </a:xfrm>
          </xdr:grpSpPr>
          <xdr:sp macro="" textlink="">
            <xdr:nvSpPr>
              <xdr:cNvPr id="39006" name="Option Button 94" hidden="1">
                <a:extLst>
                  <a:ext uri="{63B3BB69-23CF-44E3-9099-C40C66FF867C}">
                    <a14:compatExt spid="_x0000_s39006"/>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07" name="Option Button 95" hidden="1">
                <a:extLst>
                  <a:ext uri="{63B3BB69-23CF-44E3-9099-C40C66FF867C}">
                    <a14:compatExt spid="_x0000_s39007"/>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08" name="Option Button 96" hidden="1">
                <a:extLst>
                  <a:ext uri="{63B3BB69-23CF-44E3-9099-C40C66FF867C}">
                    <a14:compatExt spid="_x0000_s39008"/>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47625</xdr:rowOff>
        </xdr:from>
        <xdr:to>
          <xdr:col>4</xdr:col>
          <xdr:colOff>1104900</xdr:colOff>
          <xdr:row>12</xdr:row>
          <xdr:rowOff>771525</xdr:rowOff>
        </xdr:to>
        <xdr:sp macro="" textlink="">
          <xdr:nvSpPr>
            <xdr:cNvPr id="39009" name="Group Box 97" hidden="1">
              <a:extLst>
                <a:ext uri="{63B3BB69-23CF-44E3-9099-C40C66FF867C}">
                  <a14:compatExt spid="_x0000_s39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xdr:row>
          <xdr:rowOff>123825</xdr:rowOff>
        </xdr:from>
        <xdr:to>
          <xdr:col>4</xdr:col>
          <xdr:colOff>962025</xdr:colOff>
          <xdr:row>12</xdr:row>
          <xdr:rowOff>676275</xdr:rowOff>
        </xdr:to>
        <xdr:grpSp>
          <xdr:nvGrpSpPr>
            <xdr:cNvPr id="113" name="Group 112"/>
            <xdr:cNvGrpSpPr/>
          </xdr:nvGrpSpPr>
          <xdr:grpSpPr>
            <a:xfrm>
              <a:off x="4857750" y="5705475"/>
              <a:ext cx="809625" cy="552450"/>
              <a:chOff x="6038850" y="1514472"/>
              <a:chExt cx="1085850" cy="786057"/>
            </a:xfrm>
          </xdr:grpSpPr>
          <xdr:sp macro="" textlink="">
            <xdr:nvSpPr>
              <xdr:cNvPr id="39010" name="Option Button 98" hidden="1">
                <a:extLst>
                  <a:ext uri="{63B3BB69-23CF-44E3-9099-C40C66FF867C}">
                    <a14:compatExt spid="_x0000_s3901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11" name="Option Button 99" hidden="1">
                <a:extLst>
                  <a:ext uri="{63B3BB69-23CF-44E3-9099-C40C66FF867C}">
                    <a14:compatExt spid="_x0000_s3901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12" name="Option Button 100" hidden="1">
                <a:extLst>
                  <a:ext uri="{63B3BB69-23CF-44E3-9099-C40C66FF867C}">
                    <a14:compatExt spid="_x0000_s3901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47625</xdr:rowOff>
        </xdr:from>
        <xdr:to>
          <xdr:col>4</xdr:col>
          <xdr:colOff>1104900</xdr:colOff>
          <xdr:row>13</xdr:row>
          <xdr:rowOff>771525</xdr:rowOff>
        </xdr:to>
        <xdr:sp macro="" textlink="">
          <xdr:nvSpPr>
            <xdr:cNvPr id="39013" name="Group Box 101" hidden="1">
              <a:extLst>
                <a:ext uri="{63B3BB69-23CF-44E3-9099-C40C66FF867C}">
                  <a14:compatExt spid="_x0000_s39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xdr:row>
          <xdr:rowOff>123825</xdr:rowOff>
        </xdr:from>
        <xdr:to>
          <xdr:col>4</xdr:col>
          <xdr:colOff>962025</xdr:colOff>
          <xdr:row>13</xdr:row>
          <xdr:rowOff>676275</xdr:rowOff>
        </xdr:to>
        <xdr:grpSp>
          <xdr:nvGrpSpPr>
            <xdr:cNvPr id="118" name="Group 117"/>
            <xdr:cNvGrpSpPr/>
          </xdr:nvGrpSpPr>
          <xdr:grpSpPr>
            <a:xfrm>
              <a:off x="4857750" y="6543675"/>
              <a:ext cx="809625" cy="552450"/>
              <a:chOff x="6038850" y="1514472"/>
              <a:chExt cx="1085850" cy="786057"/>
            </a:xfrm>
          </xdr:grpSpPr>
          <xdr:sp macro="" textlink="">
            <xdr:nvSpPr>
              <xdr:cNvPr id="39014" name="Option Button 102" hidden="1">
                <a:extLst>
                  <a:ext uri="{63B3BB69-23CF-44E3-9099-C40C66FF867C}">
                    <a14:compatExt spid="_x0000_s39014"/>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15" name="Option Button 103" hidden="1">
                <a:extLst>
                  <a:ext uri="{63B3BB69-23CF-44E3-9099-C40C66FF867C}">
                    <a14:compatExt spid="_x0000_s39015"/>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16" name="Option Button 104" hidden="1">
                <a:extLst>
                  <a:ext uri="{63B3BB69-23CF-44E3-9099-C40C66FF867C}">
                    <a14:compatExt spid="_x0000_s39016"/>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47625</xdr:rowOff>
        </xdr:from>
        <xdr:to>
          <xdr:col>4</xdr:col>
          <xdr:colOff>1104900</xdr:colOff>
          <xdr:row>14</xdr:row>
          <xdr:rowOff>771525</xdr:rowOff>
        </xdr:to>
        <xdr:sp macro="" textlink="">
          <xdr:nvSpPr>
            <xdr:cNvPr id="39017" name="Group Box 105" hidden="1">
              <a:extLst>
                <a:ext uri="{63B3BB69-23CF-44E3-9099-C40C66FF867C}">
                  <a14:compatExt spid="_x0000_s39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14</xdr:row>
          <xdr:rowOff>123825</xdr:rowOff>
        </xdr:from>
        <xdr:to>
          <xdr:col>4</xdr:col>
          <xdr:colOff>962025</xdr:colOff>
          <xdr:row>14</xdr:row>
          <xdr:rowOff>676275</xdr:rowOff>
        </xdr:to>
        <xdr:grpSp>
          <xdr:nvGrpSpPr>
            <xdr:cNvPr id="123" name="Group 122"/>
            <xdr:cNvGrpSpPr/>
          </xdr:nvGrpSpPr>
          <xdr:grpSpPr>
            <a:xfrm>
              <a:off x="4857750" y="7381875"/>
              <a:ext cx="809625" cy="552450"/>
              <a:chOff x="6038850" y="1514472"/>
              <a:chExt cx="1085850" cy="786057"/>
            </a:xfrm>
          </xdr:grpSpPr>
          <xdr:sp macro="" textlink="">
            <xdr:nvSpPr>
              <xdr:cNvPr id="39018" name="Option Button 106" hidden="1">
                <a:extLst>
                  <a:ext uri="{63B3BB69-23CF-44E3-9099-C40C66FF867C}">
                    <a14:compatExt spid="_x0000_s39018"/>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19" name="Option Button 107" hidden="1">
                <a:extLst>
                  <a:ext uri="{63B3BB69-23CF-44E3-9099-C40C66FF867C}">
                    <a14:compatExt spid="_x0000_s39019"/>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20" name="Option Button 108" hidden="1">
                <a:extLst>
                  <a:ext uri="{63B3BB69-23CF-44E3-9099-C40C66FF867C}">
                    <a14:compatExt spid="_x0000_s39020"/>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47625</xdr:rowOff>
        </xdr:from>
        <xdr:to>
          <xdr:col>4</xdr:col>
          <xdr:colOff>1104900</xdr:colOff>
          <xdr:row>15</xdr:row>
          <xdr:rowOff>771525</xdr:rowOff>
        </xdr:to>
        <xdr:sp macro="" textlink="">
          <xdr:nvSpPr>
            <xdr:cNvPr id="39021" name="Group Box 109" hidden="1">
              <a:extLst>
                <a:ext uri="{63B3BB69-23CF-44E3-9099-C40C66FF867C}">
                  <a14:compatExt spid="_x0000_s39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15</xdr:row>
          <xdr:rowOff>123825</xdr:rowOff>
        </xdr:from>
        <xdr:to>
          <xdr:col>4</xdr:col>
          <xdr:colOff>962025</xdr:colOff>
          <xdr:row>15</xdr:row>
          <xdr:rowOff>676275</xdr:rowOff>
        </xdr:to>
        <xdr:grpSp>
          <xdr:nvGrpSpPr>
            <xdr:cNvPr id="128" name="Group 127"/>
            <xdr:cNvGrpSpPr/>
          </xdr:nvGrpSpPr>
          <xdr:grpSpPr>
            <a:xfrm>
              <a:off x="4857750" y="8220075"/>
              <a:ext cx="809625" cy="552450"/>
              <a:chOff x="6038850" y="1514472"/>
              <a:chExt cx="1085850" cy="786057"/>
            </a:xfrm>
          </xdr:grpSpPr>
          <xdr:sp macro="" textlink="">
            <xdr:nvSpPr>
              <xdr:cNvPr id="39022" name="Option Button 110" hidden="1">
                <a:extLst>
                  <a:ext uri="{63B3BB69-23CF-44E3-9099-C40C66FF867C}">
                    <a14:compatExt spid="_x0000_s3902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23" name="Option Button 111" hidden="1">
                <a:extLst>
                  <a:ext uri="{63B3BB69-23CF-44E3-9099-C40C66FF867C}">
                    <a14:compatExt spid="_x0000_s3902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24" name="Option Button 112" hidden="1">
                <a:extLst>
                  <a:ext uri="{63B3BB69-23CF-44E3-9099-C40C66FF867C}">
                    <a14:compatExt spid="_x0000_s3902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47625</xdr:rowOff>
        </xdr:from>
        <xdr:to>
          <xdr:col>4</xdr:col>
          <xdr:colOff>1104900</xdr:colOff>
          <xdr:row>16</xdr:row>
          <xdr:rowOff>771525</xdr:rowOff>
        </xdr:to>
        <xdr:sp macro="" textlink="">
          <xdr:nvSpPr>
            <xdr:cNvPr id="39025" name="Group Box 113" hidden="1">
              <a:extLst>
                <a:ext uri="{63B3BB69-23CF-44E3-9099-C40C66FF867C}">
                  <a14:compatExt spid="_x0000_s39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16</xdr:row>
          <xdr:rowOff>123825</xdr:rowOff>
        </xdr:from>
        <xdr:to>
          <xdr:col>4</xdr:col>
          <xdr:colOff>962025</xdr:colOff>
          <xdr:row>16</xdr:row>
          <xdr:rowOff>676275</xdr:rowOff>
        </xdr:to>
        <xdr:grpSp>
          <xdr:nvGrpSpPr>
            <xdr:cNvPr id="133" name="Group 132"/>
            <xdr:cNvGrpSpPr/>
          </xdr:nvGrpSpPr>
          <xdr:grpSpPr>
            <a:xfrm>
              <a:off x="4857750" y="9058275"/>
              <a:ext cx="809625" cy="552450"/>
              <a:chOff x="6038850" y="1514472"/>
              <a:chExt cx="1085850" cy="786057"/>
            </a:xfrm>
          </xdr:grpSpPr>
          <xdr:sp macro="" textlink="">
            <xdr:nvSpPr>
              <xdr:cNvPr id="39026" name="Option Button 114" hidden="1">
                <a:extLst>
                  <a:ext uri="{63B3BB69-23CF-44E3-9099-C40C66FF867C}">
                    <a14:compatExt spid="_x0000_s39026"/>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27" name="Option Button 115" hidden="1">
                <a:extLst>
                  <a:ext uri="{63B3BB69-23CF-44E3-9099-C40C66FF867C}">
                    <a14:compatExt spid="_x0000_s39027"/>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28" name="Option Button 116" hidden="1">
                <a:extLst>
                  <a:ext uri="{63B3BB69-23CF-44E3-9099-C40C66FF867C}">
                    <a14:compatExt spid="_x0000_s39028"/>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47625</xdr:rowOff>
        </xdr:from>
        <xdr:to>
          <xdr:col>4</xdr:col>
          <xdr:colOff>1104900</xdr:colOff>
          <xdr:row>17</xdr:row>
          <xdr:rowOff>771525</xdr:rowOff>
        </xdr:to>
        <xdr:sp macro="" textlink="">
          <xdr:nvSpPr>
            <xdr:cNvPr id="39029" name="Group Box 117" hidden="1">
              <a:extLst>
                <a:ext uri="{63B3BB69-23CF-44E3-9099-C40C66FF867C}">
                  <a14:compatExt spid="_x0000_s39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17</xdr:row>
          <xdr:rowOff>123825</xdr:rowOff>
        </xdr:from>
        <xdr:to>
          <xdr:col>4</xdr:col>
          <xdr:colOff>962025</xdr:colOff>
          <xdr:row>17</xdr:row>
          <xdr:rowOff>676275</xdr:rowOff>
        </xdr:to>
        <xdr:grpSp>
          <xdr:nvGrpSpPr>
            <xdr:cNvPr id="138" name="Group 137"/>
            <xdr:cNvGrpSpPr/>
          </xdr:nvGrpSpPr>
          <xdr:grpSpPr>
            <a:xfrm>
              <a:off x="4857750" y="9896475"/>
              <a:ext cx="809625" cy="552450"/>
              <a:chOff x="6038850" y="1514472"/>
              <a:chExt cx="1085850" cy="786057"/>
            </a:xfrm>
          </xdr:grpSpPr>
          <xdr:sp macro="" textlink="">
            <xdr:nvSpPr>
              <xdr:cNvPr id="39030" name="Option Button 118" hidden="1">
                <a:extLst>
                  <a:ext uri="{63B3BB69-23CF-44E3-9099-C40C66FF867C}">
                    <a14:compatExt spid="_x0000_s3903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31" name="Option Button 119" hidden="1">
                <a:extLst>
                  <a:ext uri="{63B3BB69-23CF-44E3-9099-C40C66FF867C}">
                    <a14:compatExt spid="_x0000_s3903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32" name="Option Button 120" hidden="1">
                <a:extLst>
                  <a:ext uri="{63B3BB69-23CF-44E3-9099-C40C66FF867C}">
                    <a14:compatExt spid="_x0000_s3903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47625</xdr:rowOff>
        </xdr:from>
        <xdr:to>
          <xdr:col>4</xdr:col>
          <xdr:colOff>1104900</xdr:colOff>
          <xdr:row>18</xdr:row>
          <xdr:rowOff>771525</xdr:rowOff>
        </xdr:to>
        <xdr:sp macro="" textlink="">
          <xdr:nvSpPr>
            <xdr:cNvPr id="39033" name="Group Box 121" hidden="1">
              <a:extLst>
                <a:ext uri="{63B3BB69-23CF-44E3-9099-C40C66FF867C}">
                  <a14:compatExt spid="_x0000_s39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xdr:row>
          <xdr:rowOff>123825</xdr:rowOff>
        </xdr:from>
        <xdr:to>
          <xdr:col>4</xdr:col>
          <xdr:colOff>962025</xdr:colOff>
          <xdr:row>18</xdr:row>
          <xdr:rowOff>676275</xdr:rowOff>
        </xdr:to>
        <xdr:grpSp>
          <xdr:nvGrpSpPr>
            <xdr:cNvPr id="143" name="Group 142"/>
            <xdr:cNvGrpSpPr/>
          </xdr:nvGrpSpPr>
          <xdr:grpSpPr>
            <a:xfrm>
              <a:off x="4857750" y="10734675"/>
              <a:ext cx="809625" cy="552450"/>
              <a:chOff x="6038850" y="1514472"/>
              <a:chExt cx="1085850" cy="786057"/>
            </a:xfrm>
          </xdr:grpSpPr>
          <xdr:sp macro="" textlink="">
            <xdr:nvSpPr>
              <xdr:cNvPr id="39034" name="Option Button 122" hidden="1">
                <a:extLst>
                  <a:ext uri="{63B3BB69-23CF-44E3-9099-C40C66FF867C}">
                    <a14:compatExt spid="_x0000_s39034"/>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35" name="Option Button 123" hidden="1">
                <a:extLst>
                  <a:ext uri="{63B3BB69-23CF-44E3-9099-C40C66FF867C}">
                    <a14:compatExt spid="_x0000_s39035"/>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36" name="Option Button 124" hidden="1">
                <a:extLst>
                  <a:ext uri="{63B3BB69-23CF-44E3-9099-C40C66FF867C}">
                    <a14:compatExt spid="_x0000_s39036"/>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47625</xdr:rowOff>
        </xdr:from>
        <xdr:to>
          <xdr:col>4</xdr:col>
          <xdr:colOff>1104900</xdr:colOff>
          <xdr:row>19</xdr:row>
          <xdr:rowOff>771525</xdr:rowOff>
        </xdr:to>
        <xdr:sp macro="" textlink="">
          <xdr:nvSpPr>
            <xdr:cNvPr id="39037" name="Group Box 125" hidden="1">
              <a:extLst>
                <a:ext uri="{63B3BB69-23CF-44E3-9099-C40C66FF867C}">
                  <a14:compatExt spid="_x0000_s39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xdr:row>
          <xdr:rowOff>123825</xdr:rowOff>
        </xdr:from>
        <xdr:to>
          <xdr:col>4</xdr:col>
          <xdr:colOff>962025</xdr:colOff>
          <xdr:row>19</xdr:row>
          <xdr:rowOff>676275</xdr:rowOff>
        </xdr:to>
        <xdr:grpSp>
          <xdr:nvGrpSpPr>
            <xdr:cNvPr id="148" name="Group 147"/>
            <xdr:cNvGrpSpPr/>
          </xdr:nvGrpSpPr>
          <xdr:grpSpPr>
            <a:xfrm>
              <a:off x="4857750" y="11572875"/>
              <a:ext cx="809625" cy="552450"/>
              <a:chOff x="6038850" y="1514472"/>
              <a:chExt cx="1085850" cy="786057"/>
            </a:xfrm>
          </xdr:grpSpPr>
          <xdr:sp macro="" textlink="">
            <xdr:nvSpPr>
              <xdr:cNvPr id="39038" name="Option Button 126" hidden="1">
                <a:extLst>
                  <a:ext uri="{63B3BB69-23CF-44E3-9099-C40C66FF867C}">
                    <a14:compatExt spid="_x0000_s39038"/>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39" name="Option Button 127" hidden="1">
                <a:extLst>
                  <a:ext uri="{63B3BB69-23CF-44E3-9099-C40C66FF867C}">
                    <a14:compatExt spid="_x0000_s39039"/>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40" name="Option Button 128" hidden="1">
                <a:extLst>
                  <a:ext uri="{63B3BB69-23CF-44E3-9099-C40C66FF867C}">
                    <a14:compatExt spid="_x0000_s39040"/>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47625</xdr:rowOff>
        </xdr:from>
        <xdr:to>
          <xdr:col>4</xdr:col>
          <xdr:colOff>1104900</xdr:colOff>
          <xdr:row>20</xdr:row>
          <xdr:rowOff>771525</xdr:rowOff>
        </xdr:to>
        <xdr:sp macro="" textlink="">
          <xdr:nvSpPr>
            <xdr:cNvPr id="39041" name="Group Box 129" hidden="1">
              <a:extLst>
                <a:ext uri="{63B3BB69-23CF-44E3-9099-C40C66FF867C}">
                  <a14:compatExt spid="_x0000_s39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20</xdr:row>
          <xdr:rowOff>123825</xdr:rowOff>
        </xdr:from>
        <xdr:to>
          <xdr:col>4</xdr:col>
          <xdr:colOff>962025</xdr:colOff>
          <xdr:row>20</xdr:row>
          <xdr:rowOff>676275</xdr:rowOff>
        </xdr:to>
        <xdr:grpSp>
          <xdr:nvGrpSpPr>
            <xdr:cNvPr id="153" name="Group 152"/>
            <xdr:cNvGrpSpPr/>
          </xdr:nvGrpSpPr>
          <xdr:grpSpPr>
            <a:xfrm>
              <a:off x="4857750" y="12411075"/>
              <a:ext cx="809625" cy="552450"/>
              <a:chOff x="6038850" y="1514472"/>
              <a:chExt cx="1085850" cy="786057"/>
            </a:xfrm>
          </xdr:grpSpPr>
          <xdr:sp macro="" textlink="">
            <xdr:nvSpPr>
              <xdr:cNvPr id="39042" name="Option Button 130" hidden="1">
                <a:extLst>
                  <a:ext uri="{63B3BB69-23CF-44E3-9099-C40C66FF867C}">
                    <a14:compatExt spid="_x0000_s3904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43" name="Option Button 131" hidden="1">
                <a:extLst>
                  <a:ext uri="{63B3BB69-23CF-44E3-9099-C40C66FF867C}">
                    <a14:compatExt spid="_x0000_s3904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44" name="Option Button 132" hidden="1">
                <a:extLst>
                  <a:ext uri="{63B3BB69-23CF-44E3-9099-C40C66FF867C}">
                    <a14:compatExt spid="_x0000_s3904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47625</xdr:rowOff>
        </xdr:from>
        <xdr:to>
          <xdr:col>4</xdr:col>
          <xdr:colOff>1104900</xdr:colOff>
          <xdr:row>21</xdr:row>
          <xdr:rowOff>771525</xdr:rowOff>
        </xdr:to>
        <xdr:sp macro="" textlink="">
          <xdr:nvSpPr>
            <xdr:cNvPr id="39045" name="Group Box 133" hidden="1">
              <a:extLst>
                <a:ext uri="{63B3BB69-23CF-44E3-9099-C40C66FF867C}">
                  <a14:compatExt spid="_x0000_s39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21</xdr:row>
          <xdr:rowOff>123825</xdr:rowOff>
        </xdr:from>
        <xdr:to>
          <xdr:col>4</xdr:col>
          <xdr:colOff>962025</xdr:colOff>
          <xdr:row>21</xdr:row>
          <xdr:rowOff>676275</xdr:rowOff>
        </xdr:to>
        <xdr:grpSp>
          <xdr:nvGrpSpPr>
            <xdr:cNvPr id="158" name="Group 157"/>
            <xdr:cNvGrpSpPr/>
          </xdr:nvGrpSpPr>
          <xdr:grpSpPr>
            <a:xfrm>
              <a:off x="4857750" y="13249275"/>
              <a:ext cx="809625" cy="552450"/>
              <a:chOff x="6038850" y="1514472"/>
              <a:chExt cx="1085850" cy="786057"/>
            </a:xfrm>
          </xdr:grpSpPr>
          <xdr:sp macro="" textlink="">
            <xdr:nvSpPr>
              <xdr:cNvPr id="39046" name="Option Button 134" hidden="1">
                <a:extLst>
                  <a:ext uri="{63B3BB69-23CF-44E3-9099-C40C66FF867C}">
                    <a14:compatExt spid="_x0000_s39046"/>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47" name="Option Button 135" hidden="1">
                <a:extLst>
                  <a:ext uri="{63B3BB69-23CF-44E3-9099-C40C66FF867C}">
                    <a14:compatExt spid="_x0000_s39047"/>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48" name="Option Button 136" hidden="1">
                <a:extLst>
                  <a:ext uri="{63B3BB69-23CF-44E3-9099-C40C66FF867C}">
                    <a14:compatExt spid="_x0000_s39048"/>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47625</xdr:rowOff>
        </xdr:from>
        <xdr:to>
          <xdr:col>4</xdr:col>
          <xdr:colOff>1104900</xdr:colOff>
          <xdr:row>22</xdr:row>
          <xdr:rowOff>771525</xdr:rowOff>
        </xdr:to>
        <xdr:sp macro="" textlink="">
          <xdr:nvSpPr>
            <xdr:cNvPr id="39049" name="Group Box 137" hidden="1">
              <a:extLst>
                <a:ext uri="{63B3BB69-23CF-44E3-9099-C40C66FF867C}">
                  <a14:compatExt spid="_x0000_s39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22</xdr:row>
          <xdr:rowOff>123825</xdr:rowOff>
        </xdr:from>
        <xdr:to>
          <xdr:col>4</xdr:col>
          <xdr:colOff>962025</xdr:colOff>
          <xdr:row>22</xdr:row>
          <xdr:rowOff>676275</xdr:rowOff>
        </xdr:to>
        <xdr:grpSp>
          <xdr:nvGrpSpPr>
            <xdr:cNvPr id="163" name="Group 162"/>
            <xdr:cNvGrpSpPr/>
          </xdr:nvGrpSpPr>
          <xdr:grpSpPr>
            <a:xfrm>
              <a:off x="4857750" y="14087475"/>
              <a:ext cx="809625" cy="552450"/>
              <a:chOff x="6038850" y="1514472"/>
              <a:chExt cx="1085850" cy="786057"/>
            </a:xfrm>
          </xdr:grpSpPr>
          <xdr:sp macro="" textlink="">
            <xdr:nvSpPr>
              <xdr:cNvPr id="39050" name="Option Button 138" hidden="1">
                <a:extLst>
                  <a:ext uri="{63B3BB69-23CF-44E3-9099-C40C66FF867C}">
                    <a14:compatExt spid="_x0000_s39050"/>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51" name="Option Button 139" hidden="1">
                <a:extLst>
                  <a:ext uri="{63B3BB69-23CF-44E3-9099-C40C66FF867C}">
                    <a14:compatExt spid="_x0000_s39051"/>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52" name="Option Button 140" hidden="1">
                <a:extLst>
                  <a:ext uri="{63B3BB69-23CF-44E3-9099-C40C66FF867C}">
                    <a14:compatExt spid="_x0000_s39052"/>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47625</xdr:rowOff>
        </xdr:from>
        <xdr:to>
          <xdr:col>4</xdr:col>
          <xdr:colOff>1104900</xdr:colOff>
          <xdr:row>23</xdr:row>
          <xdr:rowOff>771525</xdr:rowOff>
        </xdr:to>
        <xdr:sp macro="" textlink="">
          <xdr:nvSpPr>
            <xdr:cNvPr id="39053" name="Group Box 141" hidden="1">
              <a:extLst>
                <a:ext uri="{63B3BB69-23CF-44E3-9099-C40C66FF867C}">
                  <a14:compatExt spid="_x0000_s39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23</xdr:row>
          <xdr:rowOff>123825</xdr:rowOff>
        </xdr:from>
        <xdr:to>
          <xdr:col>4</xdr:col>
          <xdr:colOff>962025</xdr:colOff>
          <xdr:row>23</xdr:row>
          <xdr:rowOff>676275</xdr:rowOff>
        </xdr:to>
        <xdr:grpSp>
          <xdr:nvGrpSpPr>
            <xdr:cNvPr id="168" name="Group 167"/>
            <xdr:cNvGrpSpPr/>
          </xdr:nvGrpSpPr>
          <xdr:grpSpPr>
            <a:xfrm>
              <a:off x="4857750" y="14925675"/>
              <a:ext cx="809625" cy="552450"/>
              <a:chOff x="6038850" y="1514472"/>
              <a:chExt cx="1085850" cy="786057"/>
            </a:xfrm>
          </xdr:grpSpPr>
          <xdr:sp macro="" textlink="">
            <xdr:nvSpPr>
              <xdr:cNvPr id="39054" name="Option Button 142" hidden="1">
                <a:extLst>
                  <a:ext uri="{63B3BB69-23CF-44E3-9099-C40C66FF867C}">
                    <a14:compatExt spid="_x0000_s39054"/>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55" name="Option Button 143" hidden="1">
                <a:extLst>
                  <a:ext uri="{63B3BB69-23CF-44E3-9099-C40C66FF867C}">
                    <a14:compatExt spid="_x0000_s39055"/>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56" name="Option Button 144" hidden="1">
                <a:extLst>
                  <a:ext uri="{63B3BB69-23CF-44E3-9099-C40C66FF867C}">
                    <a14:compatExt spid="_x0000_s39056"/>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47625</xdr:rowOff>
        </xdr:from>
        <xdr:to>
          <xdr:col>4</xdr:col>
          <xdr:colOff>1104900</xdr:colOff>
          <xdr:row>24</xdr:row>
          <xdr:rowOff>771525</xdr:rowOff>
        </xdr:to>
        <xdr:sp macro="" textlink="">
          <xdr:nvSpPr>
            <xdr:cNvPr id="39057" name="Group Box 145" hidden="1">
              <a:extLst>
                <a:ext uri="{63B3BB69-23CF-44E3-9099-C40C66FF867C}">
                  <a14:compatExt spid="_x0000_s39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24</xdr:row>
          <xdr:rowOff>123825</xdr:rowOff>
        </xdr:from>
        <xdr:to>
          <xdr:col>4</xdr:col>
          <xdr:colOff>962025</xdr:colOff>
          <xdr:row>24</xdr:row>
          <xdr:rowOff>676275</xdr:rowOff>
        </xdr:to>
        <xdr:grpSp>
          <xdr:nvGrpSpPr>
            <xdr:cNvPr id="173" name="Group 172"/>
            <xdr:cNvGrpSpPr/>
          </xdr:nvGrpSpPr>
          <xdr:grpSpPr>
            <a:xfrm>
              <a:off x="4857750" y="15763875"/>
              <a:ext cx="809625" cy="552450"/>
              <a:chOff x="6038850" y="1514472"/>
              <a:chExt cx="1085850" cy="786057"/>
            </a:xfrm>
          </xdr:grpSpPr>
          <xdr:sp macro="" textlink="">
            <xdr:nvSpPr>
              <xdr:cNvPr id="39058" name="Option Button 146" hidden="1">
                <a:extLst>
                  <a:ext uri="{63B3BB69-23CF-44E3-9099-C40C66FF867C}">
                    <a14:compatExt spid="_x0000_s39058"/>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59" name="Option Button 147" hidden="1">
                <a:extLst>
                  <a:ext uri="{63B3BB69-23CF-44E3-9099-C40C66FF867C}">
                    <a14:compatExt spid="_x0000_s39059"/>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60" name="Option Button 148" hidden="1">
                <a:extLst>
                  <a:ext uri="{63B3BB69-23CF-44E3-9099-C40C66FF867C}">
                    <a14:compatExt spid="_x0000_s39060"/>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47625</xdr:rowOff>
        </xdr:from>
        <xdr:to>
          <xdr:col>4</xdr:col>
          <xdr:colOff>1104900</xdr:colOff>
          <xdr:row>25</xdr:row>
          <xdr:rowOff>771525</xdr:rowOff>
        </xdr:to>
        <xdr:sp macro="" textlink="">
          <xdr:nvSpPr>
            <xdr:cNvPr id="39061" name="Group Box 149" hidden="1">
              <a:extLst>
                <a:ext uri="{63B3BB69-23CF-44E3-9099-C40C66FF867C}">
                  <a14:compatExt spid="_x0000_s39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25</xdr:row>
          <xdr:rowOff>123825</xdr:rowOff>
        </xdr:from>
        <xdr:to>
          <xdr:col>4</xdr:col>
          <xdr:colOff>962025</xdr:colOff>
          <xdr:row>25</xdr:row>
          <xdr:rowOff>676275</xdr:rowOff>
        </xdr:to>
        <xdr:grpSp>
          <xdr:nvGrpSpPr>
            <xdr:cNvPr id="178" name="Group 177"/>
            <xdr:cNvGrpSpPr/>
          </xdr:nvGrpSpPr>
          <xdr:grpSpPr>
            <a:xfrm>
              <a:off x="4857750" y="16602075"/>
              <a:ext cx="809625" cy="552450"/>
              <a:chOff x="6038850" y="1514472"/>
              <a:chExt cx="1085850" cy="786057"/>
            </a:xfrm>
          </xdr:grpSpPr>
          <xdr:sp macro="" textlink="">
            <xdr:nvSpPr>
              <xdr:cNvPr id="39062" name="Option Button 150" hidden="1">
                <a:extLst>
                  <a:ext uri="{63B3BB69-23CF-44E3-9099-C40C66FF867C}">
                    <a14:compatExt spid="_x0000_s39062"/>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63" name="Option Button 151" hidden="1">
                <a:extLst>
                  <a:ext uri="{63B3BB69-23CF-44E3-9099-C40C66FF867C}">
                    <a14:compatExt spid="_x0000_s39063"/>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64" name="Option Button 152" hidden="1">
                <a:extLst>
                  <a:ext uri="{63B3BB69-23CF-44E3-9099-C40C66FF867C}">
                    <a14:compatExt spid="_x0000_s39064"/>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47625</xdr:rowOff>
        </xdr:from>
        <xdr:to>
          <xdr:col>4</xdr:col>
          <xdr:colOff>1104900</xdr:colOff>
          <xdr:row>26</xdr:row>
          <xdr:rowOff>771525</xdr:rowOff>
        </xdr:to>
        <xdr:sp macro="" textlink="">
          <xdr:nvSpPr>
            <xdr:cNvPr id="39065" name="Group Box 153" hidden="1">
              <a:extLst>
                <a:ext uri="{63B3BB69-23CF-44E3-9099-C40C66FF867C}">
                  <a14:compatExt spid="_x0000_s39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xdr:row>
          <xdr:rowOff>123825</xdr:rowOff>
        </xdr:from>
        <xdr:to>
          <xdr:col>4</xdr:col>
          <xdr:colOff>962025</xdr:colOff>
          <xdr:row>26</xdr:row>
          <xdr:rowOff>676275</xdr:rowOff>
        </xdr:to>
        <xdr:grpSp>
          <xdr:nvGrpSpPr>
            <xdr:cNvPr id="183" name="Group 182"/>
            <xdr:cNvGrpSpPr/>
          </xdr:nvGrpSpPr>
          <xdr:grpSpPr>
            <a:xfrm>
              <a:off x="4857750" y="17440275"/>
              <a:ext cx="809625" cy="552450"/>
              <a:chOff x="6038850" y="1514472"/>
              <a:chExt cx="1085850" cy="786057"/>
            </a:xfrm>
          </xdr:grpSpPr>
          <xdr:sp macro="" textlink="">
            <xdr:nvSpPr>
              <xdr:cNvPr id="39066" name="Option Button 154" hidden="1">
                <a:extLst>
                  <a:ext uri="{63B3BB69-23CF-44E3-9099-C40C66FF867C}">
                    <a14:compatExt spid="_x0000_s39066"/>
                  </a:ext>
                </a:extLst>
              </xdr:cNvPr>
              <xdr:cNvSpPr/>
            </xdr:nvSpPr>
            <xdr:spPr>
              <a:xfrm>
                <a:off x="6038850" y="1514472"/>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9067" name="Option Button 155" hidden="1">
                <a:extLst>
                  <a:ext uri="{63B3BB69-23CF-44E3-9099-C40C66FF867C}">
                    <a14:compatExt spid="_x0000_s39067"/>
                  </a:ext>
                </a:extLst>
              </xdr:cNvPr>
              <xdr:cNvSpPr/>
            </xdr:nvSpPr>
            <xdr:spPr>
              <a:xfrm>
                <a:off x="6038850" y="18192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9068" name="Option Button 156" hidden="1">
                <a:extLst>
                  <a:ext uri="{63B3BB69-23CF-44E3-9099-C40C66FF867C}">
                    <a14:compatExt spid="_x0000_s39068"/>
                  </a:ext>
                </a:extLst>
              </xdr:cNvPr>
              <xdr:cNvSpPr/>
            </xdr:nvSpPr>
            <xdr:spPr>
              <a:xfrm>
                <a:off x="6038850" y="2090975"/>
                <a:ext cx="1085850" cy="209554"/>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3</xdr:col>
          <xdr:colOff>1104900</xdr:colOff>
          <xdr:row>7</xdr:row>
          <xdr:rowOff>771525</xdr:rowOff>
        </xdr:to>
        <xdr:sp macro="" textlink="">
          <xdr:nvSpPr>
            <xdr:cNvPr id="36869" name="Group Box 5" hidden="1">
              <a:extLst>
                <a:ext uri="{63B3BB69-23CF-44E3-9099-C40C66FF867C}">
                  <a14:compatExt spid="_x0000_s36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7</xdr:row>
          <xdr:rowOff>123825</xdr:rowOff>
        </xdr:from>
        <xdr:to>
          <xdr:col>3</xdr:col>
          <xdr:colOff>990600</xdr:colOff>
          <xdr:row>7</xdr:row>
          <xdr:rowOff>657225</xdr:rowOff>
        </xdr:to>
        <xdr:grpSp>
          <xdr:nvGrpSpPr>
            <xdr:cNvPr id="8" name="Group 7"/>
            <xdr:cNvGrpSpPr/>
          </xdr:nvGrpSpPr>
          <xdr:grpSpPr>
            <a:xfrm>
              <a:off x="5010150" y="1885950"/>
              <a:ext cx="838200" cy="533400"/>
              <a:chOff x="6038850" y="1514469"/>
              <a:chExt cx="1085850" cy="786054"/>
            </a:xfrm>
          </xdr:grpSpPr>
          <xdr:sp macro="" textlink="">
            <xdr:nvSpPr>
              <xdr:cNvPr id="36870" name="Option Button 6" hidden="1">
                <a:extLst>
                  <a:ext uri="{63B3BB69-23CF-44E3-9099-C40C66FF867C}">
                    <a14:compatExt spid="_x0000_s36870"/>
                  </a:ext>
                </a:extLst>
              </xdr:cNvPr>
              <xdr:cNvSpPr/>
            </xdr:nvSpPr>
            <xdr:spPr>
              <a:xfrm>
                <a:off x="6038850" y="1514469"/>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6871" name="Option Button 7" hidden="1">
                <a:extLst>
                  <a:ext uri="{63B3BB69-23CF-44E3-9099-C40C66FF867C}">
                    <a14:compatExt spid="_x0000_s36871"/>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6872" name="Option Button 8" hidden="1">
                <a:extLst>
                  <a:ext uri="{63B3BB69-23CF-44E3-9099-C40C66FF867C}">
                    <a14:compatExt spid="_x0000_s36872"/>
                  </a:ext>
                </a:extLst>
              </xdr:cNvPr>
              <xdr:cNvSpPr/>
            </xdr:nvSpPr>
            <xdr:spPr>
              <a:xfrm>
                <a:off x="6038850" y="2090972"/>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xdr:row>
          <xdr:rowOff>47625</xdr:rowOff>
        </xdr:from>
        <xdr:to>
          <xdr:col>3</xdr:col>
          <xdr:colOff>1104900</xdr:colOff>
          <xdr:row>8</xdr:row>
          <xdr:rowOff>771525</xdr:rowOff>
        </xdr:to>
        <xdr:sp macro="" textlink="">
          <xdr:nvSpPr>
            <xdr:cNvPr id="36873" name="Group Box 9" hidden="1">
              <a:extLst>
                <a:ext uri="{63B3BB69-23CF-44E3-9099-C40C66FF867C}">
                  <a14:compatExt spid="_x0000_s368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8</xdr:row>
          <xdr:rowOff>123825</xdr:rowOff>
        </xdr:from>
        <xdr:to>
          <xdr:col>3</xdr:col>
          <xdr:colOff>990600</xdr:colOff>
          <xdr:row>8</xdr:row>
          <xdr:rowOff>657225</xdr:rowOff>
        </xdr:to>
        <xdr:grpSp>
          <xdr:nvGrpSpPr>
            <xdr:cNvPr id="13" name="Group 12"/>
            <xdr:cNvGrpSpPr/>
          </xdr:nvGrpSpPr>
          <xdr:grpSpPr>
            <a:xfrm>
              <a:off x="5010150" y="2724150"/>
              <a:ext cx="838200" cy="533400"/>
              <a:chOff x="6038850" y="1514469"/>
              <a:chExt cx="1085850" cy="786054"/>
            </a:xfrm>
          </xdr:grpSpPr>
          <xdr:sp macro="" textlink="">
            <xdr:nvSpPr>
              <xdr:cNvPr id="36874" name="Option Button 10" hidden="1">
                <a:extLst>
                  <a:ext uri="{63B3BB69-23CF-44E3-9099-C40C66FF867C}">
                    <a14:compatExt spid="_x0000_s36874"/>
                  </a:ext>
                </a:extLst>
              </xdr:cNvPr>
              <xdr:cNvSpPr/>
            </xdr:nvSpPr>
            <xdr:spPr>
              <a:xfrm>
                <a:off x="6038850" y="1514469"/>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6875" name="Option Button 11" hidden="1">
                <a:extLst>
                  <a:ext uri="{63B3BB69-23CF-44E3-9099-C40C66FF867C}">
                    <a14:compatExt spid="_x0000_s36875"/>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6876" name="Option Button 12" hidden="1">
                <a:extLst>
                  <a:ext uri="{63B3BB69-23CF-44E3-9099-C40C66FF867C}">
                    <a14:compatExt spid="_x0000_s36876"/>
                  </a:ext>
                </a:extLst>
              </xdr:cNvPr>
              <xdr:cNvSpPr/>
            </xdr:nvSpPr>
            <xdr:spPr>
              <a:xfrm>
                <a:off x="6038850" y="2090972"/>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47625</xdr:rowOff>
        </xdr:from>
        <xdr:to>
          <xdr:col>3</xdr:col>
          <xdr:colOff>1104900</xdr:colOff>
          <xdr:row>9</xdr:row>
          <xdr:rowOff>771525</xdr:rowOff>
        </xdr:to>
        <xdr:sp macro="" textlink="">
          <xdr:nvSpPr>
            <xdr:cNvPr id="36877" name="Group Box 13" hidden="1">
              <a:extLst>
                <a:ext uri="{63B3BB69-23CF-44E3-9099-C40C66FF867C}">
                  <a14:compatExt spid="_x0000_s36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9</xdr:row>
          <xdr:rowOff>123825</xdr:rowOff>
        </xdr:from>
        <xdr:to>
          <xdr:col>3</xdr:col>
          <xdr:colOff>990600</xdr:colOff>
          <xdr:row>9</xdr:row>
          <xdr:rowOff>657225</xdr:rowOff>
        </xdr:to>
        <xdr:grpSp>
          <xdr:nvGrpSpPr>
            <xdr:cNvPr id="18" name="Group 17"/>
            <xdr:cNvGrpSpPr/>
          </xdr:nvGrpSpPr>
          <xdr:grpSpPr>
            <a:xfrm>
              <a:off x="5010150" y="3562350"/>
              <a:ext cx="838200" cy="533400"/>
              <a:chOff x="6038850" y="1514469"/>
              <a:chExt cx="1085850" cy="786054"/>
            </a:xfrm>
          </xdr:grpSpPr>
          <xdr:sp macro="" textlink="">
            <xdr:nvSpPr>
              <xdr:cNvPr id="36878" name="Option Button 14" hidden="1">
                <a:extLst>
                  <a:ext uri="{63B3BB69-23CF-44E3-9099-C40C66FF867C}">
                    <a14:compatExt spid="_x0000_s36878"/>
                  </a:ext>
                </a:extLst>
              </xdr:cNvPr>
              <xdr:cNvSpPr/>
            </xdr:nvSpPr>
            <xdr:spPr>
              <a:xfrm>
                <a:off x="6038850" y="1514469"/>
                <a:ext cx="1085850" cy="20954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6879" name="Option Button 15" hidden="1">
                <a:extLst>
                  <a:ext uri="{63B3BB69-23CF-44E3-9099-C40C66FF867C}">
                    <a14:compatExt spid="_x0000_s36879"/>
                  </a:ext>
                </a:extLst>
              </xdr:cNvPr>
              <xdr:cNvSpPr/>
            </xdr:nvSpPr>
            <xdr:spPr>
              <a:xfrm>
                <a:off x="6038850" y="1819275"/>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36880" name="Option Button 16" hidden="1">
                <a:extLst>
                  <a:ext uri="{63B3BB69-23CF-44E3-9099-C40C66FF867C}">
                    <a14:compatExt spid="_x0000_s36880"/>
                  </a:ext>
                </a:extLst>
              </xdr:cNvPr>
              <xdr:cNvSpPr/>
            </xdr:nvSpPr>
            <xdr:spPr>
              <a:xfrm>
                <a:off x="6038850" y="2090972"/>
                <a:ext cx="1085850" cy="2095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18</xdr:row>
          <xdr:rowOff>133350</xdr:rowOff>
        </xdr:from>
        <xdr:to>
          <xdr:col>2</xdr:col>
          <xdr:colOff>1057275</xdr:colOff>
          <xdr:row>18</xdr:row>
          <xdr:rowOff>638175</xdr:rowOff>
        </xdr:to>
        <xdr:sp macro="" textlink="">
          <xdr:nvSpPr>
            <xdr:cNvPr id="18434" name="Group Box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18</xdr:row>
          <xdr:rowOff>180975</xdr:rowOff>
        </xdr:from>
        <xdr:to>
          <xdr:col>2</xdr:col>
          <xdr:colOff>942975</xdr:colOff>
          <xdr:row>18</xdr:row>
          <xdr:rowOff>581025</xdr:rowOff>
        </xdr:to>
        <xdr:grpSp>
          <xdr:nvGrpSpPr>
            <xdr:cNvPr id="3" name="Group 2"/>
            <xdr:cNvGrpSpPr/>
          </xdr:nvGrpSpPr>
          <xdr:grpSpPr>
            <a:xfrm>
              <a:off x="9448800" y="4248150"/>
              <a:ext cx="666750" cy="400050"/>
              <a:chOff x="6038850" y="1514474"/>
              <a:chExt cx="1085850" cy="514351"/>
            </a:xfrm>
          </xdr:grpSpPr>
          <xdr:sp macro="" textlink="">
            <xdr:nvSpPr>
              <xdr:cNvPr id="18435" name="Option Button 3" hidden="1">
                <a:extLst>
                  <a:ext uri="{63B3BB69-23CF-44E3-9099-C40C66FF867C}">
                    <a14:compatExt spid="_x0000_s18435"/>
                  </a:ext>
                </a:extLst>
              </xdr:cNvPr>
              <xdr:cNvSpPr/>
            </xdr:nvSpPr>
            <xdr:spPr>
              <a:xfrm>
                <a:off x="6038850" y="1514474"/>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8436" name="Option Button 4" hidden="1">
                <a:extLst>
                  <a:ext uri="{63B3BB69-23CF-44E3-9099-C40C66FF867C}">
                    <a14:compatExt spid="_x0000_s18436"/>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133350</xdr:rowOff>
        </xdr:from>
        <xdr:to>
          <xdr:col>2</xdr:col>
          <xdr:colOff>1057275</xdr:colOff>
          <xdr:row>20</xdr:row>
          <xdr:rowOff>638175</xdr:rowOff>
        </xdr:to>
        <xdr:sp macro="" textlink="">
          <xdr:nvSpPr>
            <xdr:cNvPr id="18440" name="Group Box 8" hidden="1">
              <a:extLst>
                <a:ext uri="{63B3BB69-23CF-44E3-9099-C40C66FF867C}">
                  <a14:compatExt spid="_x0000_s1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20</xdr:row>
          <xdr:rowOff>180975</xdr:rowOff>
        </xdr:from>
        <xdr:to>
          <xdr:col>2</xdr:col>
          <xdr:colOff>942975</xdr:colOff>
          <xdr:row>20</xdr:row>
          <xdr:rowOff>581025</xdr:rowOff>
        </xdr:to>
        <xdr:grpSp>
          <xdr:nvGrpSpPr>
            <xdr:cNvPr id="11" name="Group 10"/>
            <xdr:cNvGrpSpPr/>
          </xdr:nvGrpSpPr>
          <xdr:grpSpPr>
            <a:xfrm>
              <a:off x="9448800" y="5372100"/>
              <a:ext cx="666750" cy="400050"/>
              <a:chOff x="6038850" y="1514474"/>
              <a:chExt cx="1085850" cy="514351"/>
            </a:xfrm>
          </xdr:grpSpPr>
          <xdr:sp macro="" textlink="">
            <xdr:nvSpPr>
              <xdr:cNvPr id="18441" name="Option Button 9" hidden="1">
                <a:extLst>
                  <a:ext uri="{63B3BB69-23CF-44E3-9099-C40C66FF867C}">
                    <a14:compatExt spid="_x0000_s18441"/>
                  </a:ext>
                </a:extLst>
              </xdr:cNvPr>
              <xdr:cNvSpPr/>
            </xdr:nvSpPr>
            <xdr:spPr>
              <a:xfrm>
                <a:off x="6038850" y="1514474"/>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8442" name="Option Button 10" hidden="1">
                <a:extLst>
                  <a:ext uri="{63B3BB69-23CF-44E3-9099-C40C66FF867C}">
                    <a14:compatExt spid="_x0000_s18442"/>
                  </a:ext>
                </a:extLst>
              </xdr:cNvPr>
              <xdr:cNvSpPr/>
            </xdr:nvSpPr>
            <xdr:spPr>
              <a:xfrm>
                <a:off x="6038850" y="1819275"/>
                <a:ext cx="1085850"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mc:Choice>
    <mc:Fallback/>
  </mc:AlternateContent>
</xdr:wsDr>
</file>

<file path=xl/tables/table1.xml><?xml version="1.0" encoding="utf-8"?>
<table xmlns="http://schemas.openxmlformats.org/spreadsheetml/2006/main" id="4" name="Table4" displayName="Table4" ref="B5:D31" totalsRowShown="0" headerRowDxfId="0">
  <autoFilter ref="B5:D31"/>
  <tableColumns count="3">
    <tableColumn id="1" name="Questionnaire"/>
    <tableColumn id="2" name="Answers"/>
    <tableColumn id="3" name="Column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low Edg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ctrlProp" Target="../ctrlProps/ctrlProp133.x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2" Type="http://schemas.openxmlformats.org/officeDocument/2006/relationships/vmlDrawing" Target="../drawings/vmlDrawing5.v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drawing" Target="../drawings/drawing5.xml"/><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3" Type="http://schemas.openxmlformats.org/officeDocument/2006/relationships/ctrlProp" Target="../ctrlProps/ctrlProp158.x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 Type="http://schemas.openxmlformats.org/officeDocument/2006/relationships/vmlDrawing" Target="../drawings/vmlDrawing6.vml"/><Relationship Id="rId16" Type="http://schemas.openxmlformats.org/officeDocument/2006/relationships/ctrlProp" Target="../ctrlProps/ctrlProp171.xml"/><Relationship Id="rId1" Type="http://schemas.openxmlformats.org/officeDocument/2006/relationships/drawing" Target="../drawings/drawing6.xml"/><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5" Type="http://schemas.openxmlformats.org/officeDocument/2006/relationships/ctrlProp" Target="../ctrlProps/ctrlProp170.xml"/><Relationship Id="rId10" Type="http://schemas.openxmlformats.org/officeDocument/2006/relationships/ctrlProp" Target="../ctrlProps/ctrlProp165.xml"/><Relationship Id="rId4" Type="http://schemas.openxmlformats.org/officeDocument/2006/relationships/ctrlProp" Target="../ctrlProps/ctrlProp159.xml"/><Relationship Id="rId9" Type="http://schemas.openxmlformats.org/officeDocument/2006/relationships/ctrlProp" Target="../ctrlProps/ctrlProp164.xml"/><Relationship Id="rId14" Type="http://schemas.openxmlformats.org/officeDocument/2006/relationships/ctrlProp" Target="../ctrlProps/ctrlProp169.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21" Type="http://schemas.openxmlformats.org/officeDocument/2006/relationships/ctrlProp" Target="../ctrlProps/ctrlProp191.xml"/><Relationship Id="rId34" Type="http://schemas.openxmlformats.org/officeDocument/2006/relationships/ctrlProp" Target="../ctrlProps/ctrlProp204.xml"/><Relationship Id="rId42" Type="http://schemas.openxmlformats.org/officeDocument/2006/relationships/ctrlProp" Target="../ctrlProps/ctrlProp212.xml"/><Relationship Id="rId47" Type="http://schemas.openxmlformats.org/officeDocument/2006/relationships/ctrlProp" Target="../ctrlProps/ctrlProp217.xml"/><Relationship Id="rId50" Type="http://schemas.openxmlformats.org/officeDocument/2006/relationships/ctrlProp" Target="../ctrlProps/ctrlProp220.xml"/><Relationship Id="rId55" Type="http://schemas.openxmlformats.org/officeDocument/2006/relationships/ctrlProp" Target="../ctrlProps/ctrlProp225.xml"/><Relationship Id="rId63" Type="http://schemas.openxmlformats.org/officeDocument/2006/relationships/ctrlProp" Target="../ctrlProps/ctrlProp233.xml"/><Relationship Id="rId68" Type="http://schemas.openxmlformats.org/officeDocument/2006/relationships/ctrlProp" Target="../ctrlProps/ctrlProp238.xml"/><Relationship Id="rId76" Type="http://schemas.openxmlformats.org/officeDocument/2006/relationships/ctrlProp" Target="../ctrlProps/ctrlProp246.xml"/><Relationship Id="rId7" Type="http://schemas.openxmlformats.org/officeDocument/2006/relationships/ctrlProp" Target="../ctrlProps/ctrlProp177.xml"/><Relationship Id="rId71" Type="http://schemas.openxmlformats.org/officeDocument/2006/relationships/ctrlProp" Target="../ctrlProps/ctrlProp241.xml"/><Relationship Id="rId2" Type="http://schemas.openxmlformats.org/officeDocument/2006/relationships/drawing" Target="../drawings/drawing7.xml"/><Relationship Id="rId16" Type="http://schemas.openxmlformats.org/officeDocument/2006/relationships/ctrlProp" Target="../ctrlProps/ctrlProp186.xml"/><Relationship Id="rId29" Type="http://schemas.openxmlformats.org/officeDocument/2006/relationships/ctrlProp" Target="../ctrlProps/ctrlProp199.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45" Type="http://schemas.openxmlformats.org/officeDocument/2006/relationships/ctrlProp" Target="../ctrlProps/ctrlProp215.xml"/><Relationship Id="rId53" Type="http://schemas.openxmlformats.org/officeDocument/2006/relationships/ctrlProp" Target="../ctrlProps/ctrlProp223.xml"/><Relationship Id="rId58" Type="http://schemas.openxmlformats.org/officeDocument/2006/relationships/ctrlProp" Target="../ctrlProps/ctrlProp228.xml"/><Relationship Id="rId66" Type="http://schemas.openxmlformats.org/officeDocument/2006/relationships/ctrlProp" Target="../ctrlProps/ctrlProp236.xml"/><Relationship Id="rId74" Type="http://schemas.openxmlformats.org/officeDocument/2006/relationships/ctrlProp" Target="../ctrlProps/ctrlProp244.xml"/><Relationship Id="rId79" Type="http://schemas.openxmlformats.org/officeDocument/2006/relationships/ctrlProp" Target="../ctrlProps/ctrlProp249.xml"/><Relationship Id="rId5" Type="http://schemas.openxmlformats.org/officeDocument/2006/relationships/ctrlProp" Target="../ctrlProps/ctrlProp175.xml"/><Relationship Id="rId61" Type="http://schemas.openxmlformats.org/officeDocument/2006/relationships/ctrlProp" Target="../ctrlProps/ctrlProp231.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4" Type="http://schemas.openxmlformats.org/officeDocument/2006/relationships/ctrlProp" Target="../ctrlProps/ctrlProp214.xml"/><Relationship Id="rId52" Type="http://schemas.openxmlformats.org/officeDocument/2006/relationships/ctrlProp" Target="../ctrlProps/ctrlProp222.xml"/><Relationship Id="rId60" Type="http://schemas.openxmlformats.org/officeDocument/2006/relationships/ctrlProp" Target="../ctrlProps/ctrlProp230.xml"/><Relationship Id="rId65" Type="http://schemas.openxmlformats.org/officeDocument/2006/relationships/ctrlProp" Target="../ctrlProps/ctrlProp235.xml"/><Relationship Id="rId73" Type="http://schemas.openxmlformats.org/officeDocument/2006/relationships/ctrlProp" Target="../ctrlProps/ctrlProp243.xml"/><Relationship Id="rId78" Type="http://schemas.openxmlformats.org/officeDocument/2006/relationships/ctrlProp" Target="../ctrlProps/ctrlProp248.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43" Type="http://schemas.openxmlformats.org/officeDocument/2006/relationships/ctrlProp" Target="../ctrlProps/ctrlProp213.xml"/><Relationship Id="rId48" Type="http://schemas.openxmlformats.org/officeDocument/2006/relationships/ctrlProp" Target="../ctrlProps/ctrlProp218.xml"/><Relationship Id="rId56" Type="http://schemas.openxmlformats.org/officeDocument/2006/relationships/ctrlProp" Target="../ctrlProps/ctrlProp226.xml"/><Relationship Id="rId64" Type="http://schemas.openxmlformats.org/officeDocument/2006/relationships/ctrlProp" Target="../ctrlProps/ctrlProp234.xml"/><Relationship Id="rId69" Type="http://schemas.openxmlformats.org/officeDocument/2006/relationships/ctrlProp" Target="../ctrlProps/ctrlProp239.xml"/><Relationship Id="rId77" Type="http://schemas.openxmlformats.org/officeDocument/2006/relationships/ctrlProp" Target="../ctrlProps/ctrlProp247.xml"/><Relationship Id="rId8" Type="http://schemas.openxmlformats.org/officeDocument/2006/relationships/ctrlProp" Target="../ctrlProps/ctrlProp178.xml"/><Relationship Id="rId51" Type="http://schemas.openxmlformats.org/officeDocument/2006/relationships/ctrlProp" Target="../ctrlProps/ctrlProp221.xml"/><Relationship Id="rId72" Type="http://schemas.openxmlformats.org/officeDocument/2006/relationships/ctrlProp" Target="../ctrlProps/ctrlProp242.xml"/><Relationship Id="rId3" Type="http://schemas.openxmlformats.org/officeDocument/2006/relationships/vmlDrawing" Target="../drawings/vmlDrawing7.v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46" Type="http://schemas.openxmlformats.org/officeDocument/2006/relationships/ctrlProp" Target="../ctrlProps/ctrlProp216.xml"/><Relationship Id="rId59" Type="http://schemas.openxmlformats.org/officeDocument/2006/relationships/ctrlProp" Target="../ctrlProps/ctrlProp229.xml"/><Relationship Id="rId67" Type="http://schemas.openxmlformats.org/officeDocument/2006/relationships/ctrlProp" Target="../ctrlProps/ctrlProp237.xml"/><Relationship Id="rId20" Type="http://schemas.openxmlformats.org/officeDocument/2006/relationships/ctrlProp" Target="../ctrlProps/ctrlProp190.xml"/><Relationship Id="rId41" Type="http://schemas.openxmlformats.org/officeDocument/2006/relationships/ctrlProp" Target="../ctrlProps/ctrlProp211.xml"/><Relationship Id="rId54" Type="http://schemas.openxmlformats.org/officeDocument/2006/relationships/ctrlProp" Target="../ctrlProps/ctrlProp224.xml"/><Relationship Id="rId62" Type="http://schemas.openxmlformats.org/officeDocument/2006/relationships/ctrlProp" Target="../ctrlProps/ctrlProp232.xml"/><Relationship Id="rId70" Type="http://schemas.openxmlformats.org/officeDocument/2006/relationships/ctrlProp" Target="../ctrlProps/ctrlProp240.xml"/><Relationship Id="rId75" Type="http://schemas.openxmlformats.org/officeDocument/2006/relationships/ctrlProp" Target="../ctrlProps/ctrlProp245.xml"/><Relationship Id="rId1" Type="http://schemas.openxmlformats.org/officeDocument/2006/relationships/printerSettings" Target="../printerSettings/printerSettings3.bin"/><Relationship Id="rId6" Type="http://schemas.openxmlformats.org/officeDocument/2006/relationships/ctrlProp" Target="../ctrlProps/ctrlProp176.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49" Type="http://schemas.openxmlformats.org/officeDocument/2006/relationships/ctrlProp" Target="../ctrlProps/ctrlProp219.xml"/><Relationship Id="rId57" Type="http://schemas.openxmlformats.org/officeDocument/2006/relationships/ctrlProp" Target="../ctrlProps/ctrlProp22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3" Type="http://schemas.openxmlformats.org/officeDocument/2006/relationships/ctrlProp" Target="../ctrlProps/ctrlProp250.xml"/><Relationship Id="rId7" Type="http://schemas.openxmlformats.org/officeDocument/2006/relationships/ctrlProp" Target="../ctrlProps/ctrlProp254.xml"/><Relationship Id="rId12" Type="http://schemas.openxmlformats.org/officeDocument/2006/relationships/ctrlProp" Target="../ctrlProps/ctrlProp259.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0" Type="http://schemas.openxmlformats.org/officeDocument/2006/relationships/ctrlProp" Target="../ctrlProps/ctrlProp257.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67.xml"/><Relationship Id="rId3" Type="http://schemas.openxmlformats.org/officeDocument/2006/relationships/ctrlProp" Target="../ctrlProps/ctrlProp262.xml"/><Relationship Id="rId7" Type="http://schemas.openxmlformats.org/officeDocument/2006/relationships/ctrlProp" Target="../ctrlProps/ctrlProp266.xml"/><Relationship Id="rId2" Type="http://schemas.openxmlformats.org/officeDocument/2006/relationships/vmlDrawing" Target="../drawings/vmlDrawing9.vml"/><Relationship Id="rId1" Type="http://schemas.openxmlformats.org/officeDocument/2006/relationships/drawing" Target="../drawings/drawing9.xml"/><Relationship Id="rId6" Type="http://schemas.openxmlformats.org/officeDocument/2006/relationships/ctrlProp" Target="../ctrlProps/ctrlProp265.xml"/><Relationship Id="rId5" Type="http://schemas.openxmlformats.org/officeDocument/2006/relationships/ctrlProp" Target="../ctrlProps/ctrlProp264.xml"/><Relationship Id="rId4" Type="http://schemas.openxmlformats.org/officeDocument/2006/relationships/ctrlProp" Target="../ctrlProps/ctrlProp263.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18" Type="http://schemas.openxmlformats.org/officeDocument/2006/relationships/ctrlProp" Target="../ctrlProps/ctrlProp84.xml"/><Relationship Id="rId3" Type="http://schemas.openxmlformats.org/officeDocument/2006/relationships/ctrlProp" Target="../ctrlProps/ctrlProp69.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 Type="http://schemas.openxmlformats.org/officeDocument/2006/relationships/vmlDrawing" Target="../drawings/vmlDrawing2.vml"/><Relationship Id="rId16" Type="http://schemas.openxmlformats.org/officeDocument/2006/relationships/ctrlProp" Target="../ctrlProps/ctrlProp82.xml"/><Relationship Id="rId1" Type="http://schemas.openxmlformats.org/officeDocument/2006/relationships/drawing" Target="../drawings/drawing2.xml"/><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5" Type="http://schemas.openxmlformats.org/officeDocument/2006/relationships/ctrlProp" Target="../ctrlProps/ctrlProp8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 Type="http://schemas.openxmlformats.org/officeDocument/2006/relationships/vmlDrawing" Target="../drawings/vmlDrawing3.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2.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 Type="http://schemas.openxmlformats.org/officeDocument/2006/relationships/ctrlProp" Target="../ctrlProps/ctrlProp109.xml"/><Relationship Id="rId21" Type="http://schemas.openxmlformats.org/officeDocument/2006/relationships/ctrlProp" Target="../ctrlProps/ctrlProp127.x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2" Type="http://schemas.openxmlformats.org/officeDocument/2006/relationships/vmlDrawing" Target="../drawings/vmlDrawing4.vml"/><Relationship Id="rId16" Type="http://schemas.openxmlformats.org/officeDocument/2006/relationships/ctrlProp" Target="../ctrlProps/ctrlProp122.xml"/><Relationship Id="rId20" Type="http://schemas.openxmlformats.org/officeDocument/2006/relationships/ctrlProp" Target="../ctrlProps/ctrlProp126.xml"/><Relationship Id="rId1" Type="http://schemas.openxmlformats.org/officeDocument/2006/relationships/drawing" Target="../drawings/drawing4.xml"/><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10" Type="http://schemas.openxmlformats.org/officeDocument/2006/relationships/ctrlProp" Target="../ctrlProps/ctrlProp116.xml"/><Relationship Id="rId19" Type="http://schemas.openxmlformats.org/officeDocument/2006/relationships/ctrlProp" Target="../ctrlProps/ctrlProp125.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S27"/>
  <sheetViews>
    <sheetView tabSelected="1" workbookViewId="0">
      <selection activeCell="C26" sqref="C26"/>
    </sheetView>
  </sheetViews>
  <sheetFormatPr defaultRowHeight="15"/>
  <sheetData>
    <row r="1" spans="2:19" ht="28.5" customHeight="1">
      <c r="B1" s="92" t="s">
        <v>205</v>
      </c>
      <c r="C1" s="92"/>
      <c r="D1" s="92"/>
      <c r="E1" s="92"/>
      <c r="F1" s="92"/>
      <c r="G1" s="92"/>
      <c r="H1" s="92"/>
      <c r="I1" s="92"/>
      <c r="J1" s="92"/>
      <c r="K1" s="92"/>
      <c r="L1" s="92"/>
    </row>
    <row r="2" spans="2:19" ht="15" customHeight="1">
      <c r="B2" s="83" t="s">
        <v>207</v>
      </c>
      <c r="C2" s="84"/>
      <c r="D2" s="84"/>
      <c r="E2" s="84"/>
      <c r="F2" s="84"/>
      <c r="G2" s="84"/>
      <c r="H2" s="84"/>
      <c r="I2" s="84"/>
      <c r="J2" s="84"/>
      <c r="K2" s="84"/>
      <c r="L2" s="85"/>
      <c r="M2" s="55"/>
      <c r="N2" s="55"/>
      <c r="O2" s="55"/>
      <c r="P2" s="55"/>
      <c r="Q2" s="55"/>
      <c r="R2" s="55"/>
      <c r="S2" s="55"/>
    </row>
    <row r="3" spans="2:19" ht="15" customHeight="1">
      <c r="B3" s="86"/>
      <c r="C3" s="87"/>
      <c r="D3" s="87"/>
      <c r="E3" s="87"/>
      <c r="F3" s="87"/>
      <c r="G3" s="87"/>
      <c r="H3" s="87"/>
      <c r="I3" s="87"/>
      <c r="J3" s="87"/>
      <c r="K3" s="87"/>
      <c r="L3" s="88"/>
      <c r="M3" s="55"/>
      <c r="N3" s="55"/>
      <c r="O3" s="55"/>
      <c r="P3" s="55"/>
      <c r="Q3" s="55"/>
      <c r="R3" s="55"/>
      <c r="S3" s="55"/>
    </row>
    <row r="4" spans="2:19" ht="15" customHeight="1">
      <c r="B4" s="86"/>
      <c r="C4" s="87"/>
      <c r="D4" s="87"/>
      <c r="E4" s="87"/>
      <c r="F4" s="87"/>
      <c r="G4" s="87"/>
      <c r="H4" s="87"/>
      <c r="I4" s="87"/>
      <c r="J4" s="87"/>
      <c r="K4" s="87"/>
      <c r="L4" s="88"/>
      <c r="M4" s="55"/>
      <c r="N4" s="55"/>
      <c r="O4" s="55"/>
      <c r="P4" s="55"/>
      <c r="Q4" s="55"/>
      <c r="R4" s="55"/>
      <c r="S4" s="55"/>
    </row>
    <row r="5" spans="2:19" ht="15" customHeight="1">
      <c r="B5" s="86"/>
      <c r="C5" s="87"/>
      <c r="D5" s="87"/>
      <c r="E5" s="87"/>
      <c r="F5" s="87"/>
      <c r="G5" s="87"/>
      <c r="H5" s="87"/>
      <c r="I5" s="87"/>
      <c r="J5" s="87"/>
      <c r="K5" s="87"/>
      <c r="L5" s="88"/>
      <c r="M5" s="55"/>
      <c r="N5" s="55"/>
      <c r="O5" s="55"/>
      <c r="P5" s="55"/>
      <c r="Q5" s="55"/>
      <c r="R5" s="55"/>
      <c r="S5" s="55"/>
    </row>
    <row r="6" spans="2:19" ht="15" customHeight="1">
      <c r="B6" s="86"/>
      <c r="C6" s="87"/>
      <c r="D6" s="87"/>
      <c r="E6" s="87"/>
      <c r="F6" s="87"/>
      <c r="G6" s="87"/>
      <c r="H6" s="87"/>
      <c r="I6" s="87"/>
      <c r="J6" s="87"/>
      <c r="K6" s="87"/>
      <c r="L6" s="88"/>
      <c r="M6" s="55"/>
      <c r="N6" s="55"/>
      <c r="O6" s="55"/>
      <c r="P6" s="55"/>
      <c r="Q6" s="55"/>
      <c r="R6" s="55"/>
      <c r="S6" s="55"/>
    </row>
    <row r="7" spans="2:19" ht="15" customHeight="1">
      <c r="B7" s="86"/>
      <c r="C7" s="87"/>
      <c r="D7" s="87"/>
      <c r="E7" s="87"/>
      <c r="F7" s="87"/>
      <c r="G7" s="87"/>
      <c r="H7" s="87"/>
      <c r="I7" s="87"/>
      <c r="J7" s="87"/>
      <c r="K7" s="87"/>
      <c r="L7" s="88"/>
      <c r="M7" s="55"/>
      <c r="N7" s="55"/>
      <c r="O7" s="55"/>
      <c r="P7" s="55"/>
      <c r="Q7" s="55"/>
      <c r="R7" s="55"/>
      <c r="S7" s="55"/>
    </row>
    <row r="8" spans="2:19" ht="15" customHeight="1">
      <c r="B8" s="86"/>
      <c r="C8" s="87"/>
      <c r="D8" s="87"/>
      <c r="E8" s="87"/>
      <c r="F8" s="87"/>
      <c r="G8" s="87"/>
      <c r="H8" s="87"/>
      <c r="I8" s="87"/>
      <c r="J8" s="87"/>
      <c r="K8" s="87"/>
      <c r="L8" s="88"/>
      <c r="M8" s="55"/>
      <c r="N8" s="55"/>
      <c r="O8" s="55"/>
      <c r="P8" s="55"/>
      <c r="Q8" s="55"/>
      <c r="R8" s="55"/>
      <c r="S8" s="55"/>
    </row>
    <row r="9" spans="2:19" ht="15" customHeight="1">
      <c r="B9" s="86"/>
      <c r="C9" s="87"/>
      <c r="D9" s="87"/>
      <c r="E9" s="87"/>
      <c r="F9" s="87"/>
      <c r="G9" s="87"/>
      <c r="H9" s="87"/>
      <c r="I9" s="87"/>
      <c r="J9" s="87"/>
      <c r="K9" s="87"/>
      <c r="L9" s="88"/>
      <c r="M9" s="55"/>
      <c r="N9" s="55"/>
      <c r="O9" s="55"/>
      <c r="P9" s="55"/>
      <c r="Q9" s="55"/>
      <c r="R9" s="55"/>
      <c r="S9" s="55"/>
    </row>
    <row r="10" spans="2:19" ht="15" customHeight="1">
      <c r="B10" s="86"/>
      <c r="C10" s="87"/>
      <c r="D10" s="87"/>
      <c r="E10" s="87"/>
      <c r="F10" s="87"/>
      <c r="G10" s="87"/>
      <c r="H10" s="87"/>
      <c r="I10" s="87"/>
      <c r="J10" s="87"/>
      <c r="K10" s="87"/>
      <c r="L10" s="88"/>
      <c r="M10" s="55"/>
      <c r="N10" s="55"/>
      <c r="O10" s="55"/>
      <c r="P10" s="55"/>
      <c r="Q10" s="55"/>
      <c r="R10" s="55"/>
      <c r="S10" s="55"/>
    </row>
    <row r="11" spans="2:19" ht="15" customHeight="1">
      <c r="B11" s="86"/>
      <c r="C11" s="87"/>
      <c r="D11" s="87"/>
      <c r="E11" s="87"/>
      <c r="F11" s="87"/>
      <c r="G11" s="87"/>
      <c r="H11" s="87"/>
      <c r="I11" s="87"/>
      <c r="J11" s="87"/>
      <c r="K11" s="87"/>
      <c r="L11" s="88"/>
      <c r="M11" s="55"/>
      <c r="N11" s="55"/>
      <c r="O11" s="55"/>
      <c r="P11" s="55"/>
      <c r="Q11" s="55"/>
      <c r="R11" s="55"/>
      <c r="S11" s="55"/>
    </row>
    <row r="12" spans="2:19" ht="15" customHeight="1">
      <c r="B12" s="86"/>
      <c r="C12" s="87"/>
      <c r="D12" s="87"/>
      <c r="E12" s="87"/>
      <c r="F12" s="87"/>
      <c r="G12" s="87"/>
      <c r="H12" s="87"/>
      <c r="I12" s="87"/>
      <c r="J12" s="87"/>
      <c r="K12" s="87"/>
      <c r="L12" s="88"/>
      <c r="M12" s="55"/>
      <c r="N12" s="55"/>
      <c r="O12" s="55"/>
      <c r="P12" s="55"/>
      <c r="Q12" s="55"/>
      <c r="R12" s="55"/>
      <c r="S12" s="55"/>
    </row>
    <row r="13" spans="2:19" ht="15" customHeight="1">
      <c r="B13" s="86"/>
      <c r="C13" s="87"/>
      <c r="D13" s="87"/>
      <c r="E13" s="87"/>
      <c r="F13" s="87"/>
      <c r="G13" s="87"/>
      <c r="H13" s="87"/>
      <c r="I13" s="87"/>
      <c r="J13" s="87"/>
      <c r="K13" s="87"/>
      <c r="L13" s="88"/>
      <c r="M13" s="55"/>
      <c r="N13" s="55"/>
      <c r="O13" s="55"/>
      <c r="P13" s="55"/>
      <c r="Q13" s="55"/>
      <c r="R13" s="55"/>
      <c r="S13" s="55"/>
    </row>
    <row r="14" spans="2:19" ht="15" customHeight="1">
      <c r="B14" s="86"/>
      <c r="C14" s="87"/>
      <c r="D14" s="87"/>
      <c r="E14" s="87"/>
      <c r="F14" s="87"/>
      <c r="G14" s="87"/>
      <c r="H14" s="87"/>
      <c r="I14" s="87"/>
      <c r="J14" s="87"/>
      <c r="K14" s="87"/>
      <c r="L14" s="88"/>
      <c r="M14" s="55"/>
      <c r="N14" s="55"/>
      <c r="O14" s="55"/>
      <c r="P14" s="55"/>
      <c r="Q14" s="55"/>
      <c r="R14" s="55"/>
      <c r="S14" s="55"/>
    </row>
    <row r="15" spans="2:19" ht="15" customHeight="1">
      <c r="B15" s="86"/>
      <c r="C15" s="87"/>
      <c r="D15" s="87"/>
      <c r="E15" s="87"/>
      <c r="F15" s="87"/>
      <c r="G15" s="87"/>
      <c r="H15" s="87"/>
      <c r="I15" s="87"/>
      <c r="J15" s="87"/>
      <c r="K15" s="87"/>
      <c r="L15" s="88"/>
      <c r="M15" s="55"/>
      <c r="N15" s="55"/>
      <c r="O15" s="55"/>
      <c r="P15" s="55"/>
      <c r="Q15" s="55"/>
      <c r="R15" s="55"/>
      <c r="S15" s="55"/>
    </row>
    <row r="16" spans="2:19" ht="15" customHeight="1">
      <c r="B16" s="86"/>
      <c r="C16" s="87"/>
      <c r="D16" s="87"/>
      <c r="E16" s="87"/>
      <c r="F16" s="87"/>
      <c r="G16" s="87"/>
      <c r="H16" s="87"/>
      <c r="I16" s="87"/>
      <c r="J16" s="87"/>
      <c r="K16" s="87"/>
      <c r="L16" s="88"/>
      <c r="M16" s="55"/>
      <c r="N16" s="55"/>
      <c r="O16" s="55"/>
      <c r="P16" s="55"/>
      <c r="Q16" s="55"/>
      <c r="R16" s="55"/>
      <c r="S16" s="55"/>
    </row>
    <row r="17" spans="2:19" ht="15" customHeight="1">
      <c r="B17" s="86"/>
      <c r="C17" s="87"/>
      <c r="D17" s="87"/>
      <c r="E17" s="87"/>
      <c r="F17" s="87"/>
      <c r="G17" s="87"/>
      <c r="H17" s="87"/>
      <c r="I17" s="87"/>
      <c r="J17" s="87"/>
      <c r="K17" s="87"/>
      <c r="L17" s="88"/>
      <c r="M17" s="55"/>
      <c r="N17" s="55"/>
      <c r="O17" s="55"/>
      <c r="P17" s="55"/>
      <c r="Q17" s="55"/>
      <c r="R17" s="55"/>
      <c r="S17" s="55"/>
    </row>
    <row r="18" spans="2:19" ht="15" customHeight="1">
      <c r="B18" s="86"/>
      <c r="C18" s="87"/>
      <c r="D18" s="87"/>
      <c r="E18" s="87"/>
      <c r="F18" s="87"/>
      <c r="G18" s="87"/>
      <c r="H18" s="87"/>
      <c r="I18" s="87"/>
      <c r="J18" s="87"/>
      <c r="K18" s="87"/>
      <c r="L18" s="88"/>
      <c r="M18" s="55"/>
      <c r="N18" s="55"/>
      <c r="O18" s="55"/>
      <c r="P18" s="55"/>
      <c r="Q18" s="55"/>
      <c r="R18" s="55"/>
      <c r="S18" s="55"/>
    </row>
    <row r="19" spans="2:19" ht="15" customHeight="1">
      <c r="B19" s="86"/>
      <c r="C19" s="87"/>
      <c r="D19" s="87"/>
      <c r="E19" s="87"/>
      <c r="F19" s="87"/>
      <c r="G19" s="87"/>
      <c r="H19" s="87"/>
      <c r="I19" s="87"/>
      <c r="J19" s="87"/>
      <c r="K19" s="87"/>
      <c r="L19" s="88"/>
      <c r="M19" s="55"/>
      <c r="N19" s="55"/>
      <c r="O19" s="55"/>
      <c r="P19" s="55"/>
      <c r="Q19" s="55"/>
      <c r="R19" s="55"/>
      <c r="S19" s="55"/>
    </row>
    <row r="20" spans="2:19" ht="15" customHeight="1">
      <c r="B20" s="89"/>
      <c r="C20" s="90"/>
      <c r="D20" s="90"/>
      <c r="E20" s="90"/>
      <c r="F20" s="90"/>
      <c r="G20" s="90"/>
      <c r="H20" s="90"/>
      <c r="I20" s="90"/>
      <c r="J20" s="90"/>
      <c r="K20" s="90"/>
      <c r="L20" s="91"/>
      <c r="M20" s="55"/>
      <c r="N20" s="55"/>
      <c r="O20" s="55"/>
      <c r="P20" s="55"/>
      <c r="Q20" s="55"/>
      <c r="R20" s="55"/>
      <c r="S20" s="55"/>
    </row>
    <row r="21" spans="2:19" ht="15" customHeight="1">
      <c r="B21" s="55"/>
      <c r="C21" s="55"/>
      <c r="D21" s="55"/>
      <c r="E21" s="55"/>
      <c r="F21" s="55"/>
      <c r="G21" s="55"/>
      <c r="H21" s="55"/>
      <c r="I21" s="55"/>
      <c r="J21" s="55"/>
      <c r="K21" s="55"/>
      <c r="L21" s="55"/>
      <c r="M21" s="55"/>
      <c r="N21" s="55"/>
      <c r="O21" s="55"/>
      <c r="P21" s="55"/>
      <c r="Q21" s="55"/>
      <c r="R21" s="55"/>
      <c r="S21" s="55"/>
    </row>
    <row r="22" spans="2:19" ht="15" customHeight="1">
      <c r="B22" s="55"/>
      <c r="C22" s="55"/>
      <c r="D22" s="55"/>
      <c r="E22" s="55"/>
      <c r="F22" s="55"/>
      <c r="G22" s="55"/>
      <c r="H22" s="55"/>
      <c r="I22" s="55"/>
      <c r="J22" s="55"/>
      <c r="K22" s="55"/>
      <c r="L22" s="55"/>
      <c r="M22" s="55"/>
      <c r="N22" s="55"/>
      <c r="O22" s="55"/>
      <c r="P22" s="55"/>
      <c r="Q22" s="55"/>
      <c r="R22" s="55"/>
      <c r="S22" s="55"/>
    </row>
    <row r="23" spans="2:19" ht="15" customHeight="1">
      <c r="B23" s="55"/>
      <c r="C23" s="55"/>
      <c r="D23" s="55"/>
      <c r="E23" s="55"/>
      <c r="F23" s="55"/>
      <c r="G23" s="55"/>
      <c r="H23" s="55"/>
      <c r="I23" s="55"/>
      <c r="J23" s="55"/>
      <c r="K23" s="55"/>
      <c r="L23" s="55"/>
      <c r="M23" s="55"/>
      <c r="N23" s="55"/>
      <c r="O23" s="55"/>
      <c r="P23" s="55"/>
      <c r="Q23" s="55"/>
      <c r="R23" s="55"/>
      <c r="S23" s="55"/>
    </row>
    <row r="24" spans="2:19" ht="15" customHeight="1">
      <c r="B24" s="55"/>
      <c r="C24" s="55"/>
      <c r="D24" s="55"/>
      <c r="E24" s="55"/>
      <c r="F24" s="55"/>
      <c r="G24" s="55"/>
      <c r="H24" s="55"/>
      <c r="I24" s="55"/>
      <c r="J24" s="55"/>
      <c r="K24" s="55"/>
      <c r="L24" s="55"/>
      <c r="M24" s="55"/>
      <c r="N24" s="55"/>
      <c r="O24" s="55"/>
      <c r="P24" s="55"/>
      <c r="Q24" s="55"/>
      <c r="R24" s="55"/>
      <c r="S24" s="55"/>
    </row>
    <row r="25" spans="2:19" ht="15" customHeight="1">
      <c r="B25" s="55"/>
      <c r="C25" s="55"/>
      <c r="D25" s="55"/>
      <c r="E25" s="55"/>
      <c r="F25" s="55"/>
      <c r="G25" s="55"/>
      <c r="H25" s="55"/>
      <c r="I25" s="55"/>
      <c r="J25" s="55"/>
      <c r="K25" s="55"/>
      <c r="L25" s="55"/>
      <c r="M25" s="55"/>
      <c r="N25" s="55"/>
      <c r="O25" s="55"/>
      <c r="P25" s="55"/>
      <c r="Q25" s="55"/>
      <c r="R25" s="55"/>
      <c r="S25" s="55"/>
    </row>
    <row r="26" spans="2:19" ht="15" customHeight="1">
      <c r="B26" s="55"/>
      <c r="C26" s="55"/>
      <c r="D26" s="55"/>
      <c r="E26" s="55"/>
      <c r="F26" s="55"/>
      <c r="G26" s="55"/>
      <c r="H26" s="55"/>
      <c r="I26" s="55"/>
      <c r="J26" s="55"/>
      <c r="K26" s="55"/>
      <c r="L26" s="55"/>
      <c r="M26" s="55"/>
      <c r="N26" s="55"/>
      <c r="O26" s="55"/>
      <c r="P26" s="55"/>
      <c r="Q26" s="55"/>
      <c r="R26" s="55"/>
      <c r="S26" s="55"/>
    </row>
    <row r="27" spans="2:19" ht="15" customHeight="1">
      <c r="B27" s="55"/>
      <c r="C27" s="55"/>
      <c r="D27" s="55"/>
      <c r="E27" s="55"/>
      <c r="F27" s="55"/>
      <c r="G27" s="55"/>
      <c r="H27" s="55"/>
      <c r="I27" s="55"/>
      <c r="J27" s="55"/>
      <c r="K27" s="55"/>
      <c r="L27" s="55"/>
      <c r="M27" s="55"/>
      <c r="N27" s="55"/>
      <c r="O27" s="55"/>
      <c r="P27" s="55"/>
      <c r="Q27" s="55"/>
      <c r="R27" s="55"/>
      <c r="S27" s="55"/>
    </row>
  </sheetData>
  <mergeCells count="2">
    <mergeCell ref="B2:L20"/>
    <mergeCell ref="B1:L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P35"/>
  <sheetViews>
    <sheetView workbookViewId="0">
      <selection activeCell="C10" sqref="C10"/>
    </sheetView>
  </sheetViews>
  <sheetFormatPr defaultRowHeight="15"/>
  <cols>
    <col min="2" max="2" width="35.140625" customWidth="1"/>
    <col min="3" max="3" width="28.140625" customWidth="1"/>
    <col min="4" max="4" width="18.42578125" customWidth="1"/>
    <col min="5" max="5" width="19.85546875" customWidth="1"/>
  </cols>
  <sheetData>
    <row r="1" spans="1:16" ht="28.5" customHeight="1">
      <c r="A1" s="79"/>
      <c r="B1" s="93" t="s">
        <v>9</v>
      </c>
      <c r="C1" s="93"/>
      <c r="D1" s="93"/>
      <c r="E1" s="93"/>
      <c r="F1" s="93"/>
      <c r="G1" s="93"/>
      <c r="H1" s="93"/>
      <c r="I1" s="93"/>
      <c r="J1" s="93"/>
      <c r="K1" s="93"/>
      <c r="L1" s="93"/>
      <c r="M1" s="93"/>
      <c r="N1" s="93"/>
      <c r="O1" s="79"/>
      <c r="P1" s="79"/>
    </row>
    <row r="2" spans="1:16" ht="15" customHeight="1">
      <c r="A2" s="70"/>
      <c r="B2" s="100" t="s">
        <v>199</v>
      </c>
      <c r="C2" s="100"/>
      <c r="D2" s="100"/>
      <c r="E2" s="100"/>
      <c r="F2" s="100"/>
      <c r="G2" s="100"/>
      <c r="H2" s="100"/>
      <c r="I2" s="100"/>
      <c r="J2" s="100"/>
      <c r="K2" s="100"/>
      <c r="L2" s="100"/>
      <c r="M2" s="100"/>
      <c r="N2" s="71"/>
      <c r="O2" s="70"/>
      <c r="P2" s="70"/>
    </row>
    <row r="3" spans="1:16" ht="15" customHeight="1">
      <c r="A3" s="70"/>
      <c r="B3" s="100"/>
      <c r="C3" s="100"/>
      <c r="D3" s="100"/>
      <c r="E3" s="100"/>
      <c r="F3" s="100"/>
      <c r="G3" s="100"/>
      <c r="H3" s="100"/>
      <c r="I3" s="100"/>
      <c r="J3" s="100"/>
      <c r="K3" s="100"/>
      <c r="L3" s="100"/>
      <c r="M3" s="100"/>
      <c r="N3" s="71"/>
      <c r="O3" s="70"/>
      <c r="P3" s="70"/>
    </row>
    <row r="4" spans="1:16" ht="15" customHeight="1">
      <c r="A4" s="70"/>
      <c r="B4" s="100"/>
      <c r="C4" s="100"/>
      <c r="D4" s="100"/>
      <c r="E4" s="100"/>
      <c r="F4" s="100"/>
      <c r="G4" s="100"/>
      <c r="H4" s="100"/>
      <c r="I4" s="100"/>
      <c r="J4" s="100"/>
      <c r="K4" s="100"/>
      <c r="L4" s="100"/>
      <c r="M4" s="100"/>
      <c r="N4" s="71"/>
      <c r="O4" s="70"/>
      <c r="P4" s="70"/>
    </row>
    <row r="5" spans="1:16" ht="15" customHeight="1">
      <c r="A5" s="70"/>
      <c r="B5" s="100"/>
      <c r="C5" s="100"/>
      <c r="D5" s="100"/>
      <c r="E5" s="100"/>
      <c r="F5" s="100"/>
      <c r="G5" s="100"/>
      <c r="H5" s="100"/>
      <c r="I5" s="100"/>
      <c r="J5" s="100"/>
      <c r="K5" s="100"/>
      <c r="L5" s="100"/>
      <c r="M5" s="100"/>
      <c r="N5" s="71"/>
      <c r="O5" s="70"/>
      <c r="P5" s="70"/>
    </row>
    <row r="6" spans="1:16" s="34" customFormat="1" ht="35.25" customHeight="1">
      <c r="B6" s="35"/>
      <c r="C6" s="35" t="s">
        <v>11</v>
      </c>
      <c r="D6" s="36" t="s">
        <v>49</v>
      </c>
      <c r="E6" s="28" t="s">
        <v>133</v>
      </c>
    </row>
    <row r="7" spans="1:16" s="44" customFormat="1" ht="22.5" customHeight="1">
      <c r="B7" s="47" t="s">
        <v>9</v>
      </c>
      <c r="C7" s="46"/>
      <c r="D7" s="42"/>
      <c r="E7" s="43"/>
    </row>
    <row r="8" spans="1:16" ht="66" customHeight="1">
      <c r="B8" t="s">
        <v>28</v>
      </c>
      <c r="C8" s="38"/>
      <c r="D8" s="12"/>
      <c r="E8" s="5"/>
    </row>
    <row r="9" spans="1:16" ht="66" customHeight="1">
      <c r="B9" t="s">
        <v>29</v>
      </c>
      <c r="C9" s="38"/>
      <c r="D9" s="12"/>
      <c r="E9" s="5"/>
    </row>
    <row r="10" spans="1:16" ht="66" customHeight="1">
      <c r="B10" t="s">
        <v>144</v>
      </c>
      <c r="C10" s="38"/>
      <c r="D10" s="12"/>
      <c r="E10" s="5"/>
    </row>
    <row r="11" spans="1:16" ht="66" customHeight="1">
      <c r="B11" t="s">
        <v>30</v>
      </c>
      <c r="C11" s="38"/>
      <c r="D11" s="12"/>
      <c r="E11" s="5"/>
    </row>
    <row r="12" spans="1:16" ht="66" customHeight="1">
      <c r="B12" t="s">
        <v>186</v>
      </c>
      <c r="C12" s="38"/>
      <c r="D12" s="12"/>
      <c r="E12" s="5"/>
    </row>
    <row r="13" spans="1:16" ht="66" customHeight="1">
      <c r="B13" t="s">
        <v>31</v>
      </c>
      <c r="C13" s="38"/>
      <c r="D13" s="12"/>
      <c r="E13" s="5"/>
    </row>
    <row r="14" spans="1:16">
      <c r="C14" s="2"/>
    </row>
    <row r="15" spans="1:16">
      <c r="C15" s="2"/>
    </row>
    <row r="16" spans="1:16">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row r="30" spans="3:3">
      <c r="C30" s="2"/>
    </row>
    <row r="31" spans="3:3">
      <c r="C31" s="2"/>
    </row>
    <row r="32" spans="3:3">
      <c r="C32" s="2"/>
    </row>
    <row r="33" spans="3:3">
      <c r="C33" s="2"/>
    </row>
    <row r="34" spans="3:3">
      <c r="C34" s="2"/>
    </row>
    <row r="35" spans="3:3">
      <c r="C35" s="2"/>
    </row>
  </sheetData>
  <mergeCells count="2">
    <mergeCell ref="B2:M5"/>
    <mergeCell ref="B1:N1"/>
  </mergeCells>
  <dataValidations count="9">
    <dataValidation allowBlank="1" showInputMessage="1" showErrorMessage="1" promptTitle="Professional Development" prompt="Annual expenditure on staff attending training or continuing education for professional development. This may include training on evaluation tools (e.g. Piccolo, screening) and optional model conferences. Do not include required model training." sqref="B8"/>
    <dataValidation allowBlank="1" showInputMessage="1" showErrorMessage="1" promptTitle="Staff Replacement" prompt="Annual expenditure associated with training and hiring new staff not included in any other category." sqref="B9"/>
    <dataValidation allowBlank="1" showInputMessage="1" showErrorMessage="1" promptTitle="Home Visitor Training" prompt="Annual expenditure on tuition for initial trainings for new home visitors. Do not include travel in this line item. Do not include tuition fees in this category if they are included in the overall model fee. _x000a_" sqref="B10"/>
    <dataValidation allowBlank="1" showInputMessage="1" showErrorMessage="1" promptTitle="Supervisor Training" prompt="Annual expenditure on tuition for initial trainings for supervisors. Do not include travel in this line item. Do not include tuition fees in this category if they are included in the overall model fee. _x000a_" sqref="B11"/>
    <dataValidation allowBlank="1" showInputMessage="1" showErrorMessage="1" promptTitle="Administrator Orientation" prompt="Annual expenditure on tuition for administrator orientation. Do not include travel in this line item. Do not include tuition fees in this category if they are included in the overall model fee. " sqref="B12"/>
    <dataValidation allowBlank="1" showInputMessage="1" showErrorMessage="1" promptTitle="Other Training" prompt="Annual expenditure on model training tuition not covered in the above categories. Do not include tuition fees in this category if they are included in the overall model fee." sqref="B13"/>
    <dataValidation type="decimal" operator="greaterThanOrEqual" allowBlank="1" showInputMessage="1" showErrorMessage="1" error="Please enter a dollar amount" sqref="C8:C35">
      <formula1>0</formula1>
    </dataValidation>
    <dataValidation type="whole" operator="greaterThanOrEqual" allowBlank="1" showInputMessage="1" showErrorMessage="1" sqref="D8:D13">
      <formula1>0</formula1>
    </dataValidation>
    <dataValidation type="decimal" operator="greaterThanOrEqual" allowBlank="1" showInputMessage="1" showErrorMessage="1" error="Please enter the funding percentage" sqref="E8:E13">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9" r:id="rId3" name="Group Box 5">
              <controlPr defaultSize="0" autoFill="0" autoPict="0">
                <anchor moveWithCells="1">
                  <from>
                    <xdr:col>3</xdr:col>
                    <xdr:colOff>66675</xdr:colOff>
                    <xdr:row>7</xdr:row>
                    <xdr:rowOff>28575</xdr:rowOff>
                  </from>
                  <to>
                    <xdr:col>3</xdr:col>
                    <xdr:colOff>1104900</xdr:colOff>
                    <xdr:row>7</xdr:row>
                    <xdr:rowOff>752475</xdr:rowOff>
                  </to>
                </anchor>
              </controlPr>
            </control>
          </mc:Choice>
        </mc:AlternateContent>
        <mc:AlternateContent xmlns:mc="http://schemas.openxmlformats.org/markup-compatibility/2006">
          <mc:Choice Requires="x14">
            <control shapeId="26630" r:id="rId4" name="Option Button 6">
              <controlPr defaultSize="0" autoFill="0" autoLine="0" autoPict="0">
                <anchor moveWithCells="1">
                  <from>
                    <xdr:col>3</xdr:col>
                    <xdr:colOff>152400</xdr:colOff>
                    <xdr:row>7</xdr:row>
                    <xdr:rowOff>123825</xdr:rowOff>
                  </from>
                  <to>
                    <xdr:col>3</xdr:col>
                    <xdr:colOff>962025</xdr:colOff>
                    <xdr:row>7</xdr:row>
                    <xdr:rowOff>266700</xdr:rowOff>
                  </to>
                </anchor>
              </controlPr>
            </control>
          </mc:Choice>
        </mc:AlternateContent>
        <mc:AlternateContent xmlns:mc="http://schemas.openxmlformats.org/markup-compatibility/2006">
          <mc:Choice Requires="x14">
            <control shapeId="26631" r:id="rId5" name="Option Button 7">
              <controlPr defaultSize="0" autoFill="0" autoLine="0" autoPict="0">
                <anchor moveWithCells="1">
                  <from>
                    <xdr:col>3</xdr:col>
                    <xdr:colOff>152400</xdr:colOff>
                    <xdr:row>7</xdr:row>
                    <xdr:rowOff>333375</xdr:rowOff>
                  </from>
                  <to>
                    <xdr:col>3</xdr:col>
                    <xdr:colOff>962025</xdr:colOff>
                    <xdr:row>7</xdr:row>
                    <xdr:rowOff>485775</xdr:rowOff>
                  </to>
                </anchor>
              </controlPr>
            </control>
          </mc:Choice>
        </mc:AlternateContent>
        <mc:AlternateContent xmlns:mc="http://schemas.openxmlformats.org/markup-compatibility/2006">
          <mc:Choice Requires="x14">
            <control shapeId="26632" r:id="rId6" name="Option Button 8">
              <controlPr defaultSize="0" autoFill="0" autoLine="0" autoPict="0">
                <anchor moveWithCells="1">
                  <from>
                    <xdr:col>3</xdr:col>
                    <xdr:colOff>152400</xdr:colOff>
                    <xdr:row>7</xdr:row>
                    <xdr:rowOff>533400</xdr:rowOff>
                  </from>
                  <to>
                    <xdr:col>3</xdr:col>
                    <xdr:colOff>962025</xdr:colOff>
                    <xdr:row>7</xdr:row>
                    <xdr:rowOff>676275</xdr:rowOff>
                  </to>
                </anchor>
              </controlPr>
            </control>
          </mc:Choice>
        </mc:AlternateContent>
        <mc:AlternateContent xmlns:mc="http://schemas.openxmlformats.org/markup-compatibility/2006">
          <mc:Choice Requires="x14">
            <control shapeId="26633" r:id="rId7" name="Group Box 9">
              <controlPr defaultSize="0" autoFill="0" autoPict="0">
                <anchor moveWithCells="1">
                  <from>
                    <xdr:col>3</xdr:col>
                    <xdr:colOff>66675</xdr:colOff>
                    <xdr:row>8</xdr:row>
                    <xdr:rowOff>28575</xdr:rowOff>
                  </from>
                  <to>
                    <xdr:col>3</xdr:col>
                    <xdr:colOff>1104900</xdr:colOff>
                    <xdr:row>8</xdr:row>
                    <xdr:rowOff>752475</xdr:rowOff>
                  </to>
                </anchor>
              </controlPr>
            </control>
          </mc:Choice>
        </mc:AlternateContent>
        <mc:AlternateContent xmlns:mc="http://schemas.openxmlformats.org/markup-compatibility/2006">
          <mc:Choice Requires="x14">
            <control shapeId="26634" r:id="rId8" name="Option Button 10">
              <controlPr defaultSize="0" autoFill="0" autoLine="0" autoPict="0">
                <anchor moveWithCells="1">
                  <from>
                    <xdr:col>3</xdr:col>
                    <xdr:colOff>152400</xdr:colOff>
                    <xdr:row>8</xdr:row>
                    <xdr:rowOff>123825</xdr:rowOff>
                  </from>
                  <to>
                    <xdr:col>3</xdr:col>
                    <xdr:colOff>962025</xdr:colOff>
                    <xdr:row>8</xdr:row>
                    <xdr:rowOff>266700</xdr:rowOff>
                  </to>
                </anchor>
              </controlPr>
            </control>
          </mc:Choice>
        </mc:AlternateContent>
        <mc:AlternateContent xmlns:mc="http://schemas.openxmlformats.org/markup-compatibility/2006">
          <mc:Choice Requires="x14">
            <control shapeId="26635" r:id="rId9" name="Option Button 11">
              <controlPr defaultSize="0" autoFill="0" autoLine="0" autoPict="0">
                <anchor moveWithCells="1">
                  <from>
                    <xdr:col>3</xdr:col>
                    <xdr:colOff>152400</xdr:colOff>
                    <xdr:row>8</xdr:row>
                    <xdr:rowOff>333375</xdr:rowOff>
                  </from>
                  <to>
                    <xdr:col>3</xdr:col>
                    <xdr:colOff>962025</xdr:colOff>
                    <xdr:row>8</xdr:row>
                    <xdr:rowOff>485775</xdr:rowOff>
                  </to>
                </anchor>
              </controlPr>
            </control>
          </mc:Choice>
        </mc:AlternateContent>
        <mc:AlternateContent xmlns:mc="http://schemas.openxmlformats.org/markup-compatibility/2006">
          <mc:Choice Requires="x14">
            <control shapeId="26636" r:id="rId10" name="Option Button 12">
              <controlPr defaultSize="0" autoFill="0" autoLine="0" autoPict="0">
                <anchor moveWithCells="1">
                  <from>
                    <xdr:col>3</xdr:col>
                    <xdr:colOff>152400</xdr:colOff>
                    <xdr:row>8</xdr:row>
                    <xdr:rowOff>533400</xdr:rowOff>
                  </from>
                  <to>
                    <xdr:col>3</xdr:col>
                    <xdr:colOff>962025</xdr:colOff>
                    <xdr:row>8</xdr:row>
                    <xdr:rowOff>676275</xdr:rowOff>
                  </to>
                </anchor>
              </controlPr>
            </control>
          </mc:Choice>
        </mc:AlternateContent>
        <mc:AlternateContent xmlns:mc="http://schemas.openxmlformats.org/markup-compatibility/2006">
          <mc:Choice Requires="x14">
            <control shapeId="26637" r:id="rId11" name="Group Box 13">
              <controlPr defaultSize="0" autoFill="0" autoPict="0">
                <anchor moveWithCells="1">
                  <from>
                    <xdr:col>3</xdr:col>
                    <xdr:colOff>66675</xdr:colOff>
                    <xdr:row>9</xdr:row>
                    <xdr:rowOff>0</xdr:rowOff>
                  </from>
                  <to>
                    <xdr:col>3</xdr:col>
                    <xdr:colOff>1104900</xdr:colOff>
                    <xdr:row>9</xdr:row>
                    <xdr:rowOff>723900</xdr:rowOff>
                  </to>
                </anchor>
              </controlPr>
            </control>
          </mc:Choice>
        </mc:AlternateContent>
        <mc:AlternateContent xmlns:mc="http://schemas.openxmlformats.org/markup-compatibility/2006">
          <mc:Choice Requires="x14">
            <control shapeId="26641" r:id="rId12" name="Group Box 17">
              <controlPr defaultSize="0" autoFill="0" autoPict="0">
                <anchor moveWithCells="1">
                  <from>
                    <xdr:col>3</xdr:col>
                    <xdr:colOff>66675</xdr:colOff>
                    <xdr:row>9</xdr:row>
                    <xdr:rowOff>28575</xdr:rowOff>
                  </from>
                  <to>
                    <xdr:col>3</xdr:col>
                    <xdr:colOff>1104900</xdr:colOff>
                    <xdr:row>9</xdr:row>
                    <xdr:rowOff>752475</xdr:rowOff>
                  </to>
                </anchor>
              </controlPr>
            </control>
          </mc:Choice>
        </mc:AlternateContent>
        <mc:AlternateContent xmlns:mc="http://schemas.openxmlformats.org/markup-compatibility/2006">
          <mc:Choice Requires="x14">
            <control shapeId="26642" r:id="rId13" name="Option Button 18">
              <controlPr defaultSize="0" autoFill="0" autoLine="0" autoPict="0">
                <anchor moveWithCells="1">
                  <from>
                    <xdr:col>3</xdr:col>
                    <xdr:colOff>152400</xdr:colOff>
                    <xdr:row>9</xdr:row>
                    <xdr:rowOff>123825</xdr:rowOff>
                  </from>
                  <to>
                    <xdr:col>3</xdr:col>
                    <xdr:colOff>962025</xdr:colOff>
                    <xdr:row>9</xdr:row>
                    <xdr:rowOff>266700</xdr:rowOff>
                  </to>
                </anchor>
              </controlPr>
            </control>
          </mc:Choice>
        </mc:AlternateContent>
        <mc:AlternateContent xmlns:mc="http://schemas.openxmlformats.org/markup-compatibility/2006">
          <mc:Choice Requires="x14">
            <control shapeId="26643" r:id="rId14" name="Option Button 19">
              <controlPr defaultSize="0" autoFill="0" autoLine="0" autoPict="0">
                <anchor moveWithCells="1">
                  <from>
                    <xdr:col>3</xdr:col>
                    <xdr:colOff>152400</xdr:colOff>
                    <xdr:row>9</xdr:row>
                    <xdr:rowOff>333375</xdr:rowOff>
                  </from>
                  <to>
                    <xdr:col>3</xdr:col>
                    <xdr:colOff>962025</xdr:colOff>
                    <xdr:row>9</xdr:row>
                    <xdr:rowOff>485775</xdr:rowOff>
                  </to>
                </anchor>
              </controlPr>
            </control>
          </mc:Choice>
        </mc:AlternateContent>
        <mc:AlternateContent xmlns:mc="http://schemas.openxmlformats.org/markup-compatibility/2006">
          <mc:Choice Requires="x14">
            <control shapeId="26644" r:id="rId15" name="Option Button 20">
              <controlPr defaultSize="0" autoFill="0" autoLine="0" autoPict="0">
                <anchor moveWithCells="1">
                  <from>
                    <xdr:col>3</xdr:col>
                    <xdr:colOff>152400</xdr:colOff>
                    <xdr:row>9</xdr:row>
                    <xdr:rowOff>533400</xdr:rowOff>
                  </from>
                  <to>
                    <xdr:col>3</xdr:col>
                    <xdr:colOff>962025</xdr:colOff>
                    <xdr:row>9</xdr:row>
                    <xdr:rowOff>676275</xdr:rowOff>
                  </to>
                </anchor>
              </controlPr>
            </control>
          </mc:Choice>
        </mc:AlternateContent>
        <mc:AlternateContent xmlns:mc="http://schemas.openxmlformats.org/markup-compatibility/2006">
          <mc:Choice Requires="x14">
            <control shapeId="26645" r:id="rId16" name="Group Box 21">
              <controlPr defaultSize="0" autoFill="0" autoPict="0">
                <anchor moveWithCells="1">
                  <from>
                    <xdr:col>3</xdr:col>
                    <xdr:colOff>66675</xdr:colOff>
                    <xdr:row>10</xdr:row>
                    <xdr:rowOff>28575</xdr:rowOff>
                  </from>
                  <to>
                    <xdr:col>3</xdr:col>
                    <xdr:colOff>1104900</xdr:colOff>
                    <xdr:row>10</xdr:row>
                    <xdr:rowOff>752475</xdr:rowOff>
                  </to>
                </anchor>
              </controlPr>
            </control>
          </mc:Choice>
        </mc:AlternateContent>
        <mc:AlternateContent xmlns:mc="http://schemas.openxmlformats.org/markup-compatibility/2006">
          <mc:Choice Requires="x14">
            <control shapeId="26646" r:id="rId17" name="Option Button 22">
              <controlPr defaultSize="0" autoFill="0" autoLine="0" autoPict="0">
                <anchor moveWithCells="1">
                  <from>
                    <xdr:col>3</xdr:col>
                    <xdr:colOff>152400</xdr:colOff>
                    <xdr:row>10</xdr:row>
                    <xdr:rowOff>123825</xdr:rowOff>
                  </from>
                  <to>
                    <xdr:col>3</xdr:col>
                    <xdr:colOff>962025</xdr:colOff>
                    <xdr:row>10</xdr:row>
                    <xdr:rowOff>266700</xdr:rowOff>
                  </to>
                </anchor>
              </controlPr>
            </control>
          </mc:Choice>
        </mc:AlternateContent>
        <mc:AlternateContent xmlns:mc="http://schemas.openxmlformats.org/markup-compatibility/2006">
          <mc:Choice Requires="x14">
            <control shapeId="26647" r:id="rId18" name="Option Button 23">
              <controlPr defaultSize="0" autoFill="0" autoLine="0" autoPict="0">
                <anchor moveWithCells="1">
                  <from>
                    <xdr:col>3</xdr:col>
                    <xdr:colOff>152400</xdr:colOff>
                    <xdr:row>10</xdr:row>
                    <xdr:rowOff>333375</xdr:rowOff>
                  </from>
                  <to>
                    <xdr:col>3</xdr:col>
                    <xdr:colOff>962025</xdr:colOff>
                    <xdr:row>10</xdr:row>
                    <xdr:rowOff>485775</xdr:rowOff>
                  </to>
                </anchor>
              </controlPr>
            </control>
          </mc:Choice>
        </mc:AlternateContent>
        <mc:AlternateContent xmlns:mc="http://schemas.openxmlformats.org/markup-compatibility/2006">
          <mc:Choice Requires="x14">
            <control shapeId="26648" r:id="rId19" name="Option Button 24">
              <controlPr defaultSize="0" autoFill="0" autoLine="0" autoPict="0">
                <anchor moveWithCells="1">
                  <from>
                    <xdr:col>3</xdr:col>
                    <xdr:colOff>152400</xdr:colOff>
                    <xdr:row>10</xdr:row>
                    <xdr:rowOff>533400</xdr:rowOff>
                  </from>
                  <to>
                    <xdr:col>3</xdr:col>
                    <xdr:colOff>962025</xdr:colOff>
                    <xdr:row>10</xdr:row>
                    <xdr:rowOff>676275</xdr:rowOff>
                  </to>
                </anchor>
              </controlPr>
            </control>
          </mc:Choice>
        </mc:AlternateContent>
        <mc:AlternateContent xmlns:mc="http://schemas.openxmlformats.org/markup-compatibility/2006">
          <mc:Choice Requires="x14">
            <control shapeId="26649" r:id="rId20" name="Group Box 25">
              <controlPr defaultSize="0" autoFill="0" autoPict="0">
                <anchor moveWithCells="1">
                  <from>
                    <xdr:col>3</xdr:col>
                    <xdr:colOff>66675</xdr:colOff>
                    <xdr:row>11</xdr:row>
                    <xdr:rowOff>28575</xdr:rowOff>
                  </from>
                  <to>
                    <xdr:col>3</xdr:col>
                    <xdr:colOff>1104900</xdr:colOff>
                    <xdr:row>11</xdr:row>
                    <xdr:rowOff>752475</xdr:rowOff>
                  </to>
                </anchor>
              </controlPr>
            </control>
          </mc:Choice>
        </mc:AlternateContent>
        <mc:AlternateContent xmlns:mc="http://schemas.openxmlformats.org/markup-compatibility/2006">
          <mc:Choice Requires="x14">
            <control shapeId="26650" r:id="rId21" name="Option Button 26">
              <controlPr defaultSize="0" autoFill="0" autoLine="0" autoPict="0">
                <anchor moveWithCells="1">
                  <from>
                    <xdr:col>3</xdr:col>
                    <xdr:colOff>152400</xdr:colOff>
                    <xdr:row>11</xdr:row>
                    <xdr:rowOff>123825</xdr:rowOff>
                  </from>
                  <to>
                    <xdr:col>3</xdr:col>
                    <xdr:colOff>962025</xdr:colOff>
                    <xdr:row>11</xdr:row>
                    <xdr:rowOff>266700</xdr:rowOff>
                  </to>
                </anchor>
              </controlPr>
            </control>
          </mc:Choice>
        </mc:AlternateContent>
        <mc:AlternateContent xmlns:mc="http://schemas.openxmlformats.org/markup-compatibility/2006">
          <mc:Choice Requires="x14">
            <control shapeId="26651" r:id="rId22" name="Option Button 27">
              <controlPr defaultSize="0" autoFill="0" autoLine="0" autoPict="0">
                <anchor moveWithCells="1">
                  <from>
                    <xdr:col>3</xdr:col>
                    <xdr:colOff>152400</xdr:colOff>
                    <xdr:row>11</xdr:row>
                    <xdr:rowOff>333375</xdr:rowOff>
                  </from>
                  <to>
                    <xdr:col>3</xdr:col>
                    <xdr:colOff>962025</xdr:colOff>
                    <xdr:row>11</xdr:row>
                    <xdr:rowOff>485775</xdr:rowOff>
                  </to>
                </anchor>
              </controlPr>
            </control>
          </mc:Choice>
        </mc:AlternateContent>
        <mc:AlternateContent xmlns:mc="http://schemas.openxmlformats.org/markup-compatibility/2006">
          <mc:Choice Requires="x14">
            <control shapeId="26652" r:id="rId23" name="Option Button 28">
              <controlPr defaultSize="0" autoFill="0" autoLine="0" autoPict="0">
                <anchor moveWithCells="1">
                  <from>
                    <xdr:col>3</xdr:col>
                    <xdr:colOff>152400</xdr:colOff>
                    <xdr:row>11</xdr:row>
                    <xdr:rowOff>533400</xdr:rowOff>
                  </from>
                  <to>
                    <xdr:col>3</xdr:col>
                    <xdr:colOff>962025</xdr:colOff>
                    <xdr:row>11</xdr:row>
                    <xdr:rowOff>676275</xdr:rowOff>
                  </to>
                </anchor>
              </controlPr>
            </control>
          </mc:Choice>
        </mc:AlternateContent>
        <mc:AlternateContent xmlns:mc="http://schemas.openxmlformats.org/markup-compatibility/2006">
          <mc:Choice Requires="x14">
            <control shapeId="26653" r:id="rId24" name="Group Box 29">
              <controlPr defaultSize="0" autoFill="0" autoPict="0">
                <anchor moveWithCells="1">
                  <from>
                    <xdr:col>3</xdr:col>
                    <xdr:colOff>66675</xdr:colOff>
                    <xdr:row>12</xdr:row>
                    <xdr:rowOff>28575</xdr:rowOff>
                  </from>
                  <to>
                    <xdr:col>3</xdr:col>
                    <xdr:colOff>1104900</xdr:colOff>
                    <xdr:row>12</xdr:row>
                    <xdr:rowOff>752475</xdr:rowOff>
                  </to>
                </anchor>
              </controlPr>
            </control>
          </mc:Choice>
        </mc:AlternateContent>
        <mc:AlternateContent xmlns:mc="http://schemas.openxmlformats.org/markup-compatibility/2006">
          <mc:Choice Requires="x14">
            <control shapeId="26654" r:id="rId25" name="Option Button 30">
              <controlPr defaultSize="0" autoFill="0" autoLine="0" autoPict="0">
                <anchor moveWithCells="1">
                  <from>
                    <xdr:col>3</xdr:col>
                    <xdr:colOff>152400</xdr:colOff>
                    <xdr:row>12</xdr:row>
                    <xdr:rowOff>123825</xdr:rowOff>
                  </from>
                  <to>
                    <xdr:col>3</xdr:col>
                    <xdr:colOff>962025</xdr:colOff>
                    <xdr:row>12</xdr:row>
                    <xdr:rowOff>266700</xdr:rowOff>
                  </to>
                </anchor>
              </controlPr>
            </control>
          </mc:Choice>
        </mc:AlternateContent>
        <mc:AlternateContent xmlns:mc="http://schemas.openxmlformats.org/markup-compatibility/2006">
          <mc:Choice Requires="x14">
            <control shapeId="26655" r:id="rId26" name="Option Button 31">
              <controlPr defaultSize="0" autoFill="0" autoLine="0" autoPict="0">
                <anchor moveWithCells="1">
                  <from>
                    <xdr:col>3</xdr:col>
                    <xdr:colOff>152400</xdr:colOff>
                    <xdr:row>12</xdr:row>
                    <xdr:rowOff>333375</xdr:rowOff>
                  </from>
                  <to>
                    <xdr:col>3</xdr:col>
                    <xdr:colOff>962025</xdr:colOff>
                    <xdr:row>12</xdr:row>
                    <xdr:rowOff>485775</xdr:rowOff>
                  </to>
                </anchor>
              </controlPr>
            </control>
          </mc:Choice>
        </mc:AlternateContent>
        <mc:AlternateContent xmlns:mc="http://schemas.openxmlformats.org/markup-compatibility/2006">
          <mc:Choice Requires="x14">
            <control shapeId="26656" r:id="rId27" name="Option Button 32">
              <controlPr defaultSize="0" autoFill="0" autoLine="0" autoPict="0">
                <anchor moveWithCells="1">
                  <from>
                    <xdr:col>3</xdr:col>
                    <xdr:colOff>152400</xdr:colOff>
                    <xdr:row>12</xdr:row>
                    <xdr:rowOff>533400</xdr:rowOff>
                  </from>
                  <to>
                    <xdr:col>3</xdr:col>
                    <xdr:colOff>962025</xdr:colOff>
                    <xdr:row>12</xdr:row>
                    <xdr:rowOff>676275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248C944A-F65B-4298-A90F-6FE562F3F7C9}">
            <xm:f>Hidden_Training!$C$2&lt;&gt;3</xm:f>
            <x14:dxf>
              <fill>
                <patternFill>
                  <bgColor theme="2" tint="-0.499984740745262"/>
                </patternFill>
              </fill>
            </x14:dxf>
          </x14:cfRule>
          <xm:sqref>E8</xm:sqref>
        </x14:conditionalFormatting>
        <x14:conditionalFormatting xmlns:xm="http://schemas.microsoft.com/office/excel/2006/main">
          <x14:cfRule type="expression" priority="6" id="{62FDA6D1-24D2-4169-897F-B040F9A435DF}">
            <xm:f>Hidden_Training!$F$2&lt;&gt;3</xm:f>
            <x14:dxf>
              <fill>
                <patternFill>
                  <bgColor theme="2" tint="-0.499984740745262"/>
                </patternFill>
              </fill>
            </x14:dxf>
          </x14:cfRule>
          <xm:sqref>E9</xm:sqref>
        </x14:conditionalFormatting>
        <x14:conditionalFormatting xmlns:xm="http://schemas.microsoft.com/office/excel/2006/main">
          <x14:cfRule type="expression" priority="4" id="{B59047FF-38FE-4288-85AB-359DFEEADAE7}">
            <xm:f>Hidden_Training!$L$2&lt;&gt;3</xm:f>
            <x14:dxf>
              <fill>
                <patternFill>
                  <bgColor theme="2" tint="-0.499984740745262"/>
                </patternFill>
              </fill>
            </x14:dxf>
          </x14:cfRule>
          <xm:sqref>E10</xm:sqref>
        </x14:conditionalFormatting>
        <x14:conditionalFormatting xmlns:xm="http://schemas.microsoft.com/office/excel/2006/main">
          <x14:cfRule type="expression" priority="3" id="{2456CB4E-4C57-4101-8B25-81E8F6204BC8}">
            <xm:f>Hidden_Training!$O$2&lt;&gt;3</xm:f>
            <x14:dxf>
              <fill>
                <patternFill>
                  <bgColor theme="2" tint="-0.499984740745262"/>
                </patternFill>
              </fill>
            </x14:dxf>
          </x14:cfRule>
          <xm:sqref>E11</xm:sqref>
        </x14:conditionalFormatting>
        <x14:conditionalFormatting xmlns:xm="http://schemas.microsoft.com/office/excel/2006/main">
          <x14:cfRule type="expression" priority="2" id="{3AE60B56-77AE-439D-8455-482BE2471725}">
            <xm:f>Hidden_Training!$R$2&lt;&gt;3</xm:f>
            <x14:dxf>
              <fill>
                <patternFill>
                  <bgColor theme="2" tint="-0.499984740745262"/>
                </patternFill>
              </fill>
            </x14:dxf>
          </x14:cfRule>
          <xm:sqref>E12</xm:sqref>
        </x14:conditionalFormatting>
        <x14:conditionalFormatting xmlns:xm="http://schemas.microsoft.com/office/excel/2006/main">
          <x14:cfRule type="expression" priority="1" id="{46A68C52-F46F-4D30-B616-C0BCCC63F222}">
            <xm:f>Hidden_Training!$U$2&lt;&gt;3</xm:f>
            <x14:dxf>
              <fill>
                <patternFill>
                  <bgColor theme="2" tint="-0.499984740745262"/>
                </patternFill>
              </fill>
            </x14:dxf>
          </x14:cfRule>
          <xm:sqref>E13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
  <sheetViews>
    <sheetView workbookViewId="0">
      <selection activeCell="P31" sqref="P31"/>
    </sheetView>
  </sheetViews>
  <sheetFormatPr defaultColWidth="10.7109375" defaultRowHeight="15"/>
  <sheetData>
    <row r="1" spans="2:22">
      <c r="B1" t="s">
        <v>135</v>
      </c>
      <c r="C1" t="s">
        <v>136</v>
      </c>
      <c r="D1" t="s">
        <v>137</v>
      </c>
      <c r="E1" t="s">
        <v>138</v>
      </c>
      <c r="F1" t="s">
        <v>139</v>
      </c>
      <c r="G1" t="s">
        <v>140</v>
      </c>
      <c r="H1" t="s">
        <v>141</v>
      </c>
      <c r="I1" t="s">
        <v>142</v>
      </c>
      <c r="J1" t="s">
        <v>143</v>
      </c>
      <c r="K1" t="s">
        <v>145</v>
      </c>
      <c r="L1" t="s">
        <v>146</v>
      </c>
      <c r="M1" t="s">
        <v>147</v>
      </c>
      <c r="N1" t="s">
        <v>148</v>
      </c>
      <c r="O1" t="s">
        <v>149</v>
      </c>
      <c r="P1" t="s">
        <v>150</v>
      </c>
      <c r="Q1" t="s">
        <v>151</v>
      </c>
      <c r="R1" t="s">
        <v>152</v>
      </c>
      <c r="S1" t="s">
        <v>153</v>
      </c>
      <c r="T1" t="s">
        <v>154</v>
      </c>
      <c r="U1" t="s">
        <v>155</v>
      </c>
      <c r="V1" t="s">
        <v>156</v>
      </c>
    </row>
    <row r="2" spans="2:22">
      <c r="B2">
        <f>Training!$C$8</f>
        <v>0</v>
      </c>
      <c r="C2">
        <v>3</v>
      </c>
      <c r="D2">
        <f>Training!$E$8</f>
        <v>0</v>
      </c>
      <c r="E2">
        <f>Training!$C$9</f>
        <v>0</v>
      </c>
      <c r="F2">
        <v>1</v>
      </c>
      <c r="G2">
        <f>Training!$E$9</f>
        <v>0</v>
      </c>
      <c r="H2" t="e">
        <f>Training!#REF!</f>
        <v>#REF!</v>
      </c>
      <c r="I2">
        <v>2</v>
      </c>
      <c r="J2" t="e">
        <f>Training!#REF!</f>
        <v>#REF!</v>
      </c>
      <c r="K2">
        <f>Training!$C$10</f>
        <v>0</v>
      </c>
      <c r="L2">
        <v>2</v>
      </c>
      <c r="M2">
        <f>Training!$E10</f>
        <v>0</v>
      </c>
      <c r="N2">
        <f>Training!$C$11</f>
        <v>0</v>
      </c>
      <c r="O2">
        <v>2</v>
      </c>
      <c r="P2">
        <f>Training!$E11</f>
        <v>0</v>
      </c>
      <c r="Q2">
        <f>Training!$C$12</f>
        <v>0</v>
      </c>
      <c r="R2">
        <v>1</v>
      </c>
      <c r="S2">
        <f>Training!$E12</f>
        <v>0</v>
      </c>
      <c r="T2">
        <f>Training!$C$13</f>
        <v>0</v>
      </c>
      <c r="U2">
        <v>3</v>
      </c>
      <c r="V2">
        <f>Training!$E13</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S186"/>
  <sheetViews>
    <sheetView workbookViewId="0">
      <selection activeCell="E14" sqref="E14"/>
    </sheetView>
  </sheetViews>
  <sheetFormatPr defaultRowHeight="66" customHeight="1"/>
  <cols>
    <col min="2" max="2" width="24.5703125" customWidth="1"/>
    <col min="3" max="4" width="18.42578125" customWidth="1"/>
    <col min="5" max="5" width="16.85546875" customWidth="1"/>
  </cols>
  <sheetData>
    <row r="1" spans="1:19" ht="28.5" customHeight="1">
      <c r="A1" s="79"/>
      <c r="B1" s="93" t="s">
        <v>203</v>
      </c>
      <c r="C1" s="93"/>
      <c r="D1" s="93"/>
      <c r="E1" s="93"/>
      <c r="F1" s="93"/>
      <c r="G1" s="93"/>
      <c r="H1" s="93"/>
      <c r="I1" s="93"/>
      <c r="J1" s="93"/>
      <c r="K1" s="93"/>
      <c r="L1" s="93"/>
      <c r="M1" s="93"/>
      <c r="N1" s="93"/>
      <c r="O1" s="93"/>
      <c r="P1" s="93"/>
      <c r="Q1" s="79"/>
      <c r="R1" s="79"/>
      <c r="S1" s="79"/>
    </row>
    <row r="2" spans="1:19" ht="17.25" customHeight="1">
      <c r="A2" s="70"/>
      <c r="B2" s="100" t="s">
        <v>198</v>
      </c>
      <c r="C2" s="100"/>
      <c r="D2" s="100"/>
      <c r="E2" s="100"/>
      <c r="F2" s="100"/>
      <c r="G2" s="100"/>
      <c r="H2" s="100"/>
      <c r="I2" s="100"/>
      <c r="J2" s="100"/>
      <c r="K2" s="100"/>
      <c r="L2" s="100"/>
      <c r="M2" s="100"/>
      <c r="N2" s="100"/>
      <c r="O2" s="100"/>
      <c r="P2" s="70"/>
      <c r="Q2" s="70"/>
      <c r="R2" s="70"/>
      <c r="S2" s="70"/>
    </row>
    <row r="3" spans="1:19" ht="17.25" customHeight="1">
      <c r="A3" s="70"/>
      <c r="B3" s="100"/>
      <c r="C3" s="100"/>
      <c r="D3" s="100"/>
      <c r="E3" s="100"/>
      <c r="F3" s="100"/>
      <c r="G3" s="100"/>
      <c r="H3" s="100"/>
      <c r="I3" s="100"/>
      <c r="J3" s="100"/>
      <c r="K3" s="100"/>
      <c r="L3" s="100"/>
      <c r="M3" s="100"/>
      <c r="N3" s="100"/>
      <c r="O3" s="100"/>
      <c r="P3" s="70"/>
      <c r="Q3" s="70"/>
      <c r="R3" s="70"/>
      <c r="S3" s="70"/>
    </row>
    <row r="4" spans="1:19" ht="17.25" customHeight="1">
      <c r="A4" s="70"/>
      <c r="B4" s="100"/>
      <c r="C4" s="100"/>
      <c r="D4" s="100"/>
      <c r="E4" s="100"/>
      <c r="F4" s="100"/>
      <c r="G4" s="100"/>
      <c r="H4" s="100"/>
      <c r="I4" s="100"/>
      <c r="J4" s="100"/>
      <c r="K4" s="100"/>
      <c r="L4" s="100"/>
      <c r="M4" s="100"/>
      <c r="N4" s="100"/>
      <c r="O4" s="100"/>
      <c r="P4" s="70"/>
      <c r="Q4" s="70"/>
      <c r="R4" s="70"/>
      <c r="S4" s="70"/>
    </row>
    <row r="5" spans="1:19" ht="17.25" customHeight="1">
      <c r="A5" s="70"/>
      <c r="B5" s="100"/>
      <c r="C5" s="100"/>
      <c r="D5" s="100"/>
      <c r="E5" s="100"/>
      <c r="F5" s="100"/>
      <c r="G5" s="100"/>
      <c r="H5" s="100"/>
      <c r="I5" s="100"/>
      <c r="J5" s="100"/>
      <c r="K5" s="100"/>
      <c r="L5" s="100"/>
      <c r="M5" s="100"/>
      <c r="N5" s="100"/>
      <c r="O5" s="100"/>
      <c r="P5" s="70"/>
      <c r="Q5" s="70"/>
      <c r="R5" s="70"/>
      <c r="S5" s="70"/>
    </row>
    <row r="6" spans="1:19" ht="20.25" customHeight="1">
      <c r="A6" s="70"/>
      <c r="B6" s="100"/>
      <c r="C6" s="100"/>
      <c r="D6" s="100"/>
      <c r="E6" s="100"/>
      <c r="F6" s="100"/>
      <c r="G6" s="100"/>
      <c r="H6" s="100"/>
      <c r="I6" s="100"/>
      <c r="J6" s="100"/>
      <c r="K6" s="100"/>
      <c r="L6" s="100"/>
      <c r="M6" s="100"/>
      <c r="N6" s="100"/>
      <c r="O6" s="100"/>
      <c r="P6" s="70"/>
      <c r="Q6" s="70"/>
      <c r="R6" s="70"/>
      <c r="S6" s="70"/>
    </row>
    <row r="7" spans="1:19" s="34" customFormat="1" ht="45" customHeight="1">
      <c r="B7" s="36"/>
      <c r="C7" s="36" t="s">
        <v>11</v>
      </c>
      <c r="D7" s="36" t="s">
        <v>49</v>
      </c>
      <c r="E7" s="28" t="s">
        <v>133</v>
      </c>
    </row>
    <row r="8" spans="1:19" s="44" customFormat="1" ht="15.75" customHeight="1">
      <c r="B8" s="45" t="s">
        <v>32</v>
      </c>
      <c r="C8" s="42"/>
      <c r="D8" s="42"/>
      <c r="E8" s="43"/>
    </row>
    <row r="9" spans="1:19" ht="66" customHeight="1">
      <c r="B9" t="s">
        <v>34</v>
      </c>
      <c r="C9" s="2"/>
      <c r="D9" s="12"/>
      <c r="E9" s="5"/>
    </row>
    <row r="10" spans="1:19" ht="66" customHeight="1">
      <c r="B10" s="37" t="s">
        <v>33</v>
      </c>
      <c r="C10" s="2"/>
      <c r="D10" s="12"/>
      <c r="E10" s="5"/>
    </row>
    <row r="11" spans="1:19" ht="13.5" customHeight="1">
      <c r="C11" s="2"/>
      <c r="D11" s="12"/>
      <c r="E11" s="5"/>
    </row>
    <row r="12" spans="1:19" ht="18" customHeight="1">
      <c r="B12" s="4" t="s">
        <v>35</v>
      </c>
      <c r="C12" s="2"/>
      <c r="D12" s="12"/>
      <c r="E12" s="5"/>
    </row>
    <row r="13" spans="1:19" ht="66" customHeight="1">
      <c r="B13" s="37" t="s">
        <v>36</v>
      </c>
      <c r="C13" s="2"/>
      <c r="D13" s="12"/>
      <c r="E13" s="5"/>
    </row>
    <row r="14" spans="1:19" ht="66" customHeight="1">
      <c r="B14" s="37" t="s">
        <v>37</v>
      </c>
      <c r="C14" s="2"/>
      <c r="D14" s="12"/>
      <c r="E14" s="5"/>
    </row>
    <row r="15" spans="1:19" ht="15">
      <c r="C15" s="2"/>
    </row>
    <row r="16" spans="1:19" ht="15">
      <c r="C16" s="2"/>
    </row>
    <row r="17" spans="3:3" ht="15">
      <c r="C17" s="2"/>
    </row>
    <row r="18" spans="3:3" ht="15">
      <c r="C18" s="2"/>
    </row>
    <row r="19" spans="3:3" ht="15">
      <c r="C19" s="2"/>
    </row>
    <row r="20" spans="3:3" ht="15">
      <c r="C20" s="2"/>
    </row>
    <row r="21" spans="3:3" ht="15">
      <c r="C21" s="2"/>
    </row>
    <row r="22" spans="3:3" ht="15">
      <c r="C22" s="2"/>
    </row>
    <row r="23" spans="3:3" ht="15">
      <c r="C23" s="2"/>
    </row>
    <row r="24" spans="3:3" ht="15">
      <c r="C24" s="2"/>
    </row>
    <row r="25" spans="3:3" ht="15">
      <c r="C25" s="2"/>
    </row>
    <row r="26" spans="3:3" ht="15">
      <c r="C26" s="2"/>
    </row>
    <row r="27" spans="3:3" ht="15">
      <c r="C27" s="2"/>
    </row>
    <row r="28" spans="3:3" ht="15">
      <c r="C28" s="2"/>
    </row>
    <row r="29" spans="3:3" ht="15">
      <c r="C29" s="2"/>
    </row>
    <row r="30" spans="3:3" ht="15">
      <c r="C30" s="2"/>
    </row>
    <row r="31" spans="3:3" ht="15">
      <c r="C31" s="2"/>
    </row>
    <row r="32" spans="3:3" ht="15">
      <c r="C32" s="2"/>
    </row>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sheetData>
  <mergeCells count="2">
    <mergeCell ref="B2:O6"/>
    <mergeCell ref="B1:P1"/>
  </mergeCells>
  <dataValidations count="7">
    <dataValidation allowBlank="1" showInputMessage="1" showErrorMessage="1" promptTitle="Startup supply costs" prompt="In their first year, organizations may have one-time expenditures to cover startup supplies. These are costs that are only relevant in the first year and will not be incurred again. Include those costs here if relevant. " sqref="B9"/>
    <dataValidation allowBlank="1" showInputMessage="1" showErrorMessage="1" promptTitle="Consumable admin supplies" prompt="Annual expenditures for consumable administrative supplies include office supplies, such as copy paper, promotional materials, postage and shipping, etc." sqref="B10"/>
    <dataValidation allowBlank="1" showInputMessage="1" showErrorMessage="1" promptTitle="Client support materials" prompt="Annual expenditures for client support materials. These go to the client and include milestone acknowledgements, incentives, books (given away), diapers, etc." sqref="B13"/>
    <dataValidation allowBlank="1" showInputMessage="1" showErrorMessage="1" promptTitle="Consumable Programmatic material" prompt="Annual expenditures for consumable programmatic materials. Include sanitizing wipes, art supplies, etc." sqref="B14"/>
    <dataValidation type="decimal" operator="greaterThanOrEqual" allowBlank="1" showInputMessage="1" showErrorMessage="1" error="Please enter a dollar amount" sqref="C9:C32">
      <formula1>0</formula1>
    </dataValidation>
    <dataValidation type="whole" operator="greaterThanOrEqual" allowBlank="1" showInputMessage="1" showErrorMessage="1" sqref="D9:D14">
      <formula1>0</formula1>
    </dataValidation>
    <dataValidation type="decimal" operator="greaterThanOrEqual" allowBlank="1" showInputMessage="1" showErrorMessage="1" error="Please enter funding percentage" sqref="E9:E14">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21" r:id="rId3" name="Group Box 5">
              <controlPr defaultSize="0" autoFill="0" autoPict="0">
                <anchor moveWithCells="1">
                  <from>
                    <xdr:col>3</xdr:col>
                    <xdr:colOff>66675</xdr:colOff>
                    <xdr:row>8</xdr:row>
                    <xdr:rowOff>28575</xdr:rowOff>
                  </from>
                  <to>
                    <xdr:col>3</xdr:col>
                    <xdr:colOff>1104900</xdr:colOff>
                    <xdr:row>8</xdr:row>
                    <xdr:rowOff>752475</xdr:rowOff>
                  </to>
                </anchor>
              </controlPr>
            </control>
          </mc:Choice>
        </mc:AlternateContent>
        <mc:AlternateContent xmlns:mc="http://schemas.openxmlformats.org/markup-compatibility/2006">
          <mc:Choice Requires="x14">
            <control shapeId="34822" r:id="rId4" name="Option Button 6">
              <controlPr defaultSize="0" autoFill="0" autoLine="0" autoPict="0">
                <anchor moveWithCells="1">
                  <from>
                    <xdr:col>3</xdr:col>
                    <xdr:colOff>152400</xdr:colOff>
                    <xdr:row>8</xdr:row>
                    <xdr:rowOff>123825</xdr:rowOff>
                  </from>
                  <to>
                    <xdr:col>3</xdr:col>
                    <xdr:colOff>962025</xdr:colOff>
                    <xdr:row>8</xdr:row>
                    <xdr:rowOff>266700</xdr:rowOff>
                  </to>
                </anchor>
              </controlPr>
            </control>
          </mc:Choice>
        </mc:AlternateContent>
        <mc:AlternateContent xmlns:mc="http://schemas.openxmlformats.org/markup-compatibility/2006">
          <mc:Choice Requires="x14">
            <control shapeId="34823" r:id="rId5" name="Option Button 7">
              <controlPr defaultSize="0" autoFill="0" autoLine="0" autoPict="0">
                <anchor moveWithCells="1">
                  <from>
                    <xdr:col>3</xdr:col>
                    <xdr:colOff>152400</xdr:colOff>
                    <xdr:row>8</xdr:row>
                    <xdr:rowOff>333375</xdr:rowOff>
                  </from>
                  <to>
                    <xdr:col>3</xdr:col>
                    <xdr:colOff>962025</xdr:colOff>
                    <xdr:row>8</xdr:row>
                    <xdr:rowOff>485775</xdr:rowOff>
                  </to>
                </anchor>
              </controlPr>
            </control>
          </mc:Choice>
        </mc:AlternateContent>
        <mc:AlternateContent xmlns:mc="http://schemas.openxmlformats.org/markup-compatibility/2006">
          <mc:Choice Requires="x14">
            <control shapeId="34824" r:id="rId6" name="Option Button 8">
              <controlPr defaultSize="0" autoFill="0" autoLine="0" autoPict="0">
                <anchor moveWithCells="1">
                  <from>
                    <xdr:col>3</xdr:col>
                    <xdr:colOff>152400</xdr:colOff>
                    <xdr:row>8</xdr:row>
                    <xdr:rowOff>533400</xdr:rowOff>
                  </from>
                  <to>
                    <xdr:col>3</xdr:col>
                    <xdr:colOff>962025</xdr:colOff>
                    <xdr:row>8</xdr:row>
                    <xdr:rowOff>676275</xdr:rowOff>
                  </to>
                </anchor>
              </controlPr>
            </control>
          </mc:Choice>
        </mc:AlternateContent>
        <mc:AlternateContent xmlns:mc="http://schemas.openxmlformats.org/markup-compatibility/2006">
          <mc:Choice Requires="x14">
            <control shapeId="34829" r:id="rId7" name="Group Box 13">
              <controlPr defaultSize="0" autoFill="0" autoPict="0">
                <anchor moveWithCells="1">
                  <from>
                    <xdr:col>3</xdr:col>
                    <xdr:colOff>66675</xdr:colOff>
                    <xdr:row>9</xdr:row>
                    <xdr:rowOff>28575</xdr:rowOff>
                  </from>
                  <to>
                    <xdr:col>3</xdr:col>
                    <xdr:colOff>1104900</xdr:colOff>
                    <xdr:row>9</xdr:row>
                    <xdr:rowOff>752475</xdr:rowOff>
                  </to>
                </anchor>
              </controlPr>
            </control>
          </mc:Choice>
        </mc:AlternateContent>
        <mc:AlternateContent xmlns:mc="http://schemas.openxmlformats.org/markup-compatibility/2006">
          <mc:Choice Requires="x14">
            <control shapeId="34830" r:id="rId8" name="Option Button 14">
              <controlPr defaultSize="0" autoFill="0" autoLine="0" autoPict="0">
                <anchor moveWithCells="1">
                  <from>
                    <xdr:col>3</xdr:col>
                    <xdr:colOff>152400</xdr:colOff>
                    <xdr:row>9</xdr:row>
                    <xdr:rowOff>123825</xdr:rowOff>
                  </from>
                  <to>
                    <xdr:col>3</xdr:col>
                    <xdr:colOff>962025</xdr:colOff>
                    <xdr:row>9</xdr:row>
                    <xdr:rowOff>266700</xdr:rowOff>
                  </to>
                </anchor>
              </controlPr>
            </control>
          </mc:Choice>
        </mc:AlternateContent>
        <mc:AlternateContent xmlns:mc="http://schemas.openxmlformats.org/markup-compatibility/2006">
          <mc:Choice Requires="x14">
            <control shapeId="34831" r:id="rId9" name="Option Button 15">
              <controlPr defaultSize="0" autoFill="0" autoLine="0" autoPict="0">
                <anchor moveWithCells="1">
                  <from>
                    <xdr:col>3</xdr:col>
                    <xdr:colOff>152400</xdr:colOff>
                    <xdr:row>9</xdr:row>
                    <xdr:rowOff>333375</xdr:rowOff>
                  </from>
                  <to>
                    <xdr:col>3</xdr:col>
                    <xdr:colOff>962025</xdr:colOff>
                    <xdr:row>9</xdr:row>
                    <xdr:rowOff>485775</xdr:rowOff>
                  </to>
                </anchor>
              </controlPr>
            </control>
          </mc:Choice>
        </mc:AlternateContent>
        <mc:AlternateContent xmlns:mc="http://schemas.openxmlformats.org/markup-compatibility/2006">
          <mc:Choice Requires="x14">
            <control shapeId="34832" r:id="rId10" name="Option Button 16">
              <controlPr defaultSize="0" autoFill="0" autoLine="0" autoPict="0">
                <anchor moveWithCells="1">
                  <from>
                    <xdr:col>3</xdr:col>
                    <xdr:colOff>152400</xdr:colOff>
                    <xdr:row>9</xdr:row>
                    <xdr:rowOff>533400</xdr:rowOff>
                  </from>
                  <to>
                    <xdr:col>3</xdr:col>
                    <xdr:colOff>962025</xdr:colOff>
                    <xdr:row>9</xdr:row>
                    <xdr:rowOff>676275</xdr:rowOff>
                  </to>
                </anchor>
              </controlPr>
            </control>
          </mc:Choice>
        </mc:AlternateContent>
        <mc:AlternateContent xmlns:mc="http://schemas.openxmlformats.org/markup-compatibility/2006">
          <mc:Choice Requires="x14">
            <control shapeId="34841" r:id="rId11" name="Group Box 25">
              <controlPr defaultSize="0" autoFill="0" autoPict="0">
                <anchor moveWithCells="1">
                  <from>
                    <xdr:col>3</xdr:col>
                    <xdr:colOff>66675</xdr:colOff>
                    <xdr:row>12</xdr:row>
                    <xdr:rowOff>28575</xdr:rowOff>
                  </from>
                  <to>
                    <xdr:col>3</xdr:col>
                    <xdr:colOff>1104900</xdr:colOff>
                    <xdr:row>12</xdr:row>
                    <xdr:rowOff>752475</xdr:rowOff>
                  </to>
                </anchor>
              </controlPr>
            </control>
          </mc:Choice>
        </mc:AlternateContent>
        <mc:AlternateContent xmlns:mc="http://schemas.openxmlformats.org/markup-compatibility/2006">
          <mc:Choice Requires="x14">
            <control shapeId="34842" r:id="rId12" name="Option Button 26">
              <controlPr defaultSize="0" autoFill="0" autoLine="0" autoPict="0">
                <anchor moveWithCells="1">
                  <from>
                    <xdr:col>3</xdr:col>
                    <xdr:colOff>152400</xdr:colOff>
                    <xdr:row>12</xdr:row>
                    <xdr:rowOff>123825</xdr:rowOff>
                  </from>
                  <to>
                    <xdr:col>3</xdr:col>
                    <xdr:colOff>962025</xdr:colOff>
                    <xdr:row>12</xdr:row>
                    <xdr:rowOff>266700</xdr:rowOff>
                  </to>
                </anchor>
              </controlPr>
            </control>
          </mc:Choice>
        </mc:AlternateContent>
        <mc:AlternateContent xmlns:mc="http://schemas.openxmlformats.org/markup-compatibility/2006">
          <mc:Choice Requires="x14">
            <control shapeId="34843" r:id="rId13" name="Option Button 27">
              <controlPr defaultSize="0" autoFill="0" autoLine="0" autoPict="0">
                <anchor moveWithCells="1">
                  <from>
                    <xdr:col>3</xdr:col>
                    <xdr:colOff>152400</xdr:colOff>
                    <xdr:row>12</xdr:row>
                    <xdr:rowOff>333375</xdr:rowOff>
                  </from>
                  <to>
                    <xdr:col>3</xdr:col>
                    <xdr:colOff>962025</xdr:colOff>
                    <xdr:row>12</xdr:row>
                    <xdr:rowOff>485775</xdr:rowOff>
                  </to>
                </anchor>
              </controlPr>
            </control>
          </mc:Choice>
        </mc:AlternateContent>
        <mc:AlternateContent xmlns:mc="http://schemas.openxmlformats.org/markup-compatibility/2006">
          <mc:Choice Requires="x14">
            <control shapeId="34844" r:id="rId14" name="Option Button 28">
              <controlPr defaultSize="0" autoFill="0" autoLine="0" autoPict="0">
                <anchor moveWithCells="1">
                  <from>
                    <xdr:col>3</xdr:col>
                    <xdr:colOff>152400</xdr:colOff>
                    <xdr:row>12</xdr:row>
                    <xdr:rowOff>533400</xdr:rowOff>
                  </from>
                  <to>
                    <xdr:col>3</xdr:col>
                    <xdr:colOff>962025</xdr:colOff>
                    <xdr:row>12</xdr:row>
                    <xdr:rowOff>676275</xdr:rowOff>
                  </to>
                </anchor>
              </controlPr>
            </control>
          </mc:Choice>
        </mc:AlternateContent>
        <mc:AlternateContent xmlns:mc="http://schemas.openxmlformats.org/markup-compatibility/2006">
          <mc:Choice Requires="x14">
            <control shapeId="34849" r:id="rId15" name="Group Box 33">
              <controlPr defaultSize="0" autoFill="0" autoPict="0">
                <anchor moveWithCells="1">
                  <from>
                    <xdr:col>3</xdr:col>
                    <xdr:colOff>66675</xdr:colOff>
                    <xdr:row>13</xdr:row>
                    <xdr:rowOff>28575</xdr:rowOff>
                  </from>
                  <to>
                    <xdr:col>3</xdr:col>
                    <xdr:colOff>1104900</xdr:colOff>
                    <xdr:row>13</xdr:row>
                    <xdr:rowOff>752475</xdr:rowOff>
                  </to>
                </anchor>
              </controlPr>
            </control>
          </mc:Choice>
        </mc:AlternateContent>
        <mc:AlternateContent xmlns:mc="http://schemas.openxmlformats.org/markup-compatibility/2006">
          <mc:Choice Requires="x14">
            <control shapeId="34850" r:id="rId16" name="Option Button 34">
              <controlPr defaultSize="0" autoFill="0" autoLine="0" autoPict="0">
                <anchor moveWithCells="1">
                  <from>
                    <xdr:col>3</xdr:col>
                    <xdr:colOff>152400</xdr:colOff>
                    <xdr:row>13</xdr:row>
                    <xdr:rowOff>123825</xdr:rowOff>
                  </from>
                  <to>
                    <xdr:col>3</xdr:col>
                    <xdr:colOff>962025</xdr:colOff>
                    <xdr:row>13</xdr:row>
                    <xdr:rowOff>266700</xdr:rowOff>
                  </to>
                </anchor>
              </controlPr>
            </control>
          </mc:Choice>
        </mc:AlternateContent>
        <mc:AlternateContent xmlns:mc="http://schemas.openxmlformats.org/markup-compatibility/2006">
          <mc:Choice Requires="x14">
            <control shapeId="34851" r:id="rId17" name="Option Button 35">
              <controlPr defaultSize="0" autoFill="0" autoLine="0" autoPict="0">
                <anchor moveWithCells="1">
                  <from>
                    <xdr:col>3</xdr:col>
                    <xdr:colOff>152400</xdr:colOff>
                    <xdr:row>13</xdr:row>
                    <xdr:rowOff>333375</xdr:rowOff>
                  </from>
                  <to>
                    <xdr:col>3</xdr:col>
                    <xdr:colOff>962025</xdr:colOff>
                    <xdr:row>13</xdr:row>
                    <xdr:rowOff>485775</xdr:rowOff>
                  </to>
                </anchor>
              </controlPr>
            </control>
          </mc:Choice>
        </mc:AlternateContent>
        <mc:AlternateContent xmlns:mc="http://schemas.openxmlformats.org/markup-compatibility/2006">
          <mc:Choice Requires="x14">
            <control shapeId="34852" r:id="rId18" name="Option Button 36">
              <controlPr defaultSize="0" autoFill="0" autoLine="0" autoPict="0">
                <anchor moveWithCells="1">
                  <from>
                    <xdr:col>3</xdr:col>
                    <xdr:colOff>152400</xdr:colOff>
                    <xdr:row>13</xdr:row>
                    <xdr:rowOff>533400</xdr:rowOff>
                  </from>
                  <to>
                    <xdr:col>3</xdr:col>
                    <xdr:colOff>962025</xdr:colOff>
                    <xdr:row>13</xdr:row>
                    <xdr:rowOff>676275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96AC7230-B0B6-4B46-8DFC-A4FA00421C6E}">
            <xm:f>Hidden_Sup!$C$2&lt;&gt;3</xm:f>
            <x14:dxf>
              <fill>
                <patternFill>
                  <bgColor theme="2" tint="-0.499984740745262"/>
                </patternFill>
              </fill>
            </x14:dxf>
          </x14:cfRule>
          <xm:sqref>E9</xm:sqref>
        </x14:conditionalFormatting>
        <x14:conditionalFormatting xmlns:xm="http://schemas.microsoft.com/office/excel/2006/main">
          <x14:cfRule type="expression" priority="4" id="{A9F69EBB-E959-4FBA-96B1-10C7A7630EB7}">
            <xm:f>Hidden_Sup!$F$2&lt;&gt;3</xm:f>
            <x14:dxf>
              <fill>
                <patternFill>
                  <bgColor theme="2" tint="-0.499984740745262"/>
                </patternFill>
              </fill>
            </x14:dxf>
          </x14:cfRule>
          <xm:sqref>E10</xm:sqref>
        </x14:conditionalFormatting>
        <x14:conditionalFormatting xmlns:xm="http://schemas.microsoft.com/office/excel/2006/main">
          <x14:cfRule type="expression" priority="3" id="{B5CB14C8-9E2B-43E6-BD23-D33D32E34850}">
            <xm:f>Hidden_Sup!$I$2&lt;&gt;3</xm:f>
            <x14:dxf>
              <fill>
                <patternFill>
                  <bgColor theme="2" tint="-0.499984740745262"/>
                </patternFill>
              </fill>
            </x14:dxf>
          </x14:cfRule>
          <xm:sqref>E13</xm:sqref>
        </x14:conditionalFormatting>
        <x14:conditionalFormatting xmlns:xm="http://schemas.microsoft.com/office/excel/2006/main">
          <x14:cfRule type="expression" priority="1" id="{47FD9CF5-6CC4-442A-97D2-4F573C239084}">
            <xm:f>Hidden_Sup!$L$2&lt;&gt;3</xm:f>
            <x14:dxf>
              <fill>
                <patternFill>
                  <bgColor theme="2" tint="-0.499984740745262"/>
                </patternFill>
              </fill>
            </x14:dxf>
          </x14:cfRule>
          <xm:sqref>E14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M11"/>
  <sheetViews>
    <sheetView topLeftCell="C1" workbookViewId="0">
      <selection activeCell="B18" sqref="B18"/>
    </sheetView>
  </sheetViews>
  <sheetFormatPr defaultRowHeight="15"/>
  <cols>
    <col min="2" max="2" width="17" bestFit="1" customWidth="1"/>
    <col min="3" max="3" width="18.7109375" bestFit="1" customWidth="1"/>
    <col min="4" max="4" width="18.5703125" bestFit="1" customWidth="1"/>
    <col min="5" max="5" width="20.85546875" bestFit="1" customWidth="1"/>
    <col min="6" max="6" width="22.5703125" bestFit="1" customWidth="1"/>
    <col min="7" max="7" width="22.42578125" bestFit="1" customWidth="1"/>
    <col min="8" max="8" width="30.42578125" bestFit="1" customWidth="1"/>
    <col min="9" max="9" width="32" bestFit="1" customWidth="1"/>
    <col min="10" max="10" width="31.85546875" bestFit="1" customWidth="1"/>
    <col min="11" max="11" width="22.140625" bestFit="1" customWidth="1"/>
    <col min="12" max="12" width="24" bestFit="1" customWidth="1"/>
    <col min="13" max="13" width="23.5703125" bestFit="1" customWidth="1"/>
    <col min="14" max="14" width="23.140625" bestFit="1" customWidth="1"/>
    <col min="15" max="15" width="24.7109375" bestFit="1" customWidth="1"/>
    <col min="16" max="16" width="24.5703125" bestFit="1" customWidth="1"/>
  </cols>
  <sheetData>
    <row r="1" spans="2:13">
      <c r="B1" t="s">
        <v>161</v>
      </c>
      <c r="C1" t="s">
        <v>160</v>
      </c>
      <c r="D1" t="s">
        <v>162</v>
      </c>
      <c r="E1" t="s">
        <v>163</v>
      </c>
      <c r="F1" t="s">
        <v>164</v>
      </c>
      <c r="G1" t="s">
        <v>165</v>
      </c>
      <c r="H1" t="s">
        <v>166</v>
      </c>
      <c r="I1" t="s">
        <v>167</v>
      </c>
      <c r="J1" t="s">
        <v>168</v>
      </c>
      <c r="K1" t="s">
        <v>169</v>
      </c>
      <c r="L1" t="s">
        <v>170</v>
      </c>
      <c r="M1" t="s">
        <v>171</v>
      </c>
    </row>
    <row r="2" spans="2:13" s="16" customFormat="1">
      <c r="B2" s="16">
        <f>'Consumable Supplies'!C9</f>
        <v>0</v>
      </c>
      <c r="C2" s="9">
        <v>3</v>
      </c>
      <c r="D2" s="16">
        <f>'Consumable Supplies'!$E9</f>
        <v>0</v>
      </c>
      <c r="E2" s="16">
        <f>'Consumable Supplies'!$C10</f>
        <v>0</v>
      </c>
      <c r="F2" s="9">
        <v>1</v>
      </c>
      <c r="G2" s="16">
        <f>'Consumable Supplies'!$E10</f>
        <v>0</v>
      </c>
      <c r="H2" s="16">
        <f>'Consumable Supplies'!$C13</f>
        <v>0</v>
      </c>
      <c r="I2" s="9">
        <v>1</v>
      </c>
      <c r="J2" s="16">
        <f>'Consumable Supplies'!$E13</f>
        <v>0</v>
      </c>
      <c r="K2" s="16">
        <f>'Consumable Supplies'!$C14</f>
        <v>0</v>
      </c>
      <c r="L2" s="9">
        <v>3</v>
      </c>
      <c r="M2" s="16">
        <f>'Consumable Supplies'!$E14</f>
        <v>0</v>
      </c>
    </row>
    <row r="11" spans="2:13">
      <c r="C11" s="37"/>
      <c r="D11" s="37"/>
      <c r="E11" s="37"/>
      <c r="F11" s="3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86"/>
  <sheetViews>
    <sheetView workbookViewId="0">
      <selection activeCell="F14" sqref="F14"/>
    </sheetView>
  </sheetViews>
  <sheetFormatPr defaultRowHeight="66" customHeight="1"/>
  <cols>
    <col min="2" max="2" width="24.5703125" customWidth="1"/>
    <col min="3" max="5" width="18.42578125" customWidth="1"/>
    <col min="6" max="6" width="16.85546875" customWidth="1"/>
  </cols>
  <sheetData>
    <row r="1" spans="1:18" ht="28.5" customHeight="1">
      <c r="A1" s="79"/>
      <c r="B1" s="101" t="s">
        <v>204</v>
      </c>
      <c r="C1" s="102"/>
      <c r="D1" s="102"/>
      <c r="E1" s="102"/>
      <c r="F1" s="102"/>
      <c r="G1" s="102"/>
      <c r="H1" s="102"/>
      <c r="I1" s="102"/>
      <c r="J1" s="102"/>
      <c r="K1" s="102"/>
      <c r="L1" s="102"/>
      <c r="M1" s="102"/>
      <c r="N1" s="102"/>
      <c r="O1" s="102"/>
      <c r="P1" s="79"/>
      <c r="Q1" s="79"/>
      <c r="R1" s="79"/>
    </row>
    <row r="2" spans="1:18" ht="17.25" customHeight="1">
      <c r="A2" s="70"/>
      <c r="B2" s="100" t="s">
        <v>197</v>
      </c>
      <c r="C2" s="100"/>
      <c r="D2" s="100"/>
      <c r="E2" s="100"/>
      <c r="F2" s="100"/>
      <c r="G2" s="100"/>
      <c r="H2" s="100"/>
      <c r="I2" s="100"/>
      <c r="J2" s="100"/>
      <c r="K2" s="100"/>
      <c r="L2" s="100"/>
      <c r="M2" s="100"/>
      <c r="N2" s="100"/>
      <c r="O2" s="70"/>
      <c r="P2" s="70"/>
      <c r="Q2" s="70"/>
      <c r="R2" s="70"/>
    </row>
    <row r="3" spans="1:18" ht="17.25" customHeight="1">
      <c r="A3" s="70"/>
      <c r="B3" s="100"/>
      <c r="C3" s="100"/>
      <c r="D3" s="100"/>
      <c r="E3" s="100"/>
      <c r="F3" s="100"/>
      <c r="G3" s="100"/>
      <c r="H3" s="100"/>
      <c r="I3" s="100"/>
      <c r="J3" s="100"/>
      <c r="K3" s="100"/>
      <c r="L3" s="100"/>
      <c r="M3" s="100"/>
      <c r="N3" s="100"/>
      <c r="O3" s="70"/>
      <c r="P3" s="70"/>
      <c r="Q3" s="70"/>
      <c r="R3" s="70"/>
    </row>
    <row r="4" spans="1:18" ht="17.25" customHeight="1">
      <c r="A4" s="70"/>
      <c r="B4" s="100"/>
      <c r="C4" s="100"/>
      <c r="D4" s="100"/>
      <c r="E4" s="100"/>
      <c r="F4" s="100"/>
      <c r="G4" s="100"/>
      <c r="H4" s="100"/>
      <c r="I4" s="100"/>
      <c r="J4" s="100"/>
      <c r="K4" s="100"/>
      <c r="L4" s="100"/>
      <c r="M4" s="100"/>
      <c r="N4" s="100"/>
      <c r="O4" s="70"/>
      <c r="P4" s="70"/>
      <c r="Q4" s="70"/>
      <c r="R4" s="70"/>
    </row>
    <row r="5" spans="1:18" ht="17.25" customHeight="1">
      <c r="A5" s="70"/>
      <c r="B5" s="100"/>
      <c r="C5" s="100"/>
      <c r="D5" s="100"/>
      <c r="E5" s="100"/>
      <c r="F5" s="100"/>
      <c r="G5" s="100"/>
      <c r="H5" s="100"/>
      <c r="I5" s="100"/>
      <c r="J5" s="100"/>
      <c r="K5" s="100"/>
      <c r="L5" s="100"/>
      <c r="M5" s="100"/>
      <c r="N5" s="100"/>
      <c r="O5" s="70"/>
      <c r="P5" s="70"/>
      <c r="Q5" s="70"/>
      <c r="R5" s="70"/>
    </row>
    <row r="6" spans="1:18" ht="17.25" customHeight="1">
      <c r="A6" s="70"/>
      <c r="B6" s="100"/>
      <c r="C6" s="100"/>
      <c r="D6" s="100"/>
      <c r="E6" s="100"/>
      <c r="F6" s="100"/>
      <c r="G6" s="100"/>
      <c r="H6" s="100"/>
      <c r="I6" s="100"/>
      <c r="J6" s="100"/>
      <c r="K6" s="100"/>
      <c r="L6" s="100"/>
      <c r="M6" s="100"/>
      <c r="N6" s="100"/>
      <c r="O6" s="70"/>
      <c r="P6" s="70"/>
      <c r="Q6" s="70"/>
      <c r="R6" s="70"/>
    </row>
    <row r="7" spans="1:18" ht="15.75" customHeight="1">
      <c r="A7" s="70"/>
      <c r="B7" s="100"/>
      <c r="C7" s="100"/>
      <c r="D7" s="100"/>
      <c r="E7" s="100"/>
      <c r="F7" s="100"/>
      <c r="G7" s="100"/>
      <c r="H7" s="100"/>
      <c r="I7" s="100"/>
      <c r="J7" s="100"/>
      <c r="K7" s="100"/>
      <c r="L7" s="100"/>
      <c r="M7" s="100"/>
      <c r="N7" s="100"/>
      <c r="O7" s="70"/>
      <c r="P7" s="70"/>
      <c r="Q7" s="70"/>
      <c r="R7" s="70"/>
    </row>
    <row r="8" spans="1:18" s="34" customFormat="1" ht="45" customHeight="1">
      <c r="B8" s="51" t="s">
        <v>194</v>
      </c>
      <c r="C8" s="36" t="s">
        <v>188</v>
      </c>
      <c r="D8" s="36" t="s">
        <v>189</v>
      </c>
      <c r="E8" s="36" t="s">
        <v>49</v>
      </c>
      <c r="F8" s="28" t="s">
        <v>133</v>
      </c>
    </row>
    <row r="9" spans="1:18" ht="66" customHeight="1">
      <c r="C9" s="38"/>
      <c r="D9" s="52"/>
      <c r="E9" s="12"/>
      <c r="F9" s="5"/>
    </row>
    <row r="10" spans="1:18" ht="66" customHeight="1">
      <c r="C10" s="38"/>
      <c r="D10" s="52"/>
      <c r="E10" s="12"/>
      <c r="F10" s="5"/>
    </row>
    <row r="11" spans="1:18" ht="66" customHeight="1">
      <c r="B11" s="4"/>
      <c r="C11" s="38"/>
      <c r="D11" s="52"/>
      <c r="E11" s="12"/>
      <c r="F11" s="5"/>
    </row>
    <row r="12" spans="1:18" ht="66" customHeight="1">
      <c r="B12" s="37"/>
      <c r="C12" s="38"/>
      <c r="D12" s="52"/>
      <c r="E12" s="12"/>
      <c r="F12" s="5"/>
    </row>
    <row r="13" spans="1:18" ht="66" customHeight="1">
      <c r="B13" s="37"/>
      <c r="C13" s="38"/>
      <c r="D13" s="52"/>
      <c r="E13" s="12"/>
      <c r="F13" s="5"/>
    </row>
    <row r="14" spans="1:18" ht="66" customHeight="1">
      <c r="B14" s="37"/>
      <c r="C14" s="38"/>
      <c r="D14" s="52"/>
      <c r="E14" s="12"/>
      <c r="F14" s="5"/>
    </row>
    <row r="15" spans="1:18" ht="66" customHeight="1">
      <c r="C15" s="38"/>
      <c r="D15" s="52"/>
      <c r="E15" s="12"/>
      <c r="F15" s="5"/>
    </row>
    <row r="16" spans="1:18" ht="66" customHeight="1">
      <c r="C16" s="38"/>
      <c r="D16" s="52"/>
      <c r="E16" s="12"/>
      <c r="F16" s="5"/>
    </row>
    <row r="17" spans="3:6" ht="66" customHeight="1">
      <c r="C17" s="38"/>
      <c r="D17" s="52"/>
      <c r="E17" s="12"/>
      <c r="F17" s="5"/>
    </row>
    <row r="18" spans="3:6" ht="66" customHeight="1">
      <c r="C18" s="38"/>
      <c r="D18" s="52"/>
      <c r="E18" s="12"/>
      <c r="F18" s="5"/>
    </row>
    <row r="19" spans="3:6" ht="66" customHeight="1">
      <c r="C19" s="38"/>
      <c r="D19" s="52"/>
      <c r="E19" s="12"/>
      <c r="F19" s="5"/>
    </row>
    <row r="20" spans="3:6" ht="66" customHeight="1">
      <c r="C20" s="38"/>
      <c r="D20" s="52"/>
      <c r="E20" s="12"/>
      <c r="F20" s="5"/>
    </row>
    <row r="21" spans="3:6" ht="66" customHeight="1">
      <c r="C21" s="38"/>
      <c r="D21" s="52"/>
      <c r="E21" s="12"/>
      <c r="F21" s="5"/>
    </row>
    <row r="22" spans="3:6" ht="66" customHeight="1">
      <c r="C22" s="38"/>
      <c r="D22" s="52"/>
      <c r="E22" s="12"/>
      <c r="F22" s="5"/>
    </row>
    <row r="23" spans="3:6" ht="66" customHeight="1">
      <c r="C23" s="38"/>
      <c r="D23" s="52"/>
      <c r="E23" s="12"/>
      <c r="F23" s="5"/>
    </row>
    <row r="24" spans="3:6" ht="66" customHeight="1">
      <c r="C24" s="38"/>
      <c r="D24" s="52"/>
      <c r="E24" s="12"/>
      <c r="F24" s="5"/>
    </row>
    <row r="25" spans="3:6" ht="66" customHeight="1">
      <c r="C25" s="38"/>
      <c r="D25" s="52"/>
      <c r="E25" s="12"/>
      <c r="F25" s="5"/>
    </row>
    <row r="26" spans="3:6" ht="66" customHeight="1">
      <c r="C26" s="38"/>
      <c r="D26" s="52"/>
      <c r="E26" s="12"/>
      <c r="F26" s="5"/>
    </row>
    <row r="27" spans="3:6" ht="66" customHeight="1">
      <c r="C27" s="38"/>
      <c r="D27" s="52"/>
      <c r="E27" s="12"/>
      <c r="F27" s="5"/>
    </row>
    <row r="28" spans="3:6" ht="15">
      <c r="C28" s="2"/>
      <c r="D28" s="2"/>
    </row>
    <row r="29" spans="3:6" ht="15">
      <c r="C29" s="2"/>
      <c r="D29" s="2"/>
    </row>
    <row r="30" spans="3:6" ht="15">
      <c r="C30" s="2"/>
      <c r="D30" s="2"/>
    </row>
    <row r="31" spans="3:6" ht="15">
      <c r="C31" s="2"/>
      <c r="D31" s="2"/>
    </row>
    <row r="32" spans="3:6" ht="15">
      <c r="C32" s="2"/>
      <c r="D32" s="2"/>
    </row>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sheetData>
  <mergeCells count="2">
    <mergeCell ref="B2:N7"/>
    <mergeCell ref="B1:O1"/>
  </mergeCells>
  <dataValidations count="5">
    <dataValidation type="whole" operator="greaterThanOrEqual" allowBlank="1" showInputMessage="1" showErrorMessage="1" sqref="E9:E27">
      <formula1>0</formula1>
    </dataValidation>
    <dataValidation type="decimal" operator="greaterThanOrEqual" allowBlank="1" showInputMessage="1" showErrorMessage="1" error="Please enter a dollar amount" sqref="C9:C32 D28:D32">
      <formula1>0</formula1>
    </dataValidation>
    <dataValidation allowBlank="1" showInputMessage="1" showErrorMessage="1" promptTitle="Non-consumable supplies" prompt="Includes the annualized value of electronics equipment and program supplies, computer software, phones, automobiles, babys scales, books, activity etc. This also includes the maintenance costs associated with any vehicles. " sqref="B8"/>
    <dataValidation type="decimal" allowBlank="1" showInputMessage="1" showErrorMessage="1" error="Please enter the number of years you expect to use this object before replacement" sqref="D9:D27">
      <formula1>0</formula1>
      <formula2>50</formula2>
    </dataValidation>
    <dataValidation type="decimal" allowBlank="1" showInputMessage="1" showErrorMessage="1" error="Please enter funding percentage" sqref="F9:F27">
      <formula1>0</formula1>
      <formula2>1</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4</xdr:col>
                    <xdr:colOff>66675</xdr:colOff>
                    <xdr:row>8</xdr:row>
                    <xdr:rowOff>47625</xdr:rowOff>
                  </from>
                  <to>
                    <xdr:col>4</xdr:col>
                    <xdr:colOff>1104900</xdr:colOff>
                    <xdr:row>8</xdr:row>
                    <xdr:rowOff>771525</xdr:rowOff>
                  </to>
                </anchor>
              </controlPr>
            </control>
          </mc:Choice>
        </mc:AlternateContent>
        <mc:AlternateContent xmlns:mc="http://schemas.openxmlformats.org/markup-compatibility/2006">
          <mc:Choice Requires="x14">
            <control shapeId="38918" r:id="rId5" name="Option Button 6">
              <controlPr defaultSize="0" autoFill="0" autoLine="0" autoPict="0">
                <anchor moveWithCells="1">
                  <from>
                    <xdr:col>4</xdr:col>
                    <xdr:colOff>152400</xdr:colOff>
                    <xdr:row>8</xdr:row>
                    <xdr:rowOff>123825</xdr:rowOff>
                  </from>
                  <to>
                    <xdr:col>4</xdr:col>
                    <xdr:colOff>962025</xdr:colOff>
                    <xdr:row>8</xdr:row>
                    <xdr:rowOff>266700</xdr:rowOff>
                  </to>
                </anchor>
              </controlPr>
            </control>
          </mc:Choice>
        </mc:AlternateContent>
        <mc:AlternateContent xmlns:mc="http://schemas.openxmlformats.org/markup-compatibility/2006">
          <mc:Choice Requires="x14">
            <control shapeId="38919" r:id="rId6" name="Option Button 7">
              <controlPr defaultSize="0" autoFill="0" autoLine="0" autoPict="0">
                <anchor moveWithCells="1">
                  <from>
                    <xdr:col>4</xdr:col>
                    <xdr:colOff>152400</xdr:colOff>
                    <xdr:row>8</xdr:row>
                    <xdr:rowOff>333375</xdr:rowOff>
                  </from>
                  <to>
                    <xdr:col>4</xdr:col>
                    <xdr:colOff>962025</xdr:colOff>
                    <xdr:row>8</xdr:row>
                    <xdr:rowOff>485775</xdr:rowOff>
                  </to>
                </anchor>
              </controlPr>
            </control>
          </mc:Choice>
        </mc:AlternateContent>
        <mc:AlternateContent xmlns:mc="http://schemas.openxmlformats.org/markup-compatibility/2006">
          <mc:Choice Requires="x14">
            <control shapeId="38920" r:id="rId7" name="Option Button 8">
              <controlPr defaultSize="0" autoFill="0" autoLine="0" autoPict="0">
                <anchor moveWithCells="1">
                  <from>
                    <xdr:col>4</xdr:col>
                    <xdr:colOff>152400</xdr:colOff>
                    <xdr:row>8</xdr:row>
                    <xdr:rowOff>533400</xdr:rowOff>
                  </from>
                  <to>
                    <xdr:col>4</xdr:col>
                    <xdr:colOff>962025</xdr:colOff>
                    <xdr:row>8</xdr:row>
                    <xdr:rowOff>676275</xdr:rowOff>
                  </to>
                </anchor>
              </controlPr>
            </control>
          </mc:Choice>
        </mc:AlternateContent>
        <mc:AlternateContent xmlns:mc="http://schemas.openxmlformats.org/markup-compatibility/2006">
          <mc:Choice Requires="x14">
            <control shapeId="38997" r:id="rId8" name="Group Box 85">
              <controlPr defaultSize="0" autoFill="0" autoPict="0">
                <anchor moveWithCells="1">
                  <from>
                    <xdr:col>4</xdr:col>
                    <xdr:colOff>66675</xdr:colOff>
                    <xdr:row>9</xdr:row>
                    <xdr:rowOff>47625</xdr:rowOff>
                  </from>
                  <to>
                    <xdr:col>4</xdr:col>
                    <xdr:colOff>1104900</xdr:colOff>
                    <xdr:row>9</xdr:row>
                    <xdr:rowOff>771525</xdr:rowOff>
                  </to>
                </anchor>
              </controlPr>
            </control>
          </mc:Choice>
        </mc:AlternateContent>
        <mc:AlternateContent xmlns:mc="http://schemas.openxmlformats.org/markup-compatibility/2006">
          <mc:Choice Requires="x14">
            <control shapeId="38998" r:id="rId9" name="Option Button 86">
              <controlPr defaultSize="0" autoFill="0" autoLine="0" autoPict="0">
                <anchor moveWithCells="1">
                  <from>
                    <xdr:col>4</xdr:col>
                    <xdr:colOff>152400</xdr:colOff>
                    <xdr:row>9</xdr:row>
                    <xdr:rowOff>123825</xdr:rowOff>
                  </from>
                  <to>
                    <xdr:col>4</xdr:col>
                    <xdr:colOff>962025</xdr:colOff>
                    <xdr:row>9</xdr:row>
                    <xdr:rowOff>266700</xdr:rowOff>
                  </to>
                </anchor>
              </controlPr>
            </control>
          </mc:Choice>
        </mc:AlternateContent>
        <mc:AlternateContent xmlns:mc="http://schemas.openxmlformats.org/markup-compatibility/2006">
          <mc:Choice Requires="x14">
            <control shapeId="38999" r:id="rId10" name="Option Button 87">
              <controlPr defaultSize="0" autoFill="0" autoLine="0" autoPict="0">
                <anchor moveWithCells="1">
                  <from>
                    <xdr:col>4</xdr:col>
                    <xdr:colOff>152400</xdr:colOff>
                    <xdr:row>9</xdr:row>
                    <xdr:rowOff>333375</xdr:rowOff>
                  </from>
                  <to>
                    <xdr:col>4</xdr:col>
                    <xdr:colOff>962025</xdr:colOff>
                    <xdr:row>9</xdr:row>
                    <xdr:rowOff>485775</xdr:rowOff>
                  </to>
                </anchor>
              </controlPr>
            </control>
          </mc:Choice>
        </mc:AlternateContent>
        <mc:AlternateContent xmlns:mc="http://schemas.openxmlformats.org/markup-compatibility/2006">
          <mc:Choice Requires="x14">
            <control shapeId="39000" r:id="rId11" name="Option Button 88">
              <controlPr defaultSize="0" autoFill="0" autoLine="0" autoPict="0">
                <anchor moveWithCells="1">
                  <from>
                    <xdr:col>4</xdr:col>
                    <xdr:colOff>152400</xdr:colOff>
                    <xdr:row>9</xdr:row>
                    <xdr:rowOff>533400</xdr:rowOff>
                  </from>
                  <to>
                    <xdr:col>4</xdr:col>
                    <xdr:colOff>962025</xdr:colOff>
                    <xdr:row>9</xdr:row>
                    <xdr:rowOff>676275</xdr:rowOff>
                  </to>
                </anchor>
              </controlPr>
            </control>
          </mc:Choice>
        </mc:AlternateContent>
        <mc:AlternateContent xmlns:mc="http://schemas.openxmlformats.org/markup-compatibility/2006">
          <mc:Choice Requires="x14">
            <control shapeId="39001" r:id="rId12" name="Group Box 89">
              <controlPr defaultSize="0" autoFill="0" autoPict="0">
                <anchor moveWithCells="1">
                  <from>
                    <xdr:col>4</xdr:col>
                    <xdr:colOff>66675</xdr:colOff>
                    <xdr:row>10</xdr:row>
                    <xdr:rowOff>47625</xdr:rowOff>
                  </from>
                  <to>
                    <xdr:col>4</xdr:col>
                    <xdr:colOff>1104900</xdr:colOff>
                    <xdr:row>10</xdr:row>
                    <xdr:rowOff>771525</xdr:rowOff>
                  </to>
                </anchor>
              </controlPr>
            </control>
          </mc:Choice>
        </mc:AlternateContent>
        <mc:AlternateContent xmlns:mc="http://schemas.openxmlformats.org/markup-compatibility/2006">
          <mc:Choice Requires="x14">
            <control shapeId="39002" r:id="rId13" name="Option Button 90">
              <controlPr defaultSize="0" autoFill="0" autoLine="0" autoPict="0">
                <anchor moveWithCells="1">
                  <from>
                    <xdr:col>4</xdr:col>
                    <xdr:colOff>152400</xdr:colOff>
                    <xdr:row>10</xdr:row>
                    <xdr:rowOff>123825</xdr:rowOff>
                  </from>
                  <to>
                    <xdr:col>4</xdr:col>
                    <xdr:colOff>962025</xdr:colOff>
                    <xdr:row>10</xdr:row>
                    <xdr:rowOff>266700</xdr:rowOff>
                  </to>
                </anchor>
              </controlPr>
            </control>
          </mc:Choice>
        </mc:AlternateContent>
        <mc:AlternateContent xmlns:mc="http://schemas.openxmlformats.org/markup-compatibility/2006">
          <mc:Choice Requires="x14">
            <control shapeId="39003" r:id="rId14" name="Option Button 91">
              <controlPr defaultSize="0" autoFill="0" autoLine="0" autoPict="0">
                <anchor moveWithCells="1">
                  <from>
                    <xdr:col>4</xdr:col>
                    <xdr:colOff>152400</xdr:colOff>
                    <xdr:row>10</xdr:row>
                    <xdr:rowOff>333375</xdr:rowOff>
                  </from>
                  <to>
                    <xdr:col>4</xdr:col>
                    <xdr:colOff>962025</xdr:colOff>
                    <xdr:row>10</xdr:row>
                    <xdr:rowOff>485775</xdr:rowOff>
                  </to>
                </anchor>
              </controlPr>
            </control>
          </mc:Choice>
        </mc:AlternateContent>
        <mc:AlternateContent xmlns:mc="http://schemas.openxmlformats.org/markup-compatibility/2006">
          <mc:Choice Requires="x14">
            <control shapeId="39004" r:id="rId15" name="Option Button 92">
              <controlPr defaultSize="0" autoFill="0" autoLine="0" autoPict="0">
                <anchor moveWithCells="1">
                  <from>
                    <xdr:col>4</xdr:col>
                    <xdr:colOff>152400</xdr:colOff>
                    <xdr:row>10</xdr:row>
                    <xdr:rowOff>533400</xdr:rowOff>
                  </from>
                  <to>
                    <xdr:col>4</xdr:col>
                    <xdr:colOff>962025</xdr:colOff>
                    <xdr:row>10</xdr:row>
                    <xdr:rowOff>676275</xdr:rowOff>
                  </to>
                </anchor>
              </controlPr>
            </control>
          </mc:Choice>
        </mc:AlternateContent>
        <mc:AlternateContent xmlns:mc="http://schemas.openxmlformats.org/markup-compatibility/2006">
          <mc:Choice Requires="x14">
            <control shapeId="39005" r:id="rId16" name="Group Box 93">
              <controlPr defaultSize="0" autoFill="0" autoPict="0">
                <anchor moveWithCells="1">
                  <from>
                    <xdr:col>4</xdr:col>
                    <xdr:colOff>66675</xdr:colOff>
                    <xdr:row>11</xdr:row>
                    <xdr:rowOff>47625</xdr:rowOff>
                  </from>
                  <to>
                    <xdr:col>4</xdr:col>
                    <xdr:colOff>1104900</xdr:colOff>
                    <xdr:row>11</xdr:row>
                    <xdr:rowOff>771525</xdr:rowOff>
                  </to>
                </anchor>
              </controlPr>
            </control>
          </mc:Choice>
        </mc:AlternateContent>
        <mc:AlternateContent xmlns:mc="http://schemas.openxmlformats.org/markup-compatibility/2006">
          <mc:Choice Requires="x14">
            <control shapeId="39006" r:id="rId17" name="Option Button 94">
              <controlPr defaultSize="0" autoFill="0" autoLine="0" autoPict="0">
                <anchor moveWithCells="1">
                  <from>
                    <xdr:col>4</xdr:col>
                    <xdr:colOff>152400</xdr:colOff>
                    <xdr:row>11</xdr:row>
                    <xdr:rowOff>123825</xdr:rowOff>
                  </from>
                  <to>
                    <xdr:col>4</xdr:col>
                    <xdr:colOff>962025</xdr:colOff>
                    <xdr:row>11</xdr:row>
                    <xdr:rowOff>266700</xdr:rowOff>
                  </to>
                </anchor>
              </controlPr>
            </control>
          </mc:Choice>
        </mc:AlternateContent>
        <mc:AlternateContent xmlns:mc="http://schemas.openxmlformats.org/markup-compatibility/2006">
          <mc:Choice Requires="x14">
            <control shapeId="39007" r:id="rId18" name="Option Button 95">
              <controlPr defaultSize="0" autoFill="0" autoLine="0" autoPict="0">
                <anchor moveWithCells="1">
                  <from>
                    <xdr:col>4</xdr:col>
                    <xdr:colOff>152400</xdr:colOff>
                    <xdr:row>11</xdr:row>
                    <xdr:rowOff>333375</xdr:rowOff>
                  </from>
                  <to>
                    <xdr:col>4</xdr:col>
                    <xdr:colOff>962025</xdr:colOff>
                    <xdr:row>11</xdr:row>
                    <xdr:rowOff>485775</xdr:rowOff>
                  </to>
                </anchor>
              </controlPr>
            </control>
          </mc:Choice>
        </mc:AlternateContent>
        <mc:AlternateContent xmlns:mc="http://schemas.openxmlformats.org/markup-compatibility/2006">
          <mc:Choice Requires="x14">
            <control shapeId="39008" r:id="rId19" name="Option Button 96">
              <controlPr defaultSize="0" autoFill="0" autoLine="0" autoPict="0">
                <anchor moveWithCells="1">
                  <from>
                    <xdr:col>4</xdr:col>
                    <xdr:colOff>152400</xdr:colOff>
                    <xdr:row>11</xdr:row>
                    <xdr:rowOff>533400</xdr:rowOff>
                  </from>
                  <to>
                    <xdr:col>4</xdr:col>
                    <xdr:colOff>962025</xdr:colOff>
                    <xdr:row>11</xdr:row>
                    <xdr:rowOff>676275</xdr:rowOff>
                  </to>
                </anchor>
              </controlPr>
            </control>
          </mc:Choice>
        </mc:AlternateContent>
        <mc:AlternateContent xmlns:mc="http://schemas.openxmlformats.org/markup-compatibility/2006">
          <mc:Choice Requires="x14">
            <control shapeId="39009" r:id="rId20" name="Group Box 97">
              <controlPr defaultSize="0" autoFill="0" autoPict="0">
                <anchor moveWithCells="1">
                  <from>
                    <xdr:col>4</xdr:col>
                    <xdr:colOff>66675</xdr:colOff>
                    <xdr:row>12</xdr:row>
                    <xdr:rowOff>47625</xdr:rowOff>
                  </from>
                  <to>
                    <xdr:col>4</xdr:col>
                    <xdr:colOff>1104900</xdr:colOff>
                    <xdr:row>12</xdr:row>
                    <xdr:rowOff>771525</xdr:rowOff>
                  </to>
                </anchor>
              </controlPr>
            </control>
          </mc:Choice>
        </mc:AlternateContent>
        <mc:AlternateContent xmlns:mc="http://schemas.openxmlformats.org/markup-compatibility/2006">
          <mc:Choice Requires="x14">
            <control shapeId="39010" r:id="rId21" name="Option Button 98">
              <controlPr defaultSize="0" autoFill="0" autoLine="0" autoPict="0">
                <anchor moveWithCells="1">
                  <from>
                    <xdr:col>4</xdr:col>
                    <xdr:colOff>152400</xdr:colOff>
                    <xdr:row>12</xdr:row>
                    <xdr:rowOff>123825</xdr:rowOff>
                  </from>
                  <to>
                    <xdr:col>4</xdr:col>
                    <xdr:colOff>962025</xdr:colOff>
                    <xdr:row>12</xdr:row>
                    <xdr:rowOff>266700</xdr:rowOff>
                  </to>
                </anchor>
              </controlPr>
            </control>
          </mc:Choice>
        </mc:AlternateContent>
        <mc:AlternateContent xmlns:mc="http://schemas.openxmlformats.org/markup-compatibility/2006">
          <mc:Choice Requires="x14">
            <control shapeId="39011" r:id="rId22" name="Option Button 99">
              <controlPr defaultSize="0" autoFill="0" autoLine="0" autoPict="0">
                <anchor moveWithCells="1">
                  <from>
                    <xdr:col>4</xdr:col>
                    <xdr:colOff>152400</xdr:colOff>
                    <xdr:row>12</xdr:row>
                    <xdr:rowOff>333375</xdr:rowOff>
                  </from>
                  <to>
                    <xdr:col>4</xdr:col>
                    <xdr:colOff>962025</xdr:colOff>
                    <xdr:row>12</xdr:row>
                    <xdr:rowOff>485775</xdr:rowOff>
                  </to>
                </anchor>
              </controlPr>
            </control>
          </mc:Choice>
        </mc:AlternateContent>
        <mc:AlternateContent xmlns:mc="http://schemas.openxmlformats.org/markup-compatibility/2006">
          <mc:Choice Requires="x14">
            <control shapeId="39012" r:id="rId23" name="Option Button 100">
              <controlPr defaultSize="0" autoFill="0" autoLine="0" autoPict="0">
                <anchor moveWithCells="1">
                  <from>
                    <xdr:col>4</xdr:col>
                    <xdr:colOff>152400</xdr:colOff>
                    <xdr:row>12</xdr:row>
                    <xdr:rowOff>533400</xdr:rowOff>
                  </from>
                  <to>
                    <xdr:col>4</xdr:col>
                    <xdr:colOff>962025</xdr:colOff>
                    <xdr:row>12</xdr:row>
                    <xdr:rowOff>676275</xdr:rowOff>
                  </to>
                </anchor>
              </controlPr>
            </control>
          </mc:Choice>
        </mc:AlternateContent>
        <mc:AlternateContent xmlns:mc="http://schemas.openxmlformats.org/markup-compatibility/2006">
          <mc:Choice Requires="x14">
            <control shapeId="39013" r:id="rId24" name="Group Box 101">
              <controlPr defaultSize="0" autoFill="0" autoPict="0">
                <anchor moveWithCells="1">
                  <from>
                    <xdr:col>4</xdr:col>
                    <xdr:colOff>66675</xdr:colOff>
                    <xdr:row>13</xdr:row>
                    <xdr:rowOff>47625</xdr:rowOff>
                  </from>
                  <to>
                    <xdr:col>4</xdr:col>
                    <xdr:colOff>1104900</xdr:colOff>
                    <xdr:row>13</xdr:row>
                    <xdr:rowOff>771525</xdr:rowOff>
                  </to>
                </anchor>
              </controlPr>
            </control>
          </mc:Choice>
        </mc:AlternateContent>
        <mc:AlternateContent xmlns:mc="http://schemas.openxmlformats.org/markup-compatibility/2006">
          <mc:Choice Requires="x14">
            <control shapeId="39014" r:id="rId25" name="Option Button 102">
              <controlPr defaultSize="0" autoFill="0" autoLine="0" autoPict="0">
                <anchor moveWithCells="1">
                  <from>
                    <xdr:col>4</xdr:col>
                    <xdr:colOff>152400</xdr:colOff>
                    <xdr:row>13</xdr:row>
                    <xdr:rowOff>123825</xdr:rowOff>
                  </from>
                  <to>
                    <xdr:col>4</xdr:col>
                    <xdr:colOff>962025</xdr:colOff>
                    <xdr:row>13</xdr:row>
                    <xdr:rowOff>266700</xdr:rowOff>
                  </to>
                </anchor>
              </controlPr>
            </control>
          </mc:Choice>
        </mc:AlternateContent>
        <mc:AlternateContent xmlns:mc="http://schemas.openxmlformats.org/markup-compatibility/2006">
          <mc:Choice Requires="x14">
            <control shapeId="39015" r:id="rId26" name="Option Button 103">
              <controlPr defaultSize="0" autoFill="0" autoLine="0" autoPict="0">
                <anchor moveWithCells="1">
                  <from>
                    <xdr:col>4</xdr:col>
                    <xdr:colOff>152400</xdr:colOff>
                    <xdr:row>13</xdr:row>
                    <xdr:rowOff>333375</xdr:rowOff>
                  </from>
                  <to>
                    <xdr:col>4</xdr:col>
                    <xdr:colOff>962025</xdr:colOff>
                    <xdr:row>13</xdr:row>
                    <xdr:rowOff>485775</xdr:rowOff>
                  </to>
                </anchor>
              </controlPr>
            </control>
          </mc:Choice>
        </mc:AlternateContent>
        <mc:AlternateContent xmlns:mc="http://schemas.openxmlformats.org/markup-compatibility/2006">
          <mc:Choice Requires="x14">
            <control shapeId="39016" r:id="rId27" name="Option Button 104">
              <controlPr defaultSize="0" autoFill="0" autoLine="0" autoPict="0">
                <anchor moveWithCells="1">
                  <from>
                    <xdr:col>4</xdr:col>
                    <xdr:colOff>152400</xdr:colOff>
                    <xdr:row>13</xdr:row>
                    <xdr:rowOff>533400</xdr:rowOff>
                  </from>
                  <to>
                    <xdr:col>4</xdr:col>
                    <xdr:colOff>962025</xdr:colOff>
                    <xdr:row>13</xdr:row>
                    <xdr:rowOff>676275</xdr:rowOff>
                  </to>
                </anchor>
              </controlPr>
            </control>
          </mc:Choice>
        </mc:AlternateContent>
        <mc:AlternateContent xmlns:mc="http://schemas.openxmlformats.org/markup-compatibility/2006">
          <mc:Choice Requires="x14">
            <control shapeId="39017" r:id="rId28" name="Group Box 105">
              <controlPr defaultSize="0" autoFill="0" autoPict="0">
                <anchor moveWithCells="1">
                  <from>
                    <xdr:col>4</xdr:col>
                    <xdr:colOff>66675</xdr:colOff>
                    <xdr:row>14</xdr:row>
                    <xdr:rowOff>47625</xdr:rowOff>
                  </from>
                  <to>
                    <xdr:col>4</xdr:col>
                    <xdr:colOff>1104900</xdr:colOff>
                    <xdr:row>14</xdr:row>
                    <xdr:rowOff>771525</xdr:rowOff>
                  </to>
                </anchor>
              </controlPr>
            </control>
          </mc:Choice>
        </mc:AlternateContent>
        <mc:AlternateContent xmlns:mc="http://schemas.openxmlformats.org/markup-compatibility/2006">
          <mc:Choice Requires="x14">
            <control shapeId="39018" r:id="rId29" name="Option Button 106">
              <controlPr defaultSize="0" autoFill="0" autoLine="0" autoPict="0">
                <anchor moveWithCells="1">
                  <from>
                    <xdr:col>4</xdr:col>
                    <xdr:colOff>152400</xdr:colOff>
                    <xdr:row>14</xdr:row>
                    <xdr:rowOff>123825</xdr:rowOff>
                  </from>
                  <to>
                    <xdr:col>4</xdr:col>
                    <xdr:colOff>962025</xdr:colOff>
                    <xdr:row>14</xdr:row>
                    <xdr:rowOff>266700</xdr:rowOff>
                  </to>
                </anchor>
              </controlPr>
            </control>
          </mc:Choice>
        </mc:AlternateContent>
        <mc:AlternateContent xmlns:mc="http://schemas.openxmlformats.org/markup-compatibility/2006">
          <mc:Choice Requires="x14">
            <control shapeId="39019" r:id="rId30" name="Option Button 107">
              <controlPr defaultSize="0" autoFill="0" autoLine="0" autoPict="0">
                <anchor moveWithCells="1">
                  <from>
                    <xdr:col>4</xdr:col>
                    <xdr:colOff>152400</xdr:colOff>
                    <xdr:row>14</xdr:row>
                    <xdr:rowOff>333375</xdr:rowOff>
                  </from>
                  <to>
                    <xdr:col>4</xdr:col>
                    <xdr:colOff>962025</xdr:colOff>
                    <xdr:row>14</xdr:row>
                    <xdr:rowOff>485775</xdr:rowOff>
                  </to>
                </anchor>
              </controlPr>
            </control>
          </mc:Choice>
        </mc:AlternateContent>
        <mc:AlternateContent xmlns:mc="http://schemas.openxmlformats.org/markup-compatibility/2006">
          <mc:Choice Requires="x14">
            <control shapeId="39020" r:id="rId31" name="Option Button 108">
              <controlPr defaultSize="0" autoFill="0" autoLine="0" autoPict="0">
                <anchor moveWithCells="1">
                  <from>
                    <xdr:col>4</xdr:col>
                    <xdr:colOff>152400</xdr:colOff>
                    <xdr:row>14</xdr:row>
                    <xdr:rowOff>533400</xdr:rowOff>
                  </from>
                  <to>
                    <xdr:col>4</xdr:col>
                    <xdr:colOff>962025</xdr:colOff>
                    <xdr:row>14</xdr:row>
                    <xdr:rowOff>676275</xdr:rowOff>
                  </to>
                </anchor>
              </controlPr>
            </control>
          </mc:Choice>
        </mc:AlternateContent>
        <mc:AlternateContent xmlns:mc="http://schemas.openxmlformats.org/markup-compatibility/2006">
          <mc:Choice Requires="x14">
            <control shapeId="39021" r:id="rId32" name="Group Box 109">
              <controlPr defaultSize="0" autoFill="0" autoPict="0">
                <anchor moveWithCells="1">
                  <from>
                    <xdr:col>4</xdr:col>
                    <xdr:colOff>66675</xdr:colOff>
                    <xdr:row>15</xdr:row>
                    <xdr:rowOff>47625</xdr:rowOff>
                  </from>
                  <to>
                    <xdr:col>4</xdr:col>
                    <xdr:colOff>1104900</xdr:colOff>
                    <xdr:row>15</xdr:row>
                    <xdr:rowOff>771525</xdr:rowOff>
                  </to>
                </anchor>
              </controlPr>
            </control>
          </mc:Choice>
        </mc:AlternateContent>
        <mc:AlternateContent xmlns:mc="http://schemas.openxmlformats.org/markup-compatibility/2006">
          <mc:Choice Requires="x14">
            <control shapeId="39022" r:id="rId33" name="Option Button 110">
              <controlPr defaultSize="0" autoFill="0" autoLine="0" autoPict="0">
                <anchor moveWithCells="1">
                  <from>
                    <xdr:col>4</xdr:col>
                    <xdr:colOff>152400</xdr:colOff>
                    <xdr:row>15</xdr:row>
                    <xdr:rowOff>123825</xdr:rowOff>
                  </from>
                  <to>
                    <xdr:col>4</xdr:col>
                    <xdr:colOff>962025</xdr:colOff>
                    <xdr:row>15</xdr:row>
                    <xdr:rowOff>266700</xdr:rowOff>
                  </to>
                </anchor>
              </controlPr>
            </control>
          </mc:Choice>
        </mc:AlternateContent>
        <mc:AlternateContent xmlns:mc="http://schemas.openxmlformats.org/markup-compatibility/2006">
          <mc:Choice Requires="x14">
            <control shapeId="39023" r:id="rId34" name="Option Button 111">
              <controlPr defaultSize="0" autoFill="0" autoLine="0" autoPict="0">
                <anchor moveWithCells="1">
                  <from>
                    <xdr:col>4</xdr:col>
                    <xdr:colOff>152400</xdr:colOff>
                    <xdr:row>15</xdr:row>
                    <xdr:rowOff>333375</xdr:rowOff>
                  </from>
                  <to>
                    <xdr:col>4</xdr:col>
                    <xdr:colOff>962025</xdr:colOff>
                    <xdr:row>15</xdr:row>
                    <xdr:rowOff>485775</xdr:rowOff>
                  </to>
                </anchor>
              </controlPr>
            </control>
          </mc:Choice>
        </mc:AlternateContent>
        <mc:AlternateContent xmlns:mc="http://schemas.openxmlformats.org/markup-compatibility/2006">
          <mc:Choice Requires="x14">
            <control shapeId="39024" r:id="rId35" name="Option Button 112">
              <controlPr defaultSize="0" autoFill="0" autoLine="0" autoPict="0">
                <anchor moveWithCells="1">
                  <from>
                    <xdr:col>4</xdr:col>
                    <xdr:colOff>152400</xdr:colOff>
                    <xdr:row>15</xdr:row>
                    <xdr:rowOff>533400</xdr:rowOff>
                  </from>
                  <to>
                    <xdr:col>4</xdr:col>
                    <xdr:colOff>962025</xdr:colOff>
                    <xdr:row>15</xdr:row>
                    <xdr:rowOff>676275</xdr:rowOff>
                  </to>
                </anchor>
              </controlPr>
            </control>
          </mc:Choice>
        </mc:AlternateContent>
        <mc:AlternateContent xmlns:mc="http://schemas.openxmlformats.org/markup-compatibility/2006">
          <mc:Choice Requires="x14">
            <control shapeId="39025" r:id="rId36" name="Group Box 113">
              <controlPr defaultSize="0" autoFill="0" autoPict="0">
                <anchor moveWithCells="1">
                  <from>
                    <xdr:col>4</xdr:col>
                    <xdr:colOff>66675</xdr:colOff>
                    <xdr:row>16</xdr:row>
                    <xdr:rowOff>47625</xdr:rowOff>
                  </from>
                  <to>
                    <xdr:col>4</xdr:col>
                    <xdr:colOff>1104900</xdr:colOff>
                    <xdr:row>16</xdr:row>
                    <xdr:rowOff>771525</xdr:rowOff>
                  </to>
                </anchor>
              </controlPr>
            </control>
          </mc:Choice>
        </mc:AlternateContent>
        <mc:AlternateContent xmlns:mc="http://schemas.openxmlformats.org/markup-compatibility/2006">
          <mc:Choice Requires="x14">
            <control shapeId="39026" r:id="rId37" name="Option Button 114">
              <controlPr defaultSize="0" autoFill="0" autoLine="0" autoPict="0">
                <anchor moveWithCells="1">
                  <from>
                    <xdr:col>4</xdr:col>
                    <xdr:colOff>152400</xdr:colOff>
                    <xdr:row>16</xdr:row>
                    <xdr:rowOff>123825</xdr:rowOff>
                  </from>
                  <to>
                    <xdr:col>4</xdr:col>
                    <xdr:colOff>962025</xdr:colOff>
                    <xdr:row>16</xdr:row>
                    <xdr:rowOff>266700</xdr:rowOff>
                  </to>
                </anchor>
              </controlPr>
            </control>
          </mc:Choice>
        </mc:AlternateContent>
        <mc:AlternateContent xmlns:mc="http://schemas.openxmlformats.org/markup-compatibility/2006">
          <mc:Choice Requires="x14">
            <control shapeId="39027" r:id="rId38" name="Option Button 115">
              <controlPr defaultSize="0" autoFill="0" autoLine="0" autoPict="0">
                <anchor moveWithCells="1">
                  <from>
                    <xdr:col>4</xdr:col>
                    <xdr:colOff>152400</xdr:colOff>
                    <xdr:row>16</xdr:row>
                    <xdr:rowOff>333375</xdr:rowOff>
                  </from>
                  <to>
                    <xdr:col>4</xdr:col>
                    <xdr:colOff>962025</xdr:colOff>
                    <xdr:row>16</xdr:row>
                    <xdr:rowOff>485775</xdr:rowOff>
                  </to>
                </anchor>
              </controlPr>
            </control>
          </mc:Choice>
        </mc:AlternateContent>
        <mc:AlternateContent xmlns:mc="http://schemas.openxmlformats.org/markup-compatibility/2006">
          <mc:Choice Requires="x14">
            <control shapeId="39028" r:id="rId39" name="Option Button 116">
              <controlPr defaultSize="0" autoFill="0" autoLine="0" autoPict="0">
                <anchor moveWithCells="1">
                  <from>
                    <xdr:col>4</xdr:col>
                    <xdr:colOff>152400</xdr:colOff>
                    <xdr:row>16</xdr:row>
                    <xdr:rowOff>533400</xdr:rowOff>
                  </from>
                  <to>
                    <xdr:col>4</xdr:col>
                    <xdr:colOff>962025</xdr:colOff>
                    <xdr:row>16</xdr:row>
                    <xdr:rowOff>676275</xdr:rowOff>
                  </to>
                </anchor>
              </controlPr>
            </control>
          </mc:Choice>
        </mc:AlternateContent>
        <mc:AlternateContent xmlns:mc="http://schemas.openxmlformats.org/markup-compatibility/2006">
          <mc:Choice Requires="x14">
            <control shapeId="39029" r:id="rId40" name="Group Box 117">
              <controlPr defaultSize="0" autoFill="0" autoPict="0">
                <anchor moveWithCells="1">
                  <from>
                    <xdr:col>4</xdr:col>
                    <xdr:colOff>66675</xdr:colOff>
                    <xdr:row>17</xdr:row>
                    <xdr:rowOff>47625</xdr:rowOff>
                  </from>
                  <to>
                    <xdr:col>4</xdr:col>
                    <xdr:colOff>1104900</xdr:colOff>
                    <xdr:row>17</xdr:row>
                    <xdr:rowOff>771525</xdr:rowOff>
                  </to>
                </anchor>
              </controlPr>
            </control>
          </mc:Choice>
        </mc:AlternateContent>
        <mc:AlternateContent xmlns:mc="http://schemas.openxmlformats.org/markup-compatibility/2006">
          <mc:Choice Requires="x14">
            <control shapeId="39030" r:id="rId41" name="Option Button 118">
              <controlPr defaultSize="0" autoFill="0" autoLine="0" autoPict="0">
                <anchor moveWithCells="1">
                  <from>
                    <xdr:col>4</xdr:col>
                    <xdr:colOff>152400</xdr:colOff>
                    <xdr:row>17</xdr:row>
                    <xdr:rowOff>123825</xdr:rowOff>
                  </from>
                  <to>
                    <xdr:col>4</xdr:col>
                    <xdr:colOff>962025</xdr:colOff>
                    <xdr:row>17</xdr:row>
                    <xdr:rowOff>266700</xdr:rowOff>
                  </to>
                </anchor>
              </controlPr>
            </control>
          </mc:Choice>
        </mc:AlternateContent>
        <mc:AlternateContent xmlns:mc="http://schemas.openxmlformats.org/markup-compatibility/2006">
          <mc:Choice Requires="x14">
            <control shapeId="39031" r:id="rId42" name="Option Button 119">
              <controlPr defaultSize="0" autoFill="0" autoLine="0" autoPict="0">
                <anchor moveWithCells="1">
                  <from>
                    <xdr:col>4</xdr:col>
                    <xdr:colOff>152400</xdr:colOff>
                    <xdr:row>17</xdr:row>
                    <xdr:rowOff>333375</xdr:rowOff>
                  </from>
                  <to>
                    <xdr:col>4</xdr:col>
                    <xdr:colOff>962025</xdr:colOff>
                    <xdr:row>17</xdr:row>
                    <xdr:rowOff>485775</xdr:rowOff>
                  </to>
                </anchor>
              </controlPr>
            </control>
          </mc:Choice>
        </mc:AlternateContent>
        <mc:AlternateContent xmlns:mc="http://schemas.openxmlformats.org/markup-compatibility/2006">
          <mc:Choice Requires="x14">
            <control shapeId="39032" r:id="rId43" name="Option Button 120">
              <controlPr defaultSize="0" autoFill="0" autoLine="0" autoPict="0">
                <anchor moveWithCells="1">
                  <from>
                    <xdr:col>4</xdr:col>
                    <xdr:colOff>152400</xdr:colOff>
                    <xdr:row>17</xdr:row>
                    <xdr:rowOff>533400</xdr:rowOff>
                  </from>
                  <to>
                    <xdr:col>4</xdr:col>
                    <xdr:colOff>962025</xdr:colOff>
                    <xdr:row>17</xdr:row>
                    <xdr:rowOff>676275</xdr:rowOff>
                  </to>
                </anchor>
              </controlPr>
            </control>
          </mc:Choice>
        </mc:AlternateContent>
        <mc:AlternateContent xmlns:mc="http://schemas.openxmlformats.org/markup-compatibility/2006">
          <mc:Choice Requires="x14">
            <control shapeId="39033" r:id="rId44" name="Group Box 121">
              <controlPr defaultSize="0" autoFill="0" autoPict="0">
                <anchor moveWithCells="1">
                  <from>
                    <xdr:col>4</xdr:col>
                    <xdr:colOff>66675</xdr:colOff>
                    <xdr:row>18</xdr:row>
                    <xdr:rowOff>47625</xdr:rowOff>
                  </from>
                  <to>
                    <xdr:col>4</xdr:col>
                    <xdr:colOff>1104900</xdr:colOff>
                    <xdr:row>18</xdr:row>
                    <xdr:rowOff>771525</xdr:rowOff>
                  </to>
                </anchor>
              </controlPr>
            </control>
          </mc:Choice>
        </mc:AlternateContent>
        <mc:AlternateContent xmlns:mc="http://schemas.openxmlformats.org/markup-compatibility/2006">
          <mc:Choice Requires="x14">
            <control shapeId="39034" r:id="rId45" name="Option Button 122">
              <controlPr defaultSize="0" autoFill="0" autoLine="0" autoPict="0">
                <anchor moveWithCells="1">
                  <from>
                    <xdr:col>4</xdr:col>
                    <xdr:colOff>152400</xdr:colOff>
                    <xdr:row>18</xdr:row>
                    <xdr:rowOff>123825</xdr:rowOff>
                  </from>
                  <to>
                    <xdr:col>4</xdr:col>
                    <xdr:colOff>962025</xdr:colOff>
                    <xdr:row>18</xdr:row>
                    <xdr:rowOff>266700</xdr:rowOff>
                  </to>
                </anchor>
              </controlPr>
            </control>
          </mc:Choice>
        </mc:AlternateContent>
        <mc:AlternateContent xmlns:mc="http://schemas.openxmlformats.org/markup-compatibility/2006">
          <mc:Choice Requires="x14">
            <control shapeId="39035" r:id="rId46" name="Option Button 123">
              <controlPr defaultSize="0" autoFill="0" autoLine="0" autoPict="0">
                <anchor moveWithCells="1">
                  <from>
                    <xdr:col>4</xdr:col>
                    <xdr:colOff>152400</xdr:colOff>
                    <xdr:row>18</xdr:row>
                    <xdr:rowOff>333375</xdr:rowOff>
                  </from>
                  <to>
                    <xdr:col>4</xdr:col>
                    <xdr:colOff>962025</xdr:colOff>
                    <xdr:row>18</xdr:row>
                    <xdr:rowOff>485775</xdr:rowOff>
                  </to>
                </anchor>
              </controlPr>
            </control>
          </mc:Choice>
        </mc:AlternateContent>
        <mc:AlternateContent xmlns:mc="http://schemas.openxmlformats.org/markup-compatibility/2006">
          <mc:Choice Requires="x14">
            <control shapeId="39036" r:id="rId47" name="Option Button 124">
              <controlPr defaultSize="0" autoFill="0" autoLine="0" autoPict="0">
                <anchor moveWithCells="1">
                  <from>
                    <xdr:col>4</xdr:col>
                    <xdr:colOff>152400</xdr:colOff>
                    <xdr:row>18</xdr:row>
                    <xdr:rowOff>533400</xdr:rowOff>
                  </from>
                  <to>
                    <xdr:col>4</xdr:col>
                    <xdr:colOff>962025</xdr:colOff>
                    <xdr:row>18</xdr:row>
                    <xdr:rowOff>676275</xdr:rowOff>
                  </to>
                </anchor>
              </controlPr>
            </control>
          </mc:Choice>
        </mc:AlternateContent>
        <mc:AlternateContent xmlns:mc="http://schemas.openxmlformats.org/markup-compatibility/2006">
          <mc:Choice Requires="x14">
            <control shapeId="39037" r:id="rId48" name="Group Box 125">
              <controlPr defaultSize="0" autoFill="0" autoPict="0">
                <anchor moveWithCells="1">
                  <from>
                    <xdr:col>4</xdr:col>
                    <xdr:colOff>66675</xdr:colOff>
                    <xdr:row>19</xdr:row>
                    <xdr:rowOff>47625</xdr:rowOff>
                  </from>
                  <to>
                    <xdr:col>4</xdr:col>
                    <xdr:colOff>1104900</xdr:colOff>
                    <xdr:row>19</xdr:row>
                    <xdr:rowOff>771525</xdr:rowOff>
                  </to>
                </anchor>
              </controlPr>
            </control>
          </mc:Choice>
        </mc:AlternateContent>
        <mc:AlternateContent xmlns:mc="http://schemas.openxmlformats.org/markup-compatibility/2006">
          <mc:Choice Requires="x14">
            <control shapeId="39038" r:id="rId49" name="Option Button 126">
              <controlPr defaultSize="0" autoFill="0" autoLine="0" autoPict="0">
                <anchor moveWithCells="1">
                  <from>
                    <xdr:col>4</xdr:col>
                    <xdr:colOff>152400</xdr:colOff>
                    <xdr:row>19</xdr:row>
                    <xdr:rowOff>123825</xdr:rowOff>
                  </from>
                  <to>
                    <xdr:col>4</xdr:col>
                    <xdr:colOff>962025</xdr:colOff>
                    <xdr:row>19</xdr:row>
                    <xdr:rowOff>266700</xdr:rowOff>
                  </to>
                </anchor>
              </controlPr>
            </control>
          </mc:Choice>
        </mc:AlternateContent>
        <mc:AlternateContent xmlns:mc="http://schemas.openxmlformats.org/markup-compatibility/2006">
          <mc:Choice Requires="x14">
            <control shapeId="39039" r:id="rId50" name="Option Button 127">
              <controlPr defaultSize="0" autoFill="0" autoLine="0" autoPict="0">
                <anchor moveWithCells="1">
                  <from>
                    <xdr:col>4</xdr:col>
                    <xdr:colOff>152400</xdr:colOff>
                    <xdr:row>19</xdr:row>
                    <xdr:rowOff>333375</xdr:rowOff>
                  </from>
                  <to>
                    <xdr:col>4</xdr:col>
                    <xdr:colOff>962025</xdr:colOff>
                    <xdr:row>19</xdr:row>
                    <xdr:rowOff>485775</xdr:rowOff>
                  </to>
                </anchor>
              </controlPr>
            </control>
          </mc:Choice>
        </mc:AlternateContent>
        <mc:AlternateContent xmlns:mc="http://schemas.openxmlformats.org/markup-compatibility/2006">
          <mc:Choice Requires="x14">
            <control shapeId="39040" r:id="rId51" name="Option Button 128">
              <controlPr defaultSize="0" autoFill="0" autoLine="0" autoPict="0">
                <anchor moveWithCells="1">
                  <from>
                    <xdr:col>4</xdr:col>
                    <xdr:colOff>152400</xdr:colOff>
                    <xdr:row>19</xdr:row>
                    <xdr:rowOff>533400</xdr:rowOff>
                  </from>
                  <to>
                    <xdr:col>4</xdr:col>
                    <xdr:colOff>962025</xdr:colOff>
                    <xdr:row>19</xdr:row>
                    <xdr:rowOff>676275</xdr:rowOff>
                  </to>
                </anchor>
              </controlPr>
            </control>
          </mc:Choice>
        </mc:AlternateContent>
        <mc:AlternateContent xmlns:mc="http://schemas.openxmlformats.org/markup-compatibility/2006">
          <mc:Choice Requires="x14">
            <control shapeId="39041" r:id="rId52" name="Group Box 129">
              <controlPr defaultSize="0" autoFill="0" autoPict="0">
                <anchor moveWithCells="1">
                  <from>
                    <xdr:col>4</xdr:col>
                    <xdr:colOff>66675</xdr:colOff>
                    <xdr:row>20</xdr:row>
                    <xdr:rowOff>47625</xdr:rowOff>
                  </from>
                  <to>
                    <xdr:col>4</xdr:col>
                    <xdr:colOff>1104900</xdr:colOff>
                    <xdr:row>20</xdr:row>
                    <xdr:rowOff>771525</xdr:rowOff>
                  </to>
                </anchor>
              </controlPr>
            </control>
          </mc:Choice>
        </mc:AlternateContent>
        <mc:AlternateContent xmlns:mc="http://schemas.openxmlformats.org/markup-compatibility/2006">
          <mc:Choice Requires="x14">
            <control shapeId="39042" r:id="rId53" name="Option Button 130">
              <controlPr defaultSize="0" autoFill="0" autoLine="0" autoPict="0">
                <anchor moveWithCells="1">
                  <from>
                    <xdr:col>4</xdr:col>
                    <xdr:colOff>152400</xdr:colOff>
                    <xdr:row>20</xdr:row>
                    <xdr:rowOff>123825</xdr:rowOff>
                  </from>
                  <to>
                    <xdr:col>4</xdr:col>
                    <xdr:colOff>962025</xdr:colOff>
                    <xdr:row>20</xdr:row>
                    <xdr:rowOff>266700</xdr:rowOff>
                  </to>
                </anchor>
              </controlPr>
            </control>
          </mc:Choice>
        </mc:AlternateContent>
        <mc:AlternateContent xmlns:mc="http://schemas.openxmlformats.org/markup-compatibility/2006">
          <mc:Choice Requires="x14">
            <control shapeId="39043" r:id="rId54" name="Option Button 131">
              <controlPr defaultSize="0" autoFill="0" autoLine="0" autoPict="0">
                <anchor moveWithCells="1">
                  <from>
                    <xdr:col>4</xdr:col>
                    <xdr:colOff>152400</xdr:colOff>
                    <xdr:row>20</xdr:row>
                    <xdr:rowOff>333375</xdr:rowOff>
                  </from>
                  <to>
                    <xdr:col>4</xdr:col>
                    <xdr:colOff>962025</xdr:colOff>
                    <xdr:row>20</xdr:row>
                    <xdr:rowOff>485775</xdr:rowOff>
                  </to>
                </anchor>
              </controlPr>
            </control>
          </mc:Choice>
        </mc:AlternateContent>
        <mc:AlternateContent xmlns:mc="http://schemas.openxmlformats.org/markup-compatibility/2006">
          <mc:Choice Requires="x14">
            <control shapeId="39044" r:id="rId55" name="Option Button 132">
              <controlPr defaultSize="0" autoFill="0" autoLine="0" autoPict="0">
                <anchor moveWithCells="1">
                  <from>
                    <xdr:col>4</xdr:col>
                    <xdr:colOff>152400</xdr:colOff>
                    <xdr:row>20</xdr:row>
                    <xdr:rowOff>533400</xdr:rowOff>
                  </from>
                  <to>
                    <xdr:col>4</xdr:col>
                    <xdr:colOff>962025</xdr:colOff>
                    <xdr:row>20</xdr:row>
                    <xdr:rowOff>676275</xdr:rowOff>
                  </to>
                </anchor>
              </controlPr>
            </control>
          </mc:Choice>
        </mc:AlternateContent>
        <mc:AlternateContent xmlns:mc="http://schemas.openxmlformats.org/markup-compatibility/2006">
          <mc:Choice Requires="x14">
            <control shapeId="39045" r:id="rId56" name="Group Box 133">
              <controlPr defaultSize="0" autoFill="0" autoPict="0">
                <anchor moveWithCells="1">
                  <from>
                    <xdr:col>4</xdr:col>
                    <xdr:colOff>66675</xdr:colOff>
                    <xdr:row>21</xdr:row>
                    <xdr:rowOff>47625</xdr:rowOff>
                  </from>
                  <to>
                    <xdr:col>4</xdr:col>
                    <xdr:colOff>1104900</xdr:colOff>
                    <xdr:row>21</xdr:row>
                    <xdr:rowOff>771525</xdr:rowOff>
                  </to>
                </anchor>
              </controlPr>
            </control>
          </mc:Choice>
        </mc:AlternateContent>
        <mc:AlternateContent xmlns:mc="http://schemas.openxmlformats.org/markup-compatibility/2006">
          <mc:Choice Requires="x14">
            <control shapeId="39046" r:id="rId57" name="Option Button 134">
              <controlPr defaultSize="0" autoFill="0" autoLine="0" autoPict="0">
                <anchor moveWithCells="1">
                  <from>
                    <xdr:col>4</xdr:col>
                    <xdr:colOff>152400</xdr:colOff>
                    <xdr:row>21</xdr:row>
                    <xdr:rowOff>123825</xdr:rowOff>
                  </from>
                  <to>
                    <xdr:col>4</xdr:col>
                    <xdr:colOff>962025</xdr:colOff>
                    <xdr:row>21</xdr:row>
                    <xdr:rowOff>266700</xdr:rowOff>
                  </to>
                </anchor>
              </controlPr>
            </control>
          </mc:Choice>
        </mc:AlternateContent>
        <mc:AlternateContent xmlns:mc="http://schemas.openxmlformats.org/markup-compatibility/2006">
          <mc:Choice Requires="x14">
            <control shapeId="39047" r:id="rId58" name="Option Button 135">
              <controlPr defaultSize="0" autoFill="0" autoLine="0" autoPict="0">
                <anchor moveWithCells="1">
                  <from>
                    <xdr:col>4</xdr:col>
                    <xdr:colOff>152400</xdr:colOff>
                    <xdr:row>21</xdr:row>
                    <xdr:rowOff>333375</xdr:rowOff>
                  </from>
                  <to>
                    <xdr:col>4</xdr:col>
                    <xdr:colOff>962025</xdr:colOff>
                    <xdr:row>21</xdr:row>
                    <xdr:rowOff>485775</xdr:rowOff>
                  </to>
                </anchor>
              </controlPr>
            </control>
          </mc:Choice>
        </mc:AlternateContent>
        <mc:AlternateContent xmlns:mc="http://schemas.openxmlformats.org/markup-compatibility/2006">
          <mc:Choice Requires="x14">
            <control shapeId="39048" r:id="rId59" name="Option Button 136">
              <controlPr defaultSize="0" autoFill="0" autoLine="0" autoPict="0">
                <anchor moveWithCells="1">
                  <from>
                    <xdr:col>4</xdr:col>
                    <xdr:colOff>152400</xdr:colOff>
                    <xdr:row>21</xdr:row>
                    <xdr:rowOff>533400</xdr:rowOff>
                  </from>
                  <to>
                    <xdr:col>4</xdr:col>
                    <xdr:colOff>962025</xdr:colOff>
                    <xdr:row>21</xdr:row>
                    <xdr:rowOff>676275</xdr:rowOff>
                  </to>
                </anchor>
              </controlPr>
            </control>
          </mc:Choice>
        </mc:AlternateContent>
        <mc:AlternateContent xmlns:mc="http://schemas.openxmlformats.org/markup-compatibility/2006">
          <mc:Choice Requires="x14">
            <control shapeId="39049" r:id="rId60" name="Group Box 137">
              <controlPr defaultSize="0" autoFill="0" autoPict="0">
                <anchor moveWithCells="1">
                  <from>
                    <xdr:col>4</xdr:col>
                    <xdr:colOff>66675</xdr:colOff>
                    <xdr:row>22</xdr:row>
                    <xdr:rowOff>47625</xdr:rowOff>
                  </from>
                  <to>
                    <xdr:col>4</xdr:col>
                    <xdr:colOff>1104900</xdr:colOff>
                    <xdr:row>22</xdr:row>
                    <xdr:rowOff>771525</xdr:rowOff>
                  </to>
                </anchor>
              </controlPr>
            </control>
          </mc:Choice>
        </mc:AlternateContent>
        <mc:AlternateContent xmlns:mc="http://schemas.openxmlformats.org/markup-compatibility/2006">
          <mc:Choice Requires="x14">
            <control shapeId="39050" r:id="rId61" name="Option Button 138">
              <controlPr defaultSize="0" autoFill="0" autoLine="0" autoPict="0">
                <anchor moveWithCells="1">
                  <from>
                    <xdr:col>4</xdr:col>
                    <xdr:colOff>152400</xdr:colOff>
                    <xdr:row>22</xdr:row>
                    <xdr:rowOff>123825</xdr:rowOff>
                  </from>
                  <to>
                    <xdr:col>4</xdr:col>
                    <xdr:colOff>962025</xdr:colOff>
                    <xdr:row>22</xdr:row>
                    <xdr:rowOff>266700</xdr:rowOff>
                  </to>
                </anchor>
              </controlPr>
            </control>
          </mc:Choice>
        </mc:AlternateContent>
        <mc:AlternateContent xmlns:mc="http://schemas.openxmlformats.org/markup-compatibility/2006">
          <mc:Choice Requires="x14">
            <control shapeId="39051" r:id="rId62" name="Option Button 139">
              <controlPr defaultSize="0" autoFill="0" autoLine="0" autoPict="0">
                <anchor moveWithCells="1">
                  <from>
                    <xdr:col>4</xdr:col>
                    <xdr:colOff>152400</xdr:colOff>
                    <xdr:row>22</xdr:row>
                    <xdr:rowOff>333375</xdr:rowOff>
                  </from>
                  <to>
                    <xdr:col>4</xdr:col>
                    <xdr:colOff>962025</xdr:colOff>
                    <xdr:row>22</xdr:row>
                    <xdr:rowOff>485775</xdr:rowOff>
                  </to>
                </anchor>
              </controlPr>
            </control>
          </mc:Choice>
        </mc:AlternateContent>
        <mc:AlternateContent xmlns:mc="http://schemas.openxmlformats.org/markup-compatibility/2006">
          <mc:Choice Requires="x14">
            <control shapeId="39052" r:id="rId63" name="Option Button 140">
              <controlPr defaultSize="0" autoFill="0" autoLine="0" autoPict="0">
                <anchor moveWithCells="1">
                  <from>
                    <xdr:col>4</xdr:col>
                    <xdr:colOff>152400</xdr:colOff>
                    <xdr:row>22</xdr:row>
                    <xdr:rowOff>533400</xdr:rowOff>
                  </from>
                  <to>
                    <xdr:col>4</xdr:col>
                    <xdr:colOff>962025</xdr:colOff>
                    <xdr:row>22</xdr:row>
                    <xdr:rowOff>676275</xdr:rowOff>
                  </to>
                </anchor>
              </controlPr>
            </control>
          </mc:Choice>
        </mc:AlternateContent>
        <mc:AlternateContent xmlns:mc="http://schemas.openxmlformats.org/markup-compatibility/2006">
          <mc:Choice Requires="x14">
            <control shapeId="39053" r:id="rId64" name="Group Box 141">
              <controlPr defaultSize="0" autoFill="0" autoPict="0">
                <anchor moveWithCells="1">
                  <from>
                    <xdr:col>4</xdr:col>
                    <xdr:colOff>66675</xdr:colOff>
                    <xdr:row>23</xdr:row>
                    <xdr:rowOff>47625</xdr:rowOff>
                  </from>
                  <to>
                    <xdr:col>4</xdr:col>
                    <xdr:colOff>1104900</xdr:colOff>
                    <xdr:row>23</xdr:row>
                    <xdr:rowOff>771525</xdr:rowOff>
                  </to>
                </anchor>
              </controlPr>
            </control>
          </mc:Choice>
        </mc:AlternateContent>
        <mc:AlternateContent xmlns:mc="http://schemas.openxmlformats.org/markup-compatibility/2006">
          <mc:Choice Requires="x14">
            <control shapeId="39054" r:id="rId65" name="Option Button 142">
              <controlPr defaultSize="0" autoFill="0" autoLine="0" autoPict="0">
                <anchor moveWithCells="1">
                  <from>
                    <xdr:col>4</xdr:col>
                    <xdr:colOff>152400</xdr:colOff>
                    <xdr:row>23</xdr:row>
                    <xdr:rowOff>123825</xdr:rowOff>
                  </from>
                  <to>
                    <xdr:col>4</xdr:col>
                    <xdr:colOff>962025</xdr:colOff>
                    <xdr:row>23</xdr:row>
                    <xdr:rowOff>266700</xdr:rowOff>
                  </to>
                </anchor>
              </controlPr>
            </control>
          </mc:Choice>
        </mc:AlternateContent>
        <mc:AlternateContent xmlns:mc="http://schemas.openxmlformats.org/markup-compatibility/2006">
          <mc:Choice Requires="x14">
            <control shapeId="39055" r:id="rId66" name="Option Button 143">
              <controlPr defaultSize="0" autoFill="0" autoLine="0" autoPict="0">
                <anchor moveWithCells="1">
                  <from>
                    <xdr:col>4</xdr:col>
                    <xdr:colOff>152400</xdr:colOff>
                    <xdr:row>23</xdr:row>
                    <xdr:rowOff>333375</xdr:rowOff>
                  </from>
                  <to>
                    <xdr:col>4</xdr:col>
                    <xdr:colOff>962025</xdr:colOff>
                    <xdr:row>23</xdr:row>
                    <xdr:rowOff>485775</xdr:rowOff>
                  </to>
                </anchor>
              </controlPr>
            </control>
          </mc:Choice>
        </mc:AlternateContent>
        <mc:AlternateContent xmlns:mc="http://schemas.openxmlformats.org/markup-compatibility/2006">
          <mc:Choice Requires="x14">
            <control shapeId="39056" r:id="rId67" name="Option Button 144">
              <controlPr defaultSize="0" autoFill="0" autoLine="0" autoPict="0">
                <anchor moveWithCells="1">
                  <from>
                    <xdr:col>4</xdr:col>
                    <xdr:colOff>152400</xdr:colOff>
                    <xdr:row>23</xdr:row>
                    <xdr:rowOff>533400</xdr:rowOff>
                  </from>
                  <to>
                    <xdr:col>4</xdr:col>
                    <xdr:colOff>962025</xdr:colOff>
                    <xdr:row>23</xdr:row>
                    <xdr:rowOff>676275</xdr:rowOff>
                  </to>
                </anchor>
              </controlPr>
            </control>
          </mc:Choice>
        </mc:AlternateContent>
        <mc:AlternateContent xmlns:mc="http://schemas.openxmlformats.org/markup-compatibility/2006">
          <mc:Choice Requires="x14">
            <control shapeId="39057" r:id="rId68" name="Group Box 145">
              <controlPr defaultSize="0" autoFill="0" autoPict="0">
                <anchor moveWithCells="1">
                  <from>
                    <xdr:col>4</xdr:col>
                    <xdr:colOff>66675</xdr:colOff>
                    <xdr:row>24</xdr:row>
                    <xdr:rowOff>47625</xdr:rowOff>
                  </from>
                  <to>
                    <xdr:col>4</xdr:col>
                    <xdr:colOff>1104900</xdr:colOff>
                    <xdr:row>24</xdr:row>
                    <xdr:rowOff>771525</xdr:rowOff>
                  </to>
                </anchor>
              </controlPr>
            </control>
          </mc:Choice>
        </mc:AlternateContent>
        <mc:AlternateContent xmlns:mc="http://schemas.openxmlformats.org/markup-compatibility/2006">
          <mc:Choice Requires="x14">
            <control shapeId="39058" r:id="rId69" name="Option Button 146">
              <controlPr defaultSize="0" autoFill="0" autoLine="0" autoPict="0">
                <anchor moveWithCells="1">
                  <from>
                    <xdr:col>4</xdr:col>
                    <xdr:colOff>152400</xdr:colOff>
                    <xdr:row>24</xdr:row>
                    <xdr:rowOff>123825</xdr:rowOff>
                  </from>
                  <to>
                    <xdr:col>4</xdr:col>
                    <xdr:colOff>962025</xdr:colOff>
                    <xdr:row>24</xdr:row>
                    <xdr:rowOff>266700</xdr:rowOff>
                  </to>
                </anchor>
              </controlPr>
            </control>
          </mc:Choice>
        </mc:AlternateContent>
        <mc:AlternateContent xmlns:mc="http://schemas.openxmlformats.org/markup-compatibility/2006">
          <mc:Choice Requires="x14">
            <control shapeId="39059" r:id="rId70" name="Option Button 147">
              <controlPr defaultSize="0" autoFill="0" autoLine="0" autoPict="0">
                <anchor moveWithCells="1">
                  <from>
                    <xdr:col>4</xdr:col>
                    <xdr:colOff>152400</xdr:colOff>
                    <xdr:row>24</xdr:row>
                    <xdr:rowOff>333375</xdr:rowOff>
                  </from>
                  <to>
                    <xdr:col>4</xdr:col>
                    <xdr:colOff>962025</xdr:colOff>
                    <xdr:row>24</xdr:row>
                    <xdr:rowOff>485775</xdr:rowOff>
                  </to>
                </anchor>
              </controlPr>
            </control>
          </mc:Choice>
        </mc:AlternateContent>
        <mc:AlternateContent xmlns:mc="http://schemas.openxmlformats.org/markup-compatibility/2006">
          <mc:Choice Requires="x14">
            <control shapeId="39060" r:id="rId71" name="Option Button 148">
              <controlPr defaultSize="0" autoFill="0" autoLine="0" autoPict="0">
                <anchor moveWithCells="1">
                  <from>
                    <xdr:col>4</xdr:col>
                    <xdr:colOff>152400</xdr:colOff>
                    <xdr:row>24</xdr:row>
                    <xdr:rowOff>533400</xdr:rowOff>
                  </from>
                  <to>
                    <xdr:col>4</xdr:col>
                    <xdr:colOff>962025</xdr:colOff>
                    <xdr:row>24</xdr:row>
                    <xdr:rowOff>676275</xdr:rowOff>
                  </to>
                </anchor>
              </controlPr>
            </control>
          </mc:Choice>
        </mc:AlternateContent>
        <mc:AlternateContent xmlns:mc="http://schemas.openxmlformats.org/markup-compatibility/2006">
          <mc:Choice Requires="x14">
            <control shapeId="39061" r:id="rId72" name="Group Box 149">
              <controlPr defaultSize="0" autoFill="0" autoPict="0">
                <anchor moveWithCells="1">
                  <from>
                    <xdr:col>4</xdr:col>
                    <xdr:colOff>66675</xdr:colOff>
                    <xdr:row>25</xdr:row>
                    <xdr:rowOff>47625</xdr:rowOff>
                  </from>
                  <to>
                    <xdr:col>4</xdr:col>
                    <xdr:colOff>1104900</xdr:colOff>
                    <xdr:row>25</xdr:row>
                    <xdr:rowOff>771525</xdr:rowOff>
                  </to>
                </anchor>
              </controlPr>
            </control>
          </mc:Choice>
        </mc:AlternateContent>
        <mc:AlternateContent xmlns:mc="http://schemas.openxmlformats.org/markup-compatibility/2006">
          <mc:Choice Requires="x14">
            <control shapeId="39062" r:id="rId73" name="Option Button 150">
              <controlPr defaultSize="0" autoFill="0" autoLine="0" autoPict="0">
                <anchor moveWithCells="1">
                  <from>
                    <xdr:col>4</xdr:col>
                    <xdr:colOff>152400</xdr:colOff>
                    <xdr:row>25</xdr:row>
                    <xdr:rowOff>123825</xdr:rowOff>
                  </from>
                  <to>
                    <xdr:col>4</xdr:col>
                    <xdr:colOff>962025</xdr:colOff>
                    <xdr:row>25</xdr:row>
                    <xdr:rowOff>266700</xdr:rowOff>
                  </to>
                </anchor>
              </controlPr>
            </control>
          </mc:Choice>
        </mc:AlternateContent>
        <mc:AlternateContent xmlns:mc="http://schemas.openxmlformats.org/markup-compatibility/2006">
          <mc:Choice Requires="x14">
            <control shapeId="39063" r:id="rId74" name="Option Button 151">
              <controlPr defaultSize="0" autoFill="0" autoLine="0" autoPict="0">
                <anchor moveWithCells="1">
                  <from>
                    <xdr:col>4</xdr:col>
                    <xdr:colOff>152400</xdr:colOff>
                    <xdr:row>25</xdr:row>
                    <xdr:rowOff>333375</xdr:rowOff>
                  </from>
                  <to>
                    <xdr:col>4</xdr:col>
                    <xdr:colOff>962025</xdr:colOff>
                    <xdr:row>25</xdr:row>
                    <xdr:rowOff>485775</xdr:rowOff>
                  </to>
                </anchor>
              </controlPr>
            </control>
          </mc:Choice>
        </mc:AlternateContent>
        <mc:AlternateContent xmlns:mc="http://schemas.openxmlformats.org/markup-compatibility/2006">
          <mc:Choice Requires="x14">
            <control shapeId="39064" r:id="rId75" name="Option Button 152">
              <controlPr defaultSize="0" autoFill="0" autoLine="0" autoPict="0">
                <anchor moveWithCells="1">
                  <from>
                    <xdr:col>4</xdr:col>
                    <xdr:colOff>152400</xdr:colOff>
                    <xdr:row>25</xdr:row>
                    <xdr:rowOff>533400</xdr:rowOff>
                  </from>
                  <to>
                    <xdr:col>4</xdr:col>
                    <xdr:colOff>962025</xdr:colOff>
                    <xdr:row>25</xdr:row>
                    <xdr:rowOff>676275</xdr:rowOff>
                  </to>
                </anchor>
              </controlPr>
            </control>
          </mc:Choice>
        </mc:AlternateContent>
        <mc:AlternateContent xmlns:mc="http://schemas.openxmlformats.org/markup-compatibility/2006">
          <mc:Choice Requires="x14">
            <control shapeId="39065" r:id="rId76" name="Group Box 153">
              <controlPr defaultSize="0" autoFill="0" autoPict="0">
                <anchor moveWithCells="1">
                  <from>
                    <xdr:col>4</xdr:col>
                    <xdr:colOff>66675</xdr:colOff>
                    <xdr:row>26</xdr:row>
                    <xdr:rowOff>47625</xdr:rowOff>
                  </from>
                  <to>
                    <xdr:col>4</xdr:col>
                    <xdr:colOff>1104900</xdr:colOff>
                    <xdr:row>26</xdr:row>
                    <xdr:rowOff>771525</xdr:rowOff>
                  </to>
                </anchor>
              </controlPr>
            </control>
          </mc:Choice>
        </mc:AlternateContent>
        <mc:AlternateContent xmlns:mc="http://schemas.openxmlformats.org/markup-compatibility/2006">
          <mc:Choice Requires="x14">
            <control shapeId="39066" r:id="rId77" name="Option Button 154">
              <controlPr defaultSize="0" autoFill="0" autoLine="0" autoPict="0">
                <anchor moveWithCells="1">
                  <from>
                    <xdr:col>4</xdr:col>
                    <xdr:colOff>152400</xdr:colOff>
                    <xdr:row>26</xdr:row>
                    <xdr:rowOff>123825</xdr:rowOff>
                  </from>
                  <to>
                    <xdr:col>4</xdr:col>
                    <xdr:colOff>962025</xdr:colOff>
                    <xdr:row>26</xdr:row>
                    <xdr:rowOff>266700</xdr:rowOff>
                  </to>
                </anchor>
              </controlPr>
            </control>
          </mc:Choice>
        </mc:AlternateContent>
        <mc:AlternateContent xmlns:mc="http://schemas.openxmlformats.org/markup-compatibility/2006">
          <mc:Choice Requires="x14">
            <control shapeId="39067" r:id="rId78" name="Option Button 155">
              <controlPr defaultSize="0" autoFill="0" autoLine="0" autoPict="0">
                <anchor moveWithCells="1">
                  <from>
                    <xdr:col>4</xdr:col>
                    <xdr:colOff>152400</xdr:colOff>
                    <xdr:row>26</xdr:row>
                    <xdr:rowOff>333375</xdr:rowOff>
                  </from>
                  <to>
                    <xdr:col>4</xdr:col>
                    <xdr:colOff>962025</xdr:colOff>
                    <xdr:row>26</xdr:row>
                    <xdr:rowOff>485775</xdr:rowOff>
                  </to>
                </anchor>
              </controlPr>
            </control>
          </mc:Choice>
        </mc:AlternateContent>
        <mc:AlternateContent xmlns:mc="http://schemas.openxmlformats.org/markup-compatibility/2006">
          <mc:Choice Requires="x14">
            <control shapeId="39068" r:id="rId79" name="Option Button 156">
              <controlPr defaultSize="0" autoFill="0" autoLine="0" autoPict="0">
                <anchor moveWithCells="1">
                  <from>
                    <xdr:col>4</xdr:col>
                    <xdr:colOff>152400</xdr:colOff>
                    <xdr:row>26</xdr:row>
                    <xdr:rowOff>533400</xdr:rowOff>
                  </from>
                  <to>
                    <xdr:col>4</xdr:col>
                    <xdr:colOff>962025</xdr:colOff>
                    <xdr:row>26</xdr:row>
                    <xdr:rowOff>676275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A1721BA-F9CF-45A9-9E8C-158601E85412}">
            <xm:f>Hidden_Sup!$I$2&lt;&gt;3</xm:f>
            <x14:dxf>
              <fill>
                <patternFill>
                  <bgColor theme="2" tint="-0.499984740745262"/>
                </patternFill>
              </fill>
            </x14:dxf>
          </x14:cfRule>
          <xm:sqref>F12</xm:sqref>
        </x14:conditionalFormatting>
        <x14:conditionalFormatting xmlns:xm="http://schemas.microsoft.com/office/excel/2006/main">
          <x14:cfRule type="expression" priority="2" id="{913082CF-D9AB-44C5-9589-846D49BCACC4}">
            <xm:f>Hidden_Sup!$L$2&lt;&gt;3</xm:f>
            <x14:dxf>
              <fill>
                <patternFill>
                  <bgColor theme="2" tint="-0.499984740745262"/>
                </patternFill>
              </fill>
            </x14:dxf>
          </x14:cfRule>
          <xm:sqref>F14</xm:sqref>
        </x14:conditionalFormatting>
        <x14:conditionalFormatting xmlns:xm="http://schemas.microsoft.com/office/excel/2006/main">
          <x14:cfRule type="expression" priority="1" id="{60DDBC3B-5D24-423D-9D44-9B825725C8EE}">
            <xm:f>Hidden_NonConsum_Supplies!$E2&lt;&gt;3</xm:f>
            <x14:dxf>
              <fill>
                <patternFill>
                  <bgColor theme="2" tint="-0.499984740745262"/>
                </patternFill>
              </fill>
            </x14:dxf>
          </x14:cfRule>
          <xm:sqref>F9:F27</xm:sqref>
        </x14:conditionalFormatting>
        <x14:conditionalFormatting xmlns:xm="http://schemas.microsoft.com/office/excel/2006/main">
          <x14:cfRule type="expression" priority="16" id="{0BF4902A-EDE5-4A0F-A2AB-89455B10623C}">
            <xm:f>Hidden_Sup!#REF!&lt;&gt;3</xm:f>
            <x14:dxf>
              <fill>
                <patternFill>
                  <bgColor theme="2" tint="-0.499984740745262"/>
                </patternFill>
              </fill>
            </x14:dxf>
          </x14:cfRule>
          <xm:sqref>F13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5"/>
  <sheetViews>
    <sheetView workbookViewId="0">
      <selection activeCell="C22" sqref="C22"/>
    </sheetView>
  </sheetViews>
  <sheetFormatPr defaultRowHeight="15"/>
  <cols>
    <col min="2" max="2" width="11.85546875" customWidth="1"/>
    <col min="3" max="3" width="23.85546875" customWidth="1"/>
    <col min="4" max="4" width="18.5703125" customWidth="1"/>
    <col min="5" max="5" width="30.85546875" customWidth="1"/>
    <col min="6" max="6" width="26.28515625" customWidth="1"/>
    <col min="7" max="7" width="18.7109375" customWidth="1"/>
    <col min="8" max="8" width="15.28515625" customWidth="1"/>
  </cols>
  <sheetData>
    <row r="1" spans="2:14">
      <c r="B1" s="3" t="s">
        <v>190</v>
      </c>
      <c r="C1" s="3" t="s">
        <v>191</v>
      </c>
      <c r="D1" s="3" t="s">
        <v>192</v>
      </c>
      <c r="E1" s="3" t="s">
        <v>56</v>
      </c>
      <c r="F1" s="3" t="s">
        <v>52</v>
      </c>
      <c r="G1" s="7"/>
      <c r="H1" s="7"/>
      <c r="I1" s="7"/>
      <c r="J1" s="7"/>
      <c r="K1" s="7"/>
      <c r="L1" s="7"/>
      <c r="M1" s="7"/>
      <c r="N1" s="8"/>
    </row>
    <row r="2" spans="2:14">
      <c r="B2" s="9">
        <f>'Non-Consumable Supplies'!B9</f>
        <v>0</v>
      </c>
      <c r="C2" s="9">
        <f>'Non-Consumable Supplies'!C9</f>
        <v>0</v>
      </c>
      <c r="D2" s="9">
        <f>'Non-Consumable Supplies'!D9</f>
        <v>0</v>
      </c>
      <c r="E2">
        <v>1</v>
      </c>
      <c r="F2" s="16">
        <f>'Non-Consumable Supplies'!F9</f>
        <v>0</v>
      </c>
      <c r="G2" s="6"/>
      <c r="H2" s="6"/>
      <c r="I2" s="6"/>
      <c r="J2" s="6"/>
      <c r="K2" s="6"/>
      <c r="L2" s="6"/>
      <c r="M2" s="6"/>
    </row>
    <row r="3" spans="2:14">
      <c r="B3" s="9">
        <f>'Non-Consumable Supplies'!B10</f>
        <v>0</v>
      </c>
      <c r="C3" s="9">
        <f>'Non-Consumable Supplies'!C10</f>
        <v>0</v>
      </c>
      <c r="D3" s="9">
        <f>'Non-Consumable Supplies'!D10</f>
        <v>0</v>
      </c>
      <c r="E3">
        <v>3</v>
      </c>
      <c r="F3" s="16">
        <f>'Non-Consumable Supplies'!F10</f>
        <v>0</v>
      </c>
      <c r="G3" s="6"/>
      <c r="H3" s="6"/>
      <c r="I3" s="6"/>
      <c r="J3" s="6"/>
      <c r="K3" s="6"/>
      <c r="L3" s="6"/>
      <c r="M3" s="6"/>
    </row>
    <row r="4" spans="2:14">
      <c r="B4" s="9">
        <f>'Non-Consumable Supplies'!B11</f>
        <v>0</v>
      </c>
      <c r="C4" s="9">
        <f>'Non-Consumable Supplies'!C11</f>
        <v>0</v>
      </c>
      <c r="D4" s="9">
        <f>'Non-Consumable Supplies'!D11</f>
        <v>0</v>
      </c>
      <c r="E4">
        <v>2</v>
      </c>
      <c r="F4" s="16">
        <f>'Non-Consumable Supplies'!F11</f>
        <v>0</v>
      </c>
      <c r="G4" s="6"/>
      <c r="H4" s="6"/>
      <c r="I4" s="6"/>
      <c r="J4" s="6"/>
      <c r="K4" s="6"/>
      <c r="L4" s="6"/>
      <c r="M4" s="6"/>
    </row>
    <row r="5" spans="2:14">
      <c r="B5" s="9">
        <f>'Non-Consumable Supplies'!B12</f>
        <v>0</v>
      </c>
      <c r="C5" s="9">
        <f>'Non-Consumable Supplies'!C12</f>
        <v>0</v>
      </c>
      <c r="D5" s="9">
        <f>'Non-Consumable Supplies'!D12</f>
        <v>0</v>
      </c>
      <c r="E5">
        <v>2</v>
      </c>
      <c r="F5" s="16">
        <f>'Non-Consumable Supplies'!F12</f>
        <v>0</v>
      </c>
      <c r="G5" s="6"/>
      <c r="H5" s="6"/>
      <c r="I5" s="6"/>
      <c r="J5" s="6"/>
      <c r="K5" s="6"/>
      <c r="L5" s="6"/>
      <c r="M5" s="6"/>
    </row>
    <row r="6" spans="2:14">
      <c r="B6" s="9">
        <f>'Non-Consumable Supplies'!B13</f>
        <v>0</v>
      </c>
      <c r="C6" s="9">
        <f>'Non-Consumable Supplies'!C13</f>
        <v>0</v>
      </c>
      <c r="D6" s="9">
        <f>'Non-Consumable Supplies'!D13</f>
        <v>0</v>
      </c>
      <c r="E6">
        <v>2</v>
      </c>
      <c r="F6" s="16">
        <f>'Non-Consumable Supplies'!F13</f>
        <v>0</v>
      </c>
      <c r="G6" s="6"/>
      <c r="H6" s="6"/>
      <c r="I6" s="6"/>
      <c r="J6" s="6"/>
      <c r="K6" s="6"/>
      <c r="L6" s="6"/>
      <c r="M6" s="6"/>
    </row>
    <row r="7" spans="2:14">
      <c r="B7" s="9">
        <f>'Non-Consumable Supplies'!B14</f>
        <v>0</v>
      </c>
      <c r="C7" s="9">
        <f>'Non-Consumable Supplies'!C14</f>
        <v>0</v>
      </c>
      <c r="D7" s="9">
        <f>'Non-Consumable Supplies'!D14</f>
        <v>0</v>
      </c>
      <c r="E7">
        <v>3</v>
      </c>
      <c r="F7" s="16">
        <f>'Non-Consumable Supplies'!F14</f>
        <v>0</v>
      </c>
      <c r="G7" s="6"/>
      <c r="H7" s="6"/>
      <c r="I7" s="6"/>
      <c r="J7" s="6"/>
      <c r="K7" s="6"/>
      <c r="L7" s="6"/>
      <c r="M7" s="6"/>
    </row>
    <row r="8" spans="2:14">
      <c r="B8" s="9">
        <f>'Non-Consumable Supplies'!B15</f>
        <v>0</v>
      </c>
      <c r="C8" s="9">
        <f>'Non-Consumable Supplies'!C15</f>
        <v>0</v>
      </c>
      <c r="D8" s="9">
        <f>'Non-Consumable Supplies'!D15</f>
        <v>0</v>
      </c>
      <c r="E8">
        <v>2</v>
      </c>
      <c r="F8" s="16">
        <f>'Non-Consumable Supplies'!F15</f>
        <v>0</v>
      </c>
      <c r="G8" s="6"/>
      <c r="H8" s="6"/>
      <c r="I8" s="6"/>
      <c r="J8" s="6"/>
      <c r="K8" s="6"/>
      <c r="L8" s="6"/>
      <c r="M8" s="6"/>
    </row>
    <row r="9" spans="2:14">
      <c r="B9" s="9">
        <f>'Non-Consumable Supplies'!B16</f>
        <v>0</v>
      </c>
      <c r="C9" s="9">
        <f>'Non-Consumable Supplies'!C16</f>
        <v>0</v>
      </c>
      <c r="D9" s="9">
        <f>'Non-Consumable Supplies'!D16</f>
        <v>0</v>
      </c>
      <c r="E9">
        <v>2</v>
      </c>
      <c r="F9" s="16">
        <f>'Non-Consumable Supplies'!F16</f>
        <v>0</v>
      </c>
      <c r="G9" s="6"/>
      <c r="H9" s="6"/>
      <c r="I9" s="6"/>
      <c r="J9" s="6"/>
      <c r="K9" s="6"/>
      <c r="L9" s="6"/>
      <c r="M9" s="6"/>
    </row>
    <row r="10" spans="2:14">
      <c r="B10" s="9">
        <f>'Non-Consumable Supplies'!B17</f>
        <v>0</v>
      </c>
      <c r="C10" s="9">
        <f>'Non-Consumable Supplies'!C17</f>
        <v>0</v>
      </c>
      <c r="D10" s="9">
        <f>'Non-Consumable Supplies'!D17</f>
        <v>0</v>
      </c>
      <c r="E10">
        <v>2</v>
      </c>
      <c r="F10" s="16">
        <f>'Non-Consumable Supplies'!F17</f>
        <v>0</v>
      </c>
      <c r="G10" s="6"/>
      <c r="H10" s="6"/>
      <c r="I10" s="6"/>
      <c r="J10" s="6"/>
      <c r="K10" s="6"/>
      <c r="L10" s="6"/>
      <c r="M10" s="6"/>
    </row>
    <row r="11" spans="2:14">
      <c r="B11" s="9">
        <f>'Non-Consumable Supplies'!B18</f>
        <v>0</v>
      </c>
      <c r="C11" s="9">
        <f>'Non-Consumable Supplies'!C18</f>
        <v>0</v>
      </c>
      <c r="D11" s="9">
        <f>'Non-Consumable Supplies'!D18</f>
        <v>0</v>
      </c>
      <c r="E11">
        <v>1</v>
      </c>
      <c r="F11" s="16">
        <f>'Non-Consumable Supplies'!F18</f>
        <v>0</v>
      </c>
      <c r="G11" s="6"/>
      <c r="H11" s="6"/>
      <c r="I11" s="6"/>
      <c r="J11" s="6"/>
      <c r="K11" s="6"/>
      <c r="L11" s="6"/>
      <c r="M11" s="6"/>
    </row>
    <row r="12" spans="2:14">
      <c r="B12" s="9">
        <f>'Non-Consumable Supplies'!B19</f>
        <v>0</v>
      </c>
      <c r="C12" s="9">
        <f>'Non-Consumable Supplies'!C19</f>
        <v>0</v>
      </c>
      <c r="D12" s="9">
        <f>'Non-Consumable Supplies'!D19</f>
        <v>0</v>
      </c>
      <c r="E12">
        <v>3</v>
      </c>
      <c r="F12" s="16">
        <f>'Non-Consumable Supplies'!F19</f>
        <v>0</v>
      </c>
      <c r="G12" s="6"/>
      <c r="H12" s="6"/>
      <c r="I12" s="6"/>
      <c r="J12" s="6"/>
      <c r="K12" s="6"/>
      <c r="L12" s="6"/>
      <c r="M12" s="6"/>
    </row>
    <row r="13" spans="2:14">
      <c r="B13" s="9">
        <f>'Non-Consumable Supplies'!B20</f>
        <v>0</v>
      </c>
      <c r="C13" s="9">
        <f>'Non-Consumable Supplies'!C20</f>
        <v>0</v>
      </c>
      <c r="D13" s="9">
        <f>'Non-Consumable Supplies'!D20</f>
        <v>0</v>
      </c>
      <c r="E13">
        <v>2</v>
      </c>
      <c r="F13" s="16">
        <f>'Non-Consumable Supplies'!F20</f>
        <v>0</v>
      </c>
      <c r="G13" s="6"/>
      <c r="H13" s="6"/>
      <c r="I13" s="6"/>
      <c r="J13" s="6"/>
      <c r="K13" s="6"/>
      <c r="L13" s="6"/>
      <c r="M13" s="6"/>
    </row>
    <row r="14" spans="2:14">
      <c r="B14" s="9">
        <f>'Non-Consumable Supplies'!B21</f>
        <v>0</v>
      </c>
      <c r="C14" s="9">
        <f>'Non-Consumable Supplies'!C21</f>
        <v>0</v>
      </c>
      <c r="D14" s="9">
        <f>'Non-Consumable Supplies'!D21</f>
        <v>0</v>
      </c>
      <c r="E14">
        <v>2</v>
      </c>
      <c r="F14" s="16">
        <f>'Non-Consumable Supplies'!F21</f>
        <v>0</v>
      </c>
      <c r="G14" s="6"/>
      <c r="H14" s="6"/>
      <c r="I14" s="6"/>
      <c r="J14" s="6"/>
      <c r="K14" s="6"/>
      <c r="L14" s="6"/>
      <c r="M14" s="6"/>
    </row>
    <row r="15" spans="2:14">
      <c r="B15" s="9">
        <f>'Non-Consumable Supplies'!B22</f>
        <v>0</v>
      </c>
      <c r="C15" s="9">
        <f>'Non-Consumable Supplies'!C22</f>
        <v>0</v>
      </c>
      <c r="D15" s="9">
        <f>'Non-Consumable Supplies'!D22</f>
        <v>0</v>
      </c>
      <c r="E15">
        <v>2</v>
      </c>
      <c r="F15" s="16">
        <f>'Non-Consumable Supplies'!F22</f>
        <v>0</v>
      </c>
      <c r="G15" s="6"/>
      <c r="H15" s="6"/>
      <c r="I15" s="6"/>
      <c r="J15" s="6"/>
      <c r="K15" s="6"/>
      <c r="L15" s="6"/>
      <c r="M15" s="6"/>
    </row>
    <row r="16" spans="2:14">
      <c r="B16" s="9">
        <f>'Non-Consumable Supplies'!B23</f>
        <v>0</v>
      </c>
      <c r="C16" s="9">
        <f>'Non-Consumable Supplies'!C23</f>
        <v>0</v>
      </c>
      <c r="D16" s="9">
        <f>'Non-Consumable Supplies'!D23</f>
        <v>0</v>
      </c>
      <c r="E16">
        <v>1</v>
      </c>
      <c r="F16" s="16">
        <f>'Non-Consumable Supplies'!F23</f>
        <v>0</v>
      </c>
      <c r="G16" s="6"/>
      <c r="H16" s="6"/>
      <c r="I16" s="6"/>
      <c r="J16" s="6"/>
      <c r="K16" s="6"/>
      <c r="L16" s="6"/>
      <c r="M16" s="6"/>
    </row>
    <row r="17" spans="2:13">
      <c r="B17" s="9">
        <f>'Non-Consumable Supplies'!B24</f>
        <v>0</v>
      </c>
      <c r="C17" s="9">
        <f>'Non-Consumable Supplies'!C24</f>
        <v>0</v>
      </c>
      <c r="D17" s="9">
        <f>'Non-Consumable Supplies'!D24</f>
        <v>0</v>
      </c>
      <c r="E17">
        <v>1</v>
      </c>
      <c r="F17" s="16">
        <f>'Non-Consumable Supplies'!F24</f>
        <v>0</v>
      </c>
      <c r="G17" s="6"/>
      <c r="H17" s="6"/>
      <c r="I17" s="6"/>
      <c r="J17" s="6"/>
      <c r="K17" s="6"/>
      <c r="L17" s="6"/>
      <c r="M17" s="6"/>
    </row>
    <row r="18" spans="2:13">
      <c r="B18" s="9">
        <f>'Non-Consumable Supplies'!B25</f>
        <v>0</v>
      </c>
      <c r="C18" s="9">
        <f>'Non-Consumable Supplies'!C25</f>
        <v>0</v>
      </c>
      <c r="D18" s="9">
        <f>'Non-Consumable Supplies'!D25</f>
        <v>0</v>
      </c>
      <c r="E18">
        <v>2</v>
      </c>
      <c r="F18" s="16">
        <f>'Non-Consumable Supplies'!F25</f>
        <v>0</v>
      </c>
      <c r="G18" s="6"/>
      <c r="H18" s="6"/>
      <c r="I18" s="6"/>
      <c r="J18" s="6"/>
      <c r="K18" s="6"/>
      <c r="L18" s="6"/>
      <c r="M18" s="6"/>
    </row>
    <row r="19" spans="2:13">
      <c r="B19" s="9">
        <f>'Non-Consumable Supplies'!B26</f>
        <v>0</v>
      </c>
      <c r="C19" s="9">
        <f>'Non-Consumable Supplies'!C26</f>
        <v>0</v>
      </c>
      <c r="D19" s="9">
        <f>'Non-Consumable Supplies'!D26</f>
        <v>0</v>
      </c>
      <c r="E19">
        <v>3</v>
      </c>
      <c r="F19" s="16">
        <f>'Non-Consumable Supplies'!F26</f>
        <v>0</v>
      </c>
    </row>
    <row r="20" spans="2:13">
      <c r="B20" s="9">
        <f>'Non-Consumable Supplies'!B27</f>
        <v>0</v>
      </c>
      <c r="C20" s="9">
        <f>'Non-Consumable Supplies'!C27</f>
        <v>0</v>
      </c>
      <c r="D20" s="9">
        <f>'Non-Consumable Supplies'!D27</f>
        <v>0</v>
      </c>
      <c r="E20">
        <v>1</v>
      </c>
      <c r="F20" s="16">
        <f>'Non-Consumable Supplies'!F27</f>
        <v>0</v>
      </c>
    </row>
    <row r="21" spans="2:13">
      <c r="B21" s="9"/>
      <c r="C21" s="9"/>
      <c r="D21" s="9"/>
    </row>
    <row r="22" spans="2:13">
      <c r="B22" s="9"/>
      <c r="C22" s="9"/>
      <c r="D22" s="9"/>
    </row>
    <row r="23" spans="2:13">
      <c r="B23" s="9"/>
      <c r="C23" s="9"/>
      <c r="D23" s="9"/>
    </row>
    <row r="24" spans="2:13">
      <c r="B24" s="9"/>
      <c r="C24" s="9"/>
      <c r="D24" s="9"/>
    </row>
    <row r="25" spans="2:13">
      <c r="B25" s="9"/>
      <c r="C25" s="9"/>
      <c r="D25" s="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P10"/>
  <sheetViews>
    <sheetView workbookViewId="0">
      <selection activeCell="B2" sqref="B2:M5"/>
    </sheetView>
  </sheetViews>
  <sheetFormatPr defaultRowHeight="15"/>
  <cols>
    <col min="2" max="2" width="40.5703125" customWidth="1"/>
    <col min="3" max="3" width="23.140625" customWidth="1"/>
    <col min="4" max="4" width="18.42578125" customWidth="1"/>
    <col min="5" max="5" width="19.140625" customWidth="1"/>
  </cols>
  <sheetData>
    <row r="1" spans="1:16" ht="28.5" customHeight="1">
      <c r="A1" s="79"/>
      <c r="B1" s="93" t="s">
        <v>38</v>
      </c>
      <c r="C1" s="93"/>
      <c r="D1" s="93"/>
      <c r="E1" s="93"/>
      <c r="F1" s="93"/>
      <c r="G1" s="93"/>
      <c r="H1" s="93"/>
      <c r="I1" s="93"/>
      <c r="J1" s="93"/>
      <c r="K1" s="93"/>
      <c r="L1" s="93"/>
      <c r="M1" s="93"/>
      <c r="N1" s="93"/>
      <c r="O1" s="79"/>
      <c r="P1" s="79"/>
    </row>
    <row r="2" spans="1:16" ht="15" customHeight="1">
      <c r="A2" s="70"/>
      <c r="B2" s="100" t="s">
        <v>212</v>
      </c>
      <c r="C2" s="100"/>
      <c r="D2" s="100"/>
      <c r="E2" s="100"/>
      <c r="F2" s="100"/>
      <c r="G2" s="100"/>
      <c r="H2" s="100"/>
      <c r="I2" s="100"/>
      <c r="J2" s="100"/>
      <c r="K2" s="100"/>
      <c r="L2" s="100"/>
      <c r="M2" s="100"/>
      <c r="N2" s="70"/>
      <c r="O2" s="70"/>
      <c r="P2" s="70"/>
    </row>
    <row r="3" spans="1:16" ht="15" customHeight="1">
      <c r="A3" s="70"/>
      <c r="B3" s="100"/>
      <c r="C3" s="100"/>
      <c r="D3" s="100"/>
      <c r="E3" s="100"/>
      <c r="F3" s="100"/>
      <c r="G3" s="100"/>
      <c r="H3" s="100"/>
      <c r="I3" s="100"/>
      <c r="J3" s="100"/>
      <c r="K3" s="100"/>
      <c r="L3" s="100"/>
      <c r="M3" s="100"/>
      <c r="N3" s="70"/>
      <c r="O3" s="70"/>
      <c r="P3" s="70"/>
    </row>
    <row r="4" spans="1:16" ht="15" customHeight="1">
      <c r="A4" s="70"/>
      <c r="B4" s="100"/>
      <c r="C4" s="100"/>
      <c r="D4" s="100"/>
      <c r="E4" s="100"/>
      <c r="F4" s="100"/>
      <c r="G4" s="100"/>
      <c r="H4" s="100"/>
      <c r="I4" s="100"/>
      <c r="J4" s="100"/>
      <c r="K4" s="100"/>
      <c r="L4" s="100"/>
      <c r="M4" s="100"/>
      <c r="N4" s="70"/>
      <c r="O4" s="70"/>
      <c r="P4" s="70"/>
    </row>
    <row r="5" spans="1:16" ht="15" customHeight="1">
      <c r="A5" s="70"/>
      <c r="B5" s="100"/>
      <c r="C5" s="100"/>
      <c r="D5" s="100"/>
      <c r="E5" s="100"/>
      <c r="F5" s="100"/>
      <c r="G5" s="100"/>
      <c r="H5" s="100"/>
      <c r="I5" s="100"/>
      <c r="J5" s="100"/>
      <c r="K5" s="100"/>
      <c r="L5" s="100"/>
      <c r="M5" s="100"/>
      <c r="N5" s="70"/>
      <c r="O5" s="70"/>
      <c r="P5" s="70"/>
    </row>
    <row r="6" spans="1:16" s="34" customFormat="1" ht="34.5" customHeight="1">
      <c r="B6" s="35"/>
      <c r="C6" s="35" t="s">
        <v>11</v>
      </c>
      <c r="D6" s="36" t="s">
        <v>49</v>
      </c>
      <c r="E6" s="28" t="s">
        <v>178</v>
      </c>
    </row>
    <row r="7" spans="1:16" s="44" customFormat="1" ht="15.75" customHeight="1">
      <c r="B7" s="47" t="s">
        <v>38</v>
      </c>
      <c r="C7" s="46"/>
      <c r="D7" s="42"/>
      <c r="E7" s="43"/>
    </row>
    <row r="8" spans="1:16" ht="66" customHeight="1">
      <c r="B8" t="s">
        <v>39</v>
      </c>
      <c r="C8" s="2"/>
      <c r="D8" s="12"/>
      <c r="E8" s="5"/>
    </row>
    <row r="9" spans="1:16" ht="66" customHeight="1">
      <c r="B9" t="s">
        <v>40</v>
      </c>
      <c r="C9" s="2"/>
      <c r="D9" s="12"/>
      <c r="E9" s="5"/>
    </row>
    <row r="10" spans="1:16" ht="66" customHeight="1">
      <c r="B10" t="s">
        <v>41</v>
      </c>
      <c r="C10" s="2"/>
      <c r="D10" s="12"/>
      <c r="E10" s="5"/>
    </row>
  </sheetData>
  <mergeCells count="2">
    <mergeCell ref="B2:M5"/>
    <mergeCell ref="B1:N1"/>
  </mergeCells>
  <dataValidations count="6">
    <dataValidation type="decimal" operator="greaterThanOrEqual" allowBlank="1" showInputMessage="1" showErrorMessage="1" error="Please enter a dollar amount" sqref="C8:C28">
      <formula1>0</formula1>
    </dataValidation>
    <dataValidation type="whole" operator="greaterThanOrEqual" allowBlank="1" showInputMessage="1" showErrorMessage="1" sqref="D8:D10">
      <formula1>0</formula1>
    </dataValidation>
    <dataValidation type="decimal" operator="greaterThanOrEqual" allowBlank="1" showInputMessage="1" showErrorMessage="1" error="Please enter the funding percentage" sqref="E8:E10">
      <formula1>0</formula1>
    </dataValidation>
    <dataValidation allowBlank="1" showInputMessage="1" showErrorMessage="1" promptTitle="Mileage for service delivery" prompt="Annual expenditure on mileage for home visitors travel to visit families. Do not include vehicle and maintenance costs for vehicles owned by your organizations, as these are included in the non-consumable administrative equipment category. " sqref="B8"/>
    <dataValidation allowBlank="1" showInputMessage="1" showErrorMessage="1" promptTitle="Mileage for outreach" prompt="Annual expenditure on mileage for staff to conduct outreach activities. Do not include vehicle and maintenance costs for vehicles owned by your organizations, as these are included in the non-consumable administrative equipment category." sqref="B9"/>
    <dataValidation allowBlank="1" showInputMessage="1" showErrorMessage="1" promptTitle="Travel to trainings and meetings" prompt="Annual expenditure on travel to the trainings and meetings. Include the total value of all travel, lodging, and per diem in this category. " sqref="B1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6869" r:id="rId3" name="Group Box 5">
              <controlPr defaultSize="0" autoFill="0" autoPict="0">
                <anchor moveWithCells="1">
                  <from>
                    <xdr:col>3</xdr:col>
                    <xdr:colOff>66675</xdr:colOff>
                    <xdr:row>7</xdr:row>
                    <xdr:rowOff>47625</xdr:rowOff>
                  </from>
                  <to>
                    <xdr:col>3</xdr:col>
                    <xdr:colOff>1104900</xdr:colOff>
                    <xdr:row>7</xdr:row>
                    <xdr:rowOff>771525</xdr:rowOff>
                  </to>
                </anchor>
              </controlPr>
            </control>
          </mc:Choice>
        </mc:AlternateContent>
        <mc:AlternateContent xmlns:mc="http://schemas.openxmlformats.org/markup-compatibility/2006">
          <mc:Choice Requires="x14">
            <control shapeId="36870" r:id="rId4" name="Option Button 6">
              <controlPr defaultSize="0" autoFill="0" autoLine="0" autoPict="0">
                <anchor moveWithCells="1">
                  <from>
                    <xdr:col>3</xdr:col>
                    <xdr:colOff>152400</xdr:colOff>
                    <xdr:row>7</xdr:row>
                    <xdr:rowOff>123825</xdr:rowOff>
                  </from>
                  <to>
                    <xdr:col>3</xdr:col>
                    <xdr:colOff>990600</xdr:colOff>
                    <xdr:row>7</xdr:row>
                    <xdr:rowOff>266700</xdr:rowOff>
                  </to>
                </anchor>
              </controlPr>
            </control>
          </mc:Choice>
        </mc:AlternateContent>
        <mc:AlternateContent xmlns:mc="http://schemas.openxmlformats.org/markup-compatibility/2006">
          <mc:Choice Requires="x14">
            <control shapeId="36871" r:id="rId5" name="Option Button 7">
              <controlPr defaultSize="0" autoFill="0" autoLine="0" autoPict="0">
                <anchor moveWithCells="1">
                  <from>
                    <xdr:col>3</xdr:col>
                    <xdr:colOff>152400</xdr:colOff>
                    <xdr:row>7</xdr:row>
                    <xdr:rowOff>333375</xdr:rowOff>
                  </from>
                  <to>
                    <xdr:col>3</xdr:col>
                    <xdr:colOff>990600</xdr:colOff>
                    <xdr:row>7</xdr:row>
                    <xdr:rowOff>476250</xdr:rowOff>
                  </to>
                </anchor>
              </controlPr>
            </control>
          </mc:Choice>
        </mc:AlternateContent>
        <mc:AlternateContent xmlns:mc="http://schemas.openxmlformats.org/markup-compatibility/2006">
          <mc:Choice Requires="x14">
            <control shapeId="36872" r:id="rId6" name="Option Button 8">
              <controlPr defaultSize="0" autoFill="0" autoLine="0" autoPict="0">
                <anchor moveWithCells="1">
                  <from>
                    <xdr:col>3</xdr:col>
                    <xdr:colOff>152400</xdr:colOff>
                    <xdr:row>7</xdr:row>
                    <xdr:rowOff>514350</xdr:rowOff>
                  </from>
                  <to>
                    <xdr:col>3</xdr:col>
                    <xdr:colOff>990600</xdr:colOff>
                    <xdr:row>7</xdr:row>
                    <xdr:rowOff>657225</xdr:rowOff>
                  </to>
                </anchor>
              </controlPr>
            </control>
          </mc:Choice>
        </mc:AlternateContent>
        <mc:AlternateContent xmlns:mc="http://schemas.openxmlformats.org/markup-compatibility/2006">
          <mc:Choice Requires="x14">
            <control shapeId="36873" r:id="rId7" name="Group Box 9">
              <controlPr defaultSize="0" autoFill="0" autoPict="0">
                <anchor moveWithCells="1">
                  <from>
                    <xdr:col>3</xdr:col>
                    <xdr:colOff>66675</xdr:colOff>
                    <xdr:row>8</xdr:row>
                    <xdr:rowOff>47625</xdr:rowOff>
                  </from>
                  <to>
                    <xdr:col>3</xdr:col>
                    <xdr:colOff>1104900</xdr:colOff>
                    <xdr:row>8</xdr:row>
                    <xdr:rowOff>771525</xdr:rowOff>
                  </to>
                </anchor>
              </controlPr>
            </control>
          </mc:Choice>
        </mc:AlternateContent>
        <mc:AlternateContent xmlns:mc="http://schemas.openxmlformats.org/markup-compatibility/2006">
          <mc:Choice Requires="x14">
            <control shapeId="36874" r:id="rId8" name="Option Button 10">
              <controlPr defaultSize="0" autoFill="0" autoLine="0" autoPict="0">
                <anchor moveWithCells="1">
                  <from>
                    <xdr:col>3</xdr:col>
                    <xdr:colOff>152400</xdr:colOff>
                    <xdr:row>8</xdr:row>
                    <xdr:rowOff>123825</xdr:rowOff>
                  </from>
                  <to>
                    <xdr:col>3</xdr:col>
                    <xdr:colOff>990600</xdr:colOff>
                    <xdr:row>8</xdr:row>
                    <xdr:rowOff>266700</xdr:rowOff>
                  </to>
                </anchor>
              </controlPr>
            </control>
          </mc:Choice>
        </mc:AlternateContent>
        <mc:AlternateContent xmlns:mc="http://schemas.openxmlformats.org/markup-compatibility/2006">
          <mc:Choice Requires="x14">
            <control shapeId="36875" r:id="rId9" name="Option Button 11">
              <controlPr defaultSize="0" autoFill="0" autoLine="0" autoPict="0">
                <anchor moveWithCells="1">
                  <from>
                    <xdr:col>3</xdr:col>
                    <xdr:colOff>152400</xdr:colOff>
                    <xdr:row>8</xdr:row>
                    <xdr:rowOff>333375</xdr:rowOff>
                  </from>
                  <to>
                    <xdr:col>3</xdr:col>
                    <xdr:colOff>990600</xdr:colOff>
                    <xdr:row>8</xdr:row>
                    <xdr:rowOff>476250</xdr:rowOff>
                  </to>
                </anchor>
              </controlPr>
            </control>
          </mc:Choice>
        </mc:AlternateContent>
        <mc:AlternateContent xmlns:mc="http://schemas.openxmlformats.org/markup-compatibility/2006">
          <mc:Choice Requires="x14">
            <control shapeId="36876" r:id="rId10" name="Option Button 12">
              <controlPr defaultSize="0" autoFill="0" autoLine="0" autoPict="0">
                <anchor moveWithCells="1">
                  <from>
                    <xdr:col>3</xdr:col>
                    <xdr:colOff>152400</xdr:colOff>
                    <xdr:row>8</xdr:row>
                    <xdr:rowOff>514350</xdr:rowOff>
                  </from>
                  <to>
                    <xdr:col>3</xdr:col>
                    <xdr:colOff>990600</xdr:colOff>
                    <xdr:row>8</xdr:row>
                    <xdr:rowOff>657225</xdr:rowOff>
                  </to>
                </anchor>
              </controlPr>
            </control>
          </mc:Choice>
        </mc:AlternateContent>
        <mc:AlternateContent xmlns:mc="http://schemas.openxmlformats.org/markup-compatibility/2006">
          <mc:Choice Requires="x14">
            <control shapeId="36877" r:id="rId11" name="Group Box 13">
              <controlPr defaultSize="0" autoFill="0" autoPict="0">
                <anchor moveWithCells="1">
                  <from>
                    <xdr:col>3</xdr:col>
                    <xdr:colOff>66675</xdr:colOff>
                    <xdr:row>9</xdr:row>
                    <xdr:rowOff>47625</xdr:rowOff>
                  </from>
                  <to>
                    <xdr:col>3</xdr:col>
                    <xdr:colOff>1104900</xdr:colOff>
                    <xdr:row>9</xdr:row>
                    <xdr:rowOff>771525</xdr:rowOff>
                  </to>
                </anchor>
              </controlPr>
            </control>
          </mc:Choice>
        </mc:AlternateContent>
        <mc:AlternateContent xmlns:mc="http://schemas.openxmlformats.org/markup-compatibility/2006">
          <mc:Choice Requires="x14">
            <control shapeId="36878" r:id="rId12" name="Option Button 14">
              <controlPr defaultSize="0" autoFill="0" autoLine="0" autoPict="0">
                <anchor moveWithCells="1">
                  <from>
                    <xdr:col>3</xdr:col>
                    <xdr:colOff>152400</xdr:colOff>
                    <xdr:row>9</xdr:row>
                    <xdr:rowOff>123825</xdr:rowOff>
                  </from>
                  <to>
                    <xdr:col>3</xdr:col>
                    <xdr:colOff>990600</xdr:colOff>
                    <xdr:row>9</xdr:row>
                    <xdr:rowOff>266700</xdr:rowOff>
                  </to>
                </anchor>
              </controlPr>
            </control>
          </mc:Choice>
        </mc:AlternateContent>
        <mc:AlternateContent xmlns:mc="http://schemas.openxmlformats.org/markup-compatibility/2006">
          <mc:Choice Requires="x14">
            <control shapeId="36879" r:id="rId13" name="Option Button 15">
              <controlPr defaultSize="0" autoFill="0" autoLine="0" autoPict="0">
                <anchor moveWithCells="1">
                  <from>
                    <xdr:col>3</xdr:col>
                    <xdr:colOff>152400</xdr:colOff>
                    <xdr:row>9</xdr:row>
                    <xdr:rowOff>333375</xdr:rowOff>
                  </from>
                  <to>
                    <xdr:col>3</xdr:col>
                    <xdr:colOff>990600</xdr:colOff>
                    <xdr:row>9</xdr:row>
                    <xdr:rowOff>476250</xdr:rowOff>
                  </to>
                </anchor>
              </controlPr>
            </control>
          </mc:Choice>
        </mc:AlternateContent>
        <mc:AlternateContent xmlns:mc="http://schemas.openxmlformats.org/markup-compatibility/2006">
          <mc:Choice Requires="x14">
            <control shapeId="36880" r:id="rId14" name="Option Button 16">
              <controlPr defaultSize="0" autoFill="0" autoLine="0" autoPict="0">
                <anchor moveWithCells="1">
                  <from>
                    <xdr:col>3</xdr:col>
                    <xdr:colOff>152400</xdr:colOff>
                    <xdr:row>9</xdr:row>
                    <xdr:rowOff>514350</xdr:rowOff>
                  </from>
                  <to>
                    <xdr:col>3</xdr:col>
                    <xdr:colOff>990600</xdr:colOff>
                    <xdr:row>9</xdr:row>
                    <xdr:rowOff>657225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B7532C8B-2046-4325-BFF1-FB614A3E0D41}">
            <xm:f>Hidden_Travel!$C$2&lt;&gt;3</xm:f>
            <x14:dxf>
              <fill>
                <patternFill>
                  <bgColor theme="2" tint="-0.499984740745262"/>
                </patternFill>
              </fill>
            </x14:dxf>
          </x14:cfRule>
          <xm:sqref>E8</xm:sqref>
        </x14:conditionalFormatting>
        <x14:conditionalFormatting xmlns:xm="http://schemas.microsoft.com/office/excel/2006/main">
          <x14:cfRule type="expression" priority="2" id="{6A4C15A9-2045-4D15-8198-F249F3F1E4E9}">
            <xm:f>Hidden_Travel!$F$2&lt;&gt;3</xm:f>
            <x14:dxf>
              <fill>
                <patternFill>
                  <bgColor theme="2" tint="-0.499984740745262"/>
                </patternFill>
              </fill>
            </x14:dxf>
          </x14:cfRule>
          <xm:sqref>E9</xm:sqref>
        </x14:conditionalFormatting>
        <x14:conditionalFormatting xmlns:xm="http://schemas.microsoft.com/office/excel/2006/main">
          <x14:cfRule type="expression" priority="1" id="{024853A4-6E6F-4E24-B6A6-0771BA246DAE}">
            <xm:f>Hidden_Travel!$I$2&lt;&gt;3</xm:f>
            <x14:dxf>
              <fill>
                <patternFill>
                  <bgColor theme="2" tint="-0.499984740745262"/>
                </patternFill>
              </fill>
            </x14:dxf>
          </x14:cfRule>
          <xm:sqref>E10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J2"/>
  <sheetViews>
    <sheetView workbookViewId="0">
      <selection activeCell="H16" sqref="H16"/>
    </sheetView>
  </sheetViews>
  <sheetFormatPr defaultRowHeight="15"/>
  <cols>
    <col min="1" max="1" width="17.42578125" customWidth="1"/>
    <col min="2" max="2" width="30" bestFit="1" customWidth="1"/>
    <col min="3" max="3" width="18.28515625" bestFit="1" customWidth="1"/>
    <col min="4" max="4" width="18.140625" bestFit="1" customWidth="1"/>
    <col min="5" max="5" width="16.140625" bestFit="1" customWidth="1"/>
    <col min="6" max="6" width="17.85546875" bestFit="1" customWidth="1"/>
    <col min="7" max="7" width="17.7109375" bestFit="1" customWidth="1"/>
    <col min="8" max="8" width="25.7109375" bestFit="1" customWidth="1"/>
    <col min="9" max="9" width="13.5703125" bestFit="1" customWidth="1"/>
    <col min="10" max="10" width="12.28515625" bestFit="1" customWidth="1"/>
  </cols>
  <sheetData>
    <row r="1" spans="2:10">
      <c r="B1" t="s">
        <v>157</v>
      </c>
      <c r="C1" t="s">
        <v>158</v>
      </c>
      <c r="D1" t="s">
        <v>159</v>
      </c>
      <c r="E1" t="s">
        <v>172</v>
      </c>
      <c r="F1" t="s">
        <v>173</v>
      </c>
      <c r="G1" t="s">
        <v>174</v>
      </c>
      <c r="H1" t="s">
        <v>175</v>
      </c>
      <c r="I1" t="s">
        <v>176</v>
      </c>
      <c r="J1" t="s">
        <v>177</v>
      </c>
    </row>
    <row r="2" spans="2:10">
      <c r="B2">
        <f>Travel!C8</f>
        <v>0</v>
      </c>
      <c r="C2">
        <v>2</v>
      </c>
      <c r="D2" s="16">
        <f>Travel!E8</f>
        <v>0</v>
      </c>
      <c r="E2">
        <f>Travel!C9</f>
        <v>0</v>
      </c>
      <c r="F2">
        <v>3</v>
      </c>
      <c r="G2" s="16">
        <f>Travel!E9</f>
        <v>0</v>
      </c>
      <c r="H2">
        <f>Travel!C10</f>
        <v>0</v>
      </c>
      <c r="I2">
        <v>2</v>
      </c>
      <c r="J2" s="16">
        <f>Travel!E10</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H31"/>
  <sheetViews>
    <sheetView workbookViewId="0">
      <selection activeCell="B15" sqref="B15"/>
    </sheetView>
  </sheetViews>
  <sheetFormatPr defaultRowHeight="15"/>
  <cols>
    <col min="2" max="2" width="128.42578125" customWidth="1"/>
    <col min="3" max="3" width="19.42578125" customWidth="1"/>
    <col min="4" max="4" width="22.7109375" customWidth="1"/>
  </cols>
  <sheetData>
    <row r="1" spans="1:8" ht="28.5" customHeight="1">
      <c r="A1" s="79"/>
      <c r="B1" s="93" t="s">
        <v>50</v>
      </c>
      <c r="C1" s="93"/>
      <c r="D1" s="93"/>
      <c r="E1" s="79"/>
      <c r="F1" s="79"/>
      <c r="G1" s="79"/>
      <c r="H1" s="79"/>
    </row>
    <row r="2" spans="1:8">
      <c r="A2" s="70"/>
      <c r="B2" s="103" t="s">
        <v>196</v>
      </c>
      <c r="C2" s="103"/>
      <c r="D2" s="103"/>
      <c r="E2" s="70"/>
      <c r="F2" s="70"/>
      <c r="G2" s="70"/>
      <c r="H2" s="70"/>
    </row>
    <row r="3" spans="1:8">
      <c r="A3" s="70"/>
      <c r="B3" s="103"/>
      <c r="C3" s="103"/>
      <c r="D3" s="103"/>
      <c r="E3" s="70"/>
      <c r="F3" s="70"/>
      <c r="G3" s="70"/>
      <c r="H3" s="70"/>
    </row>
    <row r="5" spans="1:8">
      <c r="B5" s="40" t="s">
        <v>50</v>
      </c>
      <c r="C5" s="41" t="s">
        <v>51</v>
      </c>
      <c r="D5" s="41" t="s">
        <v>181</v>
      </c>
    </row>
    <row r="6" spans="1:8" ht="24.95" customHeight="1">
      <c r="B6" t="s">
        <v>213</v>
      </c>
    </row>
    <row r="7" spans="1:8" ht="17.25" customHeight="1">
      <c r="B7" t="s">
        <v>179</v>
      </c>
    </row>
    <row r="8" spans="1:8" ht="17.25" customHeight="1">
      <c r="C8" t="s">
        <v>180</v>
      </c>
      <c r="D8" t="s">
        <v>182</v>
      </c>
    </row>
    <row r="9" spans="1:8" ht="17.25" customHeight="1">
      <c r="D9" s="39"/>
    </row>
    <row r="10" spans="1:8" ht="17.25" customHeight="1">
      <c r="D10" s="39"/>
    </row>
    <row r="11" spans="1:8" ht="17.25" customHeight="1">
      <c r="D11" s="39"/>
    </row>
    <row r="12" spans="1:8" ht="17.25" customHeight="1">
      <c r="D12" s="39"/>
    </row>
    <row r="13" spans="1:8" ht="17.25" customHeight="1">
      <c r="D13" s="39"/>
    </row>
    <row r="14" spans="1:8" ht="17.25" customHeight="1">
      <c r="D14" s="39"/>
    </row>
    <row r="15" spans="1:8" ht="17.25" customHeight="1">
      <c r="D15" s="39"/>
    </row>
    <row r="16" spans="1:8" ht="17.25" customHeight="1">
      <c r="D16" s="39"/>
    </row>
    <row r="17" spans="2:4" ht="17.25" customHeight="1">
      <c r="D17" s="39"/>
    </row>
    <row r="18" spans="2:4" ht="17.25" customHeight="1">
      <c r="D18" s="39"/>
    </row>
    <row r="19" spans="2:4" ht="63.75" customHeight="1">
      <c r="B19" t="s">
        <v>42</v>
      </c>
      <c r="C19" s="12"/>
    </row>
    <row r="20" spans="2:4" ht="24.75" customHeight="1">
      <c r="B20" t="s">
        <v>43</v>
      </c>
      <c r="C20" s="5"/>
    </row>
    <row r="21" spans="2:4" ht="59.25" customHeight="1">
      <c r="B21" t="s">
        <v>44</v>
      </c>
      <c r="C21" s="12"/>
    </row>
    <row r="22" spans="2:4" ht="24.95" customHeight="1">
      <c r="B22" t="s">
        <v>111</v>
      </c>
      <c r="C22" s="5"/>
    </row>
    <row r="23" spans="2:4" ht="24.95" customHeight="1">
      <c r="B23" t="s">
        <v>112</v>
      </c>
      <c r="C23" s="5"/>
    </row>
    <row r="24" spans="2:4" ht="24.95" customHeight="1">
      <c r="B24" t="s">
        <v>214</v>
      </c>
      <c r="C24" s="5"/>
    </row>
    <row r="25" spans="2:4" ht="24.95" customHeight="1">
      <c r="B25" t="s">
        <v>45</v>
      </c>
      <c r="C25" s="5"/>
    </row>
    <row r="26" spans="2:4" ht="24.95" customHeight="1">
      <c r="B26" t="s">
        <v>110</v>
      </c>
      <c r="C26" s="5"/>
    </row>
    <row r="27" spans="2:4" ht="24.95" customHeight="1">
      <c r="B27" t="s">
        <v>108</v>
      </c>
      <c r="C27" s="5"/>
    </row>
    <row r="28" spans="2:4" ht="24.95" customHeight="1">
      <c r="B28" t="s">
        <v>109</v>
      </c>
      <c r="C28" s="5"/>
    </row>
    <row r="29" spans="2:4" ht="24.95" customHeight="1">
      <c r="B29" t="s">
        <v>46</v>
      </c>
      <c r="C29" s="9"/>
    </row>
    <row r="30" spans="2:4" ht="24.95" customHeight="1">
      <c r="B30" t="s">
        <v>47</v>
      </c>
      <c r="C30" s="9"/>
    </row>
    <row r="31" spans="2:4" ht="24.95" customHeight="1">
      <c r="B31" t="s">
        <v>48</v>
      </c>
      <c r="C31" s="9"/>
    </row>
  </sheetData>
  <mergeCells count="2">
    <mergeCell ref="B2:D3"/>
    <mergeCell ref="B1:D1"/>
  </mergeCells>
  <dataValidations count="3">
    <dataValidation type="whole" operator="greaterThanOrEqual" allowBlank="1" showInputMessage="1" showErrorMessage="1" sqref="C19 C21">
      <formula1>0</formula1>
    </dataValidation>
    <dataValidation type="decimal" operator="greaterThanOrEqual" allowBlank="1" showInputMessage="1" showErrorMessage="1" error="Please enter a number" sqref="C6 C20 C22 C23 C24 C25 C26 C27 C28 C29 C30 C31">
      <formula1>0</formula1>
    </dataValidation>
    <dataValidation type="decimal" allowBlank="1" showInputMessage="1" showErrorMessage="1" error="Please enter a funding percentage value" sqref="D9:D18">
      <formula1>0</formula1>
      <formula2>1</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4" r:id="rId3" name="Group Box 2">
              <controlPr defaultSize="0" autoFill="0" autoPict="0">
                <anchor moveWithCells="1">
                  <from>
                    <xdr:col>2</xdr:col>
                    <xdr:colOff>180975</xdr:colOff>
                    <xdr:row>18</xdr:row>
                    <xdr:rowOff>133350</xdr:rowOff>
                  </from>
                  <to>
                    <xdr:col>2</xdr:col>
                    <xdr:colOff>1057275</xdr:colOff>
                    <xdr:row>18</xdr:row>
                    <xdr:rowOff>638175</xdr:rowOff>
                  </to>
                </anchor>
              </controlPr>
            </control>
          </mc:Choice>
        </mc:AlternateContent>
        <mc:AlternateContent xmlns:mc="http://schemas.openxmlformats.org/markup-compatibility/2006">
          <mc:Choice Requires="x14">
            <control shapeId="18435" r:id="rId4" name="Option Button 3">
              <controlPr defaultSize="0" autoFill="0" autoLine="0" autoPict="0">
                <anchor moveWithCells="1">
                  <from>
                    <xdr:col>2</xdr:col>
                    <xdr:colOff>276225</xdr:colOff>
                    <xdr:row>18</xdr:row>
                    <xdr:rowOff>180975</xdr:rowOff>
                  </from>
                  <to>
                    <xdr:col>2</xdr:col>
                    <xdr:colOff>942975</xdr:colOff>
                    <xdr:row>18</xdr:row>
                    <xdr:rowOff>342900</xdr:rowOff>
                  </to>
                </anchor>
              </controlPr>
            </control>
          </mc:Choice>
        </mc:AlternateContent>
        <mc:AlternateContent xmlns:mc="http://schemas.openxmlformats.org/markup-compatibility/2006">
          <mc:Choice Requires="x14">
            <control shapeId="18436" r:id="rId5" name="Option Button 4">
              <controlPr defaultSize="0" autoFill="0" autoLine="0" autoPict="0">
                <anchor moveWithCells="1">
                  <from>
                    <xdr:col>2</xdr:col>
                    <xdr:colOff>276225</xdr:colOff>
                    <xdr:row>18</xdr:row>
                    <xdr:rowOff>419100</xdr:rowOff>
                  </from>
                  <to>
                    <xdr:col>2</xdr:col>
                    <xdr:colOff>942975</xdr:colOff>
                    <xdr:row>18</xdr:row>
                    <xdr:rowOff>581025</xdr:rowOff>
                  </to>
                </anchor>
              </controlPr>
            </control>
          </mc:Choice>
        </mc:AlternateContent>
        <mc:AlternateContent xmlns:mc="http://schemas.openxmlformats.org/markup-compatibility/2006">
          <mc:Choice Requires="x14">
            <control shapeId="18440" r:id="rId6" name="Group Box 8">
              <controlPr defaultSize="0" autoFill="0" autoPict="0">
                <anchor moveWithCells="1">
                  <from>
                    <xdr:col>2</xdr:col>
                    <xdr:colOff>180975</xdr:colOff>
                    <xdr:row>20</xdr:row>
                    <xdr:rowOff>133350</xdr:rowOff>
                  </from>
                  <to>
                    <xdr:col>2</xdr:col>
                    <xdr:colOff>1057275</xdr:colOff>
                    <xdr:row>20</xdr:row>
                    <xdr:rowOff>638175</xdr:rowOff>
                  </to>
                </anchor>
              </controlPr>
            </control>
          </mc:Choice>
        </mc:AlternateContent>
        <mc:AlternateContent xmlns:mc="http://schemas.openxmlformats.org/markup-compatibility/2006">
          <mc:Choice Requires="x14">
            <control shapeId="18441" r:id="rId7" name="Option Button 9">
              <controlPr defaultSize="0" autoFill="0" autoLine="0" autoPict="0">
                <anchor moveWithCells="1">
                  <from>
                    <xdr:col>2</xdr:col>
                    <xdr:colOff>276225</xdr:colOff>
                    <xdr:row>20</xdr:row>
                    <xdr:rowOff>180975</xdr:rowOff>
                  </from>
                  <to>
                    <xdr:col>2</xdr:col>
                    <xdr:colOff>942975</xdr:colOff>
                    <xdr:row>20</xdr:row>
                    <xdr:rowOff>342900</xdr:rowOff>
                  </to>
                </anchor>
              </controlPr>
            </control>
          </mc:Choice>
        </mc:AlternateContent>
        <mc:AlternateContent xmlns:mc="http://schemas.openxmlformats.org/markup-compatibility/2006">
          <mc:Choice Requires="x14">
            <control shapeId="18442" r:id="rId8" name="Option Button 10">
              <controlPr defaultSize="0" autoFill="0" autoLine="0" autoPict="0">
                <anchor moveWithCells="1">
                  <from>
                    <xdr:col>2</xdr:col>
                    <xdr:colOff>276225</xdr:colOff>
                    <xdr:row>20</xdr:row>
                    <xdr:rowOff>419100</xdr:rowOff>
                  </from>
                  <to>
                    <xdr:col>2</xdr:col>
                    <xdr:colOff>942975</xdr:colOff>
                    <xdr:row>20</xdr:row>
                    <xdr:rowOff>581025</xdr:rowOff>
                  </to>
                </anchor>
              </controlPr>
            </control>
          </mc:Choice>
        </mc:AlternateContent>
      </controls>
    </mc:Choice>
  </mc:AlternateContent>
  <tableParts count="1">
    <tablePart r:id="rId9"/>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
  <sheetViews>
    <sheetView workbookViewId="0">
      <selection activeCell="J30" sqref="J30"/>
    </sheetView>
  </sheetViews>
  <sheetFormatPr defaultRowHeight="15"/>
  <cols>
    <col min="2" max="2" width="21" customWidth="1"/>
    <col min="3" max="4" width="19.5703125" customWidth="1"/>
    <col min="5" max="5" width="18.28515625" customWidth="1"/>
    <col min="6" max="6" width="19.42578125" customWidth="1"/>
    <col min="7" max="8" width="22" customWidth="1"/>
    <col min="9" max="9" width="28.42578125" customWidth="1"/>
    <col min="10" max="10" width="20.42578125" customWidth="1"/>
    <col min="12" max="14" width="21.140625" customWidth="1"/>
    <col min="17" max="17" width="19.7109375" customWidth="1"/>
  </cols>
  <sheetData>
    <row r="1" spans="2:17">
      <c r="B1" s="13" t="s">
        <v>95</v>
      </c>
      <c r="C1" s="14" t="s">
        <v>96</v>
      </c>
      <c r="D1" s="14" t="s">
        <v>183</v>
      </c>
      <c r="E1" s="13" t="s">
        <v>97</v>
      </c>
      <c r="F1" s="14" t="s">
        <v>98</v>
      </c>
      <c r="G1" s="13" t="s">
        <v>99</v>
      </c>
      <c r="H1" s="14" t="s">
        <v>113</v>
      </c>
      <c r="I1" s="14" t="s">
        <v>114</v>
      </c>
      <c r="J1" s="13" t="s">
        <v>100</v>
      </c>
      <c r="K1" s="14" t="s">
        <v>101</v>
      </c>
      <c r="L1" s="13" t="s">
        <v>102</v>
      </c>
      <c r="M1" s="13" t="s">
        <v>103</v>
      </c>
      <c r="N1" s="13" t="s">
        <v>104</v>
      </c>
      <c r="O1" s="14" t="s">
        <v>105</v>
      </c>
      <c r="P1" s="13" t="s">
        <v>106</v>
      </c>
      <c r="Q1" s="15" t="s">
        <v>107</v>
      </c>
    </row>
    <row r="2" spans="2:17">
      <c r="B2" s="9">
        <f>Questionnaire!$C6</f>
        <v>0</v>
      </c>
      <c r="C2">
        <f>Questionnaire!C9</f>
        <v>0</v>
      </c>
      <c r="D2">
        <f>Questionnaire!D9</f>
        <v>0</v>
      </c>
      <c r="E2" s="9">
        <v>2</v>
      </c>
      <c r="F2" s="16">
        <f>Questionnaire!$C20</f>
        <v>0</v>
      </c>
      <c r="G2" s="9">
        <v>2</v>
      </c>
      <c r="H2" s="16">
        <f>Questionnaire!$C22</f>
        <v>0</v>
      </c>
      <c r="I2" s="16">
        <f>Questionnaire!$C23</f>
        <v>0</v>
      </c>
      <c r="J2" s="16">
        <f>Questionnaire!$C24</f>
        <v>0</v>
      </c>
      <c r="K2" s="16">
        <f>Questionnaire!$C25</f>
        <v>0</v>
      </c>
      <c r="L2" s="16">
        <f>Questionnaire!$C26</f>
        <v>0</v>
      </c>
      <c r="M2" s="16">
        <f>Questionnaire!$C27</f>
        <v>0</v>
      </c>
      <c r="N2" s="16">
        <f>Questionnaire!$C28</f>
        <v>0</v>
      </c>
      <c r="O2" s="9">
        <f>Questionnaire!$C29</f>
        <v>0</v>
      </c>
      <c r="P2" s="9">
        <f>Questionnaire!$C30</f>
        <v>0</v>
      </c>
      <c r="Q2" s="9">
        <f>Questionnaire!$C31</f>
        <v>0</v>
      </c>
    </row>
    <row r="3" spans="2:17">
      <c r="C3">
        <f>Questionnaire!C10</f>
        <v>0</v>
      </c>
      <c r="D3">
        <f>Questionnaire!D10</f>
        <v>0</v>
      </c>
    </row>
    <row r="4" spans="2:17">
      <c r="C4">
        <f>Questionnaire!C11</f>
        <v>0</v>
      </c>
      <c r="D4">
        <f>Questionnaire!D11</f>
        <v>0</v>
      </c>
    </row>
    <row r="5" spans="2:17">
      <c r="C5">
        <f>Questionnaire!C12</f>
        <v>0</v>
      </c>
      <c r="D5">
        <f>Questionnaire!D12</f>
        <v>0</v>
      </c>
    </row>
    <row r="6" spans="2:17">
      <c r="C6">
        <f>Questionnaire!C13</f>
        <v>0</v>
      </c>
      <c r="D6">
        <f>Questionnaire!D13</f>
        <v>0</v>
      </c>
    </row>
    <row r="7" spans="2:17">
      <c r="C7">
        <f>Questionnaire!C14</f>
        <v>0</v>
      </c>
      <c r="D7">
        <f>Questionnaire!D14</f>
        <v>0</v>
      </c>
    </row>
    <row r="8" spans="2:17">
      <c r="C8">
        <f>Questionnaire!C15</f>
        <v>0</v>
      </c>
      <c r="D8">
        <f>Questionnaire!D15</f>
        <v>0</v>
      </c>
    </row>
    <row r="9" spans="2:17">
      <c r="C9">
        <f>Questionnaire!C16</f>
        <v>0</v>
      </c>
      <c r="D9">
        <f>Questionnaire!D16</f>
        <v>0</v>
      </c>
    </row>
    <row r="10" spans="2:17">
      <c r="C10">
        <f>Questionnaire!C17</f>
        <v>0</v>
      </c>
      <c r="D10">
        <f>Questionnaire!D17</f>
        <v>0</v>
      </c>
    </row>
    <row r="11" spans="2:17">
      <c r="C11">
        <f>Questionnaire!C18</f>
        <v>0</v>
      </c>
      <c r="D11">
        <f>Questionnaire!D18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N83"/>
  <sheetViews>
    <sheetView zoomScaleNormal="100" workbookViewId="0">
      <selection activeCell="G12" sqref="G12"/>
    </sheetView>
  </sheetViews>
  <sheetFormatPr defaultRowHeight="15"/>
  <cols>
    <col min="1" max="1" width="4.7109375" customWidth="1"/>
    <col min="2" max="2" width="16.5703125" style="25" customWidth="1"/>
    <col min="3" max="3" width="11.42578125" customWidth="1"/>
    <col min="4" max="4" width="18.5703125" customWidth="1"/>
    <col min="5" max="5" width="19.85546875" customWidth="1"/>
    <col min="6" max="6" width="20.140625" bestFit="1" customWidth="1"/>
    <col min="7" max="7" width="15.85546875" bestFit="1" customWidth="1"/>
    <col min="8" max="8" width="12.28515625" customWidth="1"/>
    <col min="9" max="9" width="22.28515625" bestFit="1" customWidth="1"/>
    <col min="10" max="10" width="14" customWidth="1"/>
    <col min="11" max="11" width="18.5703125" customWidth="1"/>
    <col min="12" max="12" width="11.85546875" customWidth="1"/>
    <col min="14" max="14" width="20.5703125" style="24" customWidth="1"/>
  </cols>
  <sheetData>
    <row r="1" spans="1:144" ht="28.5" customHeight="1">
      <c r="A1" s="93" t="s">
        <v>201</v>
      </c>
      <c r="B1" s="93"/>
      <c r="C1" s="93"/>
      <c r="D1" s="93"/>
      <c r="E1" s="93"/>
      <c r="F1" s="93"/>
      <c r="G1" s="93"/>
      <c r="H1" s="93"/>
      <c r="I1" s="93"/>
      <c r="J1" s="93"/>
      <c r="K1" s="93"/>
      <c r="L1" s="93"/>
      <c r="M1" s="93"/>
      <c r="N1" s="78"/>
    </row>
    <row r="2" spans="1:144" ht="15" customHeight="1">
      <c r="A2" s="74"/>
      <c r="B2" s="97" t="s">
        <v>195</v>
      </c>
      <c r="C2" s="97"/>
      <c r="D2" s="97"/>
      <c r="E2" s="97"/>
      <c r="F2" s="97"/>
      <c r="G2" s="97"/>
      <c r="H2" s="97"/>
      <c r="I2" s="97"/>
      <c r="J2" s="97"/>
      <c r="K2" s="97"/>
      <c r="L2" s="97"/>
      <c r="M2" s="97"/>
      <c r="N2" s="76"/>
    </row>
    <row r="3" spans="1:144" ht="15" customHeight="1">
      <c r="A3" s="74"/>
      <c r="B3" s="97"/>
      <c r="C3" s="97"/>
      <c r="D3" s="97"/>
      <c r="E3" s="97"/>
      <c r="F3" s="97"/>
      <c r="G3" s="97"/>
      <c r="H3" s="97"/>
      <c r="I3" s="97"/>
      <c r="J3" s="97"/>
      <c r="K3" s="97"/>
      <c r="L3" s="97"/>
      <c r="M3" s="97"/>
      <c r="N3" s="76"/>
    </row>
    <row r="4" spans="1:144" ht="15" customHeight="1">
      <c r="A4" s="74"/>
      <c r="B4" s="97"/>
      <c r="C4" s="97"/>
      <c r="D4" s="97"/>
      <c r="E4" s="97"/>
      <c r="F4" s="97"/>
      <c r="G4" s="97"/>
      <c r="H4" s="97"/>
      <c r="I4" s="97"/>
      <c r="J4" s="97"/>
      <c r="K4" s="97"/>
      <c r="L4" s="97"/>
      <c r="M4" s="97"/>
      <c r="N4" s="76"/>
    </row>
    <row r="5" spans="1:144" ht="15" customHeight="1">
      <c r="A5" s="75"/>
      <c r="B5" s="97"/>
      <c r="C5" s="97"/>
      <c r="D5" s="97"/>
      <c r="E5" s="97"/>
      <c r="F5" s="97"/>
      <c r="G5" s="97"/>
      <c r="H5" s="97"/>
      <c r="I5" s="97"/>
      <c r="J5" s="97"/>
      <c r="K5" s="97"/>
      <c r="L5" s="97"/>
      <c r="M5" s="97"/>
      <c r="N5" s="76"/>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row>
    <row r="6" spans="1:144" ht="15" customHeight="1">
      <c r="A6" s="75"/>
      <c r="B6" s="97"/>
      <c r="C6" s="97"/>
      <c r="D6" s="97"/>
      <c r="E6" s="97"/>
      <c r="F6" s="97"/>
      <c r="G6" s="97"/>
      <c r="H6" s="97"/>
      <c r="I6" s="97"/>
      <c r="J6" s="97"/>
      <c r="K6" s="97"/>
      <c r="L6" s="97"/>
      <c r="M6" s="97"/>
      <c r="N6" s="76"/>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row>
    <row r="7" spans="1:144" ht="15" customHeight="1">
      <c r="A7" s="75"/>
      <c r="B7" s="97"/>
      <c r="C7" s="97"/>
      <c r="D7" s="97"/>
      <c r="E7" s="97"/>
      <c r="F7" s="97"/>
      <c r="G7" s="97"/>
      <c r="H7" s="97"/>
      <c r="I7" s="97"/>
      <c r="J7" s="97"/>
      <c r="K7" s="97"/>
      <c r="L7" s="97"/>
      <c r="M7" s="97"/>
      <c r="N7" s="76"/>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1:144" ht="15" customHeight="1">
      <c r="A8" s="75"/>
      <c r="B8" s="80"/>
      <c r="C8" s="94" t="s">
        <v>10</v>
      </c>
      <c r="D8" s="94" t="s">
        <v>187</v>
      </c>
      <c r="E8" s="94" t="s">
        <v>17</v>
      </c>
      <c r="F8" s="94" t="s">
        <v>133</v>
      </c>
      <c r="G8" s="95" t="s">
        <v>206</v>
      </c>
      <c r="H8" s="95"/>
      <c r="I8" s="95"/>
      <c r="J8" s="95"/>
      <c r="K8" s="95"/>
      <c r="L8" s="95"/>
      <c r="M8" s="95"/>
      <c r="N8" s="81"/>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row>
    <row r="9" spans="1:144" s="18" customFormat="1" ht="37.5" customHeight="1">
      <c r="A9" s="19"/>
      <c r="B9" s="77" t="s">
        <v>0</v>
      </c>
      <c r="C9" s="94"/>
      <c r="D9" s="94"/>
      <c r="E9" s="94"/>
      <c r="F9" s="94"/>
      <c r="G9" s="59" t="s">
        <v>1</v>
      </c>
      <c r="H9" s="59" t="s">
        <v>2</v>
      </c>
      <c r="I9" s="57" t="s">
        <v>132</v>
      </c>
      <c r="J9" s="59" t="s">
        <v>3</v>
      </c>
      <c r="K9" s="59" t="s">
        <v>4</v>
      </c>
      <c r="L9" s="59" t="s">
        <v>5</v>
      </c>
      <c r="M9" s="59" t="s">
        <v>6</v>
      </c>
      <c r="N9" s="72" t="s">
        <v>134</v>
      </c>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row>
    <row r="10" spans="1:144" s="58" customFormat="1" ht="14.25" customHeight="1">
      <c r="A10" s="19"/>
      <c r="B10" s="77"/>
      <c r="C10" s="94"/>
      <c r="D10" s="94"/>
      <c r="E10" s="94"/>
      <c r="F10" s="94"/>
      <c r="G10" s="96" t="s">
        <v>7</v>
      </c>
      <c r="H10" s="96"/>
      <c r="I10" s="96"/>
      <c r="J10" s="96"/>
      <c r="K10" s="96"/>
      <c r="L10" s="96"/>
      <c r="M10" s="96"/>
      <c r="N10" s="82"/>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row>
    <row r="11" spans="1:144" s="17" customFormat="1" ht="78" customHeight="1">
      <c r="A11" s="20"/>
      <c r="B11" s="73"/>
      <c r="C11" s="50"/>
      <c r="D11" s="48"/>
      <c r="E11" s="29"/>
      <c r="F11" s="30"/>
      <c r="G11" s="30"/>
      <c r="H11" s="30"/>
      <c r="I11" s="30"/>
      <c r="J11" s="30"/>
      <c r="K11" s="30"/>
      <c r="L11" s="30"/>
      <c r="M11" s="30"/>
      <c r="N11" s="21">
        <f>SUM(G11:M11)</f>
        <v>0</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row>
    <row r="12" spans="1:144" s="17" customFormat="1" ht="78" customHeight="1">
      <c r="A12" s="20"/>
      <c r="B12" s="73"/>
      <c r="C12" s="50"/>
      <c r="D12" s="49"/>
      <c r="E12" s="29"/>
      <c r="F12" s="30"/>
      <c r="G12" s="30"/>
      <c r="H12" s="30"/>
      <c r="I12" s="30"/>
      <c r="J12" s="30"/>
      <c r="K12" s="30"/>
      <c r="L12" s="30"/>
      <c r="M12" s="30"/>
      <c r="N12" s="21">
        <f>SUM(G12:M12)</f>
        <v>0</v>
      </c>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row>
    <row r="13" spans="1:144" s="27" customFormat="1" ht="78" customHeight="1">
      <c r="A13" s="20"/>
      <c r="B13" s="31"/>
      <c r="C13" s="31"/>
      <c r="D13" s="32"/>
      <c r="E13" s="29"/>
      <c r="F13" s="30"/>
      <c r="G13" s="30"/>
      <c r="H13" s="30"/>
      <c r="I13" s="30"/>
      <c r="J13" s="30"/>
      <c r="K13" s="30"/>
      <c r="L13" s="30"/>
      <c r="M13" s="30"/>
      <c r="N13" s="21">
        <f t="shared" ref="N13:N27" si="0">SUM(G13:M13)</f>
        <v>0</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row>
    <row r="14" spans="1:144" s="27" customFormat="1" ht="78" customHeight="1">
      <c r="A14" s="20"/>
      <c r="B14" s="31"/>
      <c r="C14" s="31"/>
      <c r="D14" s="32"/>
      <c r="E14" s="29"/>
      <c r="F14" s="30"/>
      <c r="G14" s="30"/>
      <c r="H14" s="30"/>
      <c r="I14" s="30"/>
      <c r="J14" s="30"/>
      <c r="K14" s="30"/>
      <c r="L14" s="30"/>
      <c r="M14" s="30"/>
      <c r="N14" s="21">
        <f t="shared" si="0"/>
        <v>0</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row>
    <row r="15" spans="1:144" s="27" customFormat="1" ht="78" customHeight="1">
      <c r="A15" s="20"/>
      <c r="B15" s="31"/>
      <c r="C15" s="31"/>
      <c r="D15" s="32"/>
      <c r="E15" s="29"/>
      <c r="F15" s="30"/>
      <c r="G15" s="30"/>
      <c r="H15" s="30"/>
      <c r="I15" s="30"/>
      <c r="J15" s="30"/>
      <c r="K15" s="30"/>
      <c r="L15" s="30"/>
      <c r="M15" s="30"/>
      <c r="N15" s="21">
        <f t="shared" si="0"/>
        <v>0</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144" s="27" customFormat="1" ht="78" customHeight="1">
      <c r="A16" s="20"/>
      <c r="B16" s="31"/>
      <c r="C16" s="31"/>
      <c r="D16" s="32"/>
      <c r="E16" s="29"/>
      <c r="F16" s="30"/>
      <c r="G16" s="30"/>
      <c r="H16" s="30"/>
      <c r="I16" s="30"/>
      <c r="J16" s="30"/>
      <c r="K16" s="30"/>
      <c r="L16" s="30"/>
      <c r="M16" s="30"/>
      <c r="N16" s="21">
        <f t="shared" si="0"/>
        <v>0</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row>
    <row r="17" spans="1:56" s="27" customFormat="1" ht="78" customHeight="1">
      <c r="A17" s="20"/>
      <c r="B17" s="31"/>
      <c r="C17" s="31"/>
      <c r="D17" s="32"/>
      <c r="E17" s="29"/>
      <c r="F17" s="30"/>
      <c r="G17" s="30"/>
      <c r="H17" s="30"/>
      <c r="I17" s="30"/>
      <c r="J17" s="30"/>
      <c r="K17" s="30"/>
      <c r="L17" s="30"/>
      <c r="M17" s="30"/>
      <c r="N17" s="21">
        <f t="shared" si="0"/>
        <v>0</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s="27" customFormat="1" ht="78" customHeight="1">
      <c r="A18" s="20"/>
      <c r="B18" s="31"/>
      <c r="C18" s="31"/>
      <c r="D18" s="32"/>
      <c r="E18" s="29"/>
      <c r="F18" s="30"/>
      <c r="G18" s="30"/>
      <c r="H18" s="30"/>
      <c r="I18" s="30"/>
      <c r="J18" s="30"/>
      <c r="K18" s="30"/>
      <c r="L18" s="30"/>
      <c r="M18" s="30"/>
      <c r="N18" s="21">
        <f t="shared" si="0"/>
        <v>0</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s="27" customFormat="1" ht="78" customHeight="1">
      <c r="A19" s="20"/>
      <c r="B19" s="31"/>
      <c r="C19" s="31"/>
      <c r="D19" s="32"/>
      <c r="E19" s="29"/>
      <c r="F19" s="30"/>
      <c r="G19" s="30"/>
      <c r="H19" s="30"/>
      <c r="I19" s="30"/>
      <c r="J19" s="30"/>
      <c r="K19" s="30"/>
      <c r="L19" s="30"/>
      <c r="M19" s="30"/>
      <c r="N19" s="21">
        <f t="shared" si="0"/>
        <v>0</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s="27" customFormat="1" ht="78" customHeight="1">
      <c r="A20" s="20"/>
      <c r="B20" s="31"/>
      <c r="C20" s="31"/>
      <c r="D20" s="32"/>
      <c r="E20" s="29"/>
      <c r="F20" s="30"/>
      <c r="G20" s="30"/>
      <c r="H20" s="30"/>
      <c r="I20" s="30"/>
      <c r="J20" s="30"/>
      <c r="K20" s="30"/>
      <c r="L20" s="30"/>
      <c r="M20" s="30"/>
      <c r="N20" s="21">
        <f t="shared" si="0"/>
        <v>0</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s="27" customFormat="1" ht="78" customHeight="1">
      <c r="A21" s="20"/>
      <c r="B21" s="31"/>
      <c r="C21" s="31"/>
      <c r="D21" s="32"/>
      <c r="E21" s="29"/>
      <c r="F21" s="30"/>
      <c r="G21" s="30"/>
      <c r="H21" s="30"/>
      <c r="I21" s="30"/>
      <c r="J21" s="30"/>
      <c r="K21" s="30"/>
      <c r="L21" s="30"/>
      <c r="M21" s="30"/>
      <c r="N21" s="21">
        <f t="shared" si="0"/>
        <v>0</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s="27" customFormat="1" ht="78" customHeight="1">
      <c r="A22" s="20"/>
      <c r="B22" s="31"/>
      <c r="C22" s="31"/>
      <c r="D22" s="32"/>
      <c r="E22" s="29"/>
      <c r="F22" s="30"/>
      <c r="G22" s="30"/>
      <c r="H22" s="30"/>
      <c r="I22" s="30"/>
      <c r="J22" s="30"/>
      <c r="K22" s="30"/>
      <c r="L22" s="30"/>
      <c r="M22" s="30"/>
      <c r="N22" s="21">
        <f t="shared" si="0"/>
        <v>0</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s="27" customFormat="1" ht="78" customHeight="1">
      <c r="A23" s="20"/>
      <c r="B23" s="31"/>
      <c r="C23" s="31"/>
      <c r="D23" s="32"/>
      <c r="E23" s="29"/>
      <c r="F23" s="30"/>
      <c r="G23" s="30"/>
      <c r="H23" s="30"/>
      <c r="I23" s="30"/>
      <c r="J23" s="30"/>
      <c r="K23" s="30"/>
      <c r="L23" s="30"/>
      <c r="M23" s="30"/>
      <c r="N23" s="21">
        <f t="shared" si="0"/>
        <v>0</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s="27" customFormat="1" ht="78" customHeight="1">
      <c r="A24" s="20"/>
      <c r="B24" s="31"/>
      <c r="C24" s="31"/>
      <c r="D24" s="32"/>
      <c r="E24" s="29"/>
      <c r="F24" s="30"/>
      <c r="G24" s="30"/>
      <c r="H24" s="30"/>
      <c r="I24" s="30"/>
      <c r="J24" s="30"/>
      <c r="K24" s="30"/>
      <c r="L24" s="30"/>
      <c r="M24" s="30"/>
      <c r="N24" s="21">
        <f t="shared" si="0"/>
        <v>0</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s="27" customFormat="1" ht="78" customHeight="1">
      <c r="A25" s="20"/>
      <c r="B25" s="31"/>
      <c r="C25" s="31"/>
      <c r="D25" s="32"/>
      <c r="E25" s="29"/>
      <c r="F25" s="30"/>
      <c r="G25" s="30"/>
      <c r="H25" s="30"/>
      <c r="I25" s="30"/>
      <c r="J25" s="30"/>
      <c r="K25" s="30"/>
      <c r="L25" s="30"/>
      <c r="M25" s="30"/>
      <c r="N25" s="21">
        <f t="shared" si="0"/>
        <v>0</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s="27" customFormat="1" ht="78" customHeight="1">
      <c r="A26" s="20"/>
      <c r="B26" s="31"/>
      <c r="C26" s="31"/>
      <c r="D26" s="32"/>
      <c r="E26" s="29"/>
      <c r="F26" s="30"/>
      <c r="G26" s="30"/>
      <c r="H26" s="30"/>
      <c r="I26" s="30"/>
      <c r="J26" s="30"/>
      <c r="K26" s="30"/>
      <c r="L26" s="30"/>
      <c r="M26" s="30"/>
      <c r="N26" s="21">
        <f t="shared" si="0"/>
        <v>0</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s="27" customFormat="1" ht="78" customHeight="1">
      <c r="A27" s="20"/>
      <c r="B27" s="31"/>
      <c r="C27" s="31"/>
      <c r="D27" s="32"/>
      <c r="E27" s="29"/>
      <c r="F27" s="30"/>
      <c r="G27" s="30"/>
      <c r="H27" s="30"/>
      <c r="I27" s="30"/>
      <c r="J27" s="30"/>
      <c r="K27" s="30"/>
      <c r="L27" s="30"/>
      <c r="M27" s="30"/>
      <c r="N27" s="21">
        <f t="shared" si="0"/>
        <v>0</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ht="11.25" customHeight="1">
      <c r="A28" s="20"/>
      <c r="B28" s="20"/>
      <c r="C28" s="10"/>
      <c r="D28" s="2"/>
      <c r="E28" s="6"/>
      <c r="F28" s="23"/>
      <c r="G28" s="1"/>
      <c r="H28" s="1"/>
      <c r="I28" s="1"/>
      <c r="J28" s="1"/>
      <c r="K28" s="1"/>
      <c r="L28" s="1"/>
      <c r="M28" s="1"/>
      <c r="N28" s="21"/>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ht="15" customHeight="1">
      <c r="A29" s="20"/>
      <c r="B29" s="20"/>
      <c r="C29" s="11"/>
      <c r="D29" s="1"/>
      <c r="E29" s="1"/>
      <c r="F29" s="1"/>
      <c r="G29" s="1"/>
      <c r="H29" s="1"/>
      <c r="I29" s="1"/>
      <c r="N29" s="20"/>
      <c r="O29" s="20"/>
      <c r="P29" s="20"/>
    </row>
    <row r="30" spans="1:56" ht="15" customHeight="1">
      <c r="A30" s="20"/>
      <c r="B30" s="20"/>
      <c r="H30" s="1"/>
      <c r="I30" s="1"/>
      <c r="J30" s="1"/>
      <c r="K30" s="1"/>
      <c r="L30" s="1"/>
      <c r="M30" s="1"/>
      <c r="N30" s="21"/>
      <c r="O30" s="20"/>
      <c r="P30" s="20"/>
    </row>
    <row r="31" spans="1:56" ht="15" customHeight="1">
      <c r="A31" s="20"/>
      <c r="B31" s="20"/>
      <c r="H31" s="1"/>
      <c r="I31" s="1"/>
      <c r="J31" s="1"/>
      <c r="K31" s="1"/>
      <c r="L31" s="1"/>
      <c r="M31" s="1"/>
      <c r="N31" s="21"/>
      <c r="O31" s="20"/>
      <c r="P31" s="20"/>
    </row>
    <row r="32" spans="1:56" ht="15" customHeight="1">
      <c r="A32" s="20"/>
      <c r="B32" s="20"/>
      <c r="H32" s="1"/>
      <c r="I32" s="1"/>
      <c r="J32" s="1"/>
      <c r="K32" s="1"/>
      <c r="L32" s="1"/>
      <c r="M32" s="1"/>
      <c r="N32" s="21"/>
      <c r="O32" s="20"/>
      <c r="P32" s="20"/>
    </row>
    <row r="33" spans="1:16" ht="15" customHeight="1">
      <c r="A33" s="20"/>
      <c r="B33" s="20"/>
      <c r="H33" s="1"/>
      <c r="I33" s="1"/>
      <c r="J33" s="1"/>
      <c r="K33" s="1"/>
      <c r="L33" s="1"/>
      <c r="M33" s="1"/>
      <c r="N33" s="21"/>
      <c r="O33" s="20"/>
      <c r="P33" s="20"/>
    </row>
    <row r="34" spans="1:16" ht="15" customHeight="1">
      <c r="A34" s="20"/>
      <c r="B34" s="20"/>
      <c r="H34" s="1"/>
      <c r="I34" s="1"/>
      <c r="J34" s="1"/>
      <c r="K34" s="1"/>
      <c r="L34" s="1"/>
      <c r="M34" s="1"/>
      <c r="N34" s="21"/>
      <c r="O34" s="20"/>
      <c r="P34" s="20"/>
    </row>
    <row r="35" spans="1:16" ht="15" customHeight="1">
      <c r="A35" s="20"/>
      <c r="B35" s="20"/>
      <c r="H35" s="1"/>
      <c r="I35" s="1"/>
      <c r="J35" s="1"/>
      <c r="K35" s="1"/>
      <c r="L35" s="1"/>
      <c r="M35" s="1"/>
      <c r="N35" s="21"/>
      <c r="O35" s="20"/>
      <c r="P35" s="20"/>
    </row>
    <row r="36" spans="1:16" ht="15" customHeight="1">
      <c r="A36" s="20"/>
      <c r="B36" s="20"/>
      <c r="H36" s="1"/>
      <c r="I36" s="1"/>
      <c r="J36" s="1"/>
      <c r="K36" s="1"/>
      <c r="L36" s="1"/>
      <c r="M36" s="1"/>
      <c r="N36" s="21"/>
      <c r="O36" s="20"/>
      <c r="P36" s="20"/>
    </row>
    <row r="37" spans="1:16" ht="15" customHeight="1">
      <c r="A37" s="20"/>
      <c r="B37" s="20"/>
      <c r="H37" s="1"/>
      <c r="I37" s="1"/>
      <c r="J37" s="1"/>
      <c r="K37" s="1"/>
      <c r="L37" s="1"/>
      <c r="M37" s="1"/>
      <c r="N37" s="21"/>
      <c r="O37" s="20"/>
      <c r="P37" s="20"/>
    </row>
    <row r="38" spans="1:16" ht="15" customHeight="1">
      <c r="A38" s="20"/>
      <c r="B38" s="20"/>
      <c r="H38" s="1"/>
      <c r="I38" s="1"/>
      <c r="J38" s="1"/>
      <c r="K38" s="1"/>
      <c r="L38" s="1"/>
      <c r="M38" s="1"/>
      <c r="N38" s="21"/>
      <c r="O38" s="20"/>
      <c r="P38" s="20"/>
    </row>
    <row r="39" spans="1:16" ht="15" customHeight="1">
      <c r="A39" s="20"/>
      <c r="B39" s="20"/>
      <c r="H39" s="1"/>
      <c r="I39" s="1"/>
      <c r="J39" s="1"/>
      <c r="K39" s="1"/>
      <c r="L39" s="1"/>
      <c r="M39" s="1"/>
      <c r="N39" s="21"/>
      <c r="O39" s="20"/>
      <c r="P39" s="20"/>
    </row>
    <row r="40" spans="1:16" ht="15" customHeight="1">
      <c r="A40" s="20"/>
      <c r="B40" s="20"/>
      <c r="H40" s="1"/>
      <c r="I40" s="1"/>
      <c r="J40" s="1"/>
      <c r="K40" s="1"/>
      <c r="L40" s="1"/>
      <c r="M40" s="1"/>
      <c r="N40" s="21"/>
      <c r="O40" s="20"/>
      <c r="P40" s="20"/>
    </row>
    <row r="41" spans="1:16" ht="15" customHeight="1">
      <c r="A41" s="20"/>
      <c r="B41" s="20"/>
      <c r="H41" s="1"/>
      <c r="I41" s="1"/>
      <c r="J41" s="1"/>
      <c r="K41" s="1"/>
      <c r="L41" s="1"/>
      <c r="M41" s="1"/>
      <c r="N41" s="21"/>
      <c r="O41" s="20"/>
      <c r="P41" s="20"/>
    </row>
    <row r="42" spans="1:16" ht="15" customHeight="1">
      <c r="A42" s="20"/>
      <c r="B42" s="20"/>
      <c r="H42" s="1"/>
      <c r="I42" s="1"/>
      <c r="J42" s="1"/>
      <c r="K42" s="1"/>
      <c r="L42" s="1"/>
      <c r="M42" s="1"/>
      <c r="N42" s="21"/>
      <c r="O42" s="20"/>
      <c r="P42" s="20"/>
    </row>
    <row r="43" spans="1:16" ht="15" customHeight="1">
      <c r="A43" s="20"/>
      <c r="B43" s="20"/>
      <c r="H43" s="1"/>
      <c r="I43" s="1"/>
      <c r="J43" s="1"/>
      <c r="K43" s="1"/>
      <c r="L43" s="1"/>
      <c r="M43" s="1"/>
      <c r="N43" s="21"/>
      <c r="O43" s="20"/>
      <c r="P43" s="20"/>
    </row>
    <row r="44" spans="1:16" ht="15" customHeight="1">
      <c r="A44" s="20"/>
      <c r="B44" s="20"/>
      <c r="H44" s="1"/>
      <c r="I44" s="1"/>
      <c r="J44" s="1"/>
      <c r="K44" s="1"/>
      <c r="L44" s="1"/>
      <c r="M44" s="1"/>
      <c r="N44" s="21"/>
      <c r="O44" s="20"/>
      <c r="P44" s="20"/>
    </row>
    <row r="45" spans="1:16" ht="15" customHeight="1">
      <c r="A45" s="20"/>
      <c r="B45" s="20"/>
      <c r="H45" s="1"/>
      <c r="I45" s="1"/>
      <c r="J45" s="1"/>
      <c r="K45" s="1"/>
      <c r="L45" s="1"/>
      <c r="M45" s="1"/>
      <c r="N45" s="21"/>
      <c r="O45" s="20"/>
      <c r="P45" s="20"/>
    </row>
    <row r="46" spans="1:16" ht="15" customHeight="1">
      <c r="A46" s="20"/>
      <c r="B46" s="20"/>
      <c r="H46" s="1"/>
      <c r="I46" s="1"/>
      <c r="J46" s="1"/>
      <c r="K46" s="1"/>
      <c r="L46" s="1"/>
      <c r="M46" s="1"/>
      <c r="N46" s="21"/>
      <c r="O46" s="20"/>
      <c r="P46" s="20"/>
    </row>
    <row r="47" spans="1:16" ht="15" customHeight="1">
      <c r="A47" s="20"/>
      <c r="B47" s="20"/>
      <c r="H47" s="1"/>
      <c r="I47" s="1"/>
      <c r="J47" s="1"/>
      <c r="K47" s="1"/>
      <c r="L47" s="1"/>
      <c r="M47" s="1"/>
      <c r="N47" s="21"/>
      <c r="O47" s="20"/>
      <c r="P47" s="20"/>
    </row>
    <row r="48" spans="1:16" ht="15" customHeight="1">
      <c r="A48" s="20"/>
      <c r="B48" s="20"/>
      <c r="H48" s="1"/>
      <c r="I48" s="1"/>
      <c r="J48" s="1"/>
      <c r="K48" s="1"/>
      <c r="L48" s="1"/>
      <c r="M48" s="1"/>
      <c r="N48" s="21"/>
      <c r="O48" s="20"/>
      <c r="P48" s="20"/>
    </row>
    <row r="49" spans="1:16" ht="15" customHeight="1">
      <c r="A49" s="20"/>
      <c r="B49" s="20"/>
      <c r="H49" s="1"/>
      <c r="I49" s="1"/>
      <c r="J49" s="1"/>
      <c r="K49" s="1"/>
      <c r="L49" s="1"/>
      <c r="M49" s="1"/>
      <c r="N49" s="21"/>
      <c r="O49" s="20"/>
      <c r="P49" s="20"/>
    </row>
    <row r="50" spans="1:16" ht="15" customHeight="1">
      <c r="A50" s="20"/>
      <c r="B50" s="20"/>
      <c r="H50" s="1"/>
      <c r="I50" s="1"/>
      <c r="J50" s="1"/>
      <c r="K50" s="1"/>
      <c r="L50" s="1"/>
      <c r="M50" s="1"/>
      <c r="N50" s="21"/>
      <c r="O50" s="20"/>
      <c r="P50" s="20"/>
    </row>
    <row r="51" spans="1:16" ht="15" customHeight="1">
      <c r="A51" s="20"/>
      <c r="B51" s="20"/>
      <c r="H51" s="1"/>
      <c r="I51" s="1"/>
      <c r="J51" s="1"/>
      <c r="K51" s="1"/>
      <c r="L51" s="1"/>
      <c r="M51" s="1"/>
      <c r="N51" s="21"/>
      <c r="O51" s="20"/>
      <c r="P51" s="20"/>
    </row>
    <row r="52" spans="1:16" ht="15" customHeight="1">
      <c r="A52" s="20"/>
      <c r="B52" s="20"/>
      <c r="H52" s="1"/>
      <c r="I52" s="1"/>
      <c r="J52" s="1"/>
      <c r="K52" s="1"/>
      <c r="L52" s="1"/>
      <c r="M52" s="1"/>
      <c r="N52" s="21"/>
      <c r="O52" s="20"/>
      <c r="P52" s="20"/>
    </row>
    <row r="53" spans="1:16" ht="15" customHeight="1">
      <c r="A53" s="20"/>
      <c r="B53" s="20"/>
      <c r="H53" s="1"/>
      <c r="I53" s="1"/>
      <c r="J53" s="1"/>
      <c r="K53" s="1"/>
      <c r="L53" s="1"/>
      <c r="M53" s="1"/>
      <c r="N53" s="21"/>
      <c r="O53" s="20"/>
      <c r="P53" s="20"/>
    </row>
    <row r="54" spans="1:16" ht="15" customHeight="1">
      <c r="A54" s="20"/>
      <c r="B54" s="20"/>
      <c r="H54" s="1"/>
      <c r="I54" s="1"/>
      <c r="J54" s="1"/>
      <c r="K54" s="1"/>
      <c r="L54" s="1"/>
      <c r="M54" s="1"/>
      <c r="N54" s="21"/>
      <c r="O54" s="20"/>
      <c r="P54" s="20"/>
    </row>
    <row r="55" spans="1:16" ht="15" customHeight="1">
      <c r="A55" s="20"/>
      <c r="B55" s="20"/>
      <c r="H55" s="1"/>
      <c r="I55" s="1"/>
      <c r="J55" s="1"/>
      <c r="K55" s="1"/>
      <c r="L55" s="1"/>
      <c r="M55" s="1"/>
      <c r="N55" s="21"/>
      <c r="O55" s="20"/>
      <c r="P55" s="20"/>
    </row>
    <row r="56" spans="1:16" ht="15" customHeight="1">
      <c r="A56" s="20"/>
      <c r="B56" s="20"/>
      <c r="H56" s="1"/>
      <c r="I56" s="1"/>
      <c r="J56" s="1"/>
      <c r="K56" s="1"/>
      <c r="L56" s="1"/>
      <c r="M56" s="1"/>
      <c r="N56" s="21"/>
      <c r="O56" s="20"/>
      <c r="P56" s="20"/>
    </row>
    <row r="57" spans="1:16" ht="15" customHeight="1">
      <c r="A57" s="20"/>
      <c r="B57" s="20"/>
      <c r="H57" s="1"/>
      <c r="I57" s="1"/>
      <c r="J57" s="1"/>
      <c r="K57" s="1"/>
      <c r="L57" s="1"/>
      <c r="M57" s="1"/>
      <c r="N57" s="21"/>
      <c r="O57" s="20"/>
      <c r="P57" s="20"/>
    </row>
    <row r="58" spans="1:16" ht="15" customHeight="1">
      <c r="A58" s="20"/>
      <c r="B58" s="20"/>
      <c r="H58" s="1"/>
      <c r="I58" s="1"/>
      <c r="J58" s="1"/>
      <c r="K58" s="1"/>
      <c r="L58" s="1"/>
      <c r="M58" s="1"/>
      <c r="N58" s="21"/>
      <c r="O58" s="20"/>
      <c r="P58" s="20"/>
    </row>
    <row r="59" spans="1:16" ht="15" customHeight="1">
      <c r="A59" s="20"/>
      <c r="B59" s="20"/>
      <c r="H59" s="1"/>
      <c r="I59" s="1"/>
      <c r="J59" s="1"/>
      <c r="K59" s="1"/>
      <c r="L59" s="1"/>
      <c r="M59" s="1"/>
      <c r="N59" s="21"/>
      <c r="O59" s="20"/>
      <c r="P59" s="20"/>
    </row>
    <row r="60" spans="1:16" ht="15" customHeight="1">
      <c r="A60" s="20"/>
      <c r="B60" s="20"/>
      <c r="H60" s="1"/>
      <c r="I60" s="1"/>
      <c r="J60" s="1"/>
      <c r="K60" s="1"/>
      <c r="L60" s="1"/>
      <c r="M60" s="1"/>
      <c r="N60" s="21"/>
      <c r="O60" s="20"/>
      <c r="P60" s="20"/>
    </row>
    <row r="61" spans="1:16" ht="15" customHeight="1">
      <c r="A61" s="20"/>
      <c r="B61" s="20"/>
      <c r="H61" s="1"/>
      <c r="I61" s="1"/>
      <c r="J61" s="1"/>
      <c r="K61" s="1"/>
      <c r="L61" s="1"/>
      <c r="M61" s="1"/>
      <c r="N61" s="21"/>
      <c r="O61" s="20"/>
      <c r="P61" s="20"/>
    </row>
    <row r="62" spans="1:16">
      <c r="A62" s="20"/>
      <c r="B62" s="20"/>
      <c r="N62" s="20"/>
      <c r="O62" s="20"/>
      <c r="P62" s="20"/>
    </row>
    <row r="63" spans="1:16">
      <c r="A63" s="20"/>
      <c r="B63" s="20"/>
      <c r="N63" s="20"/>
      <c r="O63" s="20"/>
      <c r="P63" s="20"/>
    </row>
    <row r="64" spans="1:16">
      <c r="A64" s="20"/>
      <c r="B64" s="20"/>
      <c r="N64" s="20"/>
      <c r="O64" s="20"/>
      <c r="P64" s="20"/>
    </row>
    <row r="65" spans="1:16">
      <c r="A65" s="20"/>
      <c r="B65" s="20"/>
      <c r="N65" s="20"/>
      <c r="O65" s="20"/>
      <c r="P65" s="20"/>
    </row>
    <row r="66" spans="1:16">
      <c r="A66" s="20"/>
      <c r="B66" s="20"/>
      <c r="N66" s="20"/>
      <c r="O66" s="20"/>
      <c r="P66" s="20"/>
    </row>
    <row r="67" spans="1:16">
      <c r="A67" s="20"/>
      <c r="B67" s="20"/>
      <c r="N67" s="20"/>
      <c r="O67" s="20"/>
      <c r="P67" s="20"/>
    </row>
    <row r="68" spans="1:16">
      <c r="A68" s="20"/>
      <c r="B68" s="20"/>
      <c r="N68" s="20"/>
      <c r="O68" s="20"/>
      <c r="P68" s="20"/>
    </row>
    <row r="69" spans="1:16">
      <c r="A69" s="20"/>
      <c r="B69" s="20"/>
      <c r="N69" s="20"/>
      <c r="O69" s="20"/>
      <c r="P69" s="20"/>
    </row>
    <row r="70" spans="1:16">
      <c r="A70" s="20"/>
      <c r="B70" s="20"/>
      <c r="N70" s="20"/>
      <c r="O70" s="20"/>
      <c r="P70" s="20"/>
    </row>
    <row r="71" spans="1:16">
      <c r="A71" s="20"/>
      <c r="B71" s="20"/>
      <c r="N71" s="20"/>
      <c r="O71" s="20"/>
      <c r="P71" s="20"/>
    </row>
    <row r="72" spans="1:16">
      <c r="A72" s="20"/>
      <c r="B72" s="20"/>
      <c r="N72" s="20"/>
      <c r="O72" s="20"/>
      <c r="P72" s="20"/>
    </row>
    <row r="73" spans="1:16">
      <c r="A73" s="20"/>
      <c r="B73" s="20"/>
      <c r="N73" s="20"/>
      <c r="O73" s="20"/>
      <c r="P73" s="20"/>
    </row>
    <row r="74" spans="1:16">
      <c r="A74" s="20"/>
      <c r="B74" s="20"/>
      <c r="N74" s="20"/>
      <c r="O74" s="20"/>
      <c r="P74" s="20"/>
    </row>
    <row r="75" spans="1:16">
      <c r="A75" s="20"/>
      <c r="B75" s="20"/>
      <c r="N75" s="20"/>
      <c r="O75" s="20"/>
      <c r="P75" s="20"/>
    </row>
    <row r="76" spans="1:16">
      <c r="A76" s="20"/>
      <c r="B76" s="20"/>
      <c r="N76" s="20"/>
      <c r="O76" s="20"/>
      <c r="P76" s="20"/>
    </row>
    <row r="77" spans="1:16">
      <c r="A77" s="20"/>
      <c r="B77" s="20"/>
      <c r="N77" s="20"/>
      <c r="O77" s="20"/>
      <c r="P77" s="20"/>
    </row>
    <row r="78" spans="1:16">
      <c r="A78" s="20"/>
      <c r="B78" s="20"/>
      <c r="N78" s="20"/>
      <c r="O78" s="20"/>
      <c r="P78" s="20"/>
    </row>
    <row r="79" spans="1:16">
      <c r="A79" s="20"/>
      <c r="B79" s="20"/>
      <c r="N79" s="20"/>
      <c r="O79" s="20"/>
      <c r="P79" s="20"/>
    </row>
    <row r="80" spans="1:16">
      <c r="A80" s="20"/>
      <c r="B80" s="20"/>
      <c r="N80" s="20"/>
      <c r="O80" s="20"/>
      <c r="P80" s="20"/>
    </row>
    <row r="81" spans="1:16">
      <c r="A81" s="20"/>
      <c r="B81" s="20"/>
      <c r="N81" s="20"/>
      <c r="O81" s="20"/>
      <c r="P81" s="20"/>
    </row>
    <row r="82" spans="1:16">
      <c r="N82" s="20"/>
      <c r="O82" s="20"/>
      <c r="P82" s="20"/>
    </row>
    <row r="83" spans="1:16">
      <c r="N83" s="20"/>
      <c r="O83" s="20"/>
      <c r="P83" s="20"/>
    </row>
  </sheetData>
  <mergeCells count="8">
    <mergeCell ref="A1:M1"/>
    <mergeCell ref="C8:C10"/>
    <mergeCell ref="D8:D10"/>
    <mergeCell ref="E8:E10"/>
    <mergeCell ref="F8:F10"/>
    <mergeCell ref="G8:M8"/>
    <mergeCell ref="G10:M10"/>
    <mergeCell ref="B2:M7"/>
  </mergeCells>
  <dataValidations count="37">
    <dataValidation type="whole" operator="greaterThanOrEqual" allowBlank="1" showInputMessage="1" showErrorMessage="1" sqref="C11:C28">
      <formula1>1</formula1>
    </dataValidation>
    <dataValidation type="whole" operator="greaterThanOrEqual" allowBlank="1" showInputMessage="1" showErrorMessage="1" sqref="F28 E11:E28">
      <formula1>0</formula1>
    </dataValidation>
    <dataValidation type="decimal" operator="greaterThanOrEqual" allowBlank="1" showInputMessage="1" showErrorMessage="1" error="Please enter a dollar amount" sqref="D11:D28">
      <formula1>0</formula1>
    </dataValidation>
    <dataValidation type="custom" errorStyle="warning" operator="lessThanOrEqual" allowBlank="1" showErrorMessage="1" error="Time allocations should total 100%" sqref="H30:M61 G28:M28 G29:H29">
      <formula1>IF(SUM(G28:M28)=1,TRUE,FALSE)</formula1>
    </dataValidation>
    <dataValidation type="decimal" operator="greaterThanOrEqual" allowBlank="1" showInputMessage="1" showErrorMessage="1" error="Please enter a number" sqref="F11:F27">
      <formula1>0</formula1>
    </dataValidation>
    <dataValidation type="custom" errorStyle="warning" operator="lessThanOrEqual" allowBlank="1" showErrorMessage="1" error="Time allocations should total 100%" sqref="G11:M11">
      <formula1>IF(SUM($G$11:$M$11)=1,TRUE,FALSE)</formula1>
    </dataValidation>
    <dataValidation type="custom" errorStyle="warning" operator="lessThanOrEqual" allowBlank="1" showErrorMessage="1" error="Time allocations should total 100%" sqref="G12:M12">
      <formula1>IF(SUM($G$12:$M$12)=1,TRUE,FALSE)</formula1>
    </dataValidation>
    <dataValidation type="custom" errorStyle="warning" operator="lessThanOrEqual" allowBlank="1" showErrorMessage="1" error="Time allocations should total 100%" sqref="G13:M13">
      <formula1>IF(SUM($G$13:$M$13)=1,TRUE,FALSE)</formula1>
    </dataValidation>
    <dataValidation type="custom" errorStyle="warning" operator="lessThanOrEqual" allowBlank="1" showErrorMessage="1" error="Time allocations should total 100%" sqref="G14:M14">
      <formula1>IF(SUM($G$14:$M$14)=1,TRUE,FALSE)</formula1>
    </dataValidation>
    <dataValidation type="custom" errorStyle="warning" operator="lessThanOrEqual" allowBlank="1" showErrorMessage="1" error="Time allocations should total 100%" sqref="G15:M15">
      <formula1>IF(SUM($G$15:$M$15)=1,TRUE,FALSE)</formula1>
    </dataValidation>
    <dataValidation type="custom" errorStyle="warning" operator="lessThanOrEqual" allowBlank="1" showErrorMessage="1" error="Time allocations should total 100%" sqref="G16:M16">
      <formula1>IF(SUM($G$16:$M$16)=1,TRUE,FALSE)</formula1>
    </dataValidation>
    <dataValidation type="custom" errorStyle="warning" operator="lessThanOrEqual" allowBlank="1" showErrorMessage="1" error="Time allocations should total 100%" sqref="G17:M17">
      <formula1>IF(SUM($G$17:$M$17)=1,TRUE,FALSE)</formula1>
    </dataValidation>
    <dataValidation type="custom" errorStyle="warning" operator="lessThanOrEqual" allowBlank="1" showErrorMessage="1" error="Time allocations should total 100%" sqref="G18:M18">
      <formula1>IF(SUM($G$18:$M$18)=1,TRUE,FALSE)</formula1>
    </dataValidation>
    <dataValidation type="custom" errorStyle="warning" operator="lessThanOrEqual" allowBlank="1" showErrorMessage="1" error="Time allocations should total 100%" sqref="G19:M19">
      <formula1>IF(SUM($G$19:$M$19)=1,TRUE,FALSE)</formula1>
    </dataValidation>
    <dataValidation type="custom" errorStyle="warning" operator="lessThanOrEqual" allowBlank="1" showErrorMessage="1" error="Time allocations should total 100%" sqref="G20:M20">
      <formula1>IF(SUM($G$20:$M$20)=1,TRUE,FALSE)</formula1>
    </dataValidation>
    <dataValidation type="custom" errorStyle="warning" operator="lessThanOrEqual" allowBlank="1" showErrorMessage="1" error="Time allocations should total 100%" sqref="G21:M21">
      <formula1>IF(SUM($G$21:$M$21)=1,TRUE,FALSE)</formula1>
    </dataValidation>
    <dataValidation type="custom" errorStyle="warning" operator="lessThanOrEqual" allowBlank="1" showErrorMessage="1" error="Time allocations should total 100%" sqref="G22:M22">
      <formula1>IF(SUM($G$22:$M$22)=1,TRUE,FALSE)</formula1>
    </dataValidation>
    <dataValidation type="custom" errorStyle="warning" operator="lessThanOrEqual" allowBlank="1" showErrorMessage="1" error="Time allocations should total 100%" sqref="G23:M23">
      <formula1>IF(SUM($G$23:$M$23)=1,TRUE,FALSE)</formula1>
    </dataValidation>
    <dataValidation type="custom" errorStyle="warning" operator="lessThanOrEqual" allowBlank="1" showErrorMessage="1" error="Time allocations should total 100%" sqref="G24:M24">
      <formula1>IF(SUM($G$24:$M$24)=1,TRUE,FALSE)</formula1>
    </dataValidation>
    <dataValidation type="custom" errorStyle="warning" operator="lessThanOrEqual" allowBlank="1" showErrorMessage="1" error="Time allocations should total 100%" sqref="G25:M25">
      <formula1>IF(SUM($G$25:$M$25)=1,TRUE,FALSE)</formula1>
    </dataValidation>
    <dataValidation type="custom" errorStyle="warning" operator="lessThanOrEqual" allowBlank="1" showErrorMessage="1" error="Time allocations should total 100%" sqref="G26:M26">
      <formula1>IF(SUM($G$26:$M$26)=1,TRUE,FALSE)</formula1>
    </dataValidation>
    <dataValidation type="custom" errorStyle="warning" operator="lessThanOrEqual" allowBlank="1" showErrorMessage="1" error="Time allocations should total 100%" sqref="G27:M27">
      <formula1>IF(SUM($G$27:$M$27)=1,TRUE,FALSE)</formula1>
    </dataValidation>
    <dataValidation allowBlank="1" showInputMessage="1" showErrorMessage="1" promptTitle="Job Title Definition" prompt="Enter the job title for each employee in this column." sqref="B9"/>
    <dataValidation allowBlank="1" showInputMessage="1" showErrorMessage="1" promptTitle="Total Allocation" prompt="The sum of the allocations should equal 100% for each employee" sqref="N11:N27"/>
    <dataValidation type="custom" errorStyle="warning" operator="lessThanOrEqual" allowBlank="1" showErrorMessage="1" error="Time allocations should total 100%" sqref="C29:F29">
      <formula1>IF(SUM(C29:I29)=1,TRUE,FALSE)</formula1>
    </dataValidation>
    <dataValidation allowBlank="1" showInputMessage="1" showErrorMessage="1" promptTitle="Number of Staff" prompt="Staff can be reported individual, or if you have staff that perform similar roles, you may report data for multiple staff in one row. " sqref="C8"/>
    <dataValidation allowBlank="1" showInputMessage="1" showErrorMessage="1" promptTitle="Annual Salary" prompt="Please report the annual salary for the staff member here. Include benefits and other fringe costs in this value. " sqref="D8"/>
    <dataValidation allowBlank="1" showInputMessage="1" showErrorMessage="1" promptTitle="Is this position MIECHV funded?" prompt="If this position is funded in full by the MIECHV program, check yes. If this position is not MIECHV funded, check no. If this position is partially funded, check yes and input the percentage that is funded on the right. " sqref="E8"/>
    <dataValidation allowBlank="1" showInputMessage="1" showErrorMessage="1" promptTitle="Percent MIECHV funded" prompt="Only enter data here if &quot;Partial&quot; is selected in the previous cell. " sqref="F8"/>
    <dataValidation allowBlank="1" showInputMessage="1" showErrorMessage="1" promptTitle="Service Delivery" prompt="This includes time spent providing services directly to families, such as home visits and family assessments. " sqref="G9"/>
    <dataValidation allowBlank="1" showInputMessage="1" showErrorMessage="1" promptTitle="Outreach" prompt="This includes time spent conducting outreach activies to recruit and enroll families in the program. " sqref="H9"/>
    <dataValidation allowBlank="1" showInputMessage="1" showErrorMessage="1" promptTitle="Program Management&amp; Coordination" prompt="Time spent coordinating program activies and overseeing the program" sqref="I9"/>
    <dataValidation allowBlank="1" showInputMessage="1" showErrorMessage="1" promptTitle="Supervisors" prompt="Time spent overseeing service delivery personnel, such as home visitor staff" sqref="J9"/>
    <dataValidation allowBlank="1" showInputMessage="1" showErrorMessage="1" promptTitle="Support, Admin and Data Entry" prompt="Time spent providing administrative support such as scheduling, data entry, and reimbursement" sqref="K9"/>
    <dataValidation allowBlank="1" showInputMessage="1" showErrorMessage="1" promptTitle="Program Executives" prompt="Time spent by program excutive staff overseeing the larger program, facility, or agency. " sqref="L9"/>
    <dataValidation allowBlank="1" showInputMessage="1" showErrorMessage="1" promptTitle="Other" prompt="Staff roles not included in any other category. This may include translators or cultural advisors. " sqref="M9"/>
    <dataValidation allowBlank="1" showInputMessage="1" showErrorMessage="1" promptTitle="Total Allocation" prompt="The sum of the time allocated should equal 100% for each employee. " sqref="N9"/>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Group Box 14">
              <controlPr defaultSize="0" autoFill="0" autoPict="0">
                <anchor moveWithCells="1">
                  <from>
                    <xdr:col>4</xdr:col>
                    <xdr:colOff>104775</xdr:colOff>
                    <xdr:row>10</xdr:row>
                    <xdr:rowOff>95250</xdr:rowOff>
                  </from>
                  <to>
                    <xdr:col>4</xdr:col>
                    <xdr:colOff>1162050</xdr:colOff>
                    <xdr:row>10</xdr:row>
                    <xdr:rowOff>914400</xdr:rowOff>
                  </to>
                </anchor>
              </controlPr>
            </control>
          </mc:Choice>
        </mc:AlternateContent>
        <mc:AlternateContent xmlns:mc="http://schemas.openxmlformats.org/markup-compatibility/2006">
          <mc:Choice Requires="x14">
            <control shapeId="1039" r:id="rId5" name="Option Button 15">
              <controlPr defaultSize="0" autoFill="0" autoLine="0" autoPict="0">
                <anchor moveWithCells="1">
                  <from>
                    <xdr:col>4</xdr:col>
                    <xdr:colOff>219075</xdr:colOff>
                    <xdr:row>10</xdr:row>
                    <xdr:rowOff>219075</xdr:rowOff>
                  </from>
                  <to>
                    <xdr:col>4</xdr:col>
                    <xdr:colOff>1047750</xdr:colOff>
                    <xdr:row>10</xdr:row>
                    <xdr:rowOff>371475</xdr:rowOff>
                  </to>
                </anchor>
              </controlPr>
            </control>
          </mc:Choice>
        </mc:AlternateContent>
        <mc:AlternateContent xmlns:mc="http://schemas.openxmlformats.org/markup-compatibility/2006">
          <mc:Choice Requires="x14">
            <control shapeId="1040" r:id="rId6" name="Option Button 16">
              <controlPr defaultSize="0" autoFill="0" autoLine="0" autoPict="0">
                <anchor moveWithCells="1">
                  <from>
                    <xdr:col>4</xdr:col>
                    <xdr:colOff>219075</xdr:colOff>
                    <xdr:row>10</xdr:row>
                    <xdr:rowOff>438150</xdr:rowOff>
                  </from>
                  <to>
                    <xdr:col>4</xdr:col>
                    <xdr:colOff>1047750</xdr:colOff>
                    <xdr:row>10</xdr:row>
                    <xdr:rowOff>590550</xdr:rowOff>
                  </to>
                </anchor>
              </controlPr>
            </control>
          </mc:Choice>
        </mc:AlternateContent>
        <mc:AlternateContent xmlns:mc="http://schemas.openxmlformats.org/markup-compatibility/2006">
          <mc:Choice Requires="x14">
            <control shapeId="1041" r:id="rId7" name="Option Button 17">
              <controlPr defaultSize="0" autoFill="0" autoLine="0" autoPict="0">
                <anchor moveWithCells="1">
                  <from>
                    <xdr:col>4</xdr:col>
                    <xdr:colOff>219075</xdr:colOff>
                    <xdr:row>10</xdr:row>
                    <xdr:rowOff>657225</xdr:rowOff>
                  </from>
                  <to>
                    <xdr:col>4</xdr:col>
                    <xdr:colOff>1047750</xdr:colOff>
                    <xdr:row>10</xdr:row>
                    <xdr:rowOff>800100</xdr:rowOff>
                  </to>
                </anchor>
              </controlPr>
            </control>
          </mc:Choice>
        </mc:AlternateContent>
        <mc:AlternateContent xmlns:mc="http://schemas.openxmlformats.org/markup-compatibility/2006">
          <mc:Choice Requires="x14">
            <control shapeId="1161" r:id="rId8" name="Option Button 137">
              <controlPr defaultSize="0" autoFill="0" autoLine="0" autoPict="0">
                <anchor moveWithCells="1">
                  <from>
                    <xdr:col>4</xdr:col>
                    <xdr:colOff>228600</xdr:colOff>
                    <xdr:row>11</xdr:row>
                    <xdr:rowOff>247650</xdr:rowOff>
                  </from>
                  <to>
                    <xdr:col>4</xdr:col>
                    <xdr:colOff>1066800</xdr:colOff>
                    <xdr:row>11</xdr:row>
                    <xdr:rowOff>400050</xdr:rowOff>
                  </to>
                </anchor>
              </controlPr>
            </control>
          </mc:Choice>
        </mc:AlternateContent>
        <mc:AlternateContent xmlns:mc="http://schemas.openxmlformats.org/markup-compatibility/2006">
          <mc:Choice Requires="x14">
            <control shapeId="1162" r:id="rId9" name="Option Button 138">
              <controlPr defaultSize="0" autoFill="0" autoLine="0" autoPict="0">
                <anchor moveWithCells="1">
                  <from>
                    <xdr:col>4</xdr:col>
                    <xdr:colOff>228600</xdr:colOff>
                    <xdr:row>11</xdr:row>
                    <xdr:rowOff>466725</xdr:rowOff>
                  </from>
                  <to>
                    <xdr:col>4</xdr:col>
                    <xdr:colOff>1066800</xdr:colOff>
                    <xdr:row>11</xdr:row>
                    <xdr:rowOff>609600</xdr:rowOff>
                  </to>
                </anchor>
              </controlPr>
            </control>
          </mc:Choice>
        </mc:AlternateContent>
        <mc:AlternateContent xmlns:mc="http://schemas.openxmlformats.org/markup-compatibility/2006">
          <mc:Choice Requires="x14">
            <control shapeId="1163" r:id="rId10" name="Option Button 139">
              <controlPr defaultSize="0" autoFill="0" autoLine="0" autoPict="0">
                <anchor moveWithCells="1">
                  <from>
                    <xdr:col>4</xdr:col>
                    <xdr:colOff>228600</xdr:colOff>
                    <xdr:row>11</xdr:row>
                    <xdr:rowOff>676275</xdr:rowOff>
                  </from>
                  <to>
                    <xdr:col>4</xdr:col>
                    <xdr:colOff>1066800</xdr:colOff>
                    <xdr:row>11</xdr:row>
                    <xdr:rowOff>828675</xdr:rowOff>
                  </to>
                </anchor>
              </controlPr>
            </control>
          </mc:Choice>
        </mc:AlternateContent>
        <mc:AlternateContent xmlns:mc="http://schemas.openxmlformats.org/markup-compatibility/2006">
          <mc:Choice Requires="x14">
            <control shapeId="1164" r:id="rId11" name="Group Box 140">
              <controlPr defaultSize="0" autoFill="0" autoPict="0">
                <anchor moveWithCells="1">
                  <from>
                    <xdr:col>4</xdr:col>
                    <xdr:colOff>104775</xdr:colOff>
                    <xdr:row>12</xdr:row>
                    <xdr:rowOff>123825</xdr:rowOff>
                  </from>
                  <to>
                    <xdr:col>4</xdr:col>
                    <xdr:colOff>1152525</xdr:colOff>
                    <xdr:row>12</xdr:row>
                    <xdr:rowOff>876300</xdr:rowOff>
                  </to>
                </anchor>
              </controlPr>
            </control>
          </mc:Choice>
        </mc:AlternateContent>
        <mc:AlternateContent xmlns:mc="http://schemas.openxmlformats.org/markup-compatibility/2006">
          <mc:Choice Requires="x14">
            <control shapeId="1165" r:id="rId12" name="Option Button 141">
              <controlPr defaultSize="0" autoFill="0" autoLine="0" autoPict="0">
                <anchor moveWithCells="1">
                  <from>
                    <xdr:col>4</xdr:col>
                    <xdr:colOff>161925</xdr:colOff>
                    <xdr:row>12</xdr:row>
                    <xdr:rowOff>200025</xdr:rowOff>
                  </from>
                  <to>
                    <xdr:col>4</xdr:col>
                    <xdr:colOff>971550</xdr:colOff>
                    <xdr:row>12</xdr:row>
                    <xdr:rowOff>323850</xdr:rowOff>
                  </to>
                </anchor>
              </controlPr>
            </control>
          </mc:Choice>
        </mc:AlternateContent>
        <mc:AlternateContent xmlns:mc="http://schemas.openxmlformats.org/markup-compatibility/2006">
          <mc:Choice Requires="x14">
            <control shapeId="1166" r:id="rId13" name="Option Button 142">
              <controlPr defaultSize="0" autoFill="0" autoLine="0" autoPict="0">
                <anchor moveWithCells="1">
                  <from>
                    <xdr:col>4</xdr:col>
                    <xdr:colOff>161925</xdr:colOff>
                    <xdr:row>12</xdr:row>
                    <xdr:rowOff>381000</xdr:rowOff>
                  </from>
                  <to>
                    <xdr:col>4</xdr:col>
                    <xdr:colOff>971550</xdr:colOff>
                    <xdr:row>12</xdr:row>
                    <xdr:rowOff>514350</xdr:rowOff>
                  </to>
                </anchor>
              </controlPr>
            </control>
          </mc:Choice>
        </mc:AlternateContent>
        <mc:AlternateContent xmlns:mc="http://schemas.openxmlformats.org/markup-compatibility/2006">
          <mc:Choice Requires="x14">
            <control shapeId="1167" r:id="rId14" name="Option Button 143">
              <controlPr defaultSize="0" autoFill="0" autoLine="0" autoPict="0">
                <anchor moveWithCells="1">
                  <from>
                    <xdr:col>4</xdr:col>
                    <xdr:colOff>161925</xdr:colOff>
                    <xdr:row>12</xdr:row>
                    <xdr:rowOff>571500</xdr:rowOff>
                  </from>
                  <to>
                    <xdr:col>4</xdr:col>
                    <xdr:colOff>971550</xdr:colOff>
                    <xdr:row>12</xdr:row>
                    <xdr:rowOff>695325</xdr:rowOff>
                  </to>
                </anchor>
              </controlPr>
            </control>
          </mc:Choice>
        </mc:AlternateContent>
        <mc:AlternateContent xmlns:mc="http://schemas.openxmlformats.org/markup-compatibility/2006">
          <mc:Choice Requires="x14">
            <control shapeId="1168" r:id="rId15" name="Group Box 144">
              <controlPr defaultSize="0" autoFill="0" autoPict="0">
                <anchor moveWithCells="1">
                  <from>
                    <xdr:col>4</xdr:col>
                    <xdr:colOff>95250</xdr:colOff>
                    <xdr:row>13</xdr:row>
                    <xdr:rowOff>123825</xdr:rowOff>
                  </from>
                  <to>
                    <xdr:col>4</xdr:col>
                    <xdr:colOff>1181100</xdr:colOff>
                    <xdr:row>13</xdr:row>
                    <xdr:rowOff>885825</xdr:rowOff>
                  </to>
                </anchor>
              </controlPr>
            </control>
          </mc:Choice>
        </mc:AlternateContent>
        <mc:AlternateContent xmlns:mc="http://schemas.openxmlformats.org/markup-compatibility/2006">
          <mc:Choice Requires="x14">
            <control shapeId="1169" r:id="rId16" name="Option Button 145">
              <controlPr defaultSize="0" autoFill="0" autoLine="0" autoPict="0">
                <anchor moveWithCells="1">
                  <from>
                    <xdr:col>4</xdr:col>
                    <xdr:colOff>209550</xdr:colOff>
                    <xdr:row>13</xdr:row>
                    <xdr:rowOff>219075</xdr:rowOff>
                  </from>
                  <to>
                    <xdr:col>4</xdr:col>
                    <xdr:colOff>1143000</xdr:colOff>
                    <xdr:row>13</xdr:row>
                    <xdr:rowOff>371475</xdr:rowOff>
                  </to>
                </anchor>
              </controlPr>
            </control>
          </mc:Choice>
        </mc:AlternateContent>
        <mc:AlternateContent xmlns:mc="http://schemas.openxmlformats.org/markup-compatibility/2006">
          <mc:Choice Requires="x14">
            <control shapeId="1170" r:id="rId17" name="Option Button 146">
              <controlPr defaultSize="0" autoFill="0" autoLine="0" autoPict="0">
                <anchor moveWithCells="1">
                  <from>
                    <xdr:col>4</xdr:col>
                    <xdr:colOff>209550</xdr:colOff>
                    <xdr:row>13</xdr:row>
                    <xdr:rowOff>438150</xdr:rowOff>
                  </from>
                  <to>
                    <xdr:col>4</xdr:col>
                    <xdr:colOff>1143000</xdr:colOff>
                    <xdr:row>13</xdr:row>
                    <xdr:rowOff>590550</xdr:rowOff>
                  </to>
                </anchor>
              </controlPr>
            </control>
          </mc:Choice>
        </mc:AlternateContent>
        <mc:AlternateContent xmlns:mc="http://schemas.openxmlformats.org/markup-compatibility/2006">
          <mc:Choice Requires="x14">
            <control shapeId="1171" r:id="rId18" name="Option Button 147">
              <controlPr defaultSize="0" autoFill="0" autoLine="0" autoPict="0">
                <anchor moveWithCells="1">
                  <from>
                    <xdr:col>4</xdr:col>
                    <xdr:colOff>209550</xdr:colOff>
                    <xdr:row>13</xdr:row>
                    <xdr:rowOff>666750</xdr:rowOff>
                  </from>
                  <to>
                    <xdr:col>4</xdr:col>
                    <xdr:colOff>1143000</xdr:colOff>
                    <xdr:row>13</xdr:row>
                    <xdr:rowOff>819150</xdr:rowOff>
                  </to>
                </anchor>
              </controlPr>
            </control>
          </mc:Choice>
        </mc:AlternateContent>
        <mc:AlternateContent xmlns:mc="http://schemas.openxmlformats.org/markup-compatibility/2006">
          <mc:Choice Requires="x14">
            <control shapeId="1172" r:id="rId19" name="Group Box 148">
              <controlPr defaultSize="0" autoFill="0" autoPict="0">
                <anchor moveWithCells="1">
                  <from>
                    <xdr:col>4</xdr:col>
                    <xdr:colOff>133350</xdr:colOff>
                    <xdr:row>14</xdr:row>
                    <xdr:rowOff>104775</xdr:rowOff>
                  </from>
                  <to>
                    <xdr:col>4</xdr:col>
                    <xdr:colOff>1228725</xdr:colOff>
                    <xdr:row>14</xdr:row>
                    <xdr:rowOff>942975</xdr:rowOff>
                  </to>
                </anchor>
              </controlPr>
            </control>
          </mc:Choice>
        </mc:AlternateContent>
        <mc:AlternateContent xmlns:mc="http://schemas.openxmlformats.org/markup-compatibility/2006">
          <mc:Choice Requires="x14">
            <control shapeId="1173" r:id="rId20" name="Option Button 149">
              <controlPr defaultSize="0" autoFill="0" autoLine="0" autoPict="0">
                <anchor moveWithCells="1">
                  <from>
                    <xdr:col>4</xdr:col>
                    <xdr:colOff>200025</xdr:colOff>
                    <xdr:row>14</xdr:row>
                    <xdr:rowOff>200025</xdr:rowOff>
                  </from>
                  <to>
                    <xdr:col>4</xdr:col>
                    <xdr:colOff>1171575</xdr:colOff>
                    <xdr:row>14</xdr:row>
                    <xdr:rowOff>371475</xdr:rowOff>
                  </to>
                </anchor>
              </controlPr>
            </control>
          </mc:Choice>
        </mc:AlternateContent>
        <mc:AlternateContent xmlns:mc="http://schemas.openxmlformats.org/markup-compatibility/2006">
          <mc:Choice Requires="x14">
            <control shapeId="1174" r:id="rId21" name="Option Button 150">
              <controlPr defaultSize="0" autoFill="0" autoLine="0" autoPict="0">
                <anchor moveWithCells="1">
                  <from>
                    <xdr:col>4</xdr:col>
                    <xdr:colOff>200025</xdr:colOff>
                    <xdr:row>14</xdr:row>
                    <xdr:rowOff>447675</xdr:rowOff>
                  </from>
                  <to>
                    <xdr:col>4</xdr:col>
                    <xdr:colOff>1171575</xdr:colOff>
                    <xdr:row>14</xdr:row>
                    <xdr:rowOff>628650</xdr:rowOff>
                  </to>
                </anchor>
              </controlPr>
            </control>
          </mc:Choice>
        </mc:AlternateContent>
        <mc:AlternateContent xmlns:mc="http://schemas.openxmlformats.org/markup-compatibility/2006">
          <mc:Choice Requires="x14">
            <control shapeId="1175" r:id="rId22" name="Option Button 151">
              <controlPr defaultSize="0" autoFill="0" autoLine="0" autoPict="0">
                <anchor moveWithCells="1">
                  <from>
                    <xdr:col>4</xdr:col>
                    <xdr:colOff>200025</xdr:colOff>
                    <xdr:row>14</xdr:row>
                    <xdr:rowOff>704850</xdr:rowOff>
                  </from>
                  <to>
                    <xdr:col>4</xdr:col>
                    <xdr:colOff>1171575</xdr:colOff>
                    <xdr:row>14</xdr:row>
                    <xdr:rowOff>876300</xdr:rowOff>
                  </to>
                </anchor>
              </controlPr>
            </control>
          </mc:Choice>
        </mc:AlternateContent>
        <mc:AlternateContent xmlns:mc="http://schemas.openxmlformats.org/markup-compatibility/2006">
          <mc:Choice Requires="x14">
            <control shapeId="1176" r:id="rId23" name="Group Box 152">
              <controlPr defaultSize="0" autoFill="0" autoPict="0">
                <anchor moveWithCells="1">
                  <from>
                    <xdr:col>4</xdr:col>
                    <xdr:colOff>114300</xdr:colOff>
                    <xdr:row>15</xdr:row>
                    <xdr:rowOff>95250</xdr:rowOff>
                  </from>
                  <to>
                    <xdr:col>4</xdr:col>
                    <xdr:colOff>1276350</xdr:colOff>
                    <xdr:row>15</xdr:row>
                    <xdr:rowOff>895350</xdr:rowOff>
                  </to>
                </anchor>
              </controlPr>
            </control>
          </mc:Choice>
        </mc:AlternateContent>
        <mc:AlternateContent xmlns:mc="http://schemas.openxmlformats.org/markup-compatibility/2006">
          <mc:Choice Requires="x14">
            <control shapeId="1177" r:id="rId24" name="Option Button 153">
              <controlPr defaultSize="0" autoFill="0" autoLine="0" autoPict="0">
                <anchor moveWithCells="1">
                  <from>
                    <xdr:col>4</xdr:col>
                    <xdr:colOff>219075</xdr:colOff>
                    <xdr:row>15</xdr:row>
                    <xdr:rowOff>209550</xdr:rowOff>
                  </from>
                  <to>
                    <xdr:col>4</xdr:col>
                    <xdr:colOff>1066800</xdr:colOff>
                    <xdr:row>15</xdr:row>
                    <xdr:rowOff>342900</xdr:rowOff>
                  </to>
                </anchor>
              </controlPr>
            </control>
          </mc:Choice>
        </mc:AlternateContent>
        <mc:AlternateContent xmlns:mc="http://schemas.openxmlformats.org/markup-compatibility/2006">
          <mc:Choice Requires="x14">
            <control shapeId="1178" r:id="rId25" name="Option Button 154">
              <controlPr defaultSize="0" autoFill="0" autoLine="0" autoPict="0">
                <anchor moveWithCells="1">
                  <from>
                    <xdr:col>4</xdr:col>
                    <xdr:colOff>219075</xdr:colOff>
                    <xdr:row>15</xdr:row>
                    <xdr:rowOff>409575</xdr:rowOff>
                  </from>
                  <to>
                    <xdr:col>4</xdr:col>
                    <xdr:colOff>1066800</xdr:colOff>
                    <xdr:row>15</xdr:row>
                    <xdr:rowOff>542925</xdr:rowOff>
                  </to>
                </anchor>
              </controlPr>
            </control>
          </mc:Choice>
        </mc:AlternateContent>
        <mc:AlternateContent xmlns:mc="http://schemas.openxmlformats.org/markup-compatibility/2006">
          <mc:Choice Requires="x14">
            <control shapeId="1179" r:id="rId26" name="Option Button 155">
              <controlPr defaultSize="0" autoFill="0" autoLine="0" autoPict="0">
                <anchor moveWithCells="1">
                  <from>
                    <xdr:col>4</xdr:col>
                    <xdr:colOff>219075</xdr:colOff>
                    <xdr:row>15</xdr:row>
                    <xdr:rowOff>609600</xdr:rowOff>
                  </from>
                  <to>
                    <xdr:col>4</xdr:col>
                    <xdr:colOff>1066800</xdr:colOff>
                    <xdr:row>15</xdr:row>
                    <xdr:rowOff>742950</xdr:rowOff>
                  </to>
                </anchor>
              </controlPr>
            </control>
          </mc:Choice>
        </mc:AlternateContent>
        <mc:AlternateContent xmlns:mc="http://schemas.openxmlformats.org/markup-compatibility/2006">
          <mc:Choice Requires="x14">
            <control shapeId="1180" r:id="rId27" name="Group Box 156">
              <controlPr defaultSize="0" autoFill="0" autoPict="0">
                <anchor moveWithCells="1">
                  <from>
                    <xdr:col>4</xdr:col>
                    <xdr:colOff>133350</xdr:colOff>
                    <xdr:row>16</xdr:row>
                    <xdr:rowOff>95250</xdr:rowOff>
                  </from>
                  <to>
                    <xdr:col>4</xdr:col>
                    <xdr:colOff>1238250</xdr:colOff>
                    <xdr:row>16</xdr:row>
                    <xdr:rowOff>933450</xdr:rowOff>
                  </to>
                </anchor>
              </controlPr>
            </control>
          </mc:Choice>
        </mc:AlternateContent>
        <mc:AlternateContent xmlns:mc="http://schemas.openxmlformats.org/markup-compatibility/2006">
          <mc:Choice Requires="x14">
            <control shapeId="1181" r:id="rId28" name="Option Button 157">
              <controlPr defaultSize="0" autoFill="0" autoLine="0" autoPict="0">
                <anchor moveWithCells="1">
                  <from>
                    <xdr:col>4</xdr:col>
                    <xdr:colOff>247650</xdr:colOff>
                    <xdr:row>16</xdr:row>
                    <xdr:rowOff>266700</xdr:rowOff>
                  </from>
                  <to>
                    <xdr:col>4</xdr:col>
                    <xdr:colOff>1247775</xdr:colOff>
                    <xdr:row>16</xdr:row>
                    <xdr:rowOff>400050</xdr:rowOff>
                  </to>
                </anchor>
              </controlPr>
            </control>
          </mc:Choice>
        </mc:AlternateContent>
        <mc:AlternateContent xmlns:mc="http://schemas.openxmlformats.org/markup-compatibility/2006">
          <mc:Choice Requires="x14">
            <control shapeId="1182" r:id="rId29" name="Option Button 158">
              <controlPr defaultSize="0" autoFill="0" autoLine="0" autoPict="0">
                <anchor moveWithCells="1">
                  <from>
                    <xdr:col>4</xdr:col>
                    <xdr:colOff>247650</xdr:colOff>
                    <xdr:row>16</xdr:row>
                    <xdr:rowOff>466725</xdr:rowOff>
                  </from>
                  <to>
                    <xdr:col>4</xdr:col>
                    <xdr:colOff>1247775</xdr:colOff>
                    <xdr:row>16</xdr:row>
                    <xdr:rowOff>600075</xdr:rowOff>
                  </to>
                </anchor>
              </controlPr>
            </control>
          </mc:Choice>
        </mc:AlternateContent>
        <mc:AlternateContent xmlns:mc="http://schemas.openxmlformats.org/markup-compatibility/2006">
          <mc:Choice Requires="x14">
            <control shapeId="1183" r:id="rId30" name="Option Button 159">
              <controlPr defaultSize="0" autoFill="0" autoLine="0" autoPict="0">
                <anchor moveWithCells="1">
                  <from>
                    <xdr:col>4</xdr:col>
                    <xdr:colOff>247650</xdr:colOff>
                    <xdr:row>16</xdr:row>
                    <xdr:rowOff>666750</xdr:rowOff>
                  </from>
                  <to>
                    <xdr:col>4</xdr:col>
                    <xdr:colOff>1247775</xdr:colOff>
                    <xdr:row>16</xdr:row>
                    <xdr:rowOff>800100</xdr:rowOff>
                  </to>
                </anchor>
              </controlPr>
            </control>
          </mc:Choice>
        </mc:AlternateContent>
        <mc:AlternateContent xmlns:mc="http://schemas.openxmlformats.org/markup-compatibility/2006">
          <mc:Choice Requires="x14">
            <control shapeId="1184" r:id="rId31" name="Group Box 160">
              <controlPr defaultSize="0" autoFill="0" autoPict="0">
                <anchor moveWithCells="1">
                  <from>
                    <xdr:col>4</xdr:col>
                    <xdr:colOff>152400</xdr:colOff>
                    <xdr:row>17</xdr:row>
                    <xdr:rowOff>171450</xdr:rowOff>
                  </from>
                  <to>
                    <xdr:col>4</xdr:col>
                    <xdr:colOff>1181100</xdr:colOff>
                    <xdr:row>17</xdr:row>
                    <xdr:rowOff>914400</xdr:rowOff>
                  </to>
                </anchor>
              </controlPr>
            </control>
          </mc:Choice>
        </mc:AlternateContent>
        <mc:AlternateContent xmlns:mc="http://schemas.openxmlformats.org/markup-compatibility/2006">
          <mc:Choice Requires="x14">
            <control shapeId="1185" r:id="rId32" name="Option Button 161">
              <controlPr defaultSize="0" autoFill="0" autoLine="0" autoPict="0">
                <anchor moveWithCells="1">
                  <from>
                    <xdr:col>4</xdr:col>
                    <xdr:colOff>228600</xdr:colOff>
                    <xdr:row>17</xdr:row>
                    <xdr:rowOff>219075</xdr:rowOff>
                  </from>
                  <to>
                    <xdr:col>4</xdr:col>
                    <xdr:colOff>1085850</xdr:colOff>
                    <xdr:row>17</xdr:row>
                    <xdr:rowOff>381000</xdr:rowOff>
                  </to>
                </anchor>
              </controlPr>
            </control>
          </mc:Choice>
        </mc:AlternateContent>
        <mc:AlternateContent xmlns:mc="http://schemas.openxmlformats.org/markup-compatibility/2006">
          <mc:Choice Requires="x14">
            <control shapeId="1186" r:id="rId33" name="Option Button 162">
              <controlPr defaultSize="0" autoFill="0" autoLine="0" autoPict="0">
                <anchor moveWithCells="1">
                  <from>
                    <xdr:col>4</xdr:col>
                    <xdr:colOff>228600</xdr:colOff>
                    <xdr:row>17</xdr:row>
                    <xdr:rowOff>457200</xdr:rowOff>
                  </from>
                  <to>
                    <xdr:col>4</xdr:col>
                    <xdr:colOff>1085850</xdr:colOff>
                    <xdr:row>17</xdr:row>
                    <xdr:rowOff>619125</xdr:rowOff>
                  </to>
                </anchor>
              </controlPr>
            </control>
          </mc:Choice>
        </mc:AlternateContent>
        <mc:AlternateContent xmlns:mc="http://schemas.openxmlformats.org/markup-compatibility/2006">
          <mc:Choice Requires="x14">
            <control shapeId="1187" r:id="rId34" name="Option Button 163">
              <controlPr defaultSize="0" autoFill="0" autoLine="0" autoPict="0">
                <anchor moveWithCells="1">
                  <from>
                    <xdr:col>4</xdr:col>
                    <xdr:colOff>228600</xdr:colOff>
                    <xdr:row>17</xdr:row>
                    <xdr:rowOff>695325</xdr:rowOff>
                  </from>
                  <to>
                    <xdr:col>4</xdr:col>
                    <xdr:colOff>1085850</xdr:colOff>
                    <xdr:row>17</xdr:row>
                    <xdr:rowOff>857250</xdr:rowOff>
                  </to>
                </anchor>
              </controlPr>
            </control>
          </mc:Choice>
        </mc:AlternateContent>
        <mc:AlternateContent xmlns:mc="http://schemas.openxmlformats.org/markup-compatibility/2006">
          <mc:Choice Requires="x14">
            <control shapeId="1188" r:id="rId35" name="Group Box 164">
              <controlPr defaultSize="0" autoFill="0" autoPict="0">
                <anchor moveWithCells="1">
                  <from>
                    <xdr:col>4</xdr:col>
                    <xdr:colOff>104775</xdr:colOff>
                    <xdr:row>18</xdr:row>
                    <xdr:rowOff>123825</xdr:rowOff>
                  </from>
                  <to>
                    <xdr:col>4</xdr:col>
                    <xdr:colOff>1238250</xdr:colOff>
                    <xdr:row>18</xdr:row>
                    <xdr:rowOff>876300</xdr:rowOff>
                  </to>
                </anchor>
              </controlPr>
            </control>
          </mc:Choice>
        </mc:AlternateContent>
        <mc:AlternateContent xmlns:mc="http://schemas.openxmlformats.org/markup-compatibility/2006">
          <mc:Choice Requires="x14">
            <control shapeId="1189" r:id="rId36" name="Option Button 165">
              <controlPr defaultSize="0" autoFill="0" autoLine="0" autoPict="0">
                <anchor moveWithCells="1">
                  <from>
                    <xdr:col>4</xdr:col>
                    <xdr:colOff>171450</xdr:colOff>
                    <xdr:row>18</xdr:row>
                    <xdr:rowOff>228600</xdr:rowOff>
                  </from>
                  <to>
                    <xdr:col>4</xdr:col>
                    <xdr:colOff>1143000</xdr:colOff>
                    <xdr:row>18</xdr:row>
                    <xdr:rowOff>381000</xdr:rowOff>
                  </to>
                </anchor>
              </controlPr>
            </control>
          </mc:Choice>
        </mc:AlternateContent>
        <mc:AlternateContent xmlns:mc="http://schemas.openxmlformats.org/markup-compatibility/2006">
          <mc:Choice Requires="x14">
            <control shapeId="1190" r:id="rId37" name="Option Button 166">
              <controlPr defaultSize="0" autoFill="0" autoLine="0" autoPict="0">
                <anchor moveWithCells="1">
                  <from>
                    <xdr:col>4</xdr:col>
                    <xdr:colOff>171450</xdr:colOff>
                    <xdr:row>18</xdr:row>
                    <xdr:rowOff>447675</xdr:rowOff>
                  </from>
                  <to>
                    <xdr:col>4</xdr:col>
                    <xdr:colOff>1143000</xdr:colOff>
                    <xdr:row>18</xdr:row>
                    <xdr:rowOff>600075</xdr:rowOff>
                  </to>
                </anchor>
              </controlPr>
            </control>
          </mc:Choice>
        </mc:AlternateContent>
        <mc:AlternateContent xmlns:mc="http://schemas.openxmlformats.org/markup-compatibility/2006">
          <mc:Choice Requires="x14">
            <control shapeId="1191" r:id="rId38" name="Option Button 167">
              <controlPr defaultSize="0" autoFill="0" autoLine="0" autoPict="0">
                <anchor moveWithCells="1">
                  <from>
                    <xdr:col>4</xdr:col>
                    <xdr:colOff>171450</xdr:colOff>
                    <xdr:row>18</xdr:row>
                    <xdr:rowOff>666750</xdr:rowOff>
                  </from>
                  <to>
                    <xdr:col>4</xdr:col>
                    <xdr:colOff>1143000</xdr:colOff>
                    <xdr:row>18</xdr:row>
                    <xdr:rowOff>819150</xdr:rowOff>
                  </to>
                </anchor>
              </controlPr>
            </control>
          </mc:Choice>
        </mc:AlternateContent>
        <mc:AlternateContent xmlns:mc="http://schemas.openxmlformats.org/markup-compatibility/2006">
          <mc:Choice Requires="x14">
            <control shapeId="1192" r:id="rId39" name="Group Box 168">
              <controlPr defaultSize="0" autoFill="0" autoPict="0">
                <anchor moveWithCells="1">
                  <from>
                    <xdr:col>4</xdr:col>
                    <xdr:colOff>85725</xdr:colOff>
                    <xdr:row>19</xdr:row>
                    <xdr:rowOff>123825</xdr:rowOff>
                  </from>
                  <to>
                    <xdr:col>4</xdr:col>
                    <xdr:colOff>1228725</xdr:colOff>
                    <xdr:row>19</xdr:row>
                    <xdr:rowOff>838200</xdr:rowOff>
                  </to>
                </anchor>
              </controlPr>
            </control>
          </mc:Choice>
        </mc:AlternateContent>
        <mc:AlternateContent xmlns:mc="http://schemas.openxmlformats.org/markup-compatibility/2006">
          <mc:Choice Requires="x14">
            <control shapeId="1193" r:id="rId40" name="Option Button 169">
              <controlPr defaultSize="0" autoFill="0" autoLine="0" autoPict="0">
                <anchor moveWithCells="1">
                  <from>
                    <xdr:col>4</xdr:col>
                    <xdr:colOff>152400</xdr:colOff>
                    <xdr:row>19</xdr:row>
                    <xdr:rowOff>219075</xdr:rowOff>
                  </from>
                  <to>
                    <xdr:col>4</xdr:col>
                    <xdr:colOff>1152525</xdr:colOff>
                    <xdr:row>19</xdr:row>
                    <xdr:rowOff>352425</xdr:rowOff>
                  </to>
                </anchor>
              </controlPr>
            </control>
          </mc:Choice>
        </mc:AlternateContent>
        <mc:AlternateContent xmlns:mc="http://schemas.openxmlformats.org/markup-compatibility/2006">
          <mc:Choice Requires="x14">
            <control shapeId="1194" r:id="rId41" name="Option Button 170">
              <controlPr defaultSize="0" autoFill="0" autoLine="0" autoPict="0">
                <anchor moveWithCells="1">
                  <from>
                    <xdr:col>4</xdr:col>
                    <xdr:colOff>152400</xdr:colOff>
                    <xdr:row>19</xdr:row>
                    <xdr:rowOff>419100</xdr:rowOff>
                  </from>
                  <to>
                    <xdr:col>4</xdr:col>
                    <xdr:colOff>1152525</xdr:colOff>
                    <xdr:row>19</xdr:row>
                    <xdr:rowOff>552450</xdr:rowOff>
                  </to>
                </anchor>
              </controlPr>
            </control>
          </mc:Choice>
        </mc:AlternateContent>
        <mc:AlternateContent xmlns:mc="http://schemas.openxmlformats.org/markup-compatibility/2006">
          <mc:Choice Requires="x14">
            <control shapeId="1195" r:id="rId42" name="Option Button 171">
              <controlPr defaultSize="0" autoFill="0" autoLine="0" autoPict="0">
                <anchor moveWithCells="1">
                  <from>
                    <xdr:col>4</xdr:col>
                    <xdr:colOff>152400</xdr:colOff>
                    <xdr:row>19</xdr:row>
                    <xdr:rowOff>619125</xdr:rowOff>
                  </from>
                  <to>
                    <xdr:col>4</xdr:col>
                    <xdr:colOff>1152525</xdr:colOff>
                    <xdr:row>19</xdr:row>
                    <xdr:rowOff>752475</xdr:rowOff>
                  </to>
                </anchor>
              </controlPr>
            </control>
          </mc:Choice>
        </mc:AlternateContent>
        <mc:AlternateContent xmlns:mc="http://schemas.openxmlformats.org/markup-compatibility/2006">
          <mc:Choice Requires="x14">
            <control shapeId="1196" r:id="rId43" name="Group Box 172">
              <controlPr defaultSize="0" autoFill="0" autoPict="0">
                <anchor moveWithCells="1">
                  <from>
                    <xdr:col>4</xdr:col>
                    <xdr:colOff>104775</xdr:colOff>
                    <xdr:row>20</xdr:row>
                    <xdr:rowOff>114300</xdr:rowOff>
                  </from>
                  <to>
                    <xdr:col>4</xdr:col>
                    <xdr:colOff>1228725</xdr:colOff>
                    <xdr:row>20</xdr:row>
                    <xdr:rowOff>895350</xdr:rowOff>
                  </to>
                </anchor>
              </controlPr>
            </control>
          </mc:Choice>
        </mc:AlternateContent>
        <mc:AlternateContent xmlns:mc="http://schemas.openxmlformats.org/markup-compatibility/2006">
          <mc:Choice Requires="x14">
            <control shapeId="1197" r:id="rId44" name="Option Button 173">
              <controlPr defaultSize="0" autoFill="0" autoLine="0" autoPict="0">
                <anchor moveWithCells="1">
                  <from>
                    <xdr:col>4</xdr:col>
                    <xdr:colOff>180975</xdr:colOff>
                    <xdr:row>20</xdr:row>
                    <xdr:rowOff>190500</xdr:rowOff>
                  </from>
                  <to>
                    <xdr:col>4</xdr:col>
                    <xdr:colOff>1123950</xdr:colOff>
                    <xdr:row>20</xdr:row>
                    <xdr:rowOff>352425</xdr:rowOff>
                  </to>
                </anchor>
              </controlPr>
            </control>
          </mc:Choice>
        </mc:AlternateContent>
        <mc:AlternateContent xmlns:mc="http://schemas.openxmlformats.org/markup-compatibility/2006">
          <mc:Choice Requires="x14">
            <control shapeId="1198" r:id="rId45" name="Option Button 174">
              <controlPr defaultSize="0" autoFill="0" autoLine="0" autoPict="0">
                <anchor moveWithCells="1">
                  <from>
                    <xdr:col>4</xdr:col>
                    <xdr:colOff>180975</xdr:colOff>
                    <xdr:row>20</xdr:row>
                    <xdr:rowOff>419100</xdr:rowOff>
                  </from>
                  <to>
                    <xdr:col>4</xdr:col>
                    <xdr:colOff>1123950</xdr:colOff>
                    <xdr:row>20</xdr:row>
                    <xdr:rowOff>581025</xdr:rowOff>
                  </to>
                </anchor>
              </controlPr>
            </control>
          </mc:Choice>
        </mc:AlternateContent>
        <mc:AlternateContent xmlns:mc="http://schemas.openxmlformats.org/markup-compatibility/2006">
          <mc:Choice Requires="x14">
            <control shapeId="1199" r:id="rId46" name="Option Button 175">
              <controlPr defaultSize="0" autoFill="0" autoLine="0" autoPict="0">
                <anchor moveWithCells="1">
                  <from>
                    <xdr:col>4</xdr:col>
                    <xdr:colOff>180975</xdr:colOff>
                    <xdr:row>20</xdr:row>
                    <xdr:rowOff>657225</xdr:rowOff>
                  </from>
                  <to>
                    <xdr:col>4</xdr:col>
                    <xdr:colOff>1123950</xdr:colOff>
                    <xdr:row>20</xdr:row>
                    <xdr:rowOff>819150</xdr:rowOff>
                  </to>
                </anchor>
              </controlPr>
            </control>
          </mc:Choice>
        </mc:AlternateContent>
        <mc:AlternateContent xmlns:mc="http://schemas.openxmlformats.org/markup-compatibility/2006">
          <mc:Choice Requires="x14">
            <control shapeId="1200" r:id="rId47" name="Group Box 176">
              <controlPr defaultSize="0" autoFill="0" autoPict="0">
                <anchor moveWithCells="1">
                  <from>
                    <xdr:col>4</xdr:col>
                    <xdr:colOff>95250</xdr:colOff>
                    <xdr:row>21</xdr:row>
                    <xdr:rowOff>95250</xdr:rowOff>
                  </from>
                  <to>
                    <xdr:col>4</xdr:col>
                    <xdr:colOff>1295400</xdr:colOff>
                    <xdr:row>21</xdr:row>
                    <xdr:rowOff>866775</xdr:rowOff>
                  </to>
                </anchor>
              </controlPr>
            </control>
          </mc:Choice>
        </mc:AlternateContent>
        <mc:AlternateContent xmlns:mc="http://schemas.openxmlformats.org/markup-compatibility/2006">
          <mc:Choice Requires="x14">
            <control shapeId="1201" r:id="rId48" name="Option Button 177">
              <controlPr defaultSize="0" autoFill="0" autoLine="0" autoPict="0">
                <anchor moveWithCells="1">
                  <from>
                    <xdr:col>4</xdr:col>
                    <xdr:colOff>200025</xdr:colOff>
                    <xdr:row>21</xdr:row>
                    <xdr:rowOff>171450</xdr:rowOff>
                  </from>
                  <to>
                    <xdr:col>4</xdr:col>
                    <xdr:colOff>1143000</xdr:colOff>
                    <xdr:row>21</xdr:row>
                    <xdr:rowOff>323850</xdr:rowOff>
                  </to>
                </anchor>
              </controlPr>
            </control>
          </mc:Choice>
        </mc:AlternateContent>
        <mc:AlternateContent xmlns:mc="http://schemas.openxmlformats.org/markup-compatibility/2006">
          <mc:Choice Requires="x14">
            <control shapeId="1202" r:id="rId49" name="Option Button 178">
              <controlPr defaultSize="0" autoFill="0" autoLine="0" autoPict="0">
                <anchor moveWithCells="1">
                  <from>
                    <xdr:col>4</xdr:col>
                    <xdr:colOff>200025</xdr:colOff>
                    <xdr:row>21</xdr:row>
                    <xdr:rowOff>390525</xdr:rowOff>
                  </from>
                  <to>
                    <xdr:col>4</xdr:col>
                    <xdr:colOff>1143000</xdr:colOff>
                    <xdr:row>21</xdr:row>
                    <xdr:rowOff>542925</xdr:rowOff>
                  </to>
                </anchor>
              </controlPr>
            </control>
          </mc:Choice>
        </mc:AlternateContent>
        <mc:AlternateContent xmlns:mc="http://schemas.openxmlformats.org/markup-compatibility/2006">
          <mc:Choice Requires="x14">
            <control shapeId="1203" r:id="rId50" name="Option Button 179">
              <controlPr defaultSize="0" autoFill="0" autoLine="0" autoPict="0">
                <anchor moveWithCells="1">
                  <from>
                    <xdr:col>4</xdr:col>
                    <xdr:colOff>200025</xdr:colOff>
                    <xdr:row>21</xdr:row>
                    <xdr:rowOff>619125</xdr:rowOff>
                  </from>
                  <to>
                    <xdr:col>4</xdr:col>
                    <xdr:colOff>1143000</xdr:colOff>
                    <xdr:row>21</xdr:row>
                    <xdr:rowOff>771525</xdr:rowOff>
                  </to>
                </anchor>
              </controlPr>
            </control>
          </mc:Choice>
        </mc:AlternateContent>
        <mc:AlternateContent xmlns:mc="http://schemas.openxmlformats.org/markup-compatibility/2006">
          <mc:Choice Requires="x14">
            <control shapeId="1213" r:id="rId51" name="Group Box 189">
              <controlPr defaultSize="0" autoFill="0" autoPict="0">
                <anchor moveWithCells="1">
                  <from>
                    <xdr:col>4</xdr:col>
                    <xdr:colOff>114300</xdr:colOff>
                    <xdr:row>11</xdr:row>
                    <xdr:rowOff>133350</xdr:rowOff>
                  </from>
                  <to>
                    <xdr:col>4</xdr:col>
                    <xdr:colOff>1200150</xdr:colOff>
                    <xdr:row>11</xdr:row>
                    <xdr:rowOff>971550</xdr:rowOff>
                  </to>
                </anchor>
              </controlPr>
            </control>
          </mc:Choice>
        </mc:AlternateContent>
        <mc:AlternateContent xmlns:mc="http://schemas.openxmlformats.org/markup-compatibility/2006">
          <mc:Choice Requires="x14">
            <control shapeId="1257" r:id="rId52" name="Group Box 233">
              <controlPr defaultSize="0" autoFill="0" autoPict="0">
                <anchor moveWithCells="1">
                  <from>
                    <xdr:col>4</xdr:col>
                    <xdr:colOff>114300</xdr:colOff>
                    <xdr:row>22</xdr:row>
                    <xdr:rowOff>152400</xdr:rowOff>
                  </from>
                  <to>
                    <xdr:col>4</xdr:col>
                    <xdr:colOff>1266825</xdr:colOff>
                    <xdr:row>22</xdr:row>
                    <xdr:rowOff>914400</xdr:rowOff>
                  </to>
                </anchor>
              </controlPr>
            </control>
          </mc:Choice>
        </mc:AlternateContent>
        <mc:AlternateContent xmlns:mc="http://schemas.openxmlformats.org/markup-compatibility/2006">
          <mc:Choice Requires="x14">
            <control shapeId="1258" r:id="rId53" name="Option Button 234">
              <controlPr defaultSize="0" autoFill="0" autoLine="0" autoPict="0">
                <anchor moveWithCells="1">
                  <from>
                    <xdr:col>4</xdr:col>
                    <xdr:colOff>209550</xdr:colOff>
                    <xdr:row>22</xdr:row>
                    <xdr:rowOff>228600</xdr:rowOff>
                  </from>
                  <to>
                    <xdr:col>4</xdr:col>
                    <xdr:colOff>1133475</xdr:colOff>
                    <xdr:row>22</xdr:row>
                    <xdr:rowOff>381000</xdr:rowOff>
                  </to>
                </anchor>
              </controlPr>
            </control>
          </mc:Choice>
        </mc:AlternateContent>
        <mc:AlternateContent xmlns:mc="http://schemas.openxmlformats.org/markup-compatibility/2006">
          <mc:Choice Requires="x14">
            <control shapeId="1259" r:id="rId54" name="Option Button 235">
              <controlPr defaultSize="0" autoFill="0" autoLine="0" autoPict="0">
                <anchor moveWithCells="1">
                  <from>
                    <xdr:col>4</xdr:col>
                    <xdr:colOff>209550</xdr:colOff>
                    <xdr:row>22</xdr:row>
                    <xdr:rowOff>457200</xdr:rowOff>
                  </from>
                  <to>
                    <xdr:col>4</xdr:col>
                    <xdr:colOff>1133475</xdr:colOff>
                    <xdr:row>22</xdr:row>
                    <xdr:rowOff>609600</xdr:rowOff>
                  </to>
                </anchor>
              </controlPr>
            </control>
          </mc:Choice>
        </mc:AlternateContent>
        <mc:AlternateContent xmlns:mc="http://schemas.openxmlformats.org/markup-compatibility/2006">
          <mc:Choice Requires="x14">
            <control shapeId="1260" r:id="rId55" name="Option Button 236">
              <controlPr defaultSize="0" autoFill="0" autoLine="0" autoPict="0">
                <anchor moveWithCells="1">
                  <from>
                    <xdr:col>4</xdr:col>
                    <xdr:colOff>209550</xdr:colOff>
                    <xdr:row>22</xdr:row>
                    <xdr:rowOff>685800</xdr:rowOff>
                  </from>
                  <to>
                    <xdr:col>4</xdr:col>
                    <xdr:colOff>1133475</xdr:colOff>
                    <xdr:row>22</xdr:row>
                    <xdr:rowOff>838200</xdr:rowOff>
                  </to>
                </anchor>
              </controlPr>
            </control>
          </mc:Choice>
        </mc:AlternateContent>
        <mc:AlternateContent xmlns:mc="http://schemas.openxmlformats.org/markup-compatibility/2006">
          <mc:Choice Requires="x14">
            <control shapeId="1261" r:id="rId56" name="Group Box 237">
              <controlPr defaultSize="0" autoFill="0" autoPict="0">
                <anchor moveWithCells="1">
                  <from>
                    <xdr:col>4</xdr:col>
                    <xdr:colOff>114300</xdr:colOff>
                    <xdr:row>23</xdr:row>
                    <xdr:rowOff>123825</xdr:rowOff>
                  </from>
                  <to>
                    <xdr:col>4</xdr:col>
                    <xdr:colOff>1266825</xdr:colOff>
                    <xdr:row>23</xdr:row>
                    <xdr:rowOff>942975</xdr:rowOff>
                  </to>
                </anchor>
              </controlPr>
            </control>
          </mc:Choice>
        </mc:AlternateContent>
        <mc:AlternateContent xmlns:mc="http://schemas.openxmlformats.org/markup-compatibility/2006">
          <mc:Choice Requires="x14">
            <control shapeId="1262" r:id="rId57" name="Option Button 238">
              <controlPr defaultSize="0" autoFill="0" autoLine="0" autoPict="0">
                <anchor moveWithCells="1">
                  <from>
                    <xdr:col>4</xdr:col>
                    <xdr:colOff>200025</xdr:colOff>
                    <xdr:row>23</xdr:row>
                    <xdr:rowOff>228600</xdr:rowOff>
                  </from>
                  <to>
                    <xdr:col>4</xdr:col>
                    <xdr:colOff>1114425</xdr:colOff>
                    <xdr:row>23</xdr:row>
                    <xdr:rowOff>381000</xdr:rowOff>
                  </to>
                </anchor>
              </controlPr>
            </control>
          </mc:Choice>
        </mc:AlternateContent>
        <mc:AlternateContent xmlns:mc="http://schemas.openxmlformats.org/markup-compatibility/2006">
          <mc:Choice Requires="x14">
            <control shapeId="1263" r:id="rId58" name="Option Button 239">
              <controlPr defaultSize="0" autoFill="0" autoLine="0" autoPict="0">
                <anchor moveWithCells="1">
                  <from>
                    <xdr:col>4</xdr:col>
                    <xdr:colOff>200025</xdr:colOff>
                    <xdr:row>23</xdr:row>
                    <xdr:rowOff>447675</xdr:rowOff>
                  </from>
                  <to>
                    <xdr:col>4</xdr:col>
                    <xdr:colOff>1114425</xdr:colOff>
                    <xdr:row>23</xdr:row>
                    <xdr:rowOff>590550</xdr:rowOff>
                  </to>
                </anchor>
              </controlPr>
            </control>
          </mc:Choice>
        </mc:AlternateContent>
        <mc:AlternateContent xmlns:mc="http://schemas.openxmlformats.org/markup-compatibility/2006">
          <mc:Choice Requires="x14">
            <control shapeId="1264" r:id="rId59" name="Option Button 240">
              <controlPr defaultSize="0" autoFill="0" autoLine="0" autoPict="0">
                <anchor moveWithCells="1">
                  <from>
                    <xdr:col>4</xdr:col>
                    <xdr:colOff>200025</xdr:colOff>
                    <xdr:row>23</xdr:row>
                    <xdr:rowOff>657225</xdr:rowOff>
                  </from>
                  <to>
                    <xdr:col>4</xdr:col>
                    <xdr:colOff>1114425</xdr:colOff>
                    <xdr:row>23</xdr:row>
                    <xdr:rowOff>800100</xdr:rowOff>
                  </to>
                </anchor>
              </controlPr>
            </control>
          </mc:Choice>
        </mc:AlternateContent>
        <mc:AlternateContent xmlns:mc="http://schemas.openxmlformats.org/markup-compatibility/2006">
          <mc:Choice Requires="x14">
            <control shapeId="1265" r:id="rId60" name="Group Box 241">
              <controlPr defaultSize="0" autoFill="0" autoPict="0">
                <anchor moveWithCells="1">
                  <from>
                    <xdr:col>4</xdr:col>
                    <xdr:colOff>85725</xdr:colOff>
                    <xdr:row>24</xdr:row>
                    <xdr:rowOff>85725</xdr:rowOff>
                  </from>
                  <to>
                    <xdr:col>4</xdr:col>
                    <xdr:colOff>1257300</xdr:colOff>
                    <xdr:row>24</xdr:row>
                    <xdr:rowOff>819150</xdr:rowOff>
                  </to>
                </anchor>
              </controlPr>
            </control>
          </mc:Choice>
        </mc:AlternateContent>
        <mc:AlternateContent xmlns:mc="http://schemas.openxmlformats.org/markup-compatibility/2006">
          <mc:Choice Requires="x14">
            <control shapeId="1266" r:id="rId61" name="Option Button 242">
              <controlPr defaultSize="0" autoFill="0" autoLine="0" autoPict="0">
                <anchor moveWithCells="1">
                  <from>
                    <xdr:col>4</xdr:col>
                    <xdr:colOff>161925</xdr:colOff>
                    <xdr:row>24</xdr:row>
                    <xdr:rowOff>171450</xdr:rowOff>
                  </from>
                  <to>
                    <xdr:col>4</xdr:col>
                    <xdr:colOff>1171575</xdr:colOff>
                    <xdr:row>24</xdr:row>
                    <xdr:rowOff>323850</xdr:rowOff>
                  </to>
                </anchor>
              </controlPr>
            </control>
          </mc:Choice>
        </mc:AlternateContent>
        <mc:AlternateContent xmlns:mc="http://schemas.openxmlformats.org/markup-compatibility/2006">
          <mc:Choice Requires="x14">
            <control shapeId="1267" r:id="rId62" name="Option Button 243">
              <controlPr defaultSize="0" autoFill="0" autoLine="0" autoPict="0">
                <anchor moveWithCells="1">
                  <from>
                    <xdr:col>4</xdr:col>
                    <xdr:colOff>161925</xdr:colOff>
                    <xdr:row>24</xdr:row>
                    <xdr:rowOff>400050</xdr:rowOff>
                  </from>
                  <to>
                    <xdr:col>4</xdr:col>
                    <xdr:colOff>1171575</xdr:colOff>
                    <xdr:row>24</xdr:row>
                    <xdr:rowOff>561975</xdr:rowOff>
                  </to>
                </anchor>
              </controlPr>
            </control>
          </mc:Choice>
        </mc:AlternateContent>
        <mc:AlternateContent xmlns:mc="http://schemas.openxmlformats.org/markup-compatibility/2006">
          <mc:Choice Requires="x14">
            <control shapeId="1268" r:id="rId63" name="Option Button 244">
              <controlPr defaultSize="0" autoFill="0" autoLine="0" autoPict="0">
                <anchor moveWithCells="1">
                  <from>
                    <xdr:col>4</xdr:col>
                    <xdr:colOff>161925</xdr:colOff>
                    <xdr:row>24</xdr:row>
                    <xdr:rowOff>638175</xdr:rowOff>
                  </from>
                  <to>
                    <xdr:col>4</xdr:col>
                    <xdr:colOff>1171575</xdr:colOff>
                    <xdr:row>24</xdr:row>
                    <xdr:rowOff>790575</xdr:rowOff>
                  </to>
                </anchor>
              </controlPr>
            </control>
          </mc:Choice>
        </mc:AlternateContent>
        <mc:AlternateContent xmlns:mc="http://schemas.openxmlformats.org/markup-compatibility/2006">
          <mc:Choice Requires="x14">
            <control shapeId="1549" r:id="rId64" name="Group Box 525">
              <controlPr defaultSize="0" autoFill="0" autoPict="0">
                <anchor moveWithCells="1">
                  <from>
                    <xdr:col>4</xdr:col>
                    <xdr:colOff>85725</xdr:colOff>
                    <xdr:row>26</xdr:row>
                    <xdr:rowOff>95250</xdr:rowOff>
                  </from>
                  <to>
                    <xdr:col>4</xdr:col>
                    <xdr:colOff>1209675</xdr:colOff>
                    <xdr:row>26</xdr:row>
                    <xdr:rowOff>895350</xdr:rowOff>
                  </to>
                </anchor>
              </controlPr>
            </control>
          </mc:Choice>
        </mc:AlternateContent>
        <mc:AlternateContent xmlns:mc="http://schemas.openxmlformats.org/markup-compatibility/2006">
          <mc:Choice Requires="x14">
            <control shapeId="1550" r:id="rId65" name="Option Button 526">
              <controlPr defaultSize="0" autoFill="0" autoLine="0" autoPict="0">
                <anchor moveWithCells="1">
                  <from>
                    <xdr:col>4</xdr:col>
                    <xdr:colOff>161925</xdr:colOff>
                    <xdr:row>26</xdr:row>
                    <xdr:rowOff>190500</xdr:rowOff>
                  </from>
                  <to>
                    <xdr:col>4</xdr:col>
                    <xdr:colOff>1181100</xdr:colOff>
                    <xdr:row>26</xdr:row>
                    <xdr:rowOff>342900</xdr:rowOff>
                  </to>
                </anchor>
              </controlPr>
            </control>
          </mc:Choice>
        </mc:AlternateContent>
        <mc:AlternateContent xmlns:mc="http://schemas.openxmlformats.org/markup-compatibility/2006">
          <mc:Choice Requires="x14">
            <control shapeId="1551" r:id="rId66" name="Option Button 527">
              <controlPr defaultSize="0" autoFill="0" autoLine="0" autoPict="0">
                <anchor moveWithCells="1">
                  <from>
                    <xdr:col>4</xdr:col>
                    <xdr:colOff>161925</xdr:colOff>
                    <xdr:row>26</xdr:row>
                    <xdr:rowOff>409575</xdr:rowOff>
                  </from>
                  <to>
                    <xdr:col>4</xdr:col>
                    <xdr:colOff>1181100</xdr:colOff>
                    <xdr:row>26</xdr:row>
                    <xdr:rowOff>561975</xdr:rowOff>
                  </to>
                </anchor>
              </controlPr>
            </control>
          </mc:Choice>
        </mc:AlternateContent>
        <mc:AlternateContent xmlns:mc="http://schemas.openxmlformats.org/markup-compatibility/2006">
          <mc:Choice Requires="x14">
            <control shapeId="1552" r:id="rId67" name="Option Button 528">
              <controlPr defaultSize="0" autoFill="0" autoLine="0" autoPict="0">
                <anchor moveWithCells="1">
                  <from>
                    <xdr:col>4</xdr:col>
                    <xdr:colOff>161925</xdr:colOff>
                    <xdr:row>26</xdr:row>
                    <xdr:rowOff>628650</xdr:rowOff>
                  </from>
                  <to>
                    <xdr:col>4</xdr:col>
                    <xdr:colOff>1181100</xdr:colOff>
                    <xdr:row>26</xdr:row>
                    <xdr:rowOff>781050</xdr:rowOff>
                  </to>
                </anchor>
              </controlPr>
            </control>
          </mc:Choice>
        </mc:AlternateContent>
        <mc:AlternateContent xmlns:mc="http://schemas.openxmlformats.org/markup-compatibility/2006">
          <mc:Choice Requires="x14">
            <control shapeId="1889" r:id="rId68" name="Group Box 865">
              <controlPr defaultSize="0" autoFill="0" autoPict="0">
                <anchor moveWithCells="1">
                  <from>
                    <xdr:col>4</xdr:col>
                    <xdr:colOff>85725</xdr:colOff>
                    <xdr:row>25</xdr:row>
                    <xdr:rowOff>85725</xdr:rowOff>
                  </from>
                  <to>
                    <xdr:col>4</xdr:col>
                    <xdr:colOff>1200150</xdr:colOff>
                    <xdr:row>25</xdr:row>
                    <xdr:rowOff>847725</xdr:rowOff>
                  </to>
                </anchor>
              </controlPr>
            </control>
          </mc:Choice>
        </mc:AlternateContent>
        <mc:AlternateContent xmlns:mc="http://schemas.openxmlformats.org/markup-compatibility/2006">
          <mc:Choice Requires="x14">
            <control shapeId="1890" r:id="rId69" name="Option Button 866">
              <controlPr defaultSize="0" autoFill="0" autoLine="0" autoPict="0">
                <anchor moveWithCells="1">
                  <from>
                    <xdr:col>4</xdr:col>
                    <xdr:colOff>200025</xdr:colOff>
                    <xdr:row>25</xdr:row>
                    <xdr:rowOff>190500</xdr:rowOff>
                  </from>
                  <to>
                    <xdr:col>4</xdr:col>
                    <xdr:colOff>1066800</xdr:colOff>
                    <xdr:row>25</xdr:row>
                    <xdr:rowOff>342900</xdr:rowOff>
                  </to>
                </anchor>
              </controlPr>
            </control>
          </mc:Choice>
        </mc:AlternateContent>
        <mc:AlternateContent xmlns:mc="http://schemas.openxmlformats.org/markup-compatibility/2006">
          <mc:Choice Requires="x14">
            <control shapeId="1891" r:id="rId70" name="Option Button 867">
              <controlPr defaultSize="0" autoFill="0" autoLine="0" autoPict="0">
                <anchor moveWithCells="1">
                  <from>
                    <xdr:col>4</xdr:col>
                    <xdr:colOff>200025</xdr:colOff>
                    <xdr:row>25</xdr:row>
                    <xdr:rowOff>409575</xdr:rowOff>
                  </from>
                  <to>
                    <xdr:col>4</xdr:col>
                    <xdr:colOff>1066800</xdr:colOff>
                    <xdr:row>25</xdr:row>
                    <xdr:rowOff>571500</xdr:rowOff>
                  </to>
                </anchor>
              </controlPr>
            </control>
          </mc:Choice>
        </mc:AlternateContent>
        <mc:AlternateContent xmlns:mc="http://schemas.openxmlformats.org/markup-compatibility/2006">
          <mc:Choice Requires="x14">
            <control shapeId="1892" r:id="rId71" name="Option Button 868">
              <controlPr defaultSize="0" autoFill="0" autoLine="0" autoPict="0">
                <anchor moveWithCells="1">
                  <from>
                    <xdr:col>4</xdr:col>
                    <xdr:colOff>200025</xdr:colOff>
                    <xdr:row>25</xdr:row>
                    <xdr:rowOff>638175</xdr:rowOff>
                  </from>
                  <to>
                    <xdr:col>4</xdr:col>
                    <xdr:colOff>1066800</xdr:colOff>
                    <xdr:row>25</xdr:row>
                    <xdr:rowOff>790575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87336CE-8362-43B4-81AD-C30BF49C6B5C}">
            <xm:f>Hidden_Sal!$E2&lt;&gt;3</xm:f>
            <x14:dxf>
              <numFmt numFmtId="13" formatCode="0%"/>
              <fill>
                <patternFill patternType="solid">
                  <bgColor theme="2" tint="-0.499984740745262"/>
                </patternFill>
              </fill>
            </x14:dxf>
          </x14:cfRule>
          <xm:sqref>F11:F27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18"/>
  <sheetViews>
    <sheetView workbookViewId="0">
      <selection activeCell="H30" sqref="H30"/>
    </sheetView>
  </sheetViews>
  <sheetFormatPr defaultRowHeight="15"/>
  <cols>
    <col min="2" max="2" width="11.85546875" customWidth="1"/>
    <col min="3" max="3" width="23.85546875" customWidth="1"/>
    <col min="4" max="4" width="18.5703125" customWidth="1"/>
    <col min="5" max="5" width="30.85546875" customWidth="1"/>
    <col min="6" max="6" width="26.28515625" customWidth="1"/>
    <col min="7" max="7" width="18.7109375" customWidth="1"/>
    <col min="8" max="8" width="15.28515625" customWidth="1"/>
  </cols>
  <sheetData>
    <row r="1" spans="2:14">
      <c r="B1" s="3" t="s">
        <v>55</v>
      </c>
      <c r="C1" s="3" t="s">
        <v>54</v>
      </c>
      <c r="D1" s="3" t="s">
        <v>53</v>
      </c>
      <c r="E1" s="3" t="s">
        <v>56</v>
      </c>
      <c r="F1" s="3" t="s">
        <v>52</v>
      </c>
      <c r="G1" s="7" t="s">
        <v>57</v>
      </c>
      <c r="H1" s="7" t="s">
        <v>58</v>
      </c>
      <c r="I1" s="7" t="s">
        <v>59</v>
      </c>
      <c r="J1" s="7" t="s">
        <v>60</v>
      </c>
      <c r="K1" s="7" t="s">
        <v>61</v>
      </c>
      <c r="L1" s="7" t="s">
        <v>62</v>
      </c>
      <c r="M1" s="7" t="s">
        <v>63</v>
      </c>
      <c r="N1" s="8"/>
    </row>
    <row r="2" spans="2:14">
      <c r="B2" s="9">
        <f>'Salary and Personnel'!B11</f>
        <v>0</v>
      </c>
      <c r="C2" s="9">
        <f>'Salary and Personnel'!C11</f>
        <v>0</v>
      </c>
      <c r="D2" s="9">
        <f>'Salary and Personnel'!D11</f>
        <v>0</v>
      </c>
      <c r="E2">
        <v>1</v>
      </c>
      <c r="F2" s="16">
        <f>'Salary and Personnel'!F11</f>
        <v>0</v>
      </c>
      <c r="G2" s="6">
        <f>'Salary and Personnel'!G11</f>
        <v>0</v>
      </c>
      <c r="H2" s="6">
        <f>'Salary and Personnel'!H11</f>
        <v>0</v>
      </c>
      <c r="I2" s="6">
        <f>'Salary and Personnel'!I11</f>
        <v>0</v>
      </c>
      <c r="J2" s="6">
        <f>'Salary and Personnel'!J11</f>
        <v>0</v>
      </c>
      <c r="K2" s="6">
        <f>'Salary and Personnel'!K11</f>
        <v>0</v>
      </c>
      <c r="L2" s="6">
        <f>'Salary and Personnel'!L11</f>
        <v>0</v>
      </c>
      <c r="M2" s="6">
        <f>'Salary and Personnel'!M11</f>
        <v>0</v>
      </c>
    </row>
    <row r="3" spans="2:14">
      <c r="B3" s="9">
        <f>'Salary and Personnel'!B12</f>
        <v>0</v>
      </c>
      <c r="C3" s="9">
        <f>'Salary and Personnel'!C12</f>
        <v>0</v>
      </c>
      <c r="D3" s="9">
        <f>'Salary and Personnel'!D12</f>
        <v>0</v>
      </c>
      <c r="E3">
        <v>2</v>
      </c>
      <c r="F3" s="16">
        <f>'Salary and Personnel'!F12</f>
        <v>0</v>
      </c>
      <c r="G3" s="6">
        <f>'Salary and Personnel'!G12</f>
        <v>0</v>
      </c>
      <c r="H3" s="6">
        <f>'Salary and Personnel'!H12</f>
        <v>0</v>
      </c>
      <c r="I3" s="6">
        <f>'Salary and Personnel'!I12</f>
        <v>0</v>
      </c>
      <c r="J3" s="6">
        <f>'Salary and Personnel'!J12</f>
        <v>0</v>
      </c>
      <c r="K3" s="6">
        <f>'Salary and Personnel'!K12</f>
        <v>0</v>
      </c>
      <c r="L3" s="6">
        <f>'Salary and Personnel'!L12</f>
        <v>0</v>
      </c>
      <c r="M3" s="6">
        <f>'Salary and Personnel'!M12</f>
        <v>0</v>
      </c>
    </row>
    <row r="4" spans="2:14">
      <c r="B4" s="9">
        <f>'Salary and Personnel'!B13</f>
        <v>0</v>
      </c>
      <c r="C4" s="9">
        <f>'Salary and Personnel'!C13</f>
        <v>0</v>
      </c>
      <c r="D4" s="9">
        <f>'Salary and Personnel'!D13</f>
        <v>0</v>
      </c>
      <c r="E4">
        <v>1</v>
      </c>
      <c r="F4" s="16">
        <f>'Salary and Personnel'!F13</f>
        <v>0</v>
      </c>
      <c r="G4" s="6">
        <f>'Salary and Personnel'!G13</f>
        <v>0</v>
      </c>
      <c r="H4" s="6">
        <f>'Salary and Personnel'!H13</f>
        <v>0</v>
      </c>
      <c r="I4" s="6">
        <f>'Salary and Personnel'!I13</f>
        <v>0</v>
      </c>
      <c r="J4" s="6">
        <f>'Salary and Personnel'!J13</f>
        <v>0</v>
      </c>
      <c r="K4" s="6">
        <f>'Salary and Personnel'!K13</f>
        <v>0</v>
      </c>
      <c r="L4" s="6">
        <f>'Salary and Personnel'!L13</f>
        <v>0</v>
      </c>
      <c r="M4" s="6">
        <f>'Salary and Personnel'!M13</f>
        <v>0</v>
      </c>
    </row>
    <row r="5" spans="2:14">
      <c r="B5" s="9">
        <f>'Salary and Personnel'!B14</f>
        <v>0</v>
      </c>
      <c r="C5" s="9">
        <f>'Salary and Personnel'!C14</f>
        <v>0</v>
      </c>
      <c r="D5" s="9">
        <f>'Salary and Personnel'!D14</f>
        <v>0</v>
      </c>
      <c r="E5">
        <v>3</v>
      </c>
      <c r="F5" s="16">
        <f>'Salary and Personnel'!F14</f>
        <v>0</v>
      </c>
      <c r="G5" s="6">
        <f>'Salary and Personnel'!G14</f>
        <v>0</v>
      </c>
      <c r="H5" s="6">
        <f>'Salary and Personnel'!H14</f>
        <v>0</v>
      </c>
      <c r="I5" s="6">
        <f>'Salary and Personnel'!I14</f>
        <v>0</v>
      </c>
      <c r="J5" s="6">
        <f>'Salary and Personnel'!J14</f>
        <v>0</v>
      </c>
      <c r="K5" s="6">
        <f>'Salary and Personnel'!K14</f>
        <v>0</v>
      </c>
      <c r="L5" s="6">
        <f>'Salary and Personnel'!L14</f>
        <v>0</v>
      </c>
      <c r="M5" s="6">
        <f>'Salary and Personnel'!M14</f>
        <v>0</v>
      </c>
    </row>
    <row r="6" spans="2:14">
      <c r="B6" s="9">
        <f>'Salary and Personnel'!B15</f>
        <v>0</v>
      </c>
      <c r="C6" s="9">
        <f>'Salary and Personnel'!C15</f>
        <v>0</v>
      </c>
      <c r="D6" s="9">
        <f>'Salary and Personnel'!D15</f>
        <v>0</v>
      </c>
      <c r="E6">
        <v>1</v>
      </c>
      <c r="F6" s="16">
        <f>'Salary and Personnel'!F15</f>
        <v>0</v>
      </c>
      <c r="G6" s="6">
        <f>'Salary and Personnel'!G15</f>
        <v>0</v>
      </c>
      <c r="H6" s="6">
        <f>'Salary and Personnel'!H15</f>
        <v>0</v>
      </c>
      <c r="I6" s="6">
        <f>'Salary and Personnel'!I15</f>
        <v>0</v>
      </c>
      <c r="J6" s="6">
        <f>'Salary and Personnel'!J15</f>
        <v>0</v>
      </c>
      <c r="K6" s="6">
        <f>'Salary and Personnel'!K15</f>
        <v>0</v>
      </c>
      <c r="L6" s="6">
        <f>'Salary and Personnel'!L15</f>
        <v>0</v>
      </c>
      <c r="M6" s="6">
        <f>'Salary and Personnel'!M15</f>
        <v>0</v>
      </c>
    </row>
    <row r="7" spans="2:14">
      <c r="B7" s="9">
        <f>'Salary and Personnel'!B16</f>
        <v>0</v>
      </c>
      <c r="C7" s="9">
        <f>'Salary and Personnel'!C16</f>
        <v>0</v>
      </c>
      <c r="D7" s="9">
        <f>'Salary and Personnel'!D16</f>
        <v>0</v>
      </c>
      <c r="E7">
        <v>3</v>
      </c>
      <c r="F7" s="16">
        <f>'Salary and Personnel'!F16</f>
        <v>0</v>
      </c>
      <c r="G7" s="6">
        <f>'Salary and Personnel'!G16</f>
        <v>0</v>
      </c>
      <c r="H7" s="6">
        <f>'Salary and Personnel'!H16</f>
        <v>0</v>
      </c>
      <c r="I7" s="6">
        <f>'Salary and Personnel'!I16</f>
        <v>0</v>
      </c>
      <c r="J7" s="6">
        <f>'Salary and Personnel'!J16</f>
        <v>0</v>
      </c>
      <c r="K7" s="6">
        <f>'Salary and Personnel'!K16</f>
        <v>0</v>
      </c>
      <c r="L7" s="6">
        <f>'Salary and Personnel'!L16</f>
        <v>0</v>
      </c>
      <c r="M7" s="6">
        <f>'Salary and Personnel'!M16</f>
        <v>0</v>
      </c>
    </row>
    <row r="8" spans="2:14">
      <c r="B8" s="9">
        <f>'Salary and Personnel'!B17</f>
        <v>0</v>
      </c>
      <c r="C8" s="9">
        <f>'Salary and Personnel'!C17</f>
        <v>0</v>
      </c>
      <c r="D8" s="9">
        <f>'Salary and Personnel'!D17</f>
        <v>0</v>
      </c>
      <c r="E8">
        <v>1</v>
      </c>
      <c r="F8" s="16">
        <f>'Salary and Personnel'!F17</f>
        <v>0</v>
      </c>
      <c r="G8" s="6">
        <f>'Salary and Personnel'!G17</f>
        <v>0</v>
      </c>
      <c r="H8" s="6">
        <f>'Salary and Personnel'!H17</f>
        <v>0</v>
      </c>
      <c r="I8" s="6">
        <f>'Salary and Personnel'!I17</f>
        <v>0</v>
      </c>
      <c r="J8" s="6">
        <f>'Salary and Personnel'!J17</f>
        <v>0</v>
      </c>
      <c r="K8" s="6">
        <f>'Salary and Personnel'!K17</f>
        <v>0</v>
      </c>
      <c r="L8" s="6">
        <f>'Salary and Personnel'!L17</f>
        <v>0</v>
      </c>
      <c r="M8" s="6">
        <f>'Salary and Personnel'!M17</f>
        <v>0</v>
      </c>
    </row>
    <row r="9" spans="2:14">
      <c r="B9" s="9">
        <f>'Salary and Personnel'!B18</f>
        <v>0</v>
      </c>
      <c r="C9" s="9">
        <f>'Salary and Personnel'!C18</f>
        <v>0</v>
      </c>
      <c r="D9" s="9">
        <f>'Salary and Personnel'!D18</f>
        <v>0</v>
      </c>
      <c r="E9">
        <v>3</v>
      </c>
      <c r="F9" s="16">
        <f>'Salary and Personnel'!F18</f>
        <v>0</v>
      </c>
      <c r="G9" s="6">
        <f>'Salary and Personnel'!G18</f>
        <v>0</v>
      </c>
      <c r="H9" s="6">
        <f>'Salary and Personnel'!H18</f>
        <v>0</v>
      </c>
      <c r="I9" s="6">
        <f>'Salary and Personnel'!I18</f>
        <v>0</v>
      </c>
      <c r="J9" s="6">
        <f>'Salary and Personnel'!J18</f>
        <v>0</v>
      </c>
      <c r="K9" s="6">
        <f>'Salary and Personnel'!K18</f>
        <v>0</v>
      </c>
      <c r="L9" s="6">
        <f>'Salary and Personnel'!L18</f>
        <v>0</v>
      </c>
      <c r="M9" s="6">
        <f>'Salary and Personnel'!M18</f>
        <v>0</v>
      </c>
    </row>
    <row r="10" spans="2:14">
      <c r="B10" s="9">
        <f>'Salary and Personnel'!B19</f>
        <v>0</v>
      </c>
      <c r="C10" s="9">
        <f>'Salary and Personnel'!C19</f>
        <v>0</v>
      </c>
      <c r="D10" s="9">
        <f>'Salary and Personnel'!D19</f>
        <v>0</v>
      </c>
      <c r="E10">
        <v>3</v>
      </c>
      <c r="F10" s="16">
        <f>'Salary and Personnel'!F19</f>
        <v>0</v>
      </c>
      <c r="G10" s="6">
        <f>'Salary and Personnel'!G19</f>
        <v>0</v>
      </c>
      <c r="H10" s="6">
        <f>'Salary and Personnel'!H19</f>
        <v>0</v>
      </c>
      <c r="I10" s="6">
        <f>'Salary and Personnel'!I19</f>
        <v>0</v>
      </c>
      <c r="J10" s="6">
        <f>'Salary and Personnel'!J19</f>
        <v>0</v>
      </c>
      <c r="K10" s="6">
        <f>'Salary and Personnel'!K19</f>
        <v>0</v>
      </c>
      <c r="L10" s="6">
        <f>'Salary and Personnel'!L19</f>
        <v>0</v>
      </c>
      <c r="M10" s="6">
        <f>'Salary and Personnel'!M19</f>
        <v>0</v>
      </c>
    </row>
    <row r="11" spans="2:14">
      <c r="B11" s="9">
        <f>'Salary and Personnel'!B20</f>
        <v>0</v>
      </c>
      <c r="C11" s="9">
        <f>'Salary and Personnel'!C20</f>
        <v>0</v>
      </c>
      <c r="D11" s="9">
        <f>'Salary and Personnel'!D20</f>
        <v>0</v>
      </c>
      <c r="E11">
        <v>3</v>
      </c>
      <c r="F11" s="16">
        <f>'Salary and Personnel'!F20</f>
        <v>0</v>
      </c>
      <c r="G11" s="6">
        <f>'Salary and Personnel'!G20</f>
        <v>0</v>
      </c>
      <c r="H11" s="6">
        <f>'Salary and Personnel'!H20</f>
        <v>0</v>
      </c>
      <c r="I11" s="6">
        <f>'Salary and Personnel'!I20</f>
        <v>0</v>
      </c>
      <c r="J11" s="6">
        <f>'Salary and Personnel'!J20</f>
        <v>0</v>
      </c>
      <c r="K11" s="6">
        <f>'Salary and Personnel'!K20</f>
        <v>0</v>
      </c>
      <c r="L11" s="6">
        <f>'Salary and Personnel'!L20</f>
        <v>0</v>
      </c>
      <c r="M11" s="6">
        <f>'Salary and Personnel'!M20</f>
        <v>0</v>
      </c>
    </row>
    <row r="12" spans="2:14">
      <c r="B12" s="9">
        <f>'Salary and Personnel'!B21</f>
        <v>0</v>
      </c>
      <c r="C12" s="9">
        <f>'Salary and Personnel'!C21</f>
        <v>0</v>
      </c>
      <c r="D12" s="9">
        <f>'Salary and Personnel'!D21</f>
        <v>0</v>
      </c>
      <c r="E12">
        <v>3</v>
      </c>
      <c r="F12" s="16">
        <f>'Salary and Personnel'!F21</f>
        <v>0</v>
      </c>
      <c r="G12" s="6">
        <f>'Salary and Personnel'!G21</f>
        <v>0</v>
      </c>
      <c r="H12" s="6">
        <f>'Salary and Personnel'!H21</f>
        <v>0</v>
      </c>
      <c r="I12" s="6">
        <f>'Salary and Personnel'!I21</f>
        <v>0</v>
      </c>
      <c r="J12" s="6">
        <f>'Salary and Personnel'!J21</f>
        <v>0</v>
      </c>
      <c r="K12" s="6">
        <f>'Salary and Personnel'!K21</f>
        <v>0</v>
      </c>
      <c r="L12" s="6">
        <f>'Salary and Personnel'!L21</f>
        <v>0</v>
      </c>
      <c r="M12" s="6">
        <f>'Salary and Personnel'!M21</f>
        <v>0</v>
      </c>
    </row>
    <row r="13" spans="2:14">
      <c r="B13" s="9">
        <f>'Salary and Personnel'!B22</f>
        <v>0</v>
      </c>
      <c r="C13" s="9">
        <f>'Salary and Personnel'!C22</f>
        <v>0</v>
      </c>
      <c r="D13" s="9">
        <f>'Salary and Personnel'!D22</f>
        <v>0</v>
      </c>
      <c r="E13">
        <v>3</v>
      </c>
      <c r="F13" s="16">
        <f>'Salary and Personnel'!F22</f>
        <v>0</v>
      </c>
      <c r="G13" s="6">
        <f>'Salary and Personnel'!G22</f>
        <v>0</v>
      </c>
      <c r="H13" s="6">
        <f>'Salary and Personnel'!H22</f>
        <v>0</v>
      </c>
      <c r="I13" s="6">
        <f>'Salary and Personnel'!I22</f>
        <v>0</v>
      </c>
      <c r="J13" s="6">
        <f>'Salary and Personnel'!J22</f>
        <v>0</v>
      </c>
      <c r="K13" s="6">
        <f>'Salary and Personnel'!K22</f>
        <v>0</v>
      </c>
      <c r="L13" s="6">
        <f>'Salary and Personnel'!L22</f>
        <v>0</v>
      </c>
      <c r="M13" s="6">
        <f>'Salary and Personnel'!M22</f>
        <v>0</v>
      </c>
    </row>
    <row r="14" spans="2:14">
      <c r="B14" s="9">
        <f>'Salary and Personnel'!B23</f>
        <v>0</v>
      </c>
      <c r="C14" s="9">
        <f>'Salary and Personnel'!C23</f>
        <v>0</v>
      </c>
      <c r="D14" s="9">
        <f>'Salary and Personnel'!D23</f>
        <v>0</v>
      </c>
      <c r="E14">
        <v>3</v>
      </c>
      <c r="F14" s="16">
        <f>'Salary and Personnel'!F23</f>
        <v>0</v>
      </c>
      <c r="G14" s="6">
        <f>'Salary and Personnel'!G23</f>
        <v>0</v>
      </c>
      <c r="H14" s="6">
        <f>'Salary and Personnel'!H23</f>
        <v>0</v>
      </c>
      <c r="I14" s="6">
        <f>'Salary and Personnel'!I23</f>
        <v>0</v>
      </c>
      <c r="J14" s="6">
        <f>'Salary and Personnel'!J23</f>
        <v>0</v>
      </c>
      <c r="K14" s="6">
        <f>'Salary and Personnel'!K23</f>
        <v>0</v>
      </c>
      <c r="L14" s="6">
        <f>'Salary and Personnel'!L23</f>
        <v>0</v>
      </c>
      <c r="M14" s="6">
        <f>'Salary and Personnel'!M23</f>
        <v>0</v>
      </c>
    </row>
    <row r="15" spans="2:14">
      <c r="B15" s="9">
        <f>'Salary and Personnel'!B24</f>
        <v>0</v>
      </c>
      <c r="C15" s="9">
        <f>'Salary and Personnel'!C24</f>
        <v>0</v>
      </c>
      <c r="D15" s="9">
        <f>'Salary and Personnel'!D24</f>
        <v>0</v>
      </c>
      <c r="E15">
        <v>3</v>
      </c>
      <c r="F15" s="16">
        <f>'Salary and Personnel'!F24</f>
        <v>0</v>
      </c>
      <c r="G15" s="6">
        <f>'Salary and Personnel'!G24</f>
        <v>0</v>
      </c>
      <c r="H15" s="6">
        <f>'Salary and Personnel'!H24</f>
        <v>0</v>
      </c>
      <c r="I15" s="6">
        <f>'Salary and Personnel'!I24</f>
        <v>0</v>
      </c>
      <c r="J15" s="6">
        <f>'Salary and Personnel'!J24</f>
        <v>0</v>
      </c>
      <c r="K15" s="6">
        <f>'Salary and Personnel'!K24</f>
        <v>0</v>
      </c>
      <c r="L15" s="6">
        <f>'Salary and Personnel'!L24</f>
        <v>0</v>
      </c>
      <c r="M15" s="6">
        <f>'Salary and Personnel'!M24</f>
        <v>0</v>
      </c>
    </row>
    <row r="16" spans="2:14">
      <c r="B16" s="9">
        <f>'Salary and Personnel'!B25</f>
        <v>0</v>
      </c>
      <c r="C16" s="9">
        <f>'Salary and Personnel'!C25</f>
        <v>0</v>
      </c>
      <c r="D16" s="9">
        <f>'Salary and Personnel'!D25</f>
        <v>0</v>
      </c>
      <c r="E16">
        <v>3</v>
      </c>
      <c r="F16" s="16">
        <f>'Salary and Personnel'!F25</f>
        <v>0</v>
      </c>
      <c r="G16" s="6">
        <f>'Salary and Personnel'!G25</f>
        <v>0</v>
      </c>
      <c r="H16" s="6">
        <f>'Salary and Personnel'!H25</f>
        <v>0</v>
      </c>
      <c r="I16" s="6">
        <f>'Salary and Personnel'!I25</f>
        <v>0</v>
      </c>
      <c r="J16" s="6">
        <f>'Salary and Personnel'!J25</f>
        <v>0</v>
      </c>
      <c r="K16" s="6">
        <f>'Salary and Personnel'!K25</f>
        <v>0</v>
      </c>
      <c r="L16" s="6">
        <f>'Salary and Personnel'!L25</f>
        <v>0</v>
      </c>
      <c r="M16" s="6">
        <f>'Salary and Personnel'!M25</f>
        <v>0</v>
      </c>
    </row>
    <row r="17" spans="2:13">
      <c r="B17" s="9">
        <f>'Salary and Personnel'!B26</f>
        <v>0</v>
      </c>
      <c r="C17" s="9">
        <f>'Salary and Personnel'!C26</f>
        <v>0</v>
      </c>
      <c r="D17" s="9">
        <f>'Salary and Personnel'!D26</f>
        <v>0</v>
      </c>
      <c r="E17">
        <v>0</v>
      </c>
      <c r="F17" s="16">
        <f>'Salary and Personnel'!F26</f>
        <v>0</v>
      </c>
      <c r="G17" s="6">
        <f>'Salary and Personnel'!G26</f>
        <v>0</v>
      </c>
      <c r="H17" s="6">
        <f>'Salary and Personnel'!H26</f>
        <v>0</v>
      </c>
      <c r="I17" s="6">
        <f>'Salary and Personnel'!I26</f>
        <v>0</v>
      </c>
      <c r="J17" s="6">
        <f>'Salary and Personnel'!J26</f>
        <v>0</v>
      </c>
      <c r="K17" s="6">
        <f>'Salary and Personnel'!K26</f>
        <v>0</v>
      </c>
      <c r="L17" s="6">
        <f>'Salary and Personnel'!L26</f>
        <v>0</v>
      </c>
      <c r="M17" s="6">
        <f>'Salary and Personnel'!M26</f>
        <v>0</v>
      </c>
    </row>
    <row r="18" spans="2:13">
      <c r="B18" s="9">
        <f>'Salary and Personnel'!B27</f>
        <v>0</v>
      </c>
      <c r="C18" s="9">
        <f>'Salary and Personnel'!C27</f>
        <v>0</v>
      </c>
      <c r="D18" s="9">
        <f>'Salary and Personnel'!D27</f>
        <v>0</v>
      </c>
      <c r="E18">
        <v>3</v>
      </c>
      <c r="F18" s="16">
        <f>'Salary and Personnel'!F27</f>
        <v>0</v>
      </c>
      <c r="G18" s="6">
        <f>'Salary and Personnel'!G27</f>
        <v>0</v>
      </c>
      <c r="H18" s="6">
        <f>'Salary and Personnel'!H27</f>
        <v>0</v>
      </c>
      <c r="I18" s="6">
        <f>'Salary and Personnel'!I27</f>
        <v>0</v>
      </c>
      <c r="J18" s="6">
        <f>'Salary and Personnel'!J27</f>
        <v>0</v>
      </c>
      <c r="K18" s="6">
        <f>'Salary and Personnel'!K27</f>
        <v>0</v>
      </c>
      <c r="L18" s="6">
        <f>'Salary and Personnel'!L27</f>
        <v>0</v>
      </c>
      <c r="M18" s="6">
        <f>'Salary and Personnel'!M27</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D114"/>
  <sheetViews>
    <sheetView workbookViewId="0">
      <selection activeCell="G19" sqref="G19"/>
    </sheetView>
  </sheetViews>
  <sheetFormatPr defaultRowHeight="78" customHeight="1"/>
  <cols>
    <col min="2" max="2" width="21.7109375" customWidth="1"/>
    <col min="3" max="3" width="20.7109375" customWidth="1"/>
    <col min="4" max="4" width="18.42578125" customWidth="1"/>
    <col min="5" max="8" width="20.7109375" customWidth="1"/>
  </cols>
  <sheetData>
    <row r="1" spans="1:30" ht="28.5" customHeight="1">
      <c r="A1" s="93" t="s">
        <v>202</v>
      </c>
      <c r="B1" s="93"/>
      <c r="C1" s="93"/>
      <c r="D1" s="93"/>
      <c r="E1" s="93"/>
      <c r="F1" s="93"/>
      <c r="G1" s="93"/>
      <c r="H1" s="93"/>
      <c r="I1" s="93"/>
      <c r="J1" s="93"/>
      <c r="K1" s="93"/>
      <c r="L1" s="93"/>
      <c r="M1" s="79"/>
      <c r="N1" s="79"/>
      <c r="O1" s="79"/>
    </row>
    <row r="2" spans="1:30" ht="14.25" customHeight="1">
      <c r="A2" s="69"/>
      <c r="B2" s="98" t="s">
        <v>208</v>
      </c>
      <c r="C2" s="98"/>
      <c r="D2" s="98"/>
      <c r="E2" s="98"/>
      <c r="F2" s="98"/>
      <c r="G2" s="98"/>
      <c r="H2" s="98"/>
      <c r="I2" s="98"/>
      <c r="J2" s="98"/>
      <c r="K2" s="98"/>
      <c r="L2" s="70"/>
      <c r="M2" s="70"/>
      <c r="N2" s="70"/>
      <c r="O2" s="70"/>
    </row>
    <row r="3" spans="1:30" ht="15" customHeight="1">
      <c r="A3" s="69"/>
      <c r="B3" s="98"/>
      <c r="C3" s="98"/>
      <c r="D3" s="98"/>
      <c r="E3" s="98"/>
      <c r="F3" s="98"/>
      <c r="G3" s="98"/>
      <c r="H3" s="98"/>
      <c r="I3" s="98"/>
      <c r="J3" s="98"/>
      <c r="K3" s="98"/>
      <c r="L3" s="70"/>
      <c r="M3" s="70"/>
      <c r="N3" s="70"/>
      <c r="O3" s="70"/>
    </row>
    <row r="4" spans="1:30" ht="15" customHeight="1">
      <c r="A4" s="69"/>
      <c r="B4" s="98"/>
      <c r="C4" s="98"/>
      <c r="D4" s="98"/>
      <c r="E4" s="98"/>
      <c r="F4" s="98"/>
      <c r="G4" s="98"/>
      <c r="H4" s="98"/>
      <c r="I4" s="98"/>
      <c r="J4" s="98"/>
      <c r="K4" s="98"/>
      <c r="L4" s="70"/>
      <c r="M4" s="70"/>
      <c r="N4" s="70"/>
      <c r="O4" s="70"/>
    </row>
    <row r="5" spans="1:30" ht="15" customHeight="1">
      <c r="A5" s="69"/>
      <c r="B5" s="98"/>
      <c r="C5" s="98"/>
      <c r="D5" s="98"/>
      <c r="E5" s="98"/>
      <c r="F5" s="98"/>
      <c r="G5" s="98"/>
      <c r="H5" s="98"/>
      <c r="I5" s="98"/>
      <c r="J5" s="98"/>
      <c r="K5" s="98"/>
      <c r="L5" s="70"/>
      <c r="M5" s="70"/>
      <c r="N5" s="70"/>
      <c r="O5" s="70"/>
    </row>
    <row r="6" spans="1:30" ht="15" customHeight="1">
      <c r="A6" s="69"/>
      <c r="B6" s="98"/>
      <c r="C6" s="98"/>
      <c r="D6" s="98"/>
      <c r="E6" s="98"/>
      <c r="F6" s="98"/>
      <c r="G6" s="98"/>
      <c r="H6" s="98"/>
      <c r="I6" s="98"/>
      <c r="J6" s="98"/>
      <c r="K6" s="98"/>
      <c r="L6" s="70"/>
      <c r="M6" s="70"/>
      <c r="N6" s="70"/>
      <c r="O6" s="70"/>
    </row>
    <row r="7" spans="1:30" ht="15" customHeight="1">
      <c r="A7" s="69"/>
      <c r="B7" s="98"/>
      <c r="C7" s="98"/>
      <c r="D7" s="98"/>
      <c r="E7" s="98"/>
      <c r="F7" s="98"/>
      <c r="G7" s="98"/>
      <c r="H7" s="98"/>
      <c r="I7" s="98"/>
      <c r="J7" s="98"/>
      <c r="K7" s="98"/>
      <c r="L7" s="70"/>
      <c r="M7" s="70"/>
      <c r="N7" s="70"/>
      <c r="O7" s="70"/>
    </row>
    <row r="8" spans="1:30" ht="15" customHeight="1">
      <c r="A8" s="69"/>
      <c r="B8" s="98"/>
      <c r="C8" s="98"/>
      <c r="D8" s="98"/>
      <c r="E8" s="98"/>
      <c r="F8" s="98"/>
      <c r="G8" s="98"/>
      <c r="H8" s="98"/>
      <c r="I8" s="98"/>
      <c r="J8" s="98"/>
      <c r="K8" s="98"/>
      <c r="L8" s="70"/>
      <c r="M8" s="70"/>
      <c r="N8" s="70"/>
      <c r="O8" s="70"/>
    </row>
    <row r="9" spans="1:30" ht="15" customHeight="1">
      <c r="A9" s="69"/>
      <c r="B9" s="98"/>
      <c r="C9" s="98"/>
      <c r="D9" s="98"/>
      <c r="E9" s="98"/>
      <c r="F9" s="98"/>
      <c r="G9" s="98"/>
      <c r="H9" s="98"/>
      <c r="I9" s="98"/>
      <c r="J9" s="98"/>
      <c r="K9" s="98"/>
      <c r="L9" s="70"/>
      <c r="M9" s="70"/>
      <c r="N9" s="70"/>
      <c r="O9" s="70"/>
    </row>
    <row r="10" spans="1:30" ht="15" customHeight="1">
      <c r="A10" s="69"/>
      <c r="B10" s="98"/>
      <c r="C10" s="98"/>
      <c r="D10" s="98"/>
      <c r="E10" s="98"/>
      <c r="F10" s="98"/>
      <c r="G10" s="98"/>
      <c r="H10" s="98"/>
      <c r="I10" s="98"/>
      <c r="J10" s="98"/>
      <c r="K10" s="98"/>
      <c r="L10" s="70"/>
      <c r="M10" s="70"/>
      <c r="N10" s="70"/>
      <c r="O10" s="70"/>
    </row>
    <row r="11" spans="1:30" ht="30" customHeight="1">
      <c r="A11" s="54"/>
      <c r="B11" s="60"/>
      <c r="C11" s="61" t="s">
        <v>11</v>
      </c>
      <c r="D11" s="56" t="s">
        <v>49</v>
      </c>
      <c r="E11" s="53" t="s">
        <v>133</v>
      </c>
      <c r="F11" s="62"/>
      <c r="G11" s="62"/>
      <c r="H11" s="62"/>
      <c r="I11" s="62"/>
      <c r="J11" s="33"/>
      <c r="K11" s="33"/>
      <c r="L11" s="33"/>
      <c r="M11" s="33"/>
      <c r="N11" s="33"/>
      <c r="O11" s="33"/>
      <c r="P11" s="33"/>
      <c r="Q11" s="33"/>
      <c r="R11" s="33"/>
      <c r="S11" s="33"/>
      <c r="T11" s="33"/>
      <c r="U11" s="33"/>
      <c r="V11" s="33"/>
      <c r="W11" s="33"/>
      <c r="X11" s="33"/>
      <c r="Y11" s="68"/>
      <c r="Z11" s="68"/>
      <c r="AA11" s="68"/>
      <c r="AB11" s="68"/>
      <c r="AC11" s="68"/>
      <c r="AD11" s="68"/>
    </row>
    <row r="12" spans="1:30" ht="24" customHeight="1">
      <c r="B12" s="63" t="s">
        <v>12</v>
      </c>
      <c r="C12" s="64"/>
      <c r="D12" s="30"/>
      <c r="E12" s="20"/>
      <c r="F12" s="20"/>
      <c r="G12" s="20"/>
      <c r="H12" s="20"/>
      <c r="I12" s="20"/>
    </row>
    <row r="13" spans="1:30" ht="66" customHeight="1">
      <c r="B13" s="65" t="s">
        <v>13</v>
      </c>
      <c r="C13" s="64"/>
      <c r="D13" s="66"/>
      <c r="E13" s="20"/>
      <c r="F13" s="20"/>
      <c r="G13" s="20"/>
      <c r="H13" s="20"/>
      <c r="I13" s="20"/>
    </row>
    <row r="14" spans="1:30" ht="66" customHeight="1">
      <c r="B14" s="65" t="s">
        <v>14</v>
      </c>
      <c r="C14" s="64"/>
      <c r="D14" s="66"/>
      <c r="E14" s="20"/>
      <c r="F14" s="20"/>
      <c r="G14" s="20"/>
      <c r="H14" s="20"/>
      <c r="I14" s="20"/>
    </row>
    <row r="15" spans="1:30" ht="15.75" customHeight="1">
      <c r="B15" s="20"/>
      <c r="C15" s="64"/>
      <c r="D15" s="30"/>
      <c r="E15" s="20"/>
      <c r="F15" s="20"/>
      <c r="G15" s="20"/>
      <c r="H15" s="20"/>
      <c r="I15" s="20"/>
    </row>
    <row r="16" spans="1:30" ht="18" customHeight="1">
      <c r="B16" s="20"/>
      <c r="C16" s="64"/>
      <c r="D16" s="30"/>
      <c r="E16" s="20"/>
      <c r="F16" s="20"/>
      <c r="G16" s="20"/>
      <c r="H16" s="20"/>
      <c r="I16" s="20"/>
    </row>
    <row r="17" spans="2:9" ht="21.75" customHeight="1">
      <c r="B17" s="63" t="s">
        <v>15</v>
      </c>
      <c r="C17" s="64"/>
      <c r="D17" s="30"/>
      <c r="E17" s="20"/>
      <c r="F17" s="20"/>
      <c r="G17" s="20"/>
      <c r="H17" s="20"/>
      <c r="I17" s="20"/>
    </row>
    <row r="18" spans="2:9" ht="66" customHeight="1">
      <c r="B18" s="67" t="s">
        <v>8</v>
      </c>
      <c r="C18" s="64"/>
      <c r="D18" s="66"/>
      <c r="E18" s="20"/>
      <c r="F18" s="20"/>
      <c r="G18" s="20"/>
      <c r="H18" s="20"/>
      <c r="I18" s="20"/>
    </row>
    <row r="19" spans="2:9" ht="66" customHeight="1">
      <c r="B19" s="65" t="s">
        <v>184</v>
      </c>
      <c r="C19" s="64"/>
      <c r="D19" s="66"/>
      <c r="E19" s="20"/>
      <c r="F19" s="20"/>
      <c r="G19" s="20"/>
      <c r="H19" s="20"/>
      <c r="I19" s="20"/>
    </row>
    <row r="20" spans="2:9" ht="15">
      <c r="C20" s="2"/>
    </row>
    <row r="21" spans="2:9" ht="15"/>
    <row r="22" spans="2:9" ht="15"/>
    <row r="23" spans="2:9" ht="15"/>
    <row r="24" spans="2:9" ht="15"/>
    <row r="25" spans="2:9" ht="15"/>
    <row r="26" spans="2:9" ht="15"/>
    <row r="27" spans="2:9" ht="15"/>
    <row r="28" spans="2:9" ht="15"/>
    <row r="29" spans="2:9" ht="15"/>
    <row r="30" spans="2:9" ht="15"/>
    <row r="31" spans="2:9" ht="15"/>
    <row r="32" spans="2:9"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sheetData>
  <mergeCells count="2">
    <mergeCell ref="B2:K10"/>
    <mergeCell ref="A1:L1"/>
  </mergeCells>
  <dataValidations xWindow="165" yWindow="724" count="8">
    <dataValidation type="decimal" operator="greaterThanOrEqual" allowBlank="1" showInputMessage="1" showErrorMessage="1" sqref="D15:D17 D12">
      <formula1>0</formula1>
    </dataValidation>
    <dataValidation type="whole" operator="greaterThanOrEqual" allowBlank="1" showInputMessage="1" showErrorMessage="1" sqref="D13:D14 D18:D19">
      <formula1>0</formula1>
    </dataValidation>
    <dataValidation type="decimal" operator="greaterThanOrEqual" allowBlank="1" showInputMessage="1" showErrorMessage="1" error="Please enter a dollar amount" sqref="C12:C27">
      <formula1>0</formula1>
    </dataValidation>
    <dataValidation allowBlank="1" showInputMessage="1" showErrorMessage="1" promptTitle="Institutional Indirect Costs" prompt="If your organization has an indirect rate that covers general overhead expenses, include total annual costs here. If your agency incorporates all overhead into other specific line items, you may not have additional overhead to report here. " sqref="B13"/>
    <dataValidation allowBlank="1" showInputMessage="1" showErrorMessage="1" promptTitle="Unallowable Indirect Costs" prompt="If your organization has an indirect cost rate that is greater than that allowed by the funding agency, include the portion of your indirect costs that are unallowable in this line item. " sqref="B14"/>
    <dataValidation allowBlank="1" showInputMessage="1" showErrorMessage="1" promptTitle="Office Rent" prompt="Annual expenditure on rent for offices and other facilities if your organization tracks this as a separate line item from institutional indrect costs. If your organization shares facilities with another organization, include your allocated rent portion. " sqref="B18"/>
    <dataValidation allowBlank="1" showInputMessage="1" showErrorMessage="1" promptTitle="Utilities and Maintenance" prompt="Annual expenditure on utilities and other maintenace for facilities if your organization tracks this as a separate line item from institutional indirect costs. Include cleaning services here. If your organization shares facilities, include only your cost." sqref="B19"/>
    <dataValidation allowBlank="1" showInputMessage="1" showErrorMessage="1" promptTitle="Infrastructure Expenses" prompt="If your organization shares facilities with another organization providing other services, include the portion allocated to your organization's budget here. " sqref="B17"/>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Group Box 1">
              <controlPr defaultSize="0" autoFill="0" autoPict="0">
                <anchor moveWithCells="1">
                  <from>
                    <xdr:col>3</xdr:col>
                    <xdr:colOff>66675</xdr:colOff>
                    <xdr:row>12</xdr:row>
                    <xdr:rowOff>28575</xdr:rowOff>
                  </from>
                  <to>
                    <xdr:col>3</xdr:col>
                    <xdr:colOff>1104900</xdr:colOff>
                    <xdr:row>12</xdr:row>
                    <xdr:rowOff>752475</xdr:rowOff>
                  </to>
                </anchor>
              </controlPr>
            </control>
          </mc:Choice>
        </mc:AlternateContent>
        <mc:AlternateContent xmlns:mc="http://schemas.openxmlformats.org/markup-compatibility/2006">
          <mc:Choice Requires="x14">
            <control shapeId="4098" r:id="rId4" name="Option Button 2">
              <controlPr defaultSize="0" autoFill="0" autoLine="0" autoPict="0">
                <anchor moveWithCells="1">
                  <from>
                    <xdr:col>3</xdr:col>
                    <xdr:colOff>152400</xdr:colOff>
                    <xdr:row>12</xdr:row>
                    <xdr:rowOff>152400</xdr:rowOff>
                  </from>
                  <to>
                    <xdr:col>3</xdr:col>
                    <xdr:colOff>933450</xdr:colOff>
                    <xdr:row>12</xdr:row>
                    <xdr:rowOff>285750</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3</xdr:col>
                    <xdr:colOff>152400</xdr:colOff>
                    <xdr:row>12</xdr:row>
                    <xdr:rowOff>352425</xdr:rowOff>
                  </from>
                  <to>
                    <xdr:col>3</xdr:col>
                    <xdr:colOff>933450</xdr:colOff>
                    <xdr:row>12</xdr:row>
                    <xdr:rowOff>485775</xdr:rowOff>
                  </to>
                </anchor>
              </controlPr>
            </control>
          </mc:Choice>
        </mc:AlternateContent>
        <mc:AlternateContent xmlns:mc="http://schemas.openxmlformats.org/markup-compatibility/2006">
          <mc:Choice Requires="x14">
            <control shapeId="4100" r:id="rId6" name="Option Button 4">
              <controlPr defaultSize="0" autoFill="0" autoLine="0" autoPict="0">
                <anchor moveWithCells="1">
                  <from>
                    <xdr:col>3</xdr:col>
                    <xdr:colOff>152400</xdr:colOff>
                    <xdr:row>12</xdr:row>
                    <xdr:rowOff>533400</xdr:rowOff>
                  </from>
                  <to>
                    <xdr:col>3</xdr:col>
                    <xdr:colOff>933450</xdr:colOff>
                    <xdr:row>12</xdr:row>
                    <xdr:rowOff>666750</xdr:rowOff>
                  </to>
                </anchor>
              </controlPr>
            </control>
          </mc:Choice>
        </mc:AlternateContent>
        <mc:AlternateContent xmlns:mc="http://schemas.openxmlformats.org/markup-compatibility/2006">
          <mc:Choice Requires="x14">
            <control shapeId="4101" r:id="rId7" name="Group Box 5">
              <controlPr defaultSize="0" autoFill="0" autoPict="0">
                <anchor moveWithCells="1">
                  <from>
                    <xdr:col>3</xdr:col>
                    <xdr:colOff>57150</xdr:colOff>
                    <xdr:row>13</xdr:row>
                    <xdr:rowOff>66675</xdr:rowOff>
                  </from>
                  <to>
                    <xdr:col>3</xdr:col>
                    <xdr:colOff>1104900</xdr:colOff>
                    <xdr:row>13</xdr:row>
                    <xdr:rowOff>762000</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3</xdr:col>
                    <xdr:colOff>133350</xdr:colOff>
                    <xdr:row>13</xdr:row>
                    <xdr:rowOff>161925</xdr:rowOff>
                  </from>
                  <to>
                    <xdr:col>3</xdr:col>
                    <xdr:colOff>1000125</xdr:colOff>
                    <xdr:row>13</xdr:row>
                    <xdr:rowOff>295275</xdr:rowOff>
                  </to>
                </anchor>
              </controlPr>
            </control>
          </mc:Choice>
        </mc:AlternateContent>
        <mc:AlternateContent xmlns:mc="http://schemas.openxmlformats.org/markup-compatibility/2006">
          <mc:Choice Requires="x14">
            <control shapeId="4103" r:id="rId9" name="Option Button 7">
              <controlPr defaultSize="0" autoFill="0" autoLine="0" autoPict="0">
                <anchor moveWithCells="1">
                  <from>
                    <xdr:col>3</xdr:col>
                    <xdr:colOff>133350</xdr:colOff>
                    <xdr:row>13</xdr:row>
                    <xdr:rowOff>361950</xdr:rowOff>
                  </from>
                  <to>
                    <xdr:col>3</xdr:col>
                    <xdr:colOff>1000125</xdr:colOff>
                    <xdr:row>13</xdr:row>
                    <xdr:rowOff>495300</xdr:rowOff>
                  </to>
                </anchor>
              </controlPr>
            </control>
          </mc:Choice>
        </mc:AlternateContent>
        <mc:AlternateContent xmlns:mc="http://schemas.openxmlformats.org/markup-compatibility/2006">
          <mc:Choice Requires="x14">
            <control shapeId="4104" r:id="rId10" name="Option Button 8">
              <controlPr defaultSize="0" autoFill="0" autoLine="0" autoPict="0">
                <anchor moveWithCells="1">
                  <from>
                    <xdr:col>3</xdr:col>
                    <xdr:colOff>133350</xdr:colOff>
                    <xdr:row>13</xdr:row>
                    <xdr:rowOff>542925</xdr:rowOff>
                  </from>
                  <to>
                    <xdr:col>3</xdr:col>
                    <xdr:colOff>1000125</xdr:colOff>
                    <xdr:row>13</xdr:row>
                    <xdr:rowOff>676275</xdr:rowOff>
                  </to>
                </anchor>
              </controlPr>
            </control>
          </mc:Choice>
        </mc:AlternateContent>
        <mc:AlternateContent xmlns:mc="http://schemas.openxmlformats.org/markup-compatibility/2006">
          <mc:Choice Requires="x14">
            <control shapeId="4109" r:id="rId11" name="Group Box 13">
              <controlPr defaultSize="0" autoFill="0" autoPict="0">
                <anchor moveWithCells="1">
                  <from>
                    <xdr:col>3</xdr:col>
                    <xdr:colOff>47625</xdr:colOff>
                    <xdr:row>17</xdr:row>
                    <xdr:rowOff>47625</xdr:rowOff>
                  </from>
                  <to>
                    <xdr:col>3</xdr:col>
                    <xdr:colOff>1085850</xdr:colOff>
                    <xdr:row>17</xdr:row>
                    <xdr:rowOff>771525</xdr:rowOff>
                  </to>
                </anchor>
              </controlPr>
            </control>
          </mc:Choice>
        </mc:AlternateContent>
        <mc:AlternateContent xmlns:mc="http://schemas.openxmlformats.org/markup-compatibility/2006">
          <mc:Choice Requires="x14">
            <control shapeId="4110" r:id="rId12" name="Option Button 14">
              <controlPr defaultSize="0" autoFill="0" autoLine="0" autoPict="0">
                <anchor moveWithCells="1">
                  <from>
                    <xdr:col>3</xdr:col>
                    <xdr:colOff>114300</xdr:colOff>
                    <xdr:row>17</xdr:row>
                    <xdr:rowOff>142875</xdr:rowOff>
                  </from>
                  <to>
                    <xdr:col>3</xdr:col>
                    <xdr:colOff>962025</xdr:colOff>
                    <xdr:row>17</xdr:row>
                    <xdr:rowOff>285750</xdr:rowOff>
                  </to>
                </anchor>
              </controlPr>
            </control>
          </mc:Choice>
        </mc:AlternateContent>
        <mc:AlternateContent xmlns:mc="http://schemas.openxmlformats.org/markup-compatibility/2006">
          <mc:Choice Requires="x14">
            <control shapeId="4111" r:id="rId13" name="Option Button 15">
              <controlPr defaultSize="0" autoFill="0" autoLine="0" autoPict="0">
                <anchor moveWithCells="1">
                  <from>
                    <xdr:col>3</xdr:col>
                    <xdr:colOff>114300</xdr:colOff>
                    <xdr:row>17</xdr:row>
                    <xdr:rowOff>352425</xdr:rowOff>
                  </from>
                  <to>
                    <xdr:col>3</xdr:col>
                    <xdr:colOff>962025</xdr:colOff>
                    <xdr:row>17</xdr:row>
                    <xdr:rowOff>495300</xdr:rowOff>
                  </to>
                </anchor>
              </controlPr>
            </control>
          </mc:Choice>
        </mc:AlternateContent>
        <mc:AlternateContent xmlns:mc="http://schemas.openxmlformats.org/markup-compatibility/2006">
          <mc:Choice Requires="x14">
            <control shapeId="4112" r:id="rId14" name="Option Button 16">
              <controlPr defaultSize="0" autoFill="0" autoLine="0" autoPict="0">
                <anchor moveWithCells="1">
                  <from>
                    <xdr:col>3</xdr:col>
                    <xdr:colOff>114300</xdr:colOff>
                    <xdr:row>17</xdr:row>
                    <xdr:rowOff>533400</xdr:rowOff>
                  </from>
                  <to>
                    <xdr:col>3</xdr:col>
                    <xdr:colOff>962025</xdr:colOff>
                    <xdr:row>17</xdr:row>
                    <xdr:rowOff>676275</xdr:rowOff>
                  </to>
                </anchor>
              </controlPr>
            </control>
          </mc:Choice>
        </mc:AlternateContent>
        <mc:AlternateContent xmlns:mc="http://schemas.openxmlformats.org/markup-compatibility/2006">
          <mc:Choice Requires="x14">
            <control shapeId="4117" r:id="rId15" name="Group Box 21">
              <controlPr defaultSize="0" autoFill="0" autoPict="0">
                <anchor moveWithCells="1">
                  <from>
                    <xdr:col>3</xdr:col>
                    <xdr:colOff>38100</xdr:colOff>
                    <xdr:row>18</xdr:row>
                    <xdr:rowOff>38100</xdr:rowOff>
                  </from>
                  <to>
                    <xdr:col>3</xdr:col>
                    <xdr:colOff>1123950</xdr:colOff>
                    <xdr:row>18</xdr:row>
                    <xdr:rowOff>714375</xdr:rowOff>
                  </to>
                </anchor>
              </controlPr>
            </control>
          </mc:Choice>
        </mc:AlternateContent>
        <mc:AlternateContent xmlns:mc="http://schemas.openxmlformats.org/markup-compatibility/2006">
          <mc:Choice Requires="x14">
            <control shapeId="4118" r:id="rId16" name="Option Button 22">
              <controlPr defaultSize="0" autoFill="0" autoLine="0" autoPict="0">
                <anchor moveWithCells="1">
                  <from>
                    <xdr:col>3</xdr:col>
                    <xdr:colOff>85725</xdr:colOff>
                    <xdr:row>18</xdr:row>
                    <xdr:rowOff>114300</xdr:rowOff>
                  </from>
                  <to>
                    <xdr:col>3</xdr:col>
                    <xdr:colOff>942975</xdr:colOff>
                    <xdr:row>18</xdr:row>
                    <xdr:rowOff>257175</xdr:rowOff>
                  </to>
                </anchor>
              </controlPr>
            </control>
          </mc:Choice>
        </mc:AlternateContent>
        <mc:AlternateContent xmlns:mc="http://schemas.openxmlformats.org/markup-compatibility/2006">
          <mc:Choice Requires="x14">
            <control shapeId="4119" r:id="rId17" name="Option Button 23">
              <controlPr defaultSize="0" autoFill="0" autoLine="0" autoPict="0">
                <anchor moveWithCells="1">
                  <from>
                    <xdr:col>3</xdr:col>
                    <xdr:colOff>85725</xdr:colOff>
                    <xdr:row>18</xdr:row>
                    <xdr:rowOff>323850</xdr:rowOff>
                  </from>
                  <to>
                    <xdr:col>3</xdr:col>
                    <xdr:colOff>942975</xdr:colOff>
                    <xdr:row>18</xdr:row>
                    <xdr:rowOff>466725</xdr:rowOff>
                  </to>
                </anchor>
              </controlPr>
            </control>
          </mc:Choice>
        </mc:AlternateContent>
        <mc:AlternateContent xmlns:mc="http://schemas.openxmlformats.org/markup-compatibility/2006">
          <mc:Choice Requires="x14">
            <control shapeId="4120" r:id="rId18" name="Option Button 24">
              <controlPr defaultSize="0" autoFill="0" autoLine="0" autoPict="0">
                <anchor moveWithCells="1">
                  <from>
                    <xdr:col>3</xdr:col>
                    <xdr:colOff>85725</xdr:colOff>
                    <xdr:row>18</xdr:row>
                    <xdr:rowOff>514350</xdr:rowOff>
                  </from>
                  <to>
                    <xdr:col>3</xdr:col>
                    <xdr:colOff>942975</xdr:colOff>
                    <xdr:row>18</xdr:row>
                    <xdr:rowOff>657225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13E97A33-385B-487B-812E-AE072F7F03B2}">
            <xm:f>Hidden_InfOv!C$2&lt;&gt;3</xm:f>
            <x14:dxf>
              <font>
                <color auto="1"/>
              </font>
              <fill>
                <patternFill>
                  <bgColor theme="2" tint="-0.499984740745262"/>
                </patternFill>
              </fill>
            </x14:dxf>
          </x14:cfRule>
          <xm:sqref>E13</xm:sqref>
        </x14:conditionalFormatting>
        <x14:conditionalFormatting xmlns:xm="http://schemas.microsoft.com/office/excel/2006/main">
          <x14:cfRule type="expression" priority="3" id="{361622C0-30FB-4356-99D5-EB647D552633}">
            <xm:f>Hidden_InfOv!$F$2&lt;&gt;3</xm:f>
            <x14:dxf>
              <fill>
                <patternFill>
                  <bgColor theme="2" tint="-0.499984740745262"/>
                </patternFill>
              </fill>
            </x14:dxf>
          </x14:cfRule>
          <xm:sqref>E14</xm:sqref>
        </x14:conditionalFormatting>
        <x14:conditionalFormatting xmlns:xm="http://schemas.microsoft.com/office/excel/2006/main">
          <x14:cfRule type="expression" priority="2" id="{8B694CF9-3486-429D-B5C0-306C5CA2B690}">
            <xm:f>Hidden_InfOv!$I$2&lt;&gt;3</xm:f>
            <x14:dxf>
              <fill>
                <patternFill>
                  <bgColor theme="2" tint="-0.499984740745262"/>
                </patternFill>
              </fill>
            </x14:dxf>
          </x14:cfRule>
          <xm:sqref>E18</xm:sqref>
        </x14:conditionalFormatting>
        <x14:conditionalFormatting xmlns:xm="http://schemas.microsoft.com/office/excel/2006/main">
          <x14:cfRule type="expression" priority="1" id="{C08CE04A-6FBA-4372-8450-FA6888CE8CD2}">
            <xm:f>Hidden_InfOv!$L$2&lt;&gt;3</xm:f>
            <x14:dxf>
              <fill>
                <patternFill>
                  <bgColor theme="2" tint="-0.499984740745262"/>
                </patternFill>
              </fill>
            </x14:dxf>
          </x14:cfRule>
          <xm:sqref>E19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M2"/>
  <sheetViews>
    <sheetView topLeftCell="A10" workbookViewId="0">
      <selection activeCell="E31" sqref="E31"/>
    </sheetView>
  </sheetViews>
  <sheetFormatPr defaultRowHeight="15"/>
  <cols>
    <col min="2" max="2" width="34.140625" customWidth="1"/>
    <col min="3" max="3" width="15.7109375" customWidth="1"/>
    <col min="4" max="4" width="12.85546875" customWidth="1"/>
    <col min="5" max="5" width="25.7109375" customWidth="1"/>
    <col min="8" max="8" width="13.7109375" customWidth="1"/>
    <col min="9" max="10" width="10.140625" customWidth="1"/>
    <col min="11" max="11" width="29" customWidth="1"/>
  </cols>
  <sheetData>
    <row r="1" spans="2:13">
      <c r="B1" t="s">
        <v>64</v>
      </c>
      <c r="C1" t="s">
        <v>68</v>
      </c>
      <c r="D1" t="s">
        <v>69</v>
      </c>
      <c r="E1" t="s">
        <v>65</v>
      </c>
      <c r="F1" t="s">
        <v>70</v>
      </c>
      <c r="G1" t="s">
        <v>71</v>
      </c>
      <c r="H1" t="s">
        <v>66</v>
      </c>
      <c r="I1" t="s">
        <v>72</v>
      </c>
      <c r="J1" t="s">
        <v>73</v>
      </c>
      <c r="K1" t="s">
        <v>67</v>
      </c>
      <c r="L1" t="s">
        <v>74</v>
      </c>
      <c r="M1" t="s">
        <v>75</v>
      </c>
    </row>
    <row r="2" spans="2:13">
      <c r="B2">
        <f>'Overhead and Infrastructure'!C13</f>
        <v>0</v>
      </c>
      <c r="C2">
        <v>1</v>
      </c>
      <c r="D2">
        <f>'Overhead and Infrastructure'!E13</f>
        <v>0</v>
      </c>
      <c r="E2">
        <f>'Overhead and Infrastructure'!C14</f>
        <v>0</v>
      </c>
      <c r="F2">
        <v>1</v>
      </c>
      <c r="G2">
        <f>'Overhead and Infrastructure'!E14</f>
        <v>0</v>
      </c>
      <c r="H2">
        <f>'Overhead and Infrastructure'!C18</f>
        <v>0</v>
      </c>
      <c r="I2">
        <v>2</v>
      </c>
      <c r="J2">
        <f>'Overhead and Infrastructure'!E18</f>
        <v>0</v>
      </c>
      <c r="K2">
        <f>'Overhead and Infrastructure'!C19</f>
        <v>0</v>
      </c>
      <c r="L2">
        <v>1</v>
      </c>
      <c r="M2">
        <f>'Overhead and Infrastructure'!E19</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Z92"/>
  <sheetViews>
    <sheetView workbookViewId="0">
      <selection activeCell="C8" sqref="C8:C13"/>
    </sheetView>
  </sheetViews>
  <sheetFormatPr defaultRowHeight="66" customHeight="1"/>
  <cols>
    <col min="2" max="2" width="21.85546875" customWidth="1"/>
    <col min="3" max="3" width="22.42578125" customWidth="1"/>
    <col min="4" max="4" width="18.42578125" customWidth="1"/>
    <col min="5" max="5" width="22.140625" customWidth="1"/>
    <col min="16" max="16" width="9.140625" customWidth="1"/>
  </cols>
  <sheetData>
    <row r="1" spans="1:26" ht="28.5" customHeight="1">
      <c r="A1" s="93" t="s">
        <v>16</v>
      </c>
      <c r="B1" s="93"/>
      <c r="C1" s="93"/>
      <c r="D1" s="93"/>
      <c r="E1" s="93"/>
      <c r="F1" s="93"/>
      <c r="G1" s="93"/>
      <c r="H1" s="93"/>
      <c r="I1" s="93"/>
      <c r="J1" s="93"/>
      <c r="K1" s="93"/>
      <c r="L1" s="93"/>
      <c r="M1" s="93"/>
      <c r="N1" s="93"/>
      <c r="O1" s="93"/>
      <c r="P1" s="93"/>
      <c r="Q1" s="79"/>
      <c r="R1" s="79"/>
    </row>
    <row r="2" spans="1:26" ht="16.5" customHeight="1">
      <c r="A2" s="70"/>
      <c r="B2" s="99" t="s">
        <v>200</v>
      </c>
      <c r="C2" s="99"/>
      <c r="D2" s="99"/>
      <c r="E2" s="99"/>
      <c r="F2" s="99"/>
      <c r="G2" s="99"/>
      <c r="H2" s="99"/>
      <c r="I2" s="99"/>
      <c r="J2" s="99"/>
      <c r="K2" s="99"/>
      <c r="L2" s="99"/>
      <c r="M2" s="99"/>
      <c r="N2" s="99"/>
      <c r="O2" s="99"/>
      <c r="P2" s="70"/>
      <c r="Q2" s="70"/>
      <c r="R2" s="70"/>
    </row>
    <row r="3" spans="1:26" ht="16.5" customHeight="1">
      <c r="A3" s="70"/>
      <c r="B3" s="99"/>
      <c r="C3" s="99"/>
      <c r="D3" s="99"/>
      <c r="E3" s="99"/>
      <c r="F3" s="99"/>
      <c r="G3" s="99"/>
      <c r="H3" s="99"/>
      <c r="I3" s="99"/>
      <c r="J3" s="99"/>
      <c r="K3" s="99"/>
      <c r="L3" s="99"/>
      <c r="M3" s="99"/>
      <c r="N3" s="99"/>
      <c r="O3" s="99"/>
      <c r="P3" s="70"/>
      <c r="Q3" s="70"/>
      <c r="R3" s="70"/>
    </row>
    <row r="4" spans="1:26" ht="16.5" customHeight="1">
      <c r="A4" s="70"/>
      <c r="B4" s="99"/>
      <c r="C4" s="99"/>
      <c r="D4" s="99"/>
      <c r="E4" s="99"/>
      <c r="F4" s="99"/>
      <c r="G4" s="99"/>
      <c r="H4" s="99"/>
      <c r="I4" s="99"/>
      <c r="J4" s="99"/>
      <c r="K4" s="99"/>
      <c r="L4" s="99"/>
      <c r="M4" s="99"/>
      <c r="N4" s="99"/>
      <c r="O4" s="99"/>
      <c r="P4" s="70"/>
      <c r="Q4" s="70"/>
      <c r="R4" s="70"/>
    </row>
    <row r="5" spans="1:26" ht="16.5" customHeight="1">
      <c r="A5" s="70"/>
      <c r="B5" s="99"/>
      <c r="C5" s="99"/>
      <c r="D5" s="99"/>
      <c r="E5" s="99"/>
      <c r="F5" s="99"/>
      <c r="G5" s="99"/>
      <c r="H5" s="99"/>
      <c r="I5" s="99"/>
      <c r="J5" s="99"/>
      <c r="K5" s="99"/>
      <c r="L5" s="99"/>
      <c r="M5" s="99"/>
      <c r="N5" s="99"/>
      <c r="O5" s="99"/>
      <c r="P5" s="70"/>
      <c r="Q5" s="70"/>
      <c r="R5" s="70"/>
    </row>
    <row r="6" spans="1:26" ht="37.5" customHeight="1">
      <c r="A6" s="34"/>
      <c r="B6" s="35"/>
      <c r="C6" s="35" t="s">
        <v>11</v>
      </c>
      <c r="D6" s="36" t="s">
        <v>49</v>
      </c>
      <c r="E6" s="28" t="s">
        <v>133</v>
      </c>
      <c r="F6" s="34"/>
      <c r="G6" s="34"/>
      <c r="H6" s="34"/>
      <c r="I6" s="34"/>
      <c r="J6" s="34"/>
      <c r="K6" s="34"/>
      <c r="L6" s="34"/>
      <c r="M6" s="34"/>
      <c r="N6" s="34"/>
      <c r="O6" s="34"/>
      <c r="P6" s="34"/>
      <c r="Q6" s="34"/>
      <c r="R6" s="33"/>
      <c r="S6" s="33"/>
      <c r="T6" s="33"/>
      <c r="U6" s="33"/>
      <c r="V6" s="33"/>
      <c r="W6" s="33"/>
      <c r="X6" s="33"/>
      <c r="Y6" s="33"/>
      <c r="Z6" s="33"/>
    </row>
    <row r="7" spans="1:26" s="8" customFormat="1" ht="24.75" customHeight="1">
      <c r="A7" s="44"/>
      <c r="B7" s="47" t="s">
        <v>16</v>
      </c>
      <c r="C7" s="46"/>
      <c r="D7" s="42"/>
      <c r="E7" s="43"/>
      <c r="F7" s="44"/>
      <c r="G7" s="44"/>
      <c r="H7" s="44"/>
      <c r="I7" s="44"/>
      <c r="J7" s="44"/>
      <c r="K7" s="44"/>
      <c r="L7" s="44"/>
      <c r="M7" s="44"/>
      <c r="N7" s="44"/>
      <c r="O7" s="44"/>
      <c r="P7" s="44"/>
      <c r="Q7" s="44"/>
    </row>
    <row r="8" spans="1:26" ht="66" customHeight="1">
      <c r="B8" t="s">
        <v>18</v>
      </c>
      <c r="C8" s="2"/>
      <c r="D8" s="12"/>
    </row>
    <row r="9" spans="1:26" ht="66" customHeight="1">
      <c r="B9" t="s">
        <v>19</v>
      </c>
      <c r="C9" s="2"/>
      <c r="D9" s="12"/>
    </row>
    <row r="10" spans="1:26" ht="66" customHeight="1">
      <c r="B10" t="s">
        <v>20</v>
      </c>
      <c r="C10" s="2"/>
      <c r="D10" s="12"/>
    </row>
    <row r="11" spans="1:26" ht="66" customHeight="1">
      <c r="B11" t="s">
        <v>1</v>
      </c>
      <c r="C11" s="2"/>
      <c r="D11" s="12"/>
    </row>
    <row r="12" spans="1:26" ht="66" customHeight="1">
      <c r="B12" t="s">
        <v>21</v>
      </c>
      <c r="C12" s="2"/>
      <c r="D12" s="12"/>
    </row>
    <row r="13" spans="1:26" ht="66" customHeight="1">
      <c r="B13" t="s">
        <v>22</v>
      </c>
      <c r="C13" s="2"/>
      <c r="D13" s="12"/>
    </row>
    <row r="14" spans="1:26" ht="15">
      <c r="C14" s="2"/>
    </row>
    <row r="15" spans="1:26" ht="15">
      <c r="C15" s="2"/>
    </row>
    <row r="16" spans="1:26" ht="15">
      <c r="C16" s="2"/>
    </row>
    <row r="17" spans="3:3" ht="15">
      <c r="C17" s="2"/>
    </row>
    <row r="18" spans="3:3" ht="15">
      <c r="C18" s="2"/>
    </row>
    <row r="19" spans="3:3" ht="15">
      <c r="C19" s="2"/>
    </row>
    <row r="20" spans="3:3" ht="15">
      <c r="C20" s="2"/>
    </row>
    <row r="21" spans="3:3" ht="15">
      <c r="C21" s="2"/>
    </row>
    <row r="22" spans="3:3" ht="15">
      <c r="C22" s="2"/>
    </row>
    <row r="23" spans="3:3" ht="15">
      <c r="C23" s="2"/>
    </row>
    <row r="24" spans="3:3" ht="15">
      <c r="C24" s="2"/>
    </row>
    <row r="25" spans="3:3" ht="15">
      <c r="C25" s="2"/>
    </row>
    <row r="26" spans="3:3" ht="15">
      <c r="C26" s="2"/>
    </row>
    <row r="27" spans="3:3" ht="15">
      <c r="C27" s="2"/>
    </row>
    <row r="28" spans="3:3" ht="15">
      <c r="C28" s="2"/>
    </row>
    <row r="29" spans="3:3" ht="15">
      <c r="C29" s="2"/>
    </row>
    <row r="30" spans="3:3" ht="15">
      <c r="C30" s="2"/>
    </row>
    <row r="31" spans="3:3" ht="15">
      <c r="C31" s="2"/>
    </row>
    <row r="32" spans="3:3" ht="15">
      <c r="C32" s="2"/>
    </row>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sheetData>
  <mergeCells count="2">
    <mergeCell ref="B2:O5"/>
    <mergeCell ref="A1:P1"/>
  </mergeCells>
  <dataValidations count="9">
    <dataValidation type="decimal" operator="greaterThanOrEqual" allowBlank="1" showInputMessage="1" showErrorMessage="1" sqref="C22:C32">
      <formula1>0</formula1>
    </dataValidation>
    <dataValidation type="decimal" operator="greaterThanOrEqual" allowBlank="1" showInputMessage="1" showErrorMessage="1" error="Please enter a dollar amount" sqref="C8:C21">
      <formula1>0</formula1>
    </dataValidation>
    <dataValidation type="whole" operator="greaterThanOrEqual" allowBlank="1" showInputMessage="1" showErrorMessage="1" sqref="D8:D13">
      <formula1>0</formula1>
    </dataValidation>
    <dataValidation allowBlank="1" showInputMessage="1" showErrorMessage="1" promptTitle="Screening Services" prompt="Annual expenditure on child screening services if those services are contracted out." sqref="B8"/>
    <dataValidation allowBlank="1" showInputMessage="1" showErrorMessage="1" promptTitle="Data Services" prompt="Annual expenditure on data services for reporting and monitoring if those services are contracted out." sqref="B9"/>
    <dataValidation allowBlank="1" showInputMessage="1" showErrorMessage="1" promptTitle="Outreach Services" prompt="Annual expenditure on family outreach services if those services are contracted out." sqref="B10"/>
    <dataValidation allowBlank="1" showInputMessage="1" showErrorMessage="1" promptTitle="Service Delivery" prompt="If your organization contracts out any service delivery provide annual expenditure on service delivery. " sqref="B11"/>
    <dataValidation allowBlank="1" showInputMessage="1" showErrorMessage="1" promptTitle="Model Consultation" prompt="Annual expenditure on consultation from model staff." sqref="B12"/>
    <dataValidation allowBlank="1" showInputMessage="1" showErrorMessage="1" promptTitle="Other Consultation" prompt="Annual expenditure on consultation from an organization other than the model (e.g. consultants supporting home visitors, translation services, cultural advisors for tribal sites)._x000a_" sqref="B13"/>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Group Box 5">
              <controlPr defaultSize="0" autoFill="0" autoPict="0">
                <anchor moveWithCells="1">
                  <from>
                    <xdr:col>3</xdr:col>
                    <xdr:colOff>47625</xdr:colOff>
                    <xdr:row>7</xdr:row>
                    <xdr:rowOff>76200</xdr:rowOff>
                  </from>
                  <to>
                    <xdr:col>3</xdr:col>
                    <xdr:colOff>1114425</xdr:colOff>
                    <xdr:row>7</xdr:row>
                    <xdr:rowOff>704850</xdr:rowOff>
                  </to>
                </anchor>
              </controlPr>
            </control>
          </mc:Choice>
        </mc:AlternateContent>
        <mc:AlternateContent xmlns:mc="http://schemas.openxmlformats.org/markup-compatibility/2006">
          <mc:Choice Requires="x14">
            <control shapeId="8198" r:id="rId5" name="Option Button 6">
              <controlPr defaultSize="0" autoFill="0" autoLine="0" autoPict="0">
                <anchor moveWithCells="1">
                  <from>
                    <xdr:col>3</xdr:col>
                    <xdr:colOff>123825</xdr:colOff>
                    <xdr:row>7</xdr:row>
                    <xdr:rowOff>180975</xdr:rowOff>
                  </from>
                  <to>
                    <xdr:col>3</xdr:col>
                    <xdr:colOff>952500</xdr:colOff>
                    <xdr:row>7</xdr:row>
                    <xdr:rowOff>304800</xdr:rowOff>
                  </to>
                </anchor>
              </controlPr>
            </control>
          </mc:Choice>
        </mc:AlternateContent>
        <mc:AlternateContent xmlns:mc="http://schemas.openxmlformats.org/markup-compatibility/2006">
          <mc:Choice Requires="x14">
            <control shapeId="8199" r:id="rId6" name="Option Button 7">
              <controlPr defaultSize="0" autoFill="0" autoLine="0" autoPict="0">
                <anchor moveWithCells="1">
                  <from>
                    <xdr:col>3</xdr:col>
                    <xdr:colOff>123825</xdr:colOff>
                    <xdr:row>7</xdr:row>
                    <xdr:rowOff>361950</xdr:rowOff>
                  </from>
                  <to>
                    <xdr:col>3</xdr:col>
                    <xdr:colOff>952500</xdr:colOff>
                    <xdr:row>7</xdr:row>
                    <xdr:rowOff>476250</xdr:rowOff>
                  </to>
                </anchor>
              </controlPr>
            </control>
          </mc:Choice>
        </mc:AlternateContent>
        <mc:AlternateContent xmlns:mc="http://schemas.openxmlformats.org/markup-compatibility/2006">
          <mc:Choice Requires="x14">
            <control shapeId="8200" r:id="rId7" name="Option Button 8">
              <controlPr defaultSize="0" autoFill="0" autoLine="0" autoPict="0">
                <anchor moveWithCells="1">
                  <from>
                    <xdr:col>3</xdr:col>
                    <xdr:colOff>123825</xdr:colOff>
                    <xdr:row>7</xdr:row>
                    <xdr:rowOff>514350</xdr:rowOff>
                  </from>
                  <to>
                    <xdr:col>3</xdr:col>
                    <xdr:colOff>952500</xdr:colOff>
                    <xdr:row>7</xdr:row>
                    <xdr:rowOff>638175</xdr:rowOff>
                  </to>
                </anchor>
              </controlPr>
            </control>
          </mc:Choice>
        </mc:AlternateContent>
        <mc:AlternateContent xmlns:mc="http://schemas.openxmlformats.org/markup-compatibility/2006">
          <mc:Choice Requires="x14">
            <control shapeId="8201" r:id="rId8" name="Group Box 9">
              <controlPr defaultSize="0" autoFill="0" autoPict="0">
                <anchor moveWithCells="1">
                  <from>
                    <xdr:col>3</xdr:col>
                    <xdr:colOff>47625</xdr:colOff>
                    <xdr:row>8</xdr:row>
                    <xdr:rowOff>57150</xdr:rowOff>
                  </from>
                  <to>
                    <xdr:col>3</xdr:col>
                    <xdr:colOff>1123950</xdr:colOff>
                    <xdr:row>8</xdr:row>
                    <xdr:rowOff>723900</xdr:rowOff>
                  </to>
                </anchor>
              </controlPr>
            </control>
          </mc:Choice>
        </mc:AlternateContent>
        <mc:AlternateContent xmlns:mc="http://schemas.openxmlformats.org/markup-compatibility/2006">
          <mc:Choice Requires="x14">
            <control shapeId="8202" r:id="rId9" name="Option Button 10">
              <controlPr defaultSize="0" autoFill="0" autoLine="0" autoPict="0">
                <anchor moveWithCells="1">
                  <from>
                    <xdr:col>3</xdr:col>
                    <xdr:colOff>85725</xdr:colOff>
                    <xdr:row>8</xdr:row>
                    <xdr:rowOff>114300</xdr:rowOff>
                  </from>
                  <to>
                    <xdr:col>3</xdr:col>
                    <xdr:colOff>990600</xdr:colOff>
                    <xdr:row>8</xdr:row>
                    <xdr:rowOff>257175</xdr:rowOff>
                  </to>
                </anchor>
              </controlPr>
            </control>
          </mc:Choice>
        </mc:AlternateContent>
        <mc:AlternateContent xmlns:mc="http://schemas.openxmlformats.org/markup-compatibility/2006">
          <mc:Choice Requires="x14">
            <control shapeId="8203" r:id="rId10" name="Option Button 11">
              <controlPr defaultSize="0" autoFill="0" autoLine="0" autoPict="0">
                <anchor moveWithCells="1">
                  <from>
                    <xdr:col>3</xdr:col>
                    <xdr:colOff>85725</xdr:colOff>
                    <xdr:row>8</xdr:row>
                    <xdr:rowOff>314325</xdr:rowOff>
                  </from>
                  <to>
                    <xdr:col>3</xdr:col>
                    <xdr:colOff>990600</xdr:colOff>
                    <xdr:row>8</xdr:row>
                    <xdr:rowOff>457200</xdr:rowOff>
                  </to>
                </anchor>
              </controlPr>
            </control>
          </mc:Choice>
        </mc:AlternateContent>
        <mc:AlternateContent xmlns:mc="http://schemas.openxmlformats.org/markup-compatibility/2006">
          <mc:Choice Requires="x14">
            <control shapeId="8204" r:id="rId11" name="Option Button 12">
              <controlPr defaultSize="0" autoFill="0" autoLine="0" autoPict="0">
                <anchor moveWithCells="1">
                  <from>
                    <xdr:col>3</xdr:col>
                    <xdr:colOff>85725</xdr:colOff>
                    <xdr:row>8</xdr:row>
                    <xdr:rowOff>495300</xdr:rowOff>
                  </from>
                  <to>
                    <xdr:col>3</xdr:col>
                    <xdr:colOff>990600</xdr:colOff>
                    <xdr:row>8</xdr:row>
                    <xdr:rowOff>638175</xdr:rowOff>
                  </to>
                </anchor>
              </controlPr>
            </control>
          </mc:Choice>
        </mc:AlternateContent>
        <mc:AlternateContent xmlns:mc="http://schemas.openxmlformats.org/markup-compatibility/2006">
          <mc:Choice Requires="x14">
            <control shapeId="8205" r:id="rId12" name="Group Box 13">
              <controlPr defaultSize="0" autoFill="0" autoPict="0">
                <anchor moveWithCells="1">
                  <from>
                    <xdr:col>3</xdr:col>
                    <xdr:colOff>57150</xdr:colOff>
                    <xdr:row>9</xdr:row>
                    <xdr:rowOff>57150</xdr:rowOff>
                  </from>
                  <to>
                    <xdr:col>3</xdr:col>
                    <xdr:colOff>1123950</xdr:colOff>
                    <xdr:row>9</xdr:row>
                    <xdr:rowOff>676275</xdr:rowOff>
                  </to>
                </anchor>
              </controlPr>
            </control>
          </mc:Choice>
        </mc:AlternateContent>
        <mc:AlternateContent xmlns:mc="http://schemas.openxmlformats.org/markup-compatibility/2006">
          <mc:Choice Requires="x14">
            <control shapeId="8206" r:id="rId13" name="Option Button 14">
              <controlPr defaultSize="0" autoFill="0" autoLine="0" autoPict="0">
                <anchor moveWithCells="1">
                  <from>
                    <xdr:col>3</xdr:col>
                    <xdr:colOff>95250</xdr:colOff>
                    <xdr:row>9</xdr:row>
                    <xdr:rowOff>114300</xdr:rowOff>
                  </from>
                  <to>
                    <xdr:col>3</xdr:col>
                    <xdr:colOff>914400</xdr:colOff>
                    <xdr:row>9</xdr:row>
                    <xdr:rowOff>247650</xdr:rowOff>
                  </to>
                </anchor>
              </controlPr>
            </control>
          </mc:Choice>
        </mc:AlternateContent>
        <mc:AlternateContent xmlns:mc="http://schemas.openxmlformats.org/markup-compatibility/2006">
          <mc:Choice Requires="x14">
            <control shapeId="8207" r:id="rId14" name="Option Button 15">
              <controlPr defaultSize="0" autoFill="0" autoLine="0" autoPict="0">
                <anchor moveWithCells="1">
                  <from>
                    <xdr:col>3</xdr:col>
                    <xdr:colOff>95250</xdr:colOff>
                    <xdr:row>9</xdr:row>
                    <xdr:rowOff>314325</xdr:rowOff>
                  </from>
                  <to>
                    <xdr:col>3</xdr:col>
                    <xdr:colOff>914400</xdr:colOff>
                    <xdr:row>9</xdr:row>
                    <xdr:rowOff>447675</xdr:rowOff>
                  </to>
                </anchor>
              </controlPr>
            </control>
          </mc:Choice>
        </mc:AlternateContent>
        <mc:AlternateContent xmlns:mc="http://schemas.openxmlformats.org/markup-compatibility/2006">
          <mc:Choice Requires="x14">
            <control shapeId="8208" r:id="rId15" name="Option Button 16">
              <controlPr defaultSize="0" autoFill="0" autoLine="0" autoPict="0">
                <anchor moveWithCells="1">
                  <from>
                    <xdr:col>3</xdr:col>
                    <xdr:colOff>95250</xdr:colOff>
                    <xdr:row>9</xdr:row>
                    <xdr:rowOff>485775</xdr:rowOff>
                  </from>
                  <to>
                    <xdr:col>3</xdr:col>
                    <xdr:colOff>914400</xdr:colOff>
                    <xdr:row>9</xdr:row>
                    <xdr:rowOff>619125</xdr:rowOff>
                  </to>
                </anchor>
              </controlPr>
            </control>
          </mc:Choice>
        </mc:AlternateContent>
        <mc:AlternateContent xmlns:mc="http://schemas.openxmlformats.org/markup-compatibility/2006">
          <mc:Choice Requires="x14">
            <control shapeId="8209" r:id="rId16" name="Group Box 17">
              <controlPr defaultSize="0" autoFill="0" autoPict="0">
                <anchor moveWithCells="1">
                  <from>
                    <xdr:col>3</xdr:col>
                    <xdr:colOff>76200</xdr:colOff>
                    <xdr:row>10</xdr:row>
                    <xdr:rowOff>57150</xdr:rowOff>
                  </from>
                  <to>
                    <xdr:col>3</xdr:col>
                    <xdr:colOff>1133475</xdr:colOff>
                    <xdr:row>10</xdr:row>
                    <xdr:rowOff>638175</xdr:rowOff>
                  </to>
                </anchor>
              </controlPr>
            </control>
          </mc:Choice>
        </mc:AlternateContent>
        <mc:AlternateContent xmlns:mc="http://schemas.openxmlformats.org/markup-compatibility/2006">
          <mc:Choice Requires="x14">
            <control shapeId="8210" r:id="rId17" name="Option Button 18">
              <controlPr defaultSize="0" autoFill="0" autoLine="0" autoPict="0">
                <anchor moveWithCells="1">
                  <from>
                    <xdr:col>3</xdr:col>
                    <xdr:colOff>85725</xdr:colOff>
                    <xdr:row>10</xdr:row>
                    <xdr:rowOff>95250</xdr:rowOff>
                  </from>
                  <to>
                    <xdr:col>3</xdr:col>
                    <xdr:colOff>923925</xdr:colOff>
                    <xdr:row>10</xdr:row>
                    <xdr:rowOff>228600</xdr:rowOff>
                  </to>
                </anchor>
              </controlPr>
            </control>
          </mc:Choice>
        </mc:AlternateContent>
        <mc:AlternateContent xmlns:mc="http://schemas.openxmlformats.org/markup-compatibility/2006">
          <mc:Choice Requires="x14">
            <control shapeId="8211" r:id="rId18" name="Option Button 19">
              <controlPr defaultSize="0" autoFill="0" autoLine="0" autoPict="0">
                <anchor moveWithCells="1">
                  <from>
                    <xdr:col>3</xdr:col>
                    <xdr:colOff>85725</xdr:colOff>
                    <xdr:row>10</xdr:row>
                    <xdr:rowOff>285750</xdr:rowOff>
                  </from>
                  <to>
                    <xdr:col>3</xdr:col>
                    <xdr:colOff>923925</xdr:colOff>
                    <xdr:row>10</xdr:row>
                    <xdr:rowOff>409575</xdr:rowOff>
                  </to>
                </anchor>
              </controlPr>
            </control>
          </mc:Choice>
        </mc:AlternateContent>
        <mc:AlternateContent xmlns:mc="http://schemas.openxmlformats.org/markup-compatibility/2006">
          <mc:Choice Requires="x14">
            <control shapeId="8212" r:id="rId19" name="Option Button 20">
              <controlPr defaultSize="0" autoFill="0" autoLine="0" autoPict="0">
                <anchor moveWithCells="1">
                  <from>
                    <xdr:col>3</xdr:col>
                    <xdr:colOff>85725</xdr:colOff>
                    <xdr:row>10</xdr:row>
                    <xdr:rowOff>447675</xdr:rowOff>
                  </from>
                  <to>
                    <xdr:col>3</xdr:col>
                    <xdr:colOff>923925</xdr:colOff>
                    <xdr:row>10</xdr:row>
                    <xdr:rowOff>581025</xdr:rowOff>
                  </to>
                </anchor>
              </controlPr>
            </control>
          </mc:Choice>
        </mc:AlternateContent>
        <mc:AlternateContent xmlns:mc="http://schemas.openxmlformats.org/markup-compatibility/2006">
          <mc:Choice Requires="x14">
            <control shapeId="8213" r:id="rId20" name="Group Box 21">
              <controlPr defaultSize="0" autoFill="0" autoPict="0">
                <anchor moveWithCells="1">
                  <from>
                    <xdr:col>3</xdr:col>
                    <xdr:colOff>66675</xdr:colOff>
                    <xdr:row>11</xdr:row>
                    <xdr:rowOff>47625</xdr:rowOff>
                  </from>
                  <to>
                    <xdr:col>3</xdr:col>
                    <xdr:colOff>1123950</xdr:colOff>
                    <xdr:row>11</xdr:row>
                    <xdr:rowOff>666750</xdr:rowOff>
                  </to>
                </anchor>
              </controlPr>
            </control>
          </mc:Choice>
        </mc:AlternateContent>
        <mc:AlternateContent xmlns:mc="http://schemas.openxmlformats.org/markup-compatibility/2006">
          <mc:Choice Requires="x14">
            <control shapeId="8214" r:id="rId21" name="Option Button 22">
              <controlPr defaultSize="0" autoFill="0" autoLine="0" autoPict="0">
                <anchor moveWithCells="1">
                  <from>
                    <xdr:col>3</xdr:col>
                    <xdr:colOff>104775</xdr:colOff>
                    <xdr:row>11</xdr:row>
                    <xdr:rowOff>95250</xdr:rowOff>
                  </from>
                  <to>
                    <xdr:col>3</xdr:col>
                    <xdr:colOff>942975</xdr:colOff>
                    <xdr:row>11</xdr:row>
                    <xdr:rowOff>228600</xdr:rowOff>
                  </to>
                </anchor>
              </controlPr>
            </control>
          </mc:Choice>
        </mc:AlternateContent>
        <mc:AlternateContent xmlns:mc="http://schemas.openxmlformats.org/markup-compatibility/2006">
          <mc:Choice Requires="x14">
            <control shapeId="8215" r:id="rId22" name="Option Button 23">
              <controlPr defaultSize="0" autoFill="0" autoLine="0" autoPict="0">
                <anchor moveWithCells="1">
                  <from>
                    <xdr:col>3</xdr:col>
                    <xdr:colOff>104775</xdr:colOff>
                    <xdr:row>11</xdr:row>
                    <xdr:rowOff>285750</xdr:rowOff>
                  </from>
                  <to>
                    <xdr:col>3</xdr:col>
                    <xdr:colOff>942975</xdr:colOff>
                    <xdr:row>11</xdr:row>
                    <xdr:rowOff>419100</xdr:rowOff>
                  </to>
                </anchor>
              </controlPr>
            </control>
          </mc:Choice>
        </mc:AlternateContent>
        <mc:AlternateContent xmlns:mc="http://schemas.openxmlformats.org/markup-compatibility/2006">
          <mc:Choice Requires="x14">
            <control shapeId="8216" r:id="rId23" name="Option Button 24">
              <controlPr defaultSize="0" autoFill="0" autoLine="0" autoPict="0">
                <anchor moveWithCells="1">
                  <from>
                    <xdr:col>3</xdr:col>
                    <xdr:colOff>104775</xdr:colOff>
                    <xdr:row>11</xdr:row>
                    <xdr:rowOff>457200</xdr:rowOff>
                  </from>
                  <to>
                    <xdr:col>3</xdr:col>
                    <xdr:colOff>942975</xdr:colOff>
                    <xdr:row>11</xdr:row>
                    <xdr:rowOff>590550</xdr:rowOff>
                  </to>
                </anchor>
              </controlPr>
            </control>
          </mc:Choice>
        </mc:AlternateContent>
        <mc:AlternateContent xmlns:mc="http://schemas.openxmlformats.org/markup-compatibility/2006">
          <mc:Choice Requires="x14">
            <control shapeId="8217" r:id="rId24" name="Group Box 25">
              <controlPr defaultSize="0" autoFill="0" autoPict="0">
                <anchor moveWithCells="1">
                  <from>
                    <xdr:col>3</xdr:col>
                    <xdr:colOff>47625</xdr:colOff>
                    <xdr:row>12</xdr:row>
                    <xdr:rowOff>66675</xdr:rowOff>
                  </from>
                  <to>
                    <xdr:col>3</xdr:col>
                    <xdr:colOff>1066800</xdr:colOff>
                    <xdr:row>12</xdr:row>
                    <xdr:rowOff>685800</xdr:rowOff>
                  </to>
                </anchor>
              </controlPr>
            </control>
          </mc:Choice>
        </mc:AlternateContent>
        <mc:AlternateContent xmlns:mc="http://schemas.openxmlformats.org/markup-compatibility/2006">
          <mc:Choice Requires="x14">
            <control shapeId="8218" r:id="rId25" name="Option Button 26">
              <controlPr defaultSize="0" autoFill="0" autoLine="0" autoPict="0">
                <anchor moveWithCells="1">
                  <from>
                    <xdr:col>3</xdr:col>
                    <xdr:colOff>76200</xdr:colOff>
                    <xdr:row>12</xdr:row>
                    <xdr:rowOff>114300</xdr:rowOff>
                  </from>
                  <to>
                    <xdr:col>3</xdr:col>
                    <xdr:colOff>904875</xdr:colOff>
                    <xdr:row>12</xdr:row>
                    <xdr:rowOff>247650</xdr:rowOff>
                  </to>
                </anchor>
              </controlPr>
            </control>
          </mc:Choice>
        </mc:AlternateContent>
        <mc:AlternateContent xmlns:mc="http://schemas.openxmlformats.org/markup-compatibility/2006">
          <mc:Choice Requires="x14">
            <control shapeId="8219" r:id="rId26" name="Option Button 27">
              <controlPr defaultSize="0" autoFill="0" autoLine="0" autoPict="0">
                <anchor moveWithCells="1">
                  <from>
                    <xdr:col>3</xdr:col>
                    <xdr:colOff>76200</xdr:colOff>
                    <xdr:row>12</xdr:row>
                    <xdr:rowOff>314325</xdr:rowOff>
                  </from>
                  <to>
                    <xdr:col>3</xdr:col>
                    <xdr:colOff>904875</xdr:colOff>
                    <xdr:row>12</xdr:row>
                    <xdr:rowOff>447675</xdr:rowOff>
                  </to>
                </anchor>
              </controlPr>
            </control>
          </mc:Choice>
        </mc:AlternateContent>
        <mc:AlternateContent xmlns:mc="http://schemas.openxmlformats.org/markup-compatibility/2006">
          <mc:Choice Requires="x14">
            <control shapeId="8220" r:id="rId27" name="Option Button 28">
              <controlPr defaultSize="0" autoFill="0" autoLine="0" autoPict="0">
                <anchor moveWithCells="1">
                  <from>
                    <xdr:col>3</xdr:col>
                    <xdr:colOff>76200</xdr:colOff>
                    <xdr:row>12</xdr:row>
                    <xdr:rowOff>495300</xdr:rowOff>
                  </from>
                  <to>
                    <xdr:col>3</xdr:col>
                    <xdr:colOff>904875</xdr:colOff>
                    <xdr:row>12</xdr:row>
                    <xdr:rowOff>628650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E92EFD13-8BB1-4820-93B5-50BC403881D6}">
            <xm:f>Hidden_Cont!$C$2&lt;&gt;3</xm:f>
            <x14:dxf>
              <fill>
                <patternFill>
                  <bgColor theme="2" tint="-0.499984740745262"/>
                </patternFill>
              </fill>
            </x14:dxf>
          </x14:cfRule>
          <xm:sqref>E8</xm:sqref>
        </x14:conditionalFormatting>
        <x14:conditionalFormatting xmlns:xm="http://schemas.microsoft.com/office/excel/2006/main">
          <x14:cfRule type="expression" priority="7" id="{8AC0B146-A55F-4576-9736-1CD8DE902F52}">
            <xm:f>Hidden_Cont!$F$2&lt;&gt;3</xm:f>
            <x14:dxf>
              <fill>
                <patternFill>
                  <bgColor theme="2" tint="-0.499984740745262"/>
                </patternFill>
              </fill>
            </x14:dxf>
          </x14:cfRule>
          <xm:sqref>E9</xm:sqref>
        </x14:conditionalFormatting>
        <x14:conditionalFormatting xmlns:xm="http://schemas.microsoft.com/office/excel/2006/main">
          <x14:cfRule type="expression" priority="6" id="{C8B9C5C6-02CB-4A6D-A4B9-0CE73B57AA6E}">
            <xm:f>Hidden_Cont!$I$2&lt;&gt;3</xm:f>
            <x14:dxf>
              <fill>
                <patternFill>
                  <bgColor theme="2" tint="-0.499984740745262"/>
                </patternFill>
              </fill>
            </x14:dxf>
          </x14:cfRule>
          <xm:sqref>E10</xm:sqref>
        </x14:conditionalFormatting>
        <x14:conditionalFormatting xmlns:xm="http://schemas.microsoft.com/office/excel/2006/main">
          <x14:cfRule type="expression" priority="4" id="{FEB0C2AC-0289-4A11-A2A9-14CED5241948}">
            <xm:f>Hidden_Cont!$L$2&lt;&gt;3</xm:f>
            <x14:dxf>
              <fill>
                <patternFill>
                  <bgColor theme="2" tint="-0.499984740745262"/>
                </patternFill>
              </fill>
            </x14:dxf>
          </x14:cfRule>
          <xm:sqref>E11</xm:sqref>
        </x14:conditionalFormatting>
        <x14:conditionalFormatting xmlns:xm="http://schemas.microsoft.com/office/excel/2006/main">
          <x14:cfRule type="expression" priority="3" id="{DA9988E4-5C72-4047-820D-7B0DCAD8CB67}">
            <xm:f>Hidden_Cont!$O$2&lt;&gt;3</xm:f>
            <x14:dxf>
              <fill>
                <patternFill>
                  <bgColor theme="2" tint="-0.499984740745262"/>
                </patternFill>
              </fill>
            </x14:dxf>
          </x14:cfRule>
          <xm:sqref>E12</xm:sqref>
        </x14:conditionalFormatting>
        <x14:conditionalFormatting xmlns:xm="http://schemas.microsoft.com/office/excel/2006/main">
          <x14:cfRule type="expression" priority="1" id="{176A05EB-9314-42CF-B7B9-3BCF8D5EDA67}">
            <xm:f>Hidden_Cont!$R$2&lt;&gt;3</xm:f>
            <x14:dxf>
              <fill>
                <patternFill>
                  <bgColor theme="2" tint="-0.499984740745262"/>
                </patternFill>
              </fill>
            </x14:dxf>
          </x14:cfRule>
          <xm:sqref>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S2"/>
  <sheetViews>
    <sheetView workbookViewId="0">
      <selection activeCell="F23" sqref="F23"/>
    </sheetView>
  </sheetViews>
  <sheetFormatPr defaultRowHeight="15"/>
  <cols>
    <col min="2" max="2" width="17.7109375" customWidth="1"/>
    <col min="3" max="3" width="23.42578125" customWidth="1"/>
    <col min="4" max="4" width="21.140625" customWidth="1"/>
    <col min="5" max="5" width="18.85546875" customWidth="1"/>
    <col min="6" max="6" width="27.85546875" customWidth="1"/>
    <col min="7" max="7" width="21.140625" customWidth="1"/>
    <col min="8" max="8" width="24" customWidth="1"/>
    <col min="9" max="9" width="22.28515625" customWidth="1"/>
  </cols>
  <sheetData>
    <row r="1" spans="2:19">
      <c r="B1" t="s">
        <v>76</v>
      </c>
      <c r="C1" t="s">
        <v>77</v>
      </c>
      <c r="D1" t="s">
        <v>78</v>
      </c>
      <c r="E1" t="s">
        <v>79</v>
      </c>
      <c r="F1" t="s">
        <v>80</v>
      </c>
      <c r="G1" t="s">
        <v>81</v>
      </c>
      <c r="H1" t="s">
        <v>82</v>
      </c>
      <c r="I1" t="s">
        <v>83</v>
      </c>
      <c r="J1" t="s">
        <v>84</v>
      </c>
      <c r="K1" t="s">
        <v>85</v>
      </c>
      <c r="L1" t="s">
        <v>86</v>
      </c>
      <c r="M1" t="s">
        <v>87</v>
      </c>
      <c r="N1" t="s">
        <v>88</v>
      </c>
      <c r="O1" t="s">
        <v>89</v>
      </c>
      <c r="P1" t="s">
        <v>90</v>
      </c>
      <c r="Q1" t="s">
        <v>91</v>
      </c>
      <c r="R1" t="s">
        <v>92</v>
      </c>
      <c r="S1" t="s">
        <v>93</v>
      </c>
    </row>
    <row r="2" spans="2:19">
      <c r="B2">
        <f>'Contracted Services'!C8</f>
        <v>0</v>
      </c>
      <c r="C2">
        <v>2</v>
      </c>
      <c r="D2">
        <f>'Contracted Services'!E8</f>
        <v>0</v>
      </c>
      <c r="E2">
        <f>'Contracted Services'!C9</f>
        <v>0</v>
      </c>
      <c r="F2">
        <v>2</v>
      </c>
      <c r="G2">
        <f>'Contracted Services'!H8</f>
        <v>0</v>
      </c>
      <c r="H2">
        <f>'Contracted Services'!C10</f>
        <v>0</v>
      </c>
      <c r="I2">
        <v>1</v>
      </c>
      <c r="J2">
        <f>'Contracted Services'!K8</f>
        <v>0</v>
      </c>
      <c r="K2">
        <f>'Contracted Services'!C11</f>
        <v>0</v>
      </c>
      <c r="L2">
        <v>3</v>
      </c>
      <c r="M2">
        <f>'Contracted Services'!N8</f>
        <v>0</v>
      </c>
      <c r="N2">
        <f>'Contracted Services'!C12</f>
        <v>0</v>
      </c>
      <c r="O2">
        <v>1</v>
      </c>
      <c r="P2">
        <f>'Contracted Services'!Q8</f>
        <v>0</v>
      </c>
      <c r="Q2">
        <f>'Contracted Services'!C13</f>
        <v>0</v>
      </c>
      <c r="R2">
        <v>2</v>
      </c>
      <c r="S2">
        <f>'Contracted Services'!T8</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N123"/>
  <sheetViews>
    <sheetView workbookViewId="0">
      <selection activeCell="C11" sqref="C11"/>
    </sheetView>
  </sheetViews>
  <sheetFormatPr defaultRowHeight="66" customHeight="1"/>
  <cols>
    <col min="2" max="2" width="43.85546875" customWidth="1"/>
    <col min="3" max="3" width="20.7109375" customWidth="1"/>
    <col min="4" max="4" width="18.42578125" style="37" customWidth="1"/>
    <col min="5" max="5" width="21.85546875" customWidth="1"/>
  </cols>
  <sheetData>
    <row r="1" spans="1:14" s="79" customFormat="1" ht="28.5" customHeight="1">
      <c r="B1" s="93" t="s">
        <v>209</v>
      </c>
      <c r="C1" s="93"/>
      <c r="D1" s="93"/>
      <c r="E1" s="93"/>
      <c r="F1" s="93"/>
      <c r="G1" s="93"/>
      <c r="H1" s="93"/>
      <c r="I1" s="93"/>
      <c r="J1" s="93"/>
      <c r="K1" s="93"/>
      <c r="L1" s="93"/>
      <c r="M1" s="93"/>
    </row>
    <row r="2" spans="1:14" ht="15.75" customHeight="1">
      <c r="A2" s="70"/>
      <c r="B2" s="100" t="s">
        <v>210</v>
      </c>
      <c r="C2" s="100"/>
      <c r="D2" s="100"/>
      <c r="E2" s="100"/>
      <c r="F2" s="100"/>
      <c r="G2" s="100"/>
      <c r="H2" s="100"/>
      <c r="I2" s="100"/>
      <c r="J2" s="100"/>
      <c r="K2" s="100"/>
      <c r="L2" s="100"/>
      <c r="M2" s="100"/>
      <c r="N2" s="71"/>
    </row>
    <row r="3" spans="1:14" ht="15.75" customHeight="1">
      <c r="A3" s="70"/>
      <c r="B3" s="100"/>
      <c r="C3" s="100"/>
      <c r="D3" s="100"/>
      <c r="E3" s="100"/>
      <c r="F3" s="100"/>
      <c r="G3" s="100"/>
      <c r="H3" s="100"/>
      <c r="I3" s="100"/>
      <c r="J3" s="100"/>
      <c r="K3" s="100"/>
      <c r="L3" s="100"/>
      <c r="M3" s="100"/>
      <c r="N3" s="71"/>
    </row>
    <row r="4" spans="1:14" ht="15.75" customHeight="1">
      <c r="A4" s="70"/>
      <c r="B4" s="100"/>
      <c r="C4" s="100"/>
      <c r="D4" s="100"/>
      <c r="E4" s="100"/>
      <c r="F4" s="100"/>
      <c r="G4" s="100"/>
      <c r="H4" s="100"/>
      <c r="I4" s="100"/>
      <c r="J4" s="100"/>
      <c r="K4" s="100"/>
      <c r="L4" s="100"/>
      <c r="M4" s="100"/>
      <c r="N4" s="71"/>
    </row>
    <row r="5" spans="1:14" ht="15.75" customHeight="1">
      <c r="A5" s="70"/>
      <c r="B5" s="100"/>
      <c r="C5" s="100"/>
      <c r="D5" s="100"/>
      <c r="E5" s="100"/>
      <c r="F5" s="100"/>
      <c r="G5" s="100"/>
      <c r="H5" s="100"/>
      <c r="I5" s="100"/>
      <c r="J5" s="100"/>
      <c r="K5" s="100"/>
      <c r="L5" s="100"/>
      <c r="M5" s="100"/>
      <c r="N5" s="71"/>
    </row>
    <row r="6" spans="1:14" ht="17.25" customHeight="1">
      <c r="A6" s="70"/>
      <c r="B6" s="100"/>
      <c r="C6" s="100"/>
      <c r="D6" s="100"/>
      <c r="E6" s="100"/>
      <c r="F6" s="100"/>
      <c r="G6" s="100"/>
      <c r="H6" s="100"/>
      <c r="I6" s="100"/>
      <c r="J6" s="100"/>
      <c r="K6" s="100"/>
      <c r="L6" s="100"/>
      <c r="M6" s="100"/>
      <c r="N6" s="71"/>
    </row>
    <row r="7" spans="1:14" ht="18" customHeight="1">
      <c r="A7" s="70"/>
      <c r="B7" s="100"/>
      <c r="C7" s="100"/>
      <c r="D7" s="100"/>
      <c r="E7" s="100"/>
      <c r="F7" s="100"/>
      <c r="G7" s="100"/>
      <c r="H7" s="100"/>
      <c r="I7" s="100"/>
      <c r="J7" s="100"/>
      <c r="K7" s="100"/>
      <c r="L7" s="100"/>
      <c r="M7" s="100"/>
      <c r="N7" s="71"/>
    </row>
    <row r="8" spans="1:14" s="33" customFormat="1" ht="39" customHeight="1">
      <c r="B8" s="34"/>
      <c r="C8" s="35" t="s">
        <v>11</v>
      </c>
      <c r="D8" s="36" t="s">
        <v>49</v>
      </c>
      <c r="E8" s="28" t="s">
        <v>133</v>
      </c>
      <c r="F8" s="34"/>
      <c r="G8" s="34"/>
      <c r="H8" s="34"/>
      <c r="I8" s="34"/>
      <c r="J8" s="34"/>
      <c r="K8" s="34"/>
      <c r="L8" s="34"/>
      <c r="M8" s="34"/>
      <c r="N8" s="34"/>
    </row>
    <row r="9" spans="1:14" ht="17.25" customHeight="1">
      <c r="B9" s="4" t="s">
        <v>23</v>
      </c>
    </row>
    <row r="10" spans="1:14" ht="66" customHeight="1">
      <c r="B10" t="s">
        <v>24</v>
      </c>
      <c r="C10" s="38"/>
      <c r="D10" s="12"/>
      <c r="E10" s="5"/>
    </row>
    <row r="11" spans="1:14" ht="66" customHeight="1">
      <c r="B11" t="s">
        <v>25</v>
      </c>
      <c r="C11" s="38"/>
      <c r="D11" s="12"/>
      <c r="E11" s="5"/>
    </row>
    <row r="12" spans="1:14" ht="14.25" customHeight="1">
      <c r="C12" s="38"/>
      <c r="D12" s="12"/>
      <c r="E12" s="5"/>
    </row>
    <row r="13" spans="1:14" ht="11.25" customHeight="1">
      <c r="B13" s="4" t="s">
        <v>26</v>
      </c>
      <c r="C13" s="38"/>
      <c r="D13" s="12"/>
      <c r="E13" s="5"/>
    </row>
    <row r="14" spans="1:14" ht="66" customHeight="1">
      <c r="B14" t="s">
        <v>193</v>
      </c>
      <c r="C14" s="38"/>
      <c r="D14" s="12"/>
      <c r="E14" s="5"/>
    </row>
    <row r="15" spans="1:14" ht="66" customHeight="1">
      <c r="B15" t="s">
        <v>185</v>
      </c>
      <c r="C15" s="38"/>
      <c r="D15" s="12"/>
      <c r="E15" s="5"/>
    </row>
    <row r="16" spans="1:14" ht="66" customHeight="1">
      <c r="B16" t="s">
        <v>27</v>
      </c>
      <c r="C16" s="38"/>
      <c r="D16" s="12"/>
      <c r="E16" s="5"/>
    </row>
    <row r="17" spans="2:5" ht="66" customHeight="1">
      <c r="B17" s="37" t="s">
        <v>211</v>
      </c>
      <c r="C17" s="38"/>
      <c r="D17" s="12"/>
      <c r="E17" s="5"/>
    </row>
    <row r="18" spans="2:5" ht="15"/>
    <row r="19" spans="2:5" ht="15"/>
    <row r="20" spans="2:5" ht="15"/>
    <row r="21" spans="2:5" ht="15"/>
    <row r="22" spans="2:5" ht="15"/>
    <row r="23" spans="2:5" ht="15"/>
    <row r="24" spans="2:5" ht="15"/>
    <row r="25" spans="2:5" ht="15"/>
    <row r="26" spans="2:5" ht="15"/>
    <row r="27" spans="2:5" ht="15"/>
    <row r="28" spans="2:5" ht="15"/>
    <row r="29" spans="2:5" ht="15"/>
    <row r="30" spans="2:5" ht="15"/>
    <row r="31" spans="2:5" ht="15"/>
    <row r="32" spans="2:5"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sheetData>
  <mergeCells count="2">
    <mergeCell ref="B2:M7"/>
    <mergeCell ref="B1:M1"/>
  </mergeCells>
  <dataValidations count="9">
    <dataValidation type="decimal" operator="greaterThanOrEqual" allowBlank="1" showInputMessage="1" showErrorMessage="1" error="Please enter a dollar amount" sqref="C9:C31">
      <formula1>0</formula1>
    </dataValidation>
    <dataValidation type="whole" operator="greaterThanOrEqual" allowBlank="1" showInputMessage="1" showErrorMessage="1" sqref="D10:D17">
      <formula1>0</formula1>
    </dataValidation>
    <dataValidation type="decimal" operator="greaterThanOrEqual" allowBlank="1" showInputMessage="1" showErrorMessage="1" error="Please enter a number" sqref="E10:E17">
      <formula1>0</formula1>
    </dataValidation>
    <dataValidation allowBlank="1" showInputMessage="1" showErrorMessage="1" promptTitle="Startup Model Fee" prompt="Annual expenditure on the startup model fee. This is a fee charged by some models when an organization first starts providing the model. This is separate from the ongoing annual model fee. Include only the overall model fee." sqref="B10"/>
    <dataValidation allowBlank="1" showInputMessage="1" showErrorMessage="1" promptTitle="Annual Model Fee" prompt="Annual expenditure on model fees. Include only the overall model fee. Additional fees not covered in the overall fee such as additional consultation fees or training tuition should be listed in the line items below._x000a_" sqref="B11"/>
    <dataValidation allowBlank="1" showInputMessage="1" showErrorMessage="1" promptTitle="Startup Curricula Fees" prompt="In their first year, organizations may have one-time expenditures to cover startup curricula fees. " sqref="B14"/>
    <dataValidation allowBlank="1" showInputMessage="1" showErrorMessage="1" promptTitle="Annual Model Curricula Fees" prompt="Annual expenditures on program curricula obtained from the model. These should be focused on core activities, not special projects." sqref="B15"/>
    <dataValidation allowBlank="1" showInputMessage="1" showErrorMessage="1" promptTitle="Additional Curricula Fees" prompt="Annual expenditure on additional curricula (not from the model) including initial and ongoing fees. Only include costs directly related to core activities. " sqref="B16"/>
    <dataValidation allowBlank="1" showInputMessage="1" showErrorMessage="1" promptTitle="Tools" prompt="Annual expenditure on screening tools for use in child and caregiver screening, child and family assessment, and outcome measurement. Only include costs for the tools themselves in this category. Only include costs directly related to core activities." sqref="B17"/>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81" r:id="rId3" name="Group Box 5">
              <controlPr defaultSize="0" autoFill="0" autoPict="0">
                <anchor moveWithCells="1">
                  <from>
                    <xdr:col>3</xdr:col>
                    <xdr:colOff>47625</xdr:colOff>
                    <xdr:row>9</xdr:row>
                    <xdr:rowOff>76200</xdr:rowOff>
                  </from>
                  <to>
                    <xdr:col>3</xdr:col>
                    <xdr:colOff>1114425</xdr:colOff>
                    <xdr:row>9</xdr:row>
                    <xdr:rowOff>704850</xdr:rowOff>
                  </to>
                </anchor>
              </controlPr>
            </control>
          </mc:Choice>
        </mc:AlternateContent>
        <mc:AlternateContent xmlns:mc="http://schemas.openxmlformats.org/markup-compatibility/2006">
          <mc:Choice Requires="x14">
            <control shapeId="24582" r:id="rId4" name="Option Button 6">
              <controlPr defaultSize="0" autoFill="0" autoLine="0" autoPict="0">
                <anchor moveWithCells="1">
                  <from>
                    <xdr:col>3</xdr:col>
                    <xdr:colOff>123825</xdr:colOff>
                    <xdr:row>9</xdr:row>
                    <xdr:rowOff>180975</xdr:rowOff>
                  </from>
                  <to>
                    <xdr:col>3</xdr:col>
                    <xdr:colOff>952500</xdr:colOff>
                    <xdr:row>9</xdr:row>
                    <xdr:rowOff>304800</xdr:rowOff>
                  </to>
                </anchor>
              </controlPr>
            </control>
          </mc:Choice>
        </mc:AlternateContent>
        <mc:AlternateContent xmlns:mc="http://schemas.openxmlformats.org/markup-compatibility/2006">
          <mc:Choice Requires="x14">
            <control shapeId="24583" r:id="rId5" name="Option Button 7">
              <controlPr defaultSize="0" autoFill="0" autoLine="0" autoPict="0">
                <anchor moveWithCells="1">
                  <from>
                    <xdr:col>3</xdr:col>
                    <xdr:colOff>123825</xdr:colOff>
                    <xdr:row>9</xdr:row>
                    <xdr:rowOff>361950</xdr:rowOff>
                  </from>
                  <to>
                    <xdr:col>3</xdr:col>
                    <xdr:colOff>952500</xdr:colOff>
                    <xdr:row>9</xdr:row>
                    <xdr:rowOff>476250</xdr:rowOff>
                  </to>
                </anchor>
              </controlPr>
            </control>
          </mc:Choice>
        </mc:AlternateContent>
        <mc:AlternateContent xmlns:mc="http://schemas.openxmlformats.org/markup-compatibility/2006">
          <mc:Choice Requires="x14">
            <control shapeId="24584" r:id="rId6" name="Option Button 8">
              <controlPr defaultSize="0" autoFill="0" autoLine="0" autoPict="0">
                <anchor moveWithCells="1">
                  <from>
                    <xdr:col>3</xdr:col>
                    <xdr:colOff>123825</xdr:colOff>
                    <xdr:row>9</xdr:row>
                    <xdr:rowOff>514350</xdr:rowOff>
                  </from>
                  <to>
                    <xdr:col>3</xdr:col>
                    <xdr:colOff>952500</xdr:colOff>
                    <xdr:row>9</xdr:row>
                    <xdr:rowOff>638175</xdr:rowOff>
                  </to>
                </anchor>
              </controlPr>
            </control>
          </mc:Choice>
        </mc:AlternateContent>
        <mc:AlternateContent xmlns:mc="http://schemas.openxmlformats.org/markup-compatibility/2006">
          <mc:Choice Requires="x14">
            <control shapeId="24585" r:id="rId7" name="Group Box 9">
              <controlPr defaultSize="0" autoFill="0" autoPict="0">
                <anchor moveWithCells="1">
                  <from>
                    <xdr:col>3</xdr:col>
                    <xdr:colOff>47625</xdr:colOff>
                    <xdr:row>10</xdr:row>
                    <xdr:rowOff>76200</xdr:rowOff>
                  </from>
                  <to>
                    <xdr:col>3</xdr:col>
                    <xdr:colOff>1114425</xdr:colOff>
                    <xdr:row>10</xdr:row>
                    <xdr:rowOff>704850</xdr:rowOff>
                  </to>
                </anchor>
              </controlPr>
            </control>
          </mc:Choice>
        </mc:AlternateContent>
        <mc:AlternateContent xmlns:mc="http://schemas.openxmlformats.org/markup-compatibility/2006">
          <mc:Choice Requires="x14">
            <control shapeId="24586" r:id="rId8" name="Option Button 10">
              <controlPr defaultSize="0" autoFill="0" autoLine="0" autoPict="0">
                <anchor moveWithCells="1">
                  <from>
                    <xdr:col>3</xdr:col>
                    <xdr:colOff>123825</xdr:colOff>
                    <xdr:row>10</xdr:row>
                    <xdr:rowOff>180975</xdr:rowOff>
                  </from>
                  <to>
                    <xdr:col>3</xdr:col>
                    <xdr:colOff>952500</xdr:colOff>
                    <xdr:row>10</xdr:row>
                    <xdr:rowOff>304800</xdr:rowOff>
                  </to>
                </anchor>
              </controlPr>
            </control>
          </mc:Choice>
        </mc:AlternateContent>
        <mc:AlternateContent xmlns:mc="http://schemas.openxmlformats.org/markup-compatibility/2006">
          <mc:Choice Requires="x14">
            <control shapeId="24587" r:id="rId9" name="Option Button 11">
              <controlPr defaultSize="0" autoFill="0" autoLine="0" autoPict="0">
                <anchor moveWithCells="1">
                  <from>
                    <xdr:col>3</xdr:col>
                    <xdr:colOff>123825</xdr:colOff>
                    <xdr:row>10</xdr:row>
                    <xdr:rowOff>361950</xdr:rowOff>
                  </from>
                  <to>
                    <xdr:col>3</xdr:col>
                    <xdr:colOff>952500</xdr:colOff>
                    <xdr:row>10</xdr:row>
                    <xdr:rowOff>476250</xdr:rowOff>
                  </to>
                </anchor>
              </controlPr>
            </control>
          </mc:Choice>
        </mc:AlternateContent>
        <mc:AlternateContent xmlns:mc="http://schemas.openxmlformats.org/markup-compatibility/2006">
          <mc:Choice Requires="x14">
            <control shapeId="24588" r:id="rId10" name="Option Button 12">
              <controlPr defaultSize="0" autoFill="0" autoLine="0" autoPict="0">
                <anchor moveWithCells="1">
                  <from>
                    <xdr:col>3</xdr:col>
                    <xdr:colOff>123825</xdr:colOff>
                    <xdr:row>10</xdr:row>
                    <xdr:rowOff>514350</xdr:rowOff>
                  </from>
                  <to>
                    <xdr:col>3</xdr:col>
                    <xdr:colOff>952500</xdr:colOff>
                    <xdr:row>10</xdr:row>
                    <xdr:rowOff>638175</xdr:rowOff>
                  </to>
                </anchor>
              </controlPr>
            </control>
          </mc:Choice>
        </mc:AlternateContent>
        <mc:AlternateContent xmlns:mc="http://schemas.openxmlformats.org/markup-compatibility/2006">
          <mc:Choice Requires="x14">
            <control shapeId="24601" r:id="rId11" name="Group Box 25">
              <controlPr defaultSize="0" autoFill="0" autoPict="0">
                <anchor moveWithCells="1">
                  <from>
                    <xdr:col>3</xdr:col>
                    <xdr:colOff>47625</xdr:colOff>
                    <xdr:row>14</xdr:row>
                    <xdr:rowOff>76200</xdr:rowOff>
                  </from>
                  <to>
                    <xdr:col>3</xdr:col>
                    <xdr:colOff>1114425</xdr:colOff>
                    <xdr:row>14</xdr:row>
                    <xdr:rowOff>704850</xdr:rowOff>
                  </to>
                </anchor>
              </controlPr>
            </control>
          </mc:Choice>
        </mc:AlternateContent>
        <mc:AlternateContent xmlns:mc="http://schemas.openxmlformats.org/markup-compatibility/2006">
          <mc:Choice Requires="x14">
            <control shapeId="24602" r:id="rId12" name="Option Button 26">
              <controlPr defaultSize="0" autoFill="0" autoLine="0" autoPict="0">
                <anchor moveWithCells="1">
                  <from>
                    <xdr:col>3</xdr:col>
                    <xdr:colOff>123825</xdr:colOff>
                    <xdr:row>14</xdr:row>
                    <xdr:rowOff>180975</xdr:rowOff>
                  </from>
                  <to>
                    <xdr:col>3</xdr:col>
                    <xdr:colOff>952500</xdr:colOff>
                    <xdr:row>14</xdr:row>
                    <xdr:rowOff>304800</xdr:rowOff>
                  </to>
                </anchor>
              </controlPr>
            </control>
          </mc:Choice>
        </mc:AlternateContent>
        <mc:AlternateContent xmlns:mc="http://schemas.openxmlformats.org/markup-compatibility/2006">
          <mc:Choice Requires="x14">
            <control shapeId="24603" r:id="rId13" name="Option Button 27">
              <controlPr defaultSize="0" autoFill="0" autoLine="0" autoPict="0">
                <anchor moveWithCells="1">
                  <from>
                    <xdr:col>3</xdr:col>
                    <xdr:colOff>123825</xdr:colOff>
                    <xdr:row>14</xdr:row>
                    <xdr:rowOff>361950</xdr:rowOff>
                  </from>
                  <to>
                    <xdr:col>3</xdr:col>
                    <xdr:colOff>952500</xdr:colOff>
                    <xdr:row>14</xdr:row>
                    <xdr:rowOff>476250</xdr:rowOff>
                  </to>
                </anchor>
              </controlPr>
            </control>
          </mc:Choice>
        </mc:AlternateContent>
        <mc:AlternateContent xmlns:mc="http://schemas.openxmlformats.org/markup-compatibility/2006">
          <mc:Choice Requires="x14">
            <control shapeId="24604" r:id="rId14" name="Option Button 28">
              <controlPr defaultSize="0" autoFill="0" autoLine="0" autoPict="0">
                <anchor moveWithCells="1">
                  <from>
                    <xdr:col>3</xdr:col>
                    <xdr:colOff>123825</xdr:colOff>
                    <xdr:row>14</xdr:row>
                    <xdr:rowOff>514350</xdr:rowOff>
                  </from>
                  <to>
                    <xdr:col>3</xdr:col>
                    <xdr:colOff>952500</xdr:colOff>
                    <xdr:row>14</xdr:row>
                    <xdr:rowOff>638175</xdr:rowOff>
                  </to>
                </anchor>
              </controlPr>
            </control>
          </mc:Choice>
        </mc:AlternateContent>
        <mc:AlternateContent xmlns:mc="http://schemas.openxmlformats.org/markup-compatibility/2006">
          <mc:Choice Requires="x14">
            <control shapeId="24605" r:id="rId15" name="Group Box 29">
              <controlPr defaultSize="0" autoFill="0" autoPict="0">
                <anchor moveWithCells="1">
                  <from>
                    <xdr:col>3</xdr:col>
                    <xdr:colOff>47625</xdr:colOff>
                    <xdr:row>15</xdr:row>
                    <xdr:rowOff>76200</xdr:rowOff>
                  </from>
                  <to>
                    <xdr:col>3</xdr:col>
                    <xdr:colOff>1114425</xdr:colOff>
                    <xdr:row>15</xdr:row>
                    <xdr:rowOff>704850</xdr:rowOff>
                  </to>
                </anchor>
              </controlPr>
            </control>
          </mc:Choice>
        </mc:AlternateContent>
        <mc:AlternateContent xmlns:mc="http://schemas.openxmlformats.org/markup-compatibility/2006">
          <mc:Choice Requires="x14">
            <control shapeId="24606" r:id="rId16" name="Option Button 30">
              <controlPr defaultSize="0" autoFill="0" autoLine="0" autoPict="0">
                <anchor moveWithCells="1">
                  <from>
                    <xdr:col>3</xdr:col>
                    <xdr:colOff>123825</xdr:colOff>
                    <xdr:row>15</xdr:row>
                    <xdr:rowOff>180975</xdr:rowOff>
                  </from>
                  <to>
                    <xdr:col>3</xdr:col>
                    <xdr:colOff>952500</xdr:colOff>
                    <xdr:row>15</xdr:row>
                    <xdr:rowOff>304800</xdr:rowOff>
                  </to>
                </anchor>
              </controlPr>
            </control>
          </mc:Choice>
        </mc:AlternateContent>
        <mc:AlternateContent xmlns:mc="http://schemas.openxmlformats.org/markup-compatibility/2006">
          <mc:Choice Requires="x14">
            <control shapeId="24607" r:id="rId17" name="Option Button 31">
              <controlPr defaultSize="0" autoFill="0" autoLine="0" autoPict="0">
                <anchor moveWithCells="1">
                  <from>
                    <xdr:col>3</xdr:col>
                    <xdr:colOff>123825</xdr:colOff>
                    <xdr:row>15</xdr:row>
                    <xdr:rowOff>361950</xdr:rowOff>
                  </from>
                  <to>
                    <xdr:col>3</xdr:col>
                    <xdr:colOff>952500</xdr:colOff>
                    <xdr:row>15</xdr:row>
                    <xdr:rowOff>476250</xdr:rowOff>
                  </to>
                </anchor>
              </controlPr>
            </control>
          </mc:Choice>
        </mc:AlternateContent>
        <mc:AlternateContent xmlns:mc="http://schemas.openxmlformats.org/markup-compatibility/2006">
          <mc:Choice Requires="x14">
            <control shapeId="24608" r:id="rId18" name="Option Button 32">
              <controlPr defaultSize="0" autoFill="0" autoLine="0" autoPict="0">
                <anchor moveWithCells="1">
                  <from>
                    <xdr:col>3</xdr:col>
                    <xdr:colOff>123825</xdr:colOff>
                    <xdr:row>15</xdr:row>
                    <xdr:rowOff>514350</xdr:rowOff>
                  </from>
                  <to>
                    <xdr:col>3</xdr:col>
                    <xdr:colOff>952500</xdr:colOff>
                    <xdr:row>15</xdr:row>
                    <xdr:rowOff>638175</xdr:rowOff>
                  </to>
                </anchor>
              </controlPr>
            </control>
          </mc:Choice>
        </mc:AlternateContent>
        <mc:AlternateContent xmlns:mc="http://schemas.openxmlformats.org/markup-compatibility/2006">
          <mc:Choice Requires="x14">
            <control shapeId="24609" r:id="rId19" name="Group Box 33">
              <controlPr defaultSize="0" autoFill="0" autoPict="0">
                <anchor moveWithCells="1">
                  <from>
                    <xdr:col>3</xdr:col>
                    <xdr:colOff>47625</xdr:colOff>
                    <xdr:row>16</xdr:row>
                    <xdr:rowOff>76200</xdr:rowOff>
                  </from>
                  <to>
                    <xdr:col>3</xdr:col>
                    <xdr:colOff>1114425</xdr:colOff>
                    <xdr:row>16</xdr:row>
                    <xdr:rowOff>704850</xdr:rowOff>
                  </to>
                </anchor>
              </controlPr>
            </control>
          </mc:Choice>
        </mc:AlternateContent>
        <mc:AlternateContent xmlns:mc="http://schemas.openxmlformats.org/markup-compatibility/2006">
          <mc:Choice Requires="x14">
            <control shapeId="24610" r:id="rId20" name="Option Button 34">
              <controlPr defaultSize="0" autoFill="0" autoLine="0" autoPict="0">
                <anchor moveWithCells="1">
                  <from>
                    <xdr:col>3</xdr:col>
                    <xdr:colOff>123825</xdr:colOff>
                    <xdr:row>16</xdr:row>
                    <xdr:rowOff>180975</xdr:rowOff>
                  </from>
                  <to>
                    <xdr:col>3</xdr:col>
                    <xdr:colOff>952500</xdr:colOff>
                    <xdr:row>16</xdr:row>
                    <xdr:rowOff>304800</xdr:rowOff>
                  </to>
                </anchor>
              </controlPr>
            </control>
          </mc:Choice>
        </mc:AlternateContent>
        <mc:AlternateContent xmlns:mc="http://schemas.openxmlformats.org/markup-compatibility/2006">
          <mc:Choice Requires="x14">
            <control shapeId="24611" r:id="rId21" name="Option Button 35">
              <controlPr defaultSize="0" autoFill="0" autoLine="0" autoPict="0">
                <anchor moveWithCells="1">
                  <from>
                    <xdr:col>3</xdr:col>
                    <xdr:colOff>123825</xdr:colOff>
                    <xdr:row>16</xdr:row>
                    <xdr:rowOff>361950</xdr:rowOff>
                  </from>
                  <to>
                    <xdr:col>3</xdr:col>
                    <xdr:colOff>952500</xdr:colOff>
                    <xdr:row>16</xdr:row>
                    <xdr:rowOff>476250</xdr:rowOff>
                  </to>
                </anchor>
              </controlPr>
            </control>
          </mc:Choice>
        </mc:AlternateContent>
        <mc:AlternateContent xmlns:mc="http://schemas.openxmlformats.org/markup-compatibility/2006">
          <mc:Choice Requires="x14">
            <control shapeId="24612" r:id="rId22" name="Option Button 36">
              <controlPr defaultSize="0" autoFill="0" autoLine="0" autoPict="0">
                <anchor moveWithCells="1">
                  <from>
                    <xdr:col>3</xdr:col>
                    <xdr:colOff>123825</xdr:colOff>
                    <xdr:row>16</xdr:row>
                    <xdr:rowOff>514350</xdr:rowOff>
                  </from>
                  <to>
                    <xdr:col>3</xdr:col>
                    <xdr:colOff>952500</xdr:colOff>
                    <xdr:row>16</xdr:row>
                    <xdr:rowOff>638175</xdr:rowOff>
                  </to>
                </anchor>
              </controlPr>
            </control>
          </mc:Choice>
        </mc:AlternateContent>
        <mc:AlternateContent xmlns:mc="http://schemas.openxmlformats.org/markup-compatibility/2006">
          <mc:Choice Requires="x14">
            <control shapeId="24613" r:id="rId23" name="Group Box 37">
              <controlPr defaultSize="0" autoFill="0" autoPict="0">
                <anchor moveWithCells="1">
                  <from>
                    <xdr:col>3</xdr:col>
                    <xdr:colOff>47625</xdr:colOff>
                    <xdr:row>13</xdr:row>
                    <xdr:rowOff>76200</xdr:rowOff>
                  </from>
                  <to>
                    <xdr:col>3</xdr:col>
                    <xdr:colOff>1114425</xdr:colOff>
                    <xdr:row>13</xdr:row>
                    <xdr:rowOff>704850</xdr:rowOff>
                  </to>
                </anchor>
              </controlPr>
            </control>
          </mc:Choice>
        </mc:AlternateContent>
        <mc:AlternateContent xmlns:mc="http://schemas.openxmlformats.org/markup-compatibility/2006">
          <mc:Choice Requires="x14">
            <control shapeId="24614" r:id="rId24" name="Option Button 38">
              <controlPr defaultSize="0" autoFill="0" autoLine="0" autoPict="0">
                <anchor moveWithCells="1">
                  <from>
                    <xdr:col>3</xdr:col>
                    <xdr:colOff>123825</xdr:colOff>
                    <xdr:row>13</xdr:row>
                    <xdr:rowOff>180975</xdr:rowOff>
                  </from>
                  <to>
                    <xdr:col>3</xdr:col>
                    <xdr:colOff>952500</xdr:colOff>
                    <xdr:row>13</xdr:row>
                    <xdr:rowOff>304800</xdr:rowOff>
                  </to>
                </anchor>
              </controlPr>
            </control>
          </mc:Choice>
        </mc:AlternateContent>
        <mc:AlternateContent xmlns:mc="http://schemas.openxmlformats.org/markup-compatibility/2006">
          <mc:Choice Requires="x14">
            <control shapeId="24615" r:id="rId25" name="Option Button 39">
              <controlPr defaultSize="0" autoFill="0" autoLine="0" autoPict="0">
                <anchor moveWithCells="1">
                  <from>
                    <xdr:col>3</xdr:col>
                    <xdr:colOff>123825</xdr:colOff>
                    <xdr:row>13</xdr:row>
                    <xdr:rowOff>361950</xdr:rowOff>
                  </from>
                  <to>
                    <xdr:col>3</xdr:col>
                    <xdr:colOff>952500</xdr:colOff>
                    <xdr:row>13</xdr:row>
                    <xdr:rowOff>476250</xdr:rowOff>
                  </to>
                </anchor>
              </controlPr>
            </control>
          </mc:Choice>
        </mc:AlternateContent>
        <mc:AlternateContent xmlns:mc="http://schemas.openxmlformats.org/markup-compatibility/2006">
          <mc:Choice Requires="x14">
            <control shapeId="24616" r:id="rId26" name="Option Button 40">
              <controlPr defaultSize="0" autoFill="0" autoLine="0" autoPict="0">
                <anchor moveWithCells="1">
                  <from>
                    <xdr:col>3</xdr:col>
                    <xdr:colOff>123825</xdr:colOff>
                    <xdr:row>13</xdr:row>
                    <xdr:rowOff>514350</xdr:rowOff>
                  </from>
                  <to>
                    <xdr:col>3</xdr:col>
                    <xdr:colOff>952500</xdr:colOff>
                    <xdr:row>13</xdr:row>
                    <xdr:rowOff>638175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DA78E658-BCFC-49F1-8E7A-FD245B808DA7}">
            <xm:f>Hidden_Curricula!$C$2&lt;&gt;3</xm:f>
            <x14:dxf>
              <fill>
                <patternFill>
                  <bgColor theme="2" tint="-0.499984740745262"/>
                </patternFill>
              </fill>
            </x14:dxf>
          </x14:cfRule>
          <xm:sqref>E10</xm:sqref>
        </x14:conditionalFormatting>
        <x14:conditionalFormatting xmlns:xm="http://schemas.microsoft.com/office/excel/2006/main">
          <x14:cfRule type="expression" priority="5" id="{4F6C013D-980F-4066-A182-BE7810F6C3BB}">
            <xm:f>Hidden_Curricula!$F$2&lt;&gt;3</xm:f>
            <x14:dxf>
              <fill>
                <patternFill>
                  <bgColor theme="2" tint="-0.499984740745262"/>
                </patternFill>
              </fill>
            </x14:dxf>
          </x14:cfRule>
          <xm:sqref>E11</xm:sqref>
        </x14:conditionalFormatting>
        <x14:conditionalFormatting xmlns:xm="http://schemas.microsoft.com/office/excel/2006/main">
          <x14:cfRule type="expression" priority="4" id="{89499D27-DA66-4A12-B5DE-D8FC562783C0}">
            <xm:f>Hidden_Curricula!$I$2&lt;&gt;3</xm:f>
            <x14:dxf>
              <fill>
                <patternFill>
                  <bgColor theme="2" tint="-0.499984740745262"/>
                </patternFill>
              </fill>
            </x14:dxf>
          </x14:cfRule>
          <xm:sqref>E14</xm:sqref>
        </x14:conditionalFormatting>
        <x14:conditionalFormatting xmlns:xm="http://schemas.microsoft.com/office/excel/2006/main">
          <x14:cfRule type="expression" priority="3" id="{0B3944AC-FF39-4221-93EE-7344760B4BAE}">
            <xm:f>Hidden_Curricula!$L$2&lt;&gt;3</xm:f>
            <x14:dxf>
              <fill>
                <patternFill>
                  <bgColor theme="2" tint="-0.499984740745262"/>
                </patternFill>
              </fill>
            </x14:dxf>
          </x14:cfRule>
          <xm:sqref>E15</xm:sqref>
        </x14:conditionalFormatting>
        <x14:conditionalFormatting xmlns:xm="http://schemas.microsoft.com/office/excel/2006/main">
          <x14:cfRule type="expression" priority="2" id="{9C61BF78-0EEE-4744-B807-4DF640E2C3F8}">
            <xm:f>Hidden_Curricula!$O$2</xm:f>
            <x14:dxf>
              <fill>
                <patternFill>
                  <bgColor theme="2" tint="-0.499984740745262"/>
                </patternFill>
              </fill>
            </x14:dxf>
          </x14:cfRule>
          <xm:sqref>E16</xm:sqref>
        </x14:conditionalFormatting>
        <x14:conditionalFormatting xmlns:xm="http://schemas.microsoft.com/office/excel/2006/main">
          <x14:cfRule type="expression" priority="1" id="{89E2CEBA-94D6-4583-A30D-421DAA0BB4BD}">
            <xm:f>Hidden_Curricula!$R$2</xm:f>
            <x14:dxf>
              <fill>
                <patternFill>
                  <bgColor theme="2" tint="-0.499984740745262"/>
                </patternFill>
              </fill>
            </x14:dxf>
          </x14:cfRule>
          <xm:sqref>E17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S9"/>
  <sheetViews>
    <sheetView topLeftCell="E1" workbookViewId="0">
      <selection activeCell="Q15" sqref="Q15"/>
    </sheetView>
  </sheetViews>
  <sheetFormatPr defaultRowHeight="15"/>
  <cols>
    <col min="2" max="2" width="23" bestFit="1" customWidth="1"/>
    <col min="3" max="3" width="13.140625" bestFit="1" customWidth="1"/>
    <col min="4" max="4" width="30.5703125" bestFit="1" customWidth="1"/>
    <col min="5" max="5" width="22.5703125" bestFit="1" customWidth="1"/>
    <col min="6" max="6" width="26.28515625" bestFit="1" customWidth="1"/>
    <col min="7" max="7" width="23" bestFit="1" customWidth="1"/>
    <col min="8" max="8" width="65.5703125" bestFit="1" customWidth="1"/>
    <col min="9" max="9" width="13.5703125" bestFit="1" customWidth="1"/>
    <col min="10" max="10" width="12.28515625" bestFit="1" customWidth="1"/>
    <col min="11" max="11" width="24.7109375" bestFit="1" customWidth="1"/>
    <col min="12" max="12" width="13.42578125" bestFit="1" customWidth="1"/>
    <col min="13" max="13" width="13.28515625" bestFit="1" customWidth="1"/>
    <col min="14" max="14" width="28" bestFit="1" customWidth="1"/>
    <col min="15" max="15" width="14" bestFit="1" customWidth="1"/>
    <col min="16" max="16" width="13.85546875" bestFit="1" customWidth="1"/>
    <col min="17" max="17" width="15.7109375" customWidth="1"/>
    <col min="18" max="18" width="13.7109375" bestFit="1" customWidth="1"/>
    <col min="19" max="19" width="13.5703125" bestFit="1" customWidth="1"/>
  </cols>
  <sheetData>
    <row r="1" spans="2:19">
      <c r="B1" t="s">
        <v>94</v>
      </c>
      <c r="C1" t="s">
        <v>115</v>
      </c>
      <c r="D1" t="s">
        <v>116</v>
      </c>
      <c r="E1" t="s">
        <v>117</v>
      </c>
      <c r="F1" t="s">
        <v>118</v>
      </c>
      <c r="G1" t="s">
        <v>119</v>
      </c>
      <c r="H1" t="s">
        <v>120</v>
      </c>
      <c r="I1" t="s">
        <v>121</v>
      </c>
      <c r="J1" t="s">
        <v>122</v>
      </c>
      <c r="K1" t="s">
        <v>123</v>
      </c>
      <c r="L1" t="s">
        <v>124</v>
      </c>
      <c r="M1" t="s">
        <v>125</v>
      </c>
      <c r="N1" t="s">
        <v>126</v>
      </c>
      <c r="O1" t="s">
        <v>127</v>
      </c>
      <c r="P1" t="s">
        <v>128</v>
      </c>
      <c r="Q1" t="s">
        <v>129</v>
      </c>
      <c r="R1" t="s">
        <v>130</v>
      </c>
      <c r="S1" t="s">
        <v>131</v>
      </c>
    </row>
    <row r="2" spans="2:19">
      <c r="B2">
        <f>'Model Cost, Tools &amp; Curricula'!C10</f>
        <v>0</v>
      </c>
      <c r="C2">
        <v>1</v>
      </c>
      <c r="D2">
        <f>'Model Cost, Tools &amp; Curricula'!E10</f>
        <v>0</v>
      </c>
      <c r="E2">
        <f>'Model Cost, Tools &amp; Curricula'!C11</f>
        <v>0</v>
      </c>
      <c r="F2">
        <v>2</v>
      </c>
      <c r="G2">
        <f>'Model Cost, Tools &amp; Curricula'!E11</f>
        <v>0</v>
      </c>
      <c r="H2">
        <f>'Model Cost, Tools &amp; Curricula'!C14</f>
        <v>0</v>
      </c>
      <c r="I2">
        <v>2</v>
      </c>
      <c r="J2">
        <f>'Model Cost, Tools &amp; Curricula'!E14</f>
        <v>0</v>
      </c>
      <c r="K2">
        <f>'Model Cost, Tools &amp; Curricula'!C15</f>
        <v>0</v>
      </c>
      <c r="L2">
        <v>3</v>
      </c>
      <c r="M2">
        <f>'Model Cost, Tools &amp; Curricula'!E15</f>
        <v>0</v>
      </c>
      <c r="N2">
        <f>'Model Cost, Tools &amp; Curricula'!C16</f>
        <v>0</v>
      </c>
      <c r="O2">
        <v>2</v>
      </c>
      <c r="P2">
        <f>'Model Cost, Tools &amp; Curricula'!E16</f>
        <v>0</v>
      </c>
      <c r="Q2">
        <f>'Model Cost, Tools &amp; Curricula'!C17</f>
        <v>0</v>
      </c>
      <c r="R2">
        <v>3</v>
      </c>
      <c r="S2">
        <f>'Model Cost, Tools &amp; Curricula'!E17</f>
        <v>0</v>
      </c>
    </row>
    <row r="9" spans="2:19">
      <c r="D9"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Instructions</vt:lpstr>
      <vt:lpstr>Salary and Personnel</vt:lpstr>
      <vt:lpstr>Hidden_Sal</vt:lpstr>
      <vt:lpstr>Overhead and Infrastructure</vt:lpstr>
      <vt:lpstr>Hidden_InfOv</vt:lpstr>
      <vt:lpstr>Contracted Services</vt:lpstr>
      <vt:lpstr>Hidden_Cont</vt:lpstr>
      <vt:lpstr>Model Cost, Tools &amp; Curricula</vt:lpstr>
      <vt:lpstr>Hidden_Curricula</vt:lpstr>
      <vt:lpstr>Training</vt:lpstr>
      <vt:lpstr>Hidden_Training</vt:lpstr>
      <vt:lpstr>Consumable Supplies</vt:lpstr>
      <vt:lpstr>Hidden_Sup</vt:lpstr>
      <vt:lpstr>Non-Consumable Supplies</vt:lpstr>
      <vt:lpstr>Hidden_NonConsum_Supplies</vt:lpstr>
      <vt:lpstr>Travel</vt:lpstr>
      <vt:lpstr>Hidden_Travel</vt:lpstr>
      <vt:lpstr>Questionnaire</vt:lpstr>
      <vt:lpstr>Hidden_Q</vt:lpstr>
    </vt:vector>
  </TitlesOfParts>
  <Company>RTI International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Bates, Laurel</dc:creator>
  <cp:lastModifiedBy>Windows User</cp:lastModifiedBy>
  <dcterms:created xsi:type="dcterms:W3CDTF">2016-06-22T16:18:02Z</dcterms:created>
  <dcterms:modified xsi:type="dcterms:W3CDTF">2016-08-16T20:58:31Z</dcterms:modified>
</cp:coreProperties>
</file>