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SLAA 2016-2018 - 3137-0072 - 2016\OMB Documents\"/>
    </mc:Choice>
  </mc:AlternateContent>
  <bookViews>
    <workbookView xWindow="0" yWindow="0" windowWidth="20235" windowHeight="12570"/>
  </bookViews>
  <sheets>
    <sheet name="Respondent" sheetId="1" r:id="rId1"/>
    <sheet name="Federal Salary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B9" i="3" l="1"/>
  <c r="B16" i="3"/>
  <c r="D5" i="1" l="1"/>
  <c r="E5" i="1" s="1"/>
  <c r="B18" i="3"/>
</calcChain>
</file>

<file path=xl/sharedStrings.xml><?xml version="1.0" encoding="utf-8"?>
<sst xmlns="http://schemas.openxmlformats.org/spreadsheetml/2006/main" count="21" uniqueCount="20">
  <si>
    <t>Respondents</t>
  </si>
  <si>
    <t>Minutes</t>
  </si>
  <si>
    <t>Time in hours</t>
  </si>
  <si>
    <t>Total Time (hours)</t>
  </si>
  <si>
    <t>Total Annual Costs</t>
  </si>
  <si>
    <t>SLAA 2016 OMB Burden Estimate</t>
  </si>
  <si>
    <t xml:space="preserve">May 2015: Based on average salary of librarian/financial/director: http://www.bls.gov/oes/current/oes254021.htm   </t>
  </si>
  <si>
    <t>SLAA</t>
  </si>
  <si>
    <t>Staff</t>
  </si>
  <si>
    <t>Salary</t>
  </si>
  <si>
    <t>TOTAL</t>
  </si>
  <si>
    <t>Amount</t>
  </si>
  <si>
    <t>GRAND TOTAL</t>
  </si>
  <si>
    <t>Information provided in Justification A Statement</t>
  </si>
  <si>
    <t>AIR Contractor</t>
  </si>
  <si>
    <t>2016 - Contract</t>
  </si>
  <si>
    <t>calcuation:  yearly salary (GS 11-5) for 5%; yearly salary(GS14-8) x 30%; average salary of other IMLS emplyees (Cam (OGC), CFO, OLS. Est at GS 14-5) x 10% = $123.406 x 10%</t>
  </si>
  <si>
    <t>Salary &amp; Meeting Expenses</t>
  </si>
  <si>
    <t>Travel to SDC Annual Meeting &amp; LSWG Meeting out of DC in December</t>
  </si>
  <si>
    <t>cost per respondent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</si>
</sst>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4" fontId="0" fillId="0" borderId="0" xfId="1" applyFont="1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Fill="1"/>
    <xf numFmtId="4" fontId="4" fillId="0" borderId="0" xfId="0" applyNumberFormat="1" applyFont="1" applyFill="1"/>
    <xf numFmtId="0" fontId="2" fillId="0" borderId="0" xfId="0" applyFont="1" applyAlignment="1">
      <alignment horizontal="right"/>
    </xf>
    <xf numFmtId="4" fontId="2" fillId="0" borderId="0" xfId="0" applyNumberFormat="1" applyFont="1"/>
    <xf numFmtId="3" fontId="2" fillId="0" borderId="0" xfId="0" applyNumberFormat="1" applyFont="1"/>
    <xf numFmtId="3" fontId="2" fillId="2" borderId="0" xfId="0" applyNumberFormat="1" applyFont="1" applyFill="1"/>
    <xf numFmtId="4" fontId="0" fillId="0" borderId="0" xfId="0" applyNumberFormat="1"/>
    <xf numFmtId="4" fontId="0" fillId="0" borderId="0" xfId="0" applyNumberFormat="1" applyFont="1"/>
    <xf numFmtId="0" fontId="0" fillId="0" borderId="0" xfId="0" applyFont="1" applyAlignment="1">
      <alignment horizontal="left"/>
    </xf>
    <xf numFmtId="8" fontId="0" fillId="0" borderId="0" xfId="0" applyNumberFormat="1"/>
    <xf numFmtId="166" fontId="0" fillId="0" borderId="0" xfId="0" applyNumberForma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tabSelected="1" workbookViewId="0">
      <selection activeCell="E14" sqref="E14"/>
    </sheetView>
  </sheetViews>
  <sheetFormatPr defaultRowHeight="15" x14ac:dyDescent="0.25"/>
  <cols>
    <col min="1" max="1" width="17.85546875" customWidth="1"/>
    <col min="3" max="3" width="13.5703125" customWidth="1"/>
    <col min="5" max="5" width="18.28515625" customWidth="1"/>
    <col min="6" max="6" width="12.28515625" customWidth="1"/>
  </cols>
  <sheetData>
    <row r="3" spans="1:6" x14ac:dyDescent="0.25">
      <c r="A3" t="s">
        <v>5</v>
      </c>
    </row>
    <row r="4" spans="1:6" ht="47.2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19</v>
      </c>
    </row>
    <row r="5" spans="1:6" ht="15.75" x14ac:dyDescent="0.25">
      <c r="A5" s="1">
        <v>51</v>
      </c>
      <c r="B5" s="1"/>
      <c r="C5" s="1">
        <v>25</v>
      </c>
      <c r="D5" s="1">
        <f>A5*C5</f>
        <v>1275</v>
      </c>
      <c r="E5" s="3">
        <f>SUM(D5*27.94)</f>
        <v>35623.5</v>
      </c>
      <c r="F5" s="17">
        <f>SUM(C5*27.94)</f>
        <v>698.5</v>
      </c>
    </row>
    <row r="8" spans="1:6" x14ac:dyDescent="0.25">
      <c r="A8" t="s">
        <v>6</v>
      </c>
    </row>
    <row r="9" spans="1:6" x14ac:dyDescent="0.25">
      <c r="A9" s="16">
        <v>27.94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20"/>
  <sheetViews>
    <sheetView workbookViewId="0">
      <selection activeCell="A28" sqref="A28"/>
    </sheetView>
  </sheetViews>
  <sheetFormatPr defaultRowHeight="15" x14ac:dyDescent="0.25"/>
  <cols>
    <col min="1" max="1" width="28.7109375" customWidth="1"/>
    <col min="2" max="2" width="14.7109375" customWidth="1"/>
  </cols>
  <sheetData>
    <row r="5" spans="1:14" x14ac:dyDescent="0.25">
      <c r="A5" s="4" t="s">
        <v>7</v>
      </c>
    </row>
    <row r="7" spans="1:14" x14ac:dyDescent="0.25">
      <c r="A7" s="5" t="s">
        <v>8</v>
      </c>
      <c r="B7" s="6" t="s">
        <v>9</v>
      </c>
    </row>
    <row r="8" spans="1:14" x14ac:dyDescent="0.25">
      <c r="A8" t="s">
        <v>17</v>
      </c>
      <c r="B8" s="13">
        <v>49369</v>
      </c>
    </row>
    <row r="9" spans="1:14" x14ac:dyDescent="0.25">
      <c r="A9" s="9" t="s">
        <v>10</v>
      </c>
      <c r="B9" s="10">
        <f>SUM(B8)</f>
        <v>49369</v>
      </c>
    </row>
    <row r="10" spans="1:14" x14ac:dyDescent="0.25">
      <c r="A10" s="7"/>
      <c r="B10" s="8"/>
    </row>
    <row r="11" spans="1:14" x14ac:dyDescent="0.25">
      <c r="A11" t="s">
        <v>16</v>
      </c>
    </row>
    <row r="12" spans="1:14" x14ac:dyDescent="0.25">
      <c r="A12" s="15" t="s">
        <v>18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x14ac:dyDescent="0.25">
      <c r="B13" s="11"/>
    </row>
    <row r="14" spans="1:14" x14ac:dyDescent="0.25">
      <c r="A14" s="5" t="s">
        <v>14</v>
      </c>
      <c r="B14" s="12" t="s">
        <v>11</v>
      </c>
    </row>
    <row r="15" spans="1:14" x14ac:dyDescent="0.25">
      <c r="A15" t="s">
        <v>15</v>
      </c>
      <c r="B15" s="14">
        <v>353204</v>
      </c>
    </row>
    <row r="16" spans="1:14" x14ac:dyDescent="0.25">
      <c r="A16" s="9" t="s">
        <v>10</v>
      </c>
      <c r="B16" s="10">
        <f>SUM(B15)</f>
        <v>353204</v>
      </c>
    </row>
    <row r="18" spans="1:2" x14ac:dyDescent="0.25">
      <c r="A18" s="9" t="s">
        <v>12</v>
      </c>
      <c r="B18" s="10">
        <f>SUM(B9+B16)</f>
        <v>402573</v>
      </c>
    </row>
    <row r="20" spans="1:2" x14ac:dyDescent="0.25">
      <c r="A20" t="s">
        <v>13</v>
      </c>
    </row>
  </sheetData>
  <mergeCells count="1">
    <mergeCell ref="A12:N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Respondent</vt:lpstr>
      <vt:lpstr>Federal Salary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dcterms:created xsi:type="dcterms:W3CDTF">2016-10-26T11:47:42Z</dcterms:created>
  <dcterms:modified xsi:type="dcterms:W3CDTF">2016-11-04T13:40:28Z</dcterms:modified>
</cp:coreProperties>
</file>