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420" windowHeight="5820" activeTab="0"/>
  </bookViews>
  <sheets>
    <sheet name="Sheet1" sheetId="1" r:id="rId1"/>
  </sheets>
  <definedNames>
    <definedName name="_xlnm.Print_Area" localSheetId="0">'Sheet1'!$A$1:$O$62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<sst xmlns="http://schemas.openxmlformats.org/spreadsheetml/2006/main" count="186" uniqueCount="70">
  <si>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</si>
  <si>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</si>
  <si>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</si>
  <si>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</si>
  <si>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</si>
  <si>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</si>
  <si>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</si>
  <si>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</si>
  <si>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</si>
  <si>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</si>
  <si>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</si>
  <si>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</si>
  <si>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</si>
  <si>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</si>
  <si>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</si>
  <si>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</si>
  <si>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</si>
  <si>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</si>
  <si>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</si>
  <si>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</si>
  <si>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</si>
  <si>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</si>
  <si>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</si>
  <si>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</si>
  <si>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</si>
  <si>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</si>
  <si>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</si>
  <si>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</si>
  <si>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</si>
  <si>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</si>
  <si>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</si>
  <si>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</si>
  <si>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</si>
  <si>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</si>
  <si>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</si>
  <si>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</si>
  <si>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</si>
  <si>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</si>
  <si>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</si>
  <si>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</si>
  <si>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</si>
  <si>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</si>
  <si>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</si>
  <si>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</si>
  <si>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</si>
  <si>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</si>
  <si>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</si>
  <si>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</si>
  <si>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TOTAL - COLUMNS "F" AND "I" = OMB 831, 13 b; COLUMNS "H" AND "K" = OMB 831, 13c</t>
  </si>
  <si>
    <t>Reporting and Recordkeeping Requirements for 7 CFR Part 29</t>
  </si>
  <si>
    <t>0581-0056</t>
  </si>
  <si>
    <t>Letter</t>
  </si>
  <si>
    <t>29.59 &amp; 29.60</t>
  </si>
  <si>
    <t>Withdrawal of Application for Permissive Inspection</t>
  </si>
  <si>
    <t>29.402</t>
  </si>
  <si>
    <t>29.403</t>
  </si>
  <si>
    <t>29.405</t>
  </si>
  <si>
    <t>Inspection by Submitted Sample</t>
  </si>
  <si>
    <t>Import Tobacco Inspection Certificate</t>
  </si>
  <si>
    <t>TB-92</t>
  </si>
  <si>
    <t>29.430</t>
  </si>
  <si>
    <t>Appeal of Test Results</t>
  </si>
  <si>
    <t>29.63 &amp; 29.126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</si>
  <si>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</si>
  <si>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29.406 &amp; 29.407</t>
  </si>
  <si>
    <t xml:space="preserve">Application for Permissive Inspection Service </t>
  </si>
  <si>
    <t>Advance Notice of Inspection</t>
  </si>
  <si>
    <t>Letter or Verbal</t>
  </si>
  <si>
    <t>Accessibility of Tobacco (Import)</t>
  </si>
  <si>
    <t>Mar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</si>
</sst>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"/>
    <numFmt numFmtId="167" formatCode="0.0000"/>
    <numFmt numFmtId="168" formatCode="mmmm\ d\,\ yyyy"/>
    <numFmt numFmtId="169" formatCode="mm/dd/yy"/>
    <numFmt numFmtId="170" formatCode="#,##0.0000"/>
    <numFmt numFmtId="171" formatCode="#,##0.0"/>
    <numFmt numFmtId="172" formatCode="#,##0.000"/>
  </numFmts>
  <fonts count="49">
    <font>
      <sz val="10"/>
      <name val="Arial"/>
      <family val="0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b/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0" xfId="0" applyNumberFormat="1" applyFont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4" fontId="1" fillId="0" borderId="0" xfId="0" applyNumberFormat="1" applyFont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1" fontId="5" fillId="0" borderId="10" xfId="0" applyNumberFormat="1" applyFont="1" applyBorder="1" applyAlignment="1" applyProtection="1">
      <alignment horizontal="left" vertical="center"/>
      <protection/>
    </xf>
    <xf numFmtId="1" fontId="5" fillId="0" borderId="10" xfId="0" applyNumberFormat="1" applyFont="1" applyBorder="1" applyAlignment="1" applyProtection="1">
      <alignment vertical="center"/>
      <protection/>
    </xf>
    <xf numFmtId="3" fontId="5" fillId="0" borderId="10" xfId="0" applyNumberFormat="1" applyFont="1" applyBorder="1" applyAlignment="1" applyProtection="1">
      <alignment vertical="center"/>
      <protection/>
    </xf>
    <xf numFmtId="0" fontId="1" fillId="0" borderId="0" xfId="0" applyFont="1" applyAlignment="1" applyProtection="1">
      <alignment wrapText="1"/>
      <protection locked="0"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2" fontId="1" fillId="0" borderId="14" xfId="0" applyNumberFormat="1" applyFont="1" applyBorder="1" applyAlignment="1">
      <alignment/>
    </xf>
    <xf numFmtId="0" fontId="0" fillId="0" borderId="0" xfId="0" applyBorder="1" applyAlignment="1" applyProtection="1">
      <alignment/>
      <protection/>
    </xf>
    <xf numFmtId="0" fontId="1" fillId="33" borderId="14" xfId="0" applyFont="1" applyFill="1" applyBorder="1" applyAlignment="1" applyProtection="1">
      <alignment/>
      <protection/>
    </xf>
    <xf numFmtId="0" fontId="1" fillId="33" borderId="0" xfId="0" applyFont="1" applyFill="1" applyAlignment="1">
      <alignment/>
    </xf>
    <xf numFmtId="0" fontId="1" fillId="33" borderId="0" xfId="0" applyFont="1" applyFill="1" applyAlignment="1" applyProtection="1">
      <alignment wrapText="1"/>
      <protection locked="0"/>
    </xf>
    <xf numFmtId="0" fontId="1" fillId="33" borderId="0" xfId="0" applyFont="1" applyFill="1" applyAlignment="1" applyProtection="1">
      <alignment/>
      <protection locked="0"/>
    </xf>
    <xf numFmtId="0" fontId="1" fillId="33" borderId="0" xfId="0" applyFont="1" applyFill="1" applyAlignment="1" applyProtection="1">
      <alignment/>
      <protection/>
    </xf>
    <xf numFmtId="2" fontId="1" fillId="33" borderId="0" xfId="0" applyNumberFormat="1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5" xfId="0" applyFont="1" applyFill="1" applyBorder="1" applyAlignment="1" applyProtection="1">
      <alignment wrapText="1"/>
      <protection locked="0"/>
    </xf>
    <xf numFmtId="0" fontId="1" fillId="33" borderId="15" xfId="0" applyFont="1" applyFill="1" applyBorder="1" applyAlignment="1" applyProtection="1">
      <alignment/>
      <protection locked="0"/>
    </xf>
    <xf numFmtId="0" fontId="1" fillId="33" borderId="15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 locked="0"/>
    </xf>
    <xf numFmtId="0" fontId="12" fillId="33" borderId="16" xfId="0" applyFont="1" applyFill="1" applyBorder="1" applyAlignment="1" applyProtection="1">
      <alignment horizontal="left" vertical="top" wrapText="1"/>
      <protection/>
    </xf>
    <xf numFmtId="0" fontId="0" fillId="33" borderId="17" xfId="0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 vertical="top" wrapText="1"/>
      <protection/>
    </xf>
    <xf numFmtId="2" fontId="1" fillId="33" borderId="14" xfId="0" applyNumberFormat="1" applyFont="1" applyFill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2" fontId="1" fillId="33" borderId="18" xfId="0" applyNumberFormat="1" applyFont="1" applyFill="1" applyBorder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1" fillId="33" borderId="19" xfId="0" applyFont="1" applyFill="1" applyBorder="1" applyAlignment="1" applyProtection="1">
      <alignment wrapText="1"/>
      <protection/>
    </xf>
    <xf numFmtId="0" fontId="1" fillId="33" borderId="2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21" xfId="0" applyFont="1" applyFill="1" applyBorder="1" applyAlignment="1" applyProtection="1">
      <alignment/>
      <protection/>
    </xf>
    <xf numFmtId="0" fontId="1" fillId="33" borderId="21" xfId="0" applyFont="1" applyFill="1" applyBorder="1" applyAlignment="1" applyProtection="1">
      <alignment horizontal="center" wrapText="1"/>
      <protection/>
    </xf>
    <xf numFmtId="0" fontId="1" fillId="33" borderId="17" xfId="0" applyFont="1" applyFill="1" applyBorder="1" applyAlignment="1" applyProtection="1">
      <alignment/>
      <protection/>
    </xf>
    <xf numFmtId="0" fontId="1" fillId="33" borderId="20" xfId="0" applyFont="1" applyFill="1" applyBorder="1" applyAlignment="1" applyProtection="1">
      <alignment horizontal="center"/>
      <protection/>
    </xf>
    <xf numFmtId="2" fontId="7" fillId="33" borderId="14" xfId="0" applyNumberFormat="1" applyFont="1" applyFill="1" applyBorder="1" applyAlignment="1" applyProtection="1">
      <alignment horizontal="center"/>
      <protection/>
    </xf>
    <xf numFmtId="0" fontId="3" fillId="33" borderId="21" xfId="0" applyFont="1" applyFill="1" applyBorder="1" applyAlignment="1" applyProtection="1">
      <alignment horizontal="center" wrapText="1"/>
      <protection/>
    </xf>
    <xf numFmtId="0" fontId="3" fillId="33" borderId="14" xfId="0" applyFont="1" applyFill="1" applyBorder="1" applyAlignment="1" applyProtection="1">
      <alignment horizontal="center"/>
      <protection/>
    </xf>
    <xf numFmtId="0" fontId="3" fillId="33" borderId="21" xfId="0" applyFont="1" applyFill="1" applyBorder="1" applyAlignment="1" applyProtection="1">
      <alignment horizontal="center"/>
      <protection/>
    </xf>
    <xf numFmtId="2" fontId="3" fillId="33" borderId="21" xfId="0" applyNumberFormat="1" applyFont="1" applyFill="1" applyBorder="1" applyAlignment="1" applyProtection="1">
      <alignment horizontal="center"/>
      <protection/>
    </xf>
    <xf numFmtId="0" fontId="1" fillId="33" borderId="21" xfId="0" applyFont="1" applyFill="1" applyBorder="1" applyAlignment="1" applyProtection="1">
      <alignment wrapText="1"/>
      <protection/>
    </xf>
    <xf numFmtId="0" fontId="3" fillId="33" borderId="22" xfId="0" applyFont="1" applyFill="1" applyBorder="1" applyAlignment="1" applyProtection="1">
      <alignment horizontal="center"/>
      <protection/>
    </xf>
    <xf numFmtId="0" fontId="3" fillId="33" borderId="22" xfId="0" applyFont="1" applyFill="1" applyBorder="1" applyAlignment="1" applyProtection="1">
      <alignment horizontal="center" wrapText="1"/>
      <protection/>
    </xf>
    <xf numFmtId="0" fontId="3" fillId="33" borderId="18" xfId="0" applyFont="1" applyFill="1" applyBorder="1" applyAlignment="1" applyProtection="1">
      <alignment horizontal="center"/>
      <protection/>
    </xf>
    <xf numFmtId="2" fontId="3" fillId="33" borderId="18" xfId="0" applyNumberFormat="1" applyFont="1" applyFill="1" applyBorder="1" applyAlignment="1" applyProtection="1">
      <alignment horizontal="center"/>
      <protection/>
    </xf>
    <xf numFmtId="49" fontId="5" fillId="33" borderId="19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4" xfId="0" applyNumberFormat="1" applyFont="1" applyFill="1" applyBorder="1" applyAlignment="1" applyProtection="1">
      <alignment horizontal="left" vertical="center" wrapText="1"/>
      <protection locked="0"/>
    </xf>
    <xf numFmtId="3" fontId="5" fillId="33" borderId="14" xfId="0" applyNumberFormat="1" applyFont="1" applyFill="1" applyBorder="1" applyAlignment="1" applyProtection="1">
      <alignment vertical="center"/>
      <protection locked="0"/>
    </xf>
    <xf numFmtId="167" fontId="5" fillId="33" borderId="21" xfId="0" applyNumberFormat="1" applyFont="1" applyFill="1" applyBorder="1" applyAlignment="1" applyProtection="1">
      <alignment vertical="center"/>
      <protection locked="0"/>
    </xf>
    <xf numFmtId="4" fontId="5" fillId="33" borderId="0" xfId="0" applyNumberFormat="1" applyFont="1" applyFill="1" applyAlignment="1" applyProtection="1">
      <alignment vertical="center"/>
      <protection/>
    </xf>
    <xf numFmtId="4" fontId="5" fillId="33" borderId="21" xfId="0" applyNumberFormat="1" applyFont="1" applyFill="1" applyBorder="1" applyAlignment="1">
      <alignment vertical="center"/>
    </xf>
    <xf numFmtId="3" fontId="5" fillId="33" borderId="21" xfId="0" applyNumberFormat="1" applyFont="1" applyFill="1" applyBorder="1" applyAlignment="1" applyProtection="1">
      <alignment vertical="center"/>
      <protection locked="0"/>
    </xf>
    <xf numFmtId="166" fontId="5" fillId="33" borderId="21" xfId="0" applyNumberFormat="1" applyFont="1" applyFill="1" applyBorder="1" applyAlignment="1" applyProtection="1">
      <alignment vertical="center"/>
      <protection locked="0"/>
    </xf>
    <xf numFmtId="4" fontId="5" fillId="33" borderId="14" xfId="0" applyNumberFormat="1" applyFont="1" applyFill="1" applyBorder="1" applyAlignment="1" applyProtection="1">
      <alignment vertical="center"/>
      <protection locked="0"/>
    </xf>
    <xf numFmtId="1" fontId="5" fillId="33" borderId="20" xfId="0" applyNumberFormat="1" applyFont="1" applyFill="1" applyBorder="1" applyAlignment="1" applyProtection="1">
      <alignment horizontal="left" vertical="center"/>
      <protection/>
    </xf>
    <xf numFmtId="49" fontId="5" fillId="33" borderId="20" xfId="0" applyNumberFormat="1" applyFont="1" applyFill="1" applyBorder="1" applyAlignment="1" applyProtection="1">
      <alignment horizontal="left" vertical="center" wrapText="1"/>
      <protection/>
    </xf>
    <xf numFmtId="4" fontId="5" fillId="33" borderId="10" xfId="0" applyNumberFormat="1" applyFont="1" applyFill="1" applyBorder="1" applyAlignment="1" applyProtection="1">
      <alignment vertical="center"/>
      <protection/>
    </xf>
    <xf numFmtId="1" fontId="5" fillId="33" borderId="20" xfId="0" applyNumberFormat="1" applyFont="1" applyFill="1" applyBorder="1" applyAlignment="1" applyProtection="1">
      <alignment vertical="center"/>
      <protection/>
    </xf>
    <xf numFmtId="4" fontId="5" fillId="33" borderId="20" xfId="0" applyNumberFormat="1" applyFont="1" applyFill="1" applyBorder="1" applyAlignment="1" applyProtection="1">
      <alignment vertical="center"/>
      <protection/>
    </xf>
    <xf numFmtId="1" fontId="5" fillId="33" borderId="23" xfId="0" applyNumberFormat="1" applyFont="1" applyFill="1" applyBorder="1" applyAlignment="1" applyProtection="1">
      <alignment horizontal="left" vertical="center"/>
      <protection/>
    </xf>
    <xf numFmtId="49" fontId="5" fillId="33" borderId="23" xfId="0" applyNumberFormat="1" applyFont="1" applyFill="1" applyBorder="1" applyAlignment="1" applyProtection="1">
      <alignment horizontal="left" vertical="center" wrapText="1"/>
      <protection/>
    </xf>
    <xf numFmtId="4" fontId="5" fillId="33" borderId="23" xfId="0" applyNumberFormat="1" applyFont="1" applyFill="1" applyBorder="1" applyAlignment="1" applyProtection="1">
      <alignment vertical="center"/>
      <protection/>
    </xf>
    <xf numFmtId="1" fontId="5" fillId="33" borderId="23" xfId="0" applyNumberFormat="1" applyFont="1" applyFill="1" applyBorder="1" applyAlignment="1" applyProtection="1">
      <alignment vertical="center"/>
      <protection/>
    </xf>
    <xf numFmtId="4" fontId="13" fillId="33" borderId="23" xfId="0" applyNumberFormat="1" applyFont="1" applyFill="1" applyBorder="1" applyAlignment="1" applyProtection="1">
      <alignment vertical="center"/>
      <protection/>
    </xf>
    <xf numFmtId="4" fontId="6" fillId="33" borderId="23" xfId="0" applyNumberFormat="1" applyFont="1" applyFill="1" applyBorder="1" applyAlignment="1" applyProtection="1">
      <alignment vertical="center"/>
      <protection/>
    </xf>
    <xf numFmtId="0" fontId="1" fillId="33" borderId="0" xfId="0" applyFont="1" applyFill="1" applyAlignment="1" applyProtection="1">
      <alignment wrapText="1"/>
      <protection/>
    </xf>
    <xf numFmtId="2" fontId="1" fillId="33" borderId="0" xfId="0" applyNumberFormat="1" applyFont="1" applyFill="1" applyBorder="1" applyAlignment="1" applyProtection="1">
      <alignment/>
      <protection/>
    </xf>
    <xf numFmtId="0" fontId="1" fillId="33" borderId="15" xfId="0" applyFont="1" applyFill="1" applyBorder="1" applyAlignment="1" applyProtection="1">
      <alignment wrapText="1"/>
      <protection/>
    </xf>
    <xf numFmtId="2" fontId="1" fillId="33" borderId="15" xfId="0" applyNumberFormat="1" applyFont="1" applyFill="1" applyBorder="1" applyAlignment="1" applyProtection="1">
      <alignment/>
      <protection/>
    </xf>
    <xf numFmtId="0" fontId="3" fillId="33" borderId="24" xfId="0" applyFont="1" applyFill="1" applyBorder="1" applyAlignment="1" applyProtection="1">
      <alignment horizontal="center"/>
      <protection/>
    </xf>
    <xf numFmtId="0" fontId="3" fillId="33" borderId="24" xfId="0" applyFont="1" applyFill="1" applyBorder="1" applyAlignment="1" applyProtection="1">
      <alignment horizontal="center" wrapText="1"/>
      <protection/>
    </xf>
    <xf numFmtId="49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25" xfId="0" applyNumberFormat="1" applyFont="1" applyFill="1" applyBorder="1" applyAlignment="1" applyProtection="1">
      <alignment horizontal="left" vertical="center" wrapText="1"/>
      <protection locked="0"/>
    </xf>
    <xf numFmtId="3" fontId="5" fillId="33" borderId="20" xfId="0" applyNumberFormat="1" applyFont="1" applyFill="1" applyBorder="1" applyAlignment="1" applyProtection="1">
      <alignment vertical="center"/>
      <protection locked="0"/>
    </xf>
    <xf numFmtId="0" fontId="3" fillId="33" borderId="19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2" fontId="3" fillId="33" borderId="14" xfId="0" applyNumberFormat="1" applyFont="1" applyFill="1" applyBorder="1" applyAlignment="1" applyProtection="1">
      <alignment horizontal="center"/>
      <protection/>
    </xf>
    <xf numFmtId="0" fontId="5" fillId="33" borderId="19" xfId="0" applyFont="1" applyFill="1" applyBorder="1" applyAlignment="1" applyProtection="1">
      <alignment horizontal="left" vertical="center"/>
      <protection/>
    </xf>
    <xf numFmtId="49" fontId="5" fillId="33" borderId="21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10" xfId="0" applyNumberFormat="1" applyFont="1" applyFill="1" applyBorder="1" applyAlignment="1" applyProtection="1">
      <alignment horizontal="left" vertical="center"/>
      <protection/>
    </xf>
    <xf numFmtId="49" fontId="5" fillId="33" borderId="10" xfId="0" applyNumberFormat="1" applyFont="1" applyFill="1" applyBorder="1" applyAlignment="1" applyProtection="1">
      <alignment horizontal="left" vertical="center" wrapText="1"/>
      <protection/>
    </xf>
    <xf numFmtId="1" fontId="5" fillId="33" borderId="10" xfId="0" applyNumberFormat="1" applyFont="1" applyFill="1" applyBorder="1" applyAlignment="1" applyProtection="1">
      <alignment vertical="center"/>
      <protection/>
    </xf>
    <xf numFmtId="3" fontId="5" fillId="33" borderId="10" xfId="0" applyNumberFormat="1" applyFont="1" applyFill="1" applyBorder="1" applyAlignment="1" applyProtection="1">
      <alignment vertical="center"/>
      <protection/>
    </xf>
    <xf numFmtId="0" fontId="3" fillId="33" borderId="26" xfId="0" applyFont="1" applyFill="1" applyBorder="1" applyAlignment="1" applyProtection="1">
      <alignment horizontal="center"/>
      <protection/>
    </xf>
    <xf numFmtId="0" fontId="3" fillId="33" borderId="27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 horizontal="center"/>
      <protection/>
    </xf>
    <xf numFmtId="49" fontId="0" fillId="33" borderId="19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Alignment="1">
      <alignment horizontal="left" vertical="center" wrapText="1"/>
    </xf>
    <xf numFmtId="0" fontId="0" fillId="33" borderId="14" xfId="0" applyFill="1" applyBorder="1" applyAlignment="1">
      <alignment horizontal="left" vertical="center" wrapText="1"/>
    </xf>
    <xf numFmtId="0" fontId="14" fillId="33" borderId="19" xfId="0" applyFont="1" applyFill="1" applyBorder="1" applyAlignment="1" applyProtection="1">
      <alignment horizontal="left" wrapText="1"/>
      <protection/>
    </xf>
    <xf numFmtId="0" fontId="14" fillId="33" borderId="0" xfId="0" applyFont="1" applyFill="1" applyBorder="1" applyAlignment="1">
      <alignment horizontal="left" wrapText="1"/>
    </xf>
    <xf numFmtId="0" fontId="14" fillId="33" borderId="14" xfId="0" applyFont="1" applyFill="1" applyBorder="1" applyAlignment="1">
      <alignment horizontal="left" wrapText="1"/>
    </xf>
    <xf numFmtId="49" fontId="0" fillId="33" borderId="0" xfId="0" applyNumberFormat="1" applyFont="1" applyFill="1" applyBorder="1" applyAlignment="1" applyProtection="1">
      <alignment horizontal="left" vertical="center" wrapText="1"/>
      <protection locked="0"/>
    </xf>
    <xf numFmtId="49" fontId="0" fillId="33" borderId="14" xfId="0" applyNumberFormat="1" applyFont="1" applyFill="1" applyBorder="1" applyAlignment="1" applyProtection="1">
      <alignment horizontal="left" vertical="center" wrapText="1"/>
      <protection locked="0"/>
    </xf>
    <xf numFmtId="168" fontId="5" fillId="33" borderId="0" xfId="0" applyNumberFormat="1" applyFont="1" applyFill="1" applyBorder="1" applyAlignment="1" applyProtection="1">
      <alignment horizontal="center" vertical="center"/>
      <protection/>
    </xf>
    <xf numFmtId="168" fontId="5" fillId="33" borderId="14" xfId="0" applyNumberFormat="1" applyFont="1" applyFill="1" applyBorder="1" applyAlignment="1" applyProtection="1">
      <alignment horizontal="center" vertical="center"/>
      <protection/>
    </xf>
    <xf numFmtId="168" fontId="5" fillId="33" borderId="15" xfId="0" applyNumberFormat="1" applyFont="1" applyFill="1" applyBorder="1" applyAlignment="1" applyProtection="1">
      <alignment horizontal="center" vertical="center"/>
      <protection/>
    </xf>
    <xf numFmtId="168" fontId="5" fillId="33" borderId="18" xfId="0" applyNumberFormat="1" applyFont="1" applyFill="1" applyBorder="1" applyAlignment="1" applyProtection="1">
      <alignment horizontal="center" vertical="center"/>
      <protection/>
    </xf>
    <xf numFmtId="167" fontId="0" fillId="33" borderId="19" xfId="0" applyNumberForma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wrapText="1"/>
      <protection/>
    </xf>
    <xf numFmtId="0" fontId="0" fillId="33" borderId="14" xfId="0" applyFill="1" applyBorder="1" applyAlignment="1" applyProtection="1">
      <alignment wrapText="1"/>
      <protection/>
    </xf>
    <xf numFmtId="0" fontId="0" fillId="33" borderId="19" xfId="0" applyFill="1" applyBorder="1" applyAlignment="1" applyProtection="1">
      <alignment wrapText="1"/>
      <protection/>
    </xf>
    <xf numFmtId="0" fontId="0" fillId="33" borderId="29" xfId="0" applyFill="1" applyBorder="1" applyAlignment="1" applyProtection="1">
      <alignment wrapText="1"/>
      <protection/>
    </xf>
    <xf numFmtId="0" fontId="0" fillId="33" borderId="15" xfId="0" applyFill="1" applyBorder="1" applyAlignment="1" applyProtection="1">
      <alignment wrapText="1"/>
      <protection/>
    </xf>
    <xf numFmtId="0" fontId="0" fillId="33" borderId="18" xfId="0" applyFill="1" applyBorder="1" applyAlignment="1" applyProtection="1">
      <alignment wrapText="1"/>
      <protection/>
    </xf>
    <xf numFmtId="49" fontId="6" fillId="33" borderId="30" xfId="0" applyNumberFormat="1" applyFont="1" applyFill="1" applyBorder="1" applyAlignment="1" applyProtection="1">
      <alignment horizontal="right" vertical="center"/>
      <protection/>
    </xf>
    <xf numFmtId="49" fontId="6" fillId="33" borderId="12" xfId="0" applyNumberFormat="1" applyFont="1" applyFill="1" applyBorder="1" applyAlignment="1" applyProtection="1">
      <alignment horizontal="right" vertical="center"/>
      <protection/>
    </xf>
    <xf numFmtId="49" fontId="6" fillId="33" borderId="31" xfId="0" applyNumberFormat="1" applyFont="1" applyFill="1" applyBorder="1" applyAlignment="1" applyProtection="1">
      <alignment horizontal="right" vertical="center"/>
      <protection/>
    </xf>
    <xf numFmtId="0" fontId="9" fillId="33" borderId="16" xfId="0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3" borderId="17" xfId="0" applyFont="1" applyFill="1" applyBorder="1" applyAlignment="1" applyProtection="1">
      <alignment horizontal="center" vertical="center"/>
      <protection/>
    </xf>
    <xf numFmtId="0" fontId="4" fillId="33" borderId="29" xfId="0" applyFont="1" applyFill="1" applyBorder="1" applyAlignment="1" applyProtection="1">
      <alignment horizontal="center" vertical="center"/>
      <protection/>
    </xf>
    <xf numFmtId="0" fontId="4" fillId="33" borderId="15" xfId="0" applyFont="1" applyFill="1" applyBorder="1" applyAlignment="1" applyProtection="1">
      <alignment horizontal="center" vertical="center"/>
      <protection/>
    </xf>
    <xf numFmtId="0" fontId="4" fillId="33" borderId="18" xfId="0" applyFont="1" applyFill="1" applyBorder="1" applyAlignment="1" applyProtection="1">
      <alignment horizontal="center" vertical="center"/>
      <protection/>
    </xf>
    <xf numFmtId="2" fontId="9" fillId="33" borderId="16" xfId="0" applyNumberFormat="1" applyFont="1" applyFill="1" applyBorder="1" applyAlignment="1" applyProtection="1">
      <alignment horizontal="center" vertical="center"/>
      <protection/>
    </xf>
    <xf numFmtId="2" fontId="4" fillId="33" borderId="11" xfId="0" applyNumberFormat="1" applyFont="1" applyFill="1" applyBorder="1" applyAlignment="1" applyProtection="1">
      <alignment horizontal="center" vertical="center"/>
      <protection/>
    </xf>
    <xf numFmtId="2" fontId="4" fillId="33" borderId="17" xfId="0" applyNumberFormat="1" applyFont="1" applyFill="1" applyBorder="1" applyAlignment="1" applyProtection="1">
      <alignment horizontal="center" vertical="center"/>
      <protection/>
    </xf>
    <xf numFmtId="2" fontId="4" fillId="33" borderId="29" xfId="0" applyNumberFormat="1" applyFont="1" applyFill="1" applyBorder="1" applyAlignment="1" applyProtection="1">
      <alignment horizontal="center" vertical="center"/>
      <protection/>
    </xf>
    <xf numFmtId="2" fontId="4" fillId="33" borderId="15" xfId="0" applyNumberFormat="1" applyFont="1" applyFill="1" applyBorder="1" applyAlignment="1" applyProtection="1">
      <alignment horizontal="center" vertical="center"/>
      <protection/>
    </xf>
    <xf numFmtId="2" fontId="4" fillId="33" borderId="18" xfId="0" applyNumberFormat="1" applyFont="1" applyFill="1" applyBorder="1" applyAlignment="1" applyProtection="1">
      <alignment horizontal="center" vertical="center"/>
      <protection/>
    </xf>
    <xf numFmtId="0" fontId="12" fillId="33" borderId="11" xfId="0" applyFont="1" applyFill="1" applyBorder="1" applyAlignment="1" applyProtection="1">
      <alignment horizontal="left" vertical="top" wrapText="1"/>
      <protection/>
    </xf>
    <xf numFmtId="0" fontId="0" fillId="33" borderId="11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center" vertical="center"/>
      <protection/>
    </xf>
    <xf numFmtId="0" fontId="2" fillId="33" borderId="29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horizontal="center" vertical="center"/>
      <protection/>
    </xf>
    <xf numFmtId="0" fontId="0" fillId="33" borderId="19" xfId="0" applyFont="1" applyFill="1" applyBorder="1" applyAlignment="1" applyProtection="1">
      <alignment horizontal="left" wrapText="1"/>
      <protection/>
    </xf>
    <xf numFmtId="0" fontId="0" fillId="33" borderId="0" xfId="0" applyFont="1" applyFill="1" applyBorder="1" applyAlignment="1">
      <alignment horizontal="left" wrapText="1"/>
    </xf>
    <xf numFmtId="49" fontId="6" fillId="33" borderId="32" xfId="0" applyNumberFormat="1" applyFont="1" applyFill="1" applyBorder="1" applyAlignment="1" applyProtection="1">
      <alignment horizontal="right" vertical="center"/>
      <protection/>
    </xf>
    <xf numFmtId="49" fontId="6" fillId="33" borderId="13" xfId="0" applyNumberFormat="1" applyFont="1" applyFill="1" applyBorder="1" applyAlignment="1" applyProtection="1">
      <alignment horizontal="right" vertical="center"/>
      <protection/>
    </xf>
    <xf numFmtId="49" fontId="6" fillId="33" borderId="33" xfId="0" applyNumberFormat="1" applyFont="1" applyFill="1" applyBorder="1" applyAlignment="1" applyProtection="1">
      <alignment horizontal="right" vertical="center"/>
      <protection/>
    </xf>
    <xf numFmtId="49" fontId="6" fillId="0" borderId="30" xfId="0" applyNumberFormat="1" applyFont="1" applyBorder="1" applyAlignment="1" applyProtection="1">
      <alignment horizontal="right" vertical="center"/>
      <protection/>
    </xf>
    <xf numFmtId="49" fontId="6" fillId="0" borderId="12" xfId="0" applyNumberFormat="1" applyFont="1" applyBorder="1" applyAlignment="1" applyProtection="1">
      <alignment horizontal="right" vertical="center"/>
      <protection/>
    </xf>
    <xf numFmtId="49" fontId="6" fillId="0" borderId="31" xfId="0" applyNumberFormat="1" applyFont="1" applyBorder="1" applyAlignment="1" applyProtection="1">
      <alignment horizontal="right" vertical="center"/>
      <protection/>
    </xf>
    <xf numFmtId="0" fontId="11" fillId="33" borderId="16" xfId="0" applyFont="1" applyFill="1" applyBorder="1" applyAlignment="1" applyProtection="1">
      <alignment horizontal="left" vertical="top" wrapText="1"/>
      <protection/>
    </xf>
    <xf numFmtId="0" fontId="0" fillId="33" borderId="11" xfId="0" applyFill="1" applyBorder="1" applyAlignment="1" applyProtection="1">
      <alignment horizontal="left" vertical="top" wrapText="1"/>
      <protection/>
    </xf>
    <xf numFmtId="0" fontId="0" fillId="33" borderId="17" xfId="0" applyFill="1" applyBorder="1" applyAlignment="1" applyProtection="1">
      <alignment horizontal="left" vertical="top" wrapText="1"/>
      <protection/>
    </xf>
    <xf numFmtId="0" fontId="0" fillId="33" borderId="19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14" xfId="0" applyFill="1" applyBorder="1" applyAlignment="1" applyProtection="1">
      <alignment horizontal="left" vertical="top" wrapText="1"/>
      <protection/>
    </xf>
    <xf numFmtId="0" fontId="0" fillId="33" borderId="29" xfId="0" applyFill="1" applyBorder="1" applyAlignment="1" applyProtection="1">
      <alignment horizontal="left" vertical="top" wrapText="1"/>
      <protection/>
    </xf>
    <xf numFmtId="0" fontId="0" fillId="33" borderId="15" xfId="0" applyFill="1" applyBorder="1" applyAlignment="1" applyProtection="1">
      <alignment horizontal="left" vertical="top" wrapText="1"/>
      <protection/>
    </xf>
    <xf numFmtId="0" fontId="0" fillId="33" borderId="18" xfId="0" applyFill="1" applyBorder="1" applyAlignment="1" applyProtection="1">
      <alignment horizontal="left" vertical="top" wrapText="1"/>
      <protection/>
    </xf>
    <xf numFmtId="2" fontId="8" fillId="33" borderId="16" xfId="0" applyNumberFormat="1" applyFont="1" applyFill="1" applyBorder="1" applyAlignment="1" applyProtection="1">
      <alignment horizontal="center" vertic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15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49" fontId="0" fillId="33" borderId="16" xfId="0" applyNumberFormat="1" applyFont="1" applyFill="1" applyBorder="1" applyAlignment="1" applyProtection="1">
      <alignment horizontal="left" vertical="center" wrapText="1"/>
      <protection locked="0"/>
    </xf>
    <xf numFmtId="49" fontId="0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0" fillId="33" borderId="17" xfId="0" applyNumberFormat="1" applyFont="1" applyFill="1" applyBorder="1" applyAlignment="1" applyProtection="1">
      <alignment horizontal="left" vertical="center" wrapText="1"/>
      <protection locked="0"/>
    </xf>
    <xf numFmtId="49" fontId="0" fillId="33" borderId="29" xfId="0" applyNumberFormat="1" applyFont="1" applyFill="1" applyBorder="1" applyAlignment="1" applyProtection="1">
      <alignment horizontal="left" vertical="center" wrapText="1"/>
      <protection locked="0"/>
    </xf>
    <xf numFmtId="49" fontId="0" fillId="33" borderId="15" xfId="0" applyNumberFormat="1" applyFont="1" applyFill="1" applyBorder="1" applyAlignment="1" applyProtection="1">
      <alignment horizontal="left" vertical="center" wrapText="1"/>
      <protection locked="0"/>
    </xf>
    <xf numFmtId="49" fontId="0" fillId="33" borderId="18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32" xfId="0" applyNumberFormat="1" applyFont="1" applyFill="1" applyBorder="1" applyAlignment="1" applyProtection="1">
      <alignment horizontal="right" vertical="center" wrapText="1"/>
      <protection/>
    </xf>
    <xf numFmtId="0" fontId="0" fillId="33" borderId="13" xfId="0" applyFill="1" applyBorder="1" applyAlignment="1" applyProtection="1">
      <alignment vertical="center" wrapText="1"/>
      <protection/>
    </xf>
    <xf numFmtId="0" fontId="0" fillId="33" borderId="33" xfId="0" applyFill="1" applyBorder="1" applyAlignment="1" applyProtection="1">
      <alignment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1111111111"/>
  <dimension ref="A1:IV89"/>
  <sheetViews>
    <sheetView tabSelected="1" zoomScale="80" zoomScaleNormal="80" zoomScalePageLayoutView="0" workbookViewId="0" topLeftCell="A58">
      <selection activeCell="J60" sqref="J60"/>
    </sheetView>
  </sheetViews>
  <sheetFormatPr defaultColWidth="9.140625" defaultRowHeight="12.75"/>
  <cols>
    <col min="1" max="1" width="11.140625" style="1" customWidth="1"/>
    <col min="2" max="6" width="7.7109375" style="1" customWidth="1"/>
    <col min="7" max="7" width="10.28125" style="16" customWidth="1"/>
    <col min="8" max="8" width="9.140625" style="4" customWidth="1"/>
    <col min="9" max="9" width="11.57421875" style="4" bestFit="1" customWidth="1"/>
    <col min="10" max="10" width="14.00390625" style="5" customWidth="1"/>
    <col min="11" max="11" width="9.140625" style="4" customWidth="1"/>
    <col min="12" max="12" width="9.421875" style="1" bestFit="1" customWidth="1"/>
    <col min="13" max="14" width="9.140625" style="4" customWidth="1"/>
    <col min="15" max="15" width="9.140625" style="18" customWidth="1"/>
    <col min="16" max="16384" width="9.140625" style="1" customWidth="1"/>
  </cols>
  <sheetData>
    <row r="1" spans="1:16" ht="8.25">
      <c r="A1" s="21"/>
      <c r="B1" s="21"/>
      <c r="C1" s="21"/>
      <c r="D1" s="21"/>
      <c r="E1" s="21"/>
      <c r="F1" s="21"/>
      <c r="G1" s="22"/>
      <c r="H1" s="23"/>
      <c r="I1" s="23"/>
      <c r="J1" s="24"/>
      <c r="K1" s="23"/>
      <c r="L1" s="21"/>
      <c r="M1" s="23"/>
      <c r="N1" s="23"/>
      <c r="O1" s="25"/>
      <c r="P1" s="1" t="s">
        <v>69</v>
      </c>
    </row>
    <row r="2" spans="1:15" ht="8.25">
      <c r="A2" s="21"/>
      <c r="B2" s="21"/>
      <c r="C2" s="21"/>
      <c r="D2" s="21"/>
      <c r="E2" s="21"/>
      <c r="F2" s="21"/>
      <c r="G2" s="22"/>
      <c r="H2" s="23"/>
      <c r="I2" s="23"/>
      <c r="J2" s="24"/>
      <c r="K2" s="23"/>
      <c r="L2" s="21"/>
      <c r="M2" s="23"/>
      <c r="N2" s="23"/>
      <c r="O2" s="25"/>
    </row>
    <row r="3" spans="1:15" ht="8.25">
      <c r="A3" s="26"/>
      <c r="B3" s="26"/>
      <c r="C3" s="26"/>
      <c r="D3" s="26"/>
      <c r="E3" s="26"/>
      <c r="F3" s="26"/>
      <c r="G3" s="27"/>
      <c r="H3" s="28"/>
      <c r="I3" s="28"/>
      <c r="J3" s="29"/>
      <c r="K3" s="28"/>
      <c r="L3" s="26"/>
      <c r="M3" s="28"/>
      <c r="N3" s="30"/>
      <c r="O3" s="25"/>
    </row>
    <row r="4" spans="1:18" ht="9" customHeight="1">
      <c r="A4" s="150" t="s">
        <v>63</v>
      </c>
      <c r="B4" s="151"/>
      <c r="C4" s="151"/>
      <c r="D4" s="151"/>
      <c r="E4" s="151"/>
      <c r="F4" s="151"/>
      <c r="G4" s="151"/>
      <c r="H4" s="152"/>
      <c r="I4" s="133" t="s">
        <v>46</v>
      </c>
      <c r="J4" s="134"/>
      <c r="K4" s="134"/>
      <c r="L4" s="134"/>
      <c r="M4" s="135"/>
      <c r="N4" s="31" t="s">
        <v>1</v>
      </c>
      <c r="O4" s="32"/>
      <c r="P4" s="19"/>
      <c r="Q4" s="19"/>
      <c r="R4" s="19"/>
    </row>
    <row r="5" spans="1:15" ht="8.25" customHeight="1">
      <c r="A5" s="153"/>
      <c r="B5" s="154"/>
      <c r="C5" s="154"/>
      <c r="D5" s="154"/>
      <c r="E5" s="154"/>
      <c r="F5" s="154"/>
      <c r="G5" s="154"/>
      <c r="H5" s="155"/>
      <c r="I5" s="33"/>
      <c r="J5" s="24"/>
      <c r="K5" s="24"/>
      <c r="L5" s="24"/>
      <c r="M5" s="20"/>
      <c r="N5" s="24"/>
      <c r="O5" s="34"/>
    </row>
    <row r="6" spans="1:15" ht="12.75" customHeight="1">
      <c r="A6" s="153"/>
      <c r="B6" s="154"/>
      <c r="C6" s="154"/>
      <c r="D6" s="154"/>
      <c r="E6" s="154"/>
      <c r="F6" s="154"/>
      <c r="G6" s="154"/>
      <c r="H6" s="155"/>
      <c r="I6" s="111" t="s">
        <v>49</v>
      </c>
      <c r="J6" s="112"/>
      <c r="K6" s="112"/>
      <c r="L6" s="112"/>
      <c r="M6" s="113"/>
      <c r="N6" s="35" t="s">
        <v>50</v>
      </c>
      <c r="O6" s="34"/>
    </row>
    <row r="7" spans="1:15" ht="8.25" customHeight="1">
      <c r="A7" s="153"/>
      <c r="B7" s="154"/>
      <c r="C7" s="154"/>
      <c r="D7" s="154"/>
      <c r="E7" s="154"/>
      <c r="F7" s="154"/>
      <c r="G7" s="154"/>
      <c r="H7" s="155"/>
      <c r="I7" s="114"/>
      <c r="J7" s="112"/>
      <c r="K7" s="112"/>
      <c r="L7" s="112"/>
      <c r="M7" s="113"/>
      <c r="N7" s="24"/>
      <c r="O7" s="34"/>
    </row>
    <row r="8" spans="1:15" ht="8.25" customHeight="1">
      <c r="A8" s="153"/>
      <c r="B8" s="154"/>
      <c r="C8" s="154"/>
      <c r="D8" s="154"/>
      <c r="E8" s="154"/>
      <c r="F8" s="154"/>
      <c r="G8" s="154"/>
      <c r="H8" s="155"/>
      <c r="I8" s="114"/>
      <c r="J8" s="112"/>
      <c r="K8" s="112"/>
      <c r="L8" s="112"/>
      <c r="M8" s="113"/>
      <c r="N8" s="29"/>
      <c r="O8" s="36"/>
    </row>
    <row r="9" spans="1:15" ht="9" customHeight="1">
      <c r="A9" s="153"/>
      <c r="B9" s="154"/>
      <c r="C9" s="154"/>
      <c r="D9" s="154"/>
      <c r="E9" s="154"/>
      <c r="F9" s="154"/>
      <c r="G9" s="154"/>
      <c r="H9" s="155"/>
      <c r="I9" s="114"/>
      <c r="J9" s="112"/>
      <c r="K9" s="112"/>
      <c r="L9" s="112"/>
      <c r="M9" s="113"/>
      <c r="N9" s="37" t="s">
        <v>2</v>
      </c>
      <c r="O9" s="34"/>
    </row>
    <row r="10" spans="1:15" ht="8.25" customHeight="1">
      <c r="A10" s="153"/>
      <c r="B10" s="154"/>
      <c r="C10" s="154"/>
      <c r="D10" s="154"/>
      <c r="E10" s="154"/>
      <c r="F10" s="154"/>
      <c r="G10" s="154"/>
      <c r="H10" s="155"/>
      <c r="I10" s="114"/>
      <c r="J10" s="112"/>
      <c r="K10" s="112"/>
      <c r="L10" s="112"/>
      <c r="M10" s="113"/>
      <c r="N10" s="24"/>
      <c r="O10" s="34"/>
    </row>
    <row r="11" spans="1:15" ht="8.25" customHeight="1">
      <c r="A11" s="153"/>
      <c r="B11" s="154"/>
      <c r="C11" s="154"/>
      <c r="D11" s="154"/>
      <c r="E11" s="154"/>
      <c r="F11" s="154"/>
      <c r="G11" s="154"/>
      <c r="H11" s="155"/>
      <c r="I11" s="114"/>
      <c r="J11" s="112"/>
      <c r="K11" s="112"/>
      <c r="L11" s="112"/>
      <c r="M11" s="113"/>
      <c r="N11" s="107">
        <v>42824</v>
      </c>
      <c r="O11" s="108"/>
    </row>
    <row r="12" spans="1:15" ht="8.25" customHeight="1">
      <c r="A12" s="156"/>
      <c r="B12" s="157"/>
      <c r="C12" s="157"/>
      <c r="D12" s="157"/>
      <c r="E12" s="157"/>
      <c r="F12" s="157"/>
      <c r="G12" s="157"/>
      <c r="H12" s="158"/>
      <c r="I12" s="115"/>
      <c r="J12" s="116"/>
      <c r="K12" s="116"/>
      <c r="L12" s="116"/>
      <c r="M12" s="117"/>
      <c r="N12" s="109"/>
      <c r="O12" s="110"/>
    </row>
    <row r="13" spans="1:15" ht="8.25">
      <c r="A13" s="136" t="s">
        <v>0</v>
      </c>
      <c r="B13" s="137"/>
      <c r="C13" s="137"/>
      <c r="D13" s="137"/>
      <c r="E13" s="137"/>
      <c r="F13" s="138"/>
      <c r="G13" s="38"/>
      <c r="H13" s="159" t="s">
        <v>3</v>
      </c>
      <c r="I13" s="128"/>
      <c r="J13" s="128"/>
      <c r="K13" s="128"/>
      <c r="L13" s="128"/>
      <c r="M13" s="128"/>
      <c r="N13" s="128"/>
      <c r="O13" s="129"/>
    </row>
    <row r="14" spans="1:15" ht="8.25">
      <c r="A14" s="139"/>
      <c r="B14" s="140"/>
      <c r="C14" s="140"/>
      <c r="D14" s="140"/>
      <c r="E14" s="140"/>
      <c r="F14" s="141"/>
      <c r="G14" s="38"/>
      <c r="H14" s="130"/>
      <c r="I14" s="131"/>
      <c r="J14" s="131"/>
      <c r="K14" s="131"/>
      <c r="L14" s="131"/>
      <c r="M14" s="131"/>
      <c r="N14" s="131"/>
      <c r="O14" s="132"/>
    </row>
    <row r="15" spans="1:15" ht="8.25">
      <c r="A15" s="39"/>
      <c r="B15" s="40"/>
      <c r="C15" s="40"/>
      <c r="D15" s="40"/>
      <c r="E15" s="40"/>
      <c r="F15" s="20"/>
      <c r="G15" s="38"/>
      <c r="H15" s="121" t="s">
        <v>4</v>
      </c>
      <c r="I15" s="122"/>
      <c r="J15" s="122"/>
      <c r="K15" s="122"/>
      <c r="L15" s="123"/>
      <c r="M15" s="127" t="s">
        <v>5</v>
      </c>
      <c r="N15" s="128"/>
      <c r="O15" s="129"/>
    </row>
    <row r="16" spans="1:15" ht="8.25">
      <c r="A16" s="41"/>
      <c r="B16" s="40"/>
      <c r="C16" s="40"/>
      <c r="D16" s="40"/>
      <c r="E16" s="40"/>
      <c r="F16" s="20"/>
      <c r="G16" s="38"/>
      <c r="H16" s="124"/>
      <c r="I16" s="125"/>
      <c r="J16" s="125"/>
      <c r="K16" s="125"/>
      <c r="L16" s="126"/>
      <c r="M16" s="130"/>
      <c r="N16" s="131"/>
      <c r="O16" s="132"/>
    </row>
    <row r="17" spans="1:15" ht="8.25">
      <c r="A17" s="41"/>
      <c r="B17" s="40"/>
      <c r="C17" s="40"/>
      <c r="D17" s="40"/>
      <c r="E17" s="40"/>
      <c r="F17" s="20"/>
      <c r="G17" s="42"/>
      <c r="H17" s="43"/>
      <c r="I17" s="39"/>
      <c r="J17" s="39"/>
      <c r="K17" s="39"/>
      <c r="L17" s="44"/>
      <c r="M17" s="39"/>
      <c r="N17" s="39"/>
      <c r="O17" s="45" t="s">
        <v>39</v>
      </c>
    </row>
    <row r="18" spans="1:15" ht="8.25">
      <c r="A18" s="41"/>
      <c r="B18" s="40"/>
      <c r="C18" s="40"/>
      <c r="D18" s="40"/>
      <c r="E18" s="40"/>
      <c r="F18" s="20"/>
      <c r="G18" s="46" t="s">
        <v>6</v>
      </c>
      <c r="H18" s="47" t="s">
        <v>16</v>
      </c>
      <c r="I18" s="48" t="s">
        <v>18</v>
      </c>
      <c r="J18" s="48" t="s">
        <v>22</v>
      </c>
      <c r="K18" s="48" t="s">
        <v>25</v>
      </c>
      <c r="L18" s="48" t="s">
        <v>27</v>
      </c>
      <c r="M18" s="48" t="s">
        <v>31</v>
      </c>
      <c r="N18" s="48" t="s">
        <v>35</v>
      </c>
      <c r="O18" s="45" t="s">
        <v>32</v>
      </c>
    </row>
    <row r="19" spans="1:15" ht="8.25">
      <c r="A19" s="48" t="s">
        <v>13</v>
      </c>
      <c r="B19" s="96" t="s">
        <v>12</v>
      </c>
      <c r="C19" s="97"/>
      <c r="D19" s="97"/>
      <c r="E19" s="97"/>
      <c r="F19" s="98"/>
      <c r="G19" s="46" t="s">
        <v>8</v>
      </c>
      <c r="H19" s="47" t="s">
        <v>17</v>
      </c>
      <c r="I19" s="48" t="s">
        <v>23</v>
      </c>
      <c r="J19" s="48" t="s">
        <v>23</v>
      </c>
      <c r="K19" s="48" t="s">
        <v>44</v>
      </c>
      <c r="L19" s="48" t="s">
        <v>25</v>
      </c>
      <c r="M19" s="48" t="s">
        <v>32</v>
      </c>
      <c r="N19" s="48" t="s">
        <v>36</v>
      </c>
      <c r="O19" s="45" t="s">
        <v>40</v>
      </c>
    </row>
    <row r="20" spans="1:22" ht="8.25" customHeight="1">
      <c r="A20" s="48" t="s">
        <v>14</v>
      </c>
      <c r="B20" s="40"/>
      <c r="C20" s="40"/>
      <c r="D20" s="40"/>
      <c r="E20" s="40"/>
      <c r="F20" s="20"/>
      <c r="G20" s="46" t="s">
        <v>7</v>
      </c>
      <c r="H20" s="20"/>
      <c r="I20" s="48" t="s">
        <v>19</v>
      </c>
      <c r="J20" s="48" t="s">
        <v>29</v>
      </c>
      <c r="K20" s="48" t="s">
        <v>45</v>
      </c>
      <c r="L20" s="48" t="s">
        <v>28</v>
      </c>
      <c r="M20" s="48" t="s">
        <v>33</v>
      </c>
      <c r="N20" s="48" t="s">
        <v>32</v>
      </c>
      <c r="O20" s="49" t="s">
        <v>41</v>
      </c>
      <c r="V20" s="3"/>
    </row>
    <row r="21" spans="1:22" ht="12.75" customHeight="1">
      <c r="A21" s="41"/>
      <c r="B21" s="40"/>
      <c r="C21" s="40"/>
      <c r="D21" s="40"/>
      <c r="E21" s="40"/>
      <c r="F21" s="20"/>
      <c r="G21" s="50"/>
      <c r="H21" s="20"/>
      <c r="I21" s="48" t="s">
        <v>20</v>
      </c>
      <c r="J21" s="48"/>
      <c r="K21" s="48"/>
      <c r="L21" s="48"/>
      <c r="M21" s="48"/>
      <c r="N21" s="48" t="s">
        <v>37</v>
      </c>
      <c r="O21" s="45"/>
      <c r="V21" s="3"/>
    </row>
    <row r="22" spans="1:22" ht="12.75" customHeight="1" thickBot="1">
      <c r="A22" s="51" t="s">
        <v>10</v>
      </c>
      <c r="B22" s="93" t="s">
        <v>11</v>
      </c>
      <c r="C22" s="94"/>
      <c r="D22" s="94"/>
      <c r="E22" s="94"/>
      <c r="F22" s="95"/>
      <c r="G22" s="52" t="s">
        <v>9</v>
      </c>
      <c r="H22" s="53" t="s">
        <v>15</v>
      </c>
      <c r="I22" s="51" t="s">
        <v>21</v>
      </c>
      <c r="J22" s="51" t="s">
        <v>24</v>
      </c>
      <c r="K22" s="51" t="s">
        <v>26</v>
      </c>
      <c r="L22" s="51" t="s">
        <v>30</v>
      </c>
      <c r="M22" s="51" t="s">
        <v>34</v>
      </c>
      <c r="N22" s="51" t="s">
        <v>42</v>
      </c>
      <c r="O22" s="54" t="s">
        <v>38</v>
      </c>
      <c r="V22" s="3"/>
    </row>
    <row r="23" spans="1:24" s="2" customFormat="1" ht="42.75" customHeight="1">
      <c r="A23" s="55" t="s">
        <v>52</v>
      </c>
      <c r="B23" s="99" t="s">
        <v>65</v>
      </c>
      <c r="C23" s="105"/>
      <c r="D23" s="105"/>
      <c r="E23" s="105"/>
      <c r="F23" s="106"/>
      <c r="G23" s="56" t="s">
        <v>67</v>
      </c>
      <c r="H23" s="57">
        <v>50</v>
      </c>
      <c r="I23" s="58">
        <v>23</v>
      </c>
      <c r="J23" s="59">
        <f>SUM(H23*I23)</f>
        <v>1150</v>
      </c>
      <c r="K23" s="58">
        <v>0.25</v>
      </c>
      <c r="L23" s="60">
        <f>SUM(J23*K23)</f>
        <v>287.5</v>
      </c>
      <c r="M23" s="61"/>
      <c r="N23" s="62"/>
      <c r="O23" s="63">
        <f>SUM(M23*N23)</f>
        <v>0</v>
      </c>
      <c r="Q23" s="1"/>
      <c r="R23" s="1"/>
      <c r="S23" s="1"/>
      <c r="T23" s="1"/>
      <c r="U23" s="1"/>
      <c r="V23" s="3"/>
      <c r="W23" s="1"/>
      <c r="X23" s="1"/>
    </row>
    <row r="24" spans="1:24" s="2" customFormat="1" ht="34.5" customHeight="1">
      <c r="A24" s="55" t="s">
        <v>62</v>
      </c>
      <c r="B24" s="99" t="s">
        <v>53</v>
      </c>
      <c r="C24" s="105"/>
      <c r="D24" s="105"/>
      <c r="E24" s="105"/>
      <c r="F24" s="106"/>
      <c r="G24" s="56" t="s">
        <v>67</v>
      </c>
      <c r="H24" s="57">
        <v>5</v>
      </c>
      <c r="I24" s="58">
        <v>1</v>
      </c>
      <c r="J24" s="59">
        <f>SUM(H24*I24)</f>
        <v>5</v>
      </c>
      <c r="K24" s="58">
        <v>0.17</v>
      </c>
      <c r="L24" s="60">
        <f>SUM(J24*K24)</f>
        <v>0.8500000000000001</v>
      </c>
      <c r="M24" s="61"/>
      <c r="N24" s="62"/>
      <c r="O24" s="63">
        <f>SUM(M24*N24)</f>
        <v>0</v>
      </c>
      <c r="Q24" s="1"/>
      <c r="R24" s="1"/>
      <c r="S24" s="1"/>
      <c r="T24" s="1"/>
      <c r="U24" s="1"/>
      <c r="V24" s="3"/>
      <c r="W24" s="1"/>
      <c r="X24" s="1"/>
    </row>
    <row r="25" spans="1:256" s="2" customFormat="1" ht="39.75" customHeight="1">
      <c r="A25" s="55" t="s">
        <v>54</v>
      </c>
      <c r="B25" s="99" t="s">
        <v>66</v>
      </c>
      <c r="C25" s="105"/>
      <c r="D25" s="105"/>
      <c r="E25" s="105"/>
      <c r="F25" s="106"/>
      <c r="G25" s="56" t="s">
        <v>67</v>
      </c>
      <c r="H25" s="57">
        <v>40</v>
      </c>
      <c r="I25" s="58">
        <v>15</v>
      </c>
      <c r="J25" s="59">
        <f>SUM(H25*I25)</f>
        <v>600</v>
      </c>
      <c r="K25" s="58">
        <v>0.25</v>
      </c>
      <c r="L25" s="60">
        <f>SUM(J25*K25)</f>
        <v>150</v>
      </c>
      <c r="M25" s="61"/>
      <c r="N25" s="62"/>
      <c r="O25" s="63">
        <f>SUM(M25*N25)</f>
        <v>0</v>
      </c>
      <c r="Q25" s="1"/>
      <c r="R25" s="1"/>
      <c r="S25" s="1"/>
      <c r="T25" s="1"/>
      <c r="U25" s="1"/>
      <c r="V25" s="10"/>
      <c r="W25" s="6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4" s="2" customFormat="1" ht="34.5" customHeight="1">
      <c r="A26" s="55" t="s">
        <v>55</v>
      </c>
      <c r="B26" s="99" t="s">
        <v>68</v>
      </c>
      <c r="C26" s="105"/>
      <c r="D26" s="105"/>
      <c r="E26" s="105"/>
      <c r="F26" s="106"/>
      <c r="G26" s="56" t="s">
        <v>67</v>
      </c>
      <c r="H26" s="57">
        <v>40</v>
      </c>
      <c r="I26" s="58">
        <v>15</v>
      </c>
      <c r="J26" s="59">
        <v>600</v>
      </c>
      <c r="K26" s="58">
        <v>4</v>
      </c>
      <c r="L26" s="60">
        <v>2400</v>
      </c>
      <c r="M26" s="61"/>
      <c r="N26" s="62"/>
      <c r="O26" s="63">
        <f>SUM(M26*N26)</f>
        <v>0</v>
      </c>
      <c r="Q26" s="1"/>
      <c r="R26" s="1"/>
      <c r="S26" s="1"/>
      <c r="T26" s="1"/>
      <c r="U26" s="1"/>
      <c r="V26" s="3"/>
      <c r="W26" s="1"/>
      <c r="X26" s="1"/>
    </row>
    <row r="27" spans="1:24" s="2" customFormat="1" ht="34.5" customHeight="1">
      <c r="A27" s="55" t="s">
        <v>56</v>
      </c>
      <c r="B27" s="99" t="s">
        <v>57</v>
      </c>
      <c r="C27" s="100"/>
      <c r="D27" s="100"/>
      <c r="E27" s="100"/>
      <c r="F27" s="101"/>
      <c r="G27" s="56" t="s">
        <v>51</v>
      </c>
      <c r="H27" s="57">
        <v>2</v>
      </c>
      <c r="I27" s="58">
        <v>5</v>
      </c>
      <c r="J27" s="59">
        <v>10</v>
      </c>
      <c r="K27" s="58">
        <v>1</v>
      </c>
      <c r="L27" s="60">
        <v>10</v>
      </c>
      <c r="M27" s="61"/>
      <c r="N27" s="62"/>
      <c r="O27" s="63">
        <v>0</v>
      </c>
      <c r="Q27" s="1"/>
      <c r="R27" s="1"/>
      <c r="S27" s="1"/>
      <c r="T27" s="1"/>
      <c r="U27" s="1"/>
      <c r="V27" s="3"/>
      <c r="W27" s="1"/>
      <c r="X27" s="1"/>
    </row>
    <row r="28" spans="1:256" s="2" customFormat="1" ht="49.5" customHeight="1">
      <c r="A28" s="55" t="s">
        <v>64</v>
      </c>
      <c r="B28" s="166" t="s">
        <v>58</v>
      </c>
      <c r="C28" s="167"/>
      <c r="D28" s="167"/>
      <c r="E28" s="167"/>
      <c r="F28" s="168"/>
      <c r="G28" s="56" t="s">
        <v>59</v>
      </c>
      <c r="H28" s="57"/>
      <c r="I28" s="58"/>
      <c r="J28" s="59">
        <f>SUM(H28*I28)</f>
        <v>0</v>
      </c>
      <c r="K28" s="58"/>
      <c r="L28" s="60">
        <f>SUM(J28*K28)</f>
        <v>0</v>
      </c>
      <c r="M28" s="61">
        <v>40</v>
      </c>
      <c r="N28" s="62">
        <v>20</v>
      </c>
      <c r="O28" s="63">
        <f>SUM(M28*N28)</f>
        <v>800</v>
      </c>
      <c r="Q28" s="1"/>
      <c r="R28" s="1"/>
      <c r="S28" s="1"/>
      <c r="T28" s="1"/>
      <c r="U28" s="1"/>
      <c r="V28" s="10"/>
      <c r="W28" s="6"/>
      <c r="X28" s="5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s="9" customFormat="1" ht="19.5" customHeight="1" thickBot="1">
      <c r="A29" s="64"/>
      <c r="B29" s="118" t="s">
        <v>43</v>
      </c>
      <c r="C29" s="119"/>
      <c r="D29" s="119"/>
      <c r="E29" s="119"/>
      <c r="F29" s="120"/>
      <c r="G29" s="65"/>
      <c r="H29" s="66"/>
      <c r="I29" s="67"/>
      <c r="J29" s="68">
        <f>SUM(J23:J28)</f>
        <v>2365</v>
      </c>
      <c r="K29" s="67"/>
      <c r="L29" s="68">
        <f>SUM(L23:L28)</f>
        <v>2848.35</v>
      </c>
      <c r="M29" s="68">
        <v>40</v>
      </c>
      <c r="N29" s="67"/>
      <c r="O29" s="68">
        <f>SUM(O23:O28)</f>
        <v>800</v>
      </c>
      <c r="P29" s="5"/>
      <c r="Q29" s="6"/>
      <c r="R29" s="6"/>
      <c r="S29" s="6"/>
      <c r="T29" s="6"/>
      <c r="U29" s="6"/>
      <c r="V29" s="8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s="12" customFormat="1" ht="19.5" customHeight="1" thickBot="1">
      <c r="A30" s="69"/>
      <c r="B30" s="144" t="s">
        <v>47</v>
      </c>
      <c r="C30" s="145"/>
      <c r="D30" s="145"/>
      <c r="E30" s="145"/>
      <c r="F30" s="146"/>
      <c r="G30" s="70"/>
      <c r="H30" s="71"/>
      <c r="I30" s="72"/>
      <c r="J30" s="71">
        <f>SUM(J29+J62+J89)</f>
        <v>2375</v>
      </c>
      <c r="K30" s="72"/>
      <c r="L30" s="71">
        <f>SUM(L29+L62+L89)</f>
        <v>2850.85</v>
      </c>
      <c r="M30" s="71">
        <f>SUM(M29+M62+M89)</f>
        <v>40</v>
      </c>
      <c r="N30" s="72"/>
      <c r="O30" s="71">
        <f>SUM(O29+O62+O89)</f>
        <v>800</v>
      </c>
      <c r="P30" s="5"/>
      <c r="Q30" s="5"/>
      <c r="R30" s="5"/>
      <c r="S30" s="5"/>
      <c r="T30" s="5"/>
      <c r="U30" s="5"/>
      <c r="V30" s="10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s="9" customFormat="1" ht="49.5" customHeight="1" thickBot="1">
      <c r="A31" s="169" t="s">
        <v>48</v>
      </c>
      <c r="B31" s="170"/>
      <c r="C31" s="170"/>
      <c r="D31" s="170"/>
      <c r="E31" s="170"/>
      <c r="F31" s="171"/>
      <c r="G31" s="70"/>
      <c r="H31" s="73"/>
      <c r="I31" s="72"/>
      <c r="J31" s="74">
        <f>SUM(J30+M30)</f>
        <v>2415</v>
      </c>
      <c r="K31" s="72"/>
      <c r="L31" s="74">
        <f>SUM(L30+O30)</f>
        <v>3650.85</v>
      </c>
      <c r="M31" s="71"/>
      <c r="N31" s="72"/>
      <c r="O31" s="71"/>
      <c r="P31" s="5"/>
      <c r="Q31" s="6"/>
      <c r="R31" s="6"/>
      <c r="S31" s="6"/>
      <c r="T31" s="6"/>
      <c r="U31" s="6"/>
      <c r="V31" s="8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2" s="5" customFormat="1" ht="8.25">
      <c r="A32" s="24"/>
      <c r="B32" s="24"/>
      <c r="C32" s="24"/>
      <c r="D32" s="24"/>
      <c r="E32" s="24"/>
      <c r="F32" s="24"/>
      <c r="G32" s="75"/>
      <c r="H32" s="24"/>
      <c r="I32" s="24"/>
      <c r="J32" s="24"/>
      <c r="K32" s="24"/>
      <c r="L32" s="24"/>
      <c r="M32" s="24"/>
      <c r="N32" s="24"/>
      <c r="O32" s="76"/>
      <c r="V32" s="10"/>
    </row>
    <row r="33" spans="1:22" s="5" customFormat="1" ht="8.25">
      <c r="A33" s="24"/>
      <c r="B33" s="24"/>
      <c r="C33" s="24"/>
      <c r="D33" s="24"/>
      <c r="E33" s="24"/>
      <c r="F33" s="24"/>
      <c r="G33" s="75"/>
      <c r="H33" s="24"/>
      <c r="I33" s="24"/>
      <c r="J33" s="24"/>
      <c r="K33" s="24"/>
      <c r="L33" s="24"/>
      <c r="M33" s="24"/>
      <c r="N33" s="24"/>
      <c r="O33" s="76"/>
      <c r="V33" s="10"/>
    </row>
    <row r="34" spans="1:22" s="5" customFormat="1" ht="8.25">
      <c r="A34" s="29"/>
      <c r="B34" s="29"/>
      <c r="C34" s="29"/>
      <c r="D34" s="29"/>
      <c r="E34" s="29"/>
      <c r="F34" s="29"/>
      <c r="G34" s="77"/>
      <c r="H34" s="29"/>
      <c r="I34" s="29"/>
      <c r="J34" s="29"/>
      <c r="K34" s="29"/>
      <c r="L34" s="29"/>
      <c r="M34" s="29"/>
      <c r="N34" s="29"/>
      <c r="O34" s="78"/>
      <c r="V34" s="10"/>
    </row>
    <row r="35" spans="1:22" s="5" customFormat="1" ht="9" customHeight="1">
      <c r="A35" s="150" t="s">
        <v>63</v>
      </c>
      <c r="B35" s="151"/>
      <c r="C35" s="151"/>
      <c r="D35" s="151"/>
      <c r="E35" s="151"/>
      <c r="F35" s="151"/>
      <c r="G35" s="151"/>
      <c r="H35" s="152"/>
      <c r="I35" s="133" t="s">
        <v>46</v>
      </c>
      <c r="J35" s="134"/>
      <c r="K35" s="134"/>
      <c r="L35" s="134"/>
      <c r="M35" s="135"/>
      <c r="N35" s="31" t="s">
        <v>1</v>
      </c>
      <c r="O35" s="32"/>
      <c r="V35" s="10"/>
    </row>
    <row r="36" spans="1:22" s="5" customFormat="1" ht="8.25" customHeight="1">
      <c r="A36" s="153"/>
      <c r="B36" s="154"/>
      <c r="C36" s="154"/>
      <c r="D36" s="154"/>
      <c r="E36" s="154"/>
      <c r="F36" s="154"/>
      <c r="G36" s="154"/>
      <c r="H36" s="155"/>
      <c r="I36" s="33"/>
      <c r="J36" s="24"/>
      <c r="K36" s="24"/>
      <c r="L36" s="24"/>
      <c r="M36" s="20"/>
      <c r="N36" s="24"/>
      <c r="O36" s="34"/>
      <c r="V36" s="10"/>
    </row>
    <row r="37" spans="1:22" s="5" customFormat="1" ht="12.75" customHeight="1">
      <c r="A37" s="153"/>
      <c r="B37" s="154"/>
      <c r="C37" s="154"/>
      <c r="D37" s="154"/>
      <c r="E37" s="154"/>
      <c r="F37" s="154"/>
      <c r="G37" s="154"/>
      <c r="H37" s="155"/>
      <c r="I37" s="111" t="s">
        <v>49</v>
      </c>
      <c r="J37" s="112"/>
      <c r="K37" s="112"/>
      <c r="L37" s="112"/>
      <c r="M37" s="113"/>
      <c r="N37" s="35" t="s">
        <v>50</v>
      </c>
      <c r="O37" s="34"/>
      <c r="V37" s="10"/>
    </row>
    <row r="38" spans="1:23" s="5" customFormat="1" ht="8.25" customHeight="1">
      <c r="A38" s="153"/>
      <c r="B38" s="154"/>
      <c r="C38" s="154"/>
      <c r="D38" s="154"/>
      <c r="E38" s="154"/>
      <c r="F38" s="154"/>
      <c r="G38" s="154"/>
      <c r="H38" s="155"/>
      <c r="I38" s="114"/>
      <c r="J38" s="112"/>
      <c r="K38" s="112"/>
      <c r="L38" s="112"/>
      <c r="M38" s="113"/>
      <c r="N38" s="24"/>
      <c r="O38" s="34"/>
      <c r="V38" s="10"/>
      <c r="W38" s="6"/>
    </row>
    <row r="39" spans="1:23" s="5" customFormat="1" ht="8.25" customHeight="1">
      <c r="A39" s="153"/>
      <c r="B39" s="154"/>
      <c r="C39" s="154"/>
      <c r="D39" s="154"/>
      <c r="E39" s="154"/>
      <c r="F39" s="154"/>
      <c r="G39" s="154"/>
      <c r="H39" s="155"/>
      <c r="I39" s="114"/>
      <c r="J39" s="112"/>
      <c r="K39" s="112"/>
      <c r="L39" s="112"/>
      <c r="M39" s="113"/>
      <c r="N39" s="29"/>
      <c r="O39" s="36"/>
      <c r="V39" s="10"/>
      <c r="W39" s="6"/>
    </row>
    <row r="40" spans="1:23" s="5" customFormat="1" ht="9" customHeight="1">
      <c r="A40" s="153"/>
      <c r="B40" s="154"/>
      <c r="C40" s="154"/>
      <c r="D40" s="154"/>
      <c r="E40" s="154"/>
      <c r="F40" s="154"/>
      <c r="G40" s="154"/>
      <c r="H40" s="155"/>
      <c r="I40" s="114"/>
      <c r="J40" s="112"/>
      <c r="K40" s="112"/>
      <c r="L40" s="112"/>
      <c r="M40" s="113"/>
      <c r="N40" s="37" t="s">
        <v>2</v>
      </c>
      <c r="O40" s="34"/>
      <c r="V40" s="10"/>
      <c r="W40" s="6"/>
    </row>
    <row r="41" spans="1:22" s="5" customFormat="1" ht="8.25" customHeight="1">
      <c r="A41" s="153"/>
      <c r="B41" s="154"/>
      <c r="C41" s="154"/>
      <c r="D41" s="154"/>
      <c r="E41" s="154"/>
      <c r="F41" s="154"/>
      <c r="G41" s="154"/>
      <c r="H41" s="155"/>
      <c r="I41" s="114"/>
      <c r="J41" s="112"/>
      <c r="K41" s="112"/>
      <c r="L41" s="112"/>
      <c r="M41" s="113"/>
      <c r="N41" s="24"/>
      <c r="O41" s="34"/>
      <c r="V41" s="3"/>
    </row>
    <row r="42" spans="1:22" s="5" customFormat="1" ht="8.25" customHeight="1">
      <c r="A42" s="153"/>
      <c r="B42" s="154"/>
      <c r="C42" s="154"/>
      <c r="D42" s="154"/>
      <c r="E42" s="154"/>
      <c r="F42" s="154"/>
      <c r="G42" s="154"/>
      <c r="H42" s="155"/>
      <c r="I42" s="114"/>
      <c r="J42" s="112"/>
      <c r="K42" s="112"/>
      <c r="L42" s="112"/>
      <c r="M42" s="113"/>
      <c r="N42" s="107">
        <v>42824</v>
      </c>
      <c r="O42" s="108"/>
      <c r="V42" s="3"/>
    </row>
    <row r="43" spans="1:256" s="5" customFormat="1" ht="8.25" customHeight="1">
      <c r="A43" s="156"/>
      <c r="B43" s="157"/>
      <c r="C43" s="157"/>
      <c r="D43" s="157"/>
      <c r="E43" s="157"/>
      <c r="F43" s="157"/>
      <c r="G43" s="157"/>
      <c r="H43" s="158"/>
      <c r="I43" s="115"/>
      <c r="J43" s="116"/>
      <c r="K43" s="116"/>
      <c r="L43" s="116"/>
      <c r="M43" s="117"/>
      <c r="N43" s="109"/>
      <c r="O43" s="110"/>
      <c r="V43" s="3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:256" s="5" customFormat="1" ht="12.75">
      <c r="A44" s="136" t="s">
        <v>0</v>
      </c>
      <c r="B44" s="137"/>
      <c r="C44" s="137"/>
      <c r="D44" s="137"/>
      <c r="E44" s="137"/>
      <c r="F44" s="138"/>
      <c r="G44" s="38"/>
      <c r="H44" s="159" t="s">
        <v>3</v>
      </c>
      <c r="I44" s="128"/>
      <c r="J44" s="128"/>
      <c r="K44" s="128"/>
      <c r="L44" s="128"/>
      <c r="M44" s="128"/>
      <c r="N44" s="128"/>
      <c r="O44" s="129"/>
      <c r="V44" s="3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spans="1:256" s="5" customFormat="1" ht="12.75">
      <c r="A45" s="139"/>
      <c r="B45" s="140"/>
      <c r="C45" s="140"/>
      <c r="D45" s="140"/>
      <c r="E45" s="140"/>
      <c r="F45" s="141"/>
      <c r="G45" s="38"/>
      <c r="H45" s="130"/>
      <c r="I45" s="131"/>
      <c r="J45" s="131"/>
      <c r="K45" s="131"/>
      <c r="L45" s="131"/>
      <c r="M45" s="131"/>
      <c r="N45" s="131"/>
      <c r="O45" s="132"/>
      <c r="V45" s="10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1:256" s="5" customFormat="1" ht="12.75">
      <c r="A46" s="39"/>
      <c r="B46" s="40"/>
      <c r="C46" s="40"/>
      <c r="D46" s="40"/>
      <c r="E46" s="40"/>
      <c r="F46" s="20"/>
      <c r="G46" s="38"/>
      <c r="H46" s="121" t="s">
        <v>4</v>
      </c>
      <c r="I46" s="122"/>
      <c r="J46" s="122"/>
      <c r="K46" s="122"/>
      <c r="L46" s="123"/>
      <c r="M46" s="127" t="s">
        <v>5</v>
      </c>
      <c r="N46" s="128"/>
      <c r="O46" s="129"/>
      <c r="Q46" s="6"/>
      <c r="R46" s="6"/>
      <c r="S46" s="6"/>
      <c r="T46" s="6"/>
      <c r="U46" s="6"/>
      <c r="V46" s="10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s="5" customFormat="1" ht="12.75">
      <c r="A47" s="41"/>
      <c r="B47" s="40"/>
      <c r="C47" s="40"/>
      <c r="D47" s="40"/>
      <c r="E47" s="40"/>
      <c r="F47" s="20"/>
      <c r="G47" s="38"/>
      <c r="H47" s="124"/>
      <c r="I47" s="125"/>
      <c r="J47" s="125"/>
      <c r="K47" s="125"/>
      <c r="L47" s="126"/>
      <c r="M47" s="130"/>
      <c r="N47" s="131"/>
      <c r="O47" s="132"/>
      <c r="Q47" s="6"/>
      <c r="R47" s="6"/>
      <c r="S47" s="6"/>
      <c r="T47" s="6"/>
      <c r="U47" s="6"/>
      <c r="V47" s="10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s="5" customFormat="1" ht="12.75">
      <c r="A48" s="41"/>
      <c r="B48" s="40"/>
      <c r="C48" s="40"/>
      <c r="D48" s="40"/>
      <c r="E48" s="40"/>
      <c r="F48" s="20"/>
      <c r="G48" s="42"/>
      <c r="H48" s="43"/>
      <c r="I48" s="39"/>
      <c r="J48" s="39"/>
      <c r="K48" s="39"/>
      <c r="L48" s="44"/>
      <c r="M48" s="39"/>
      <c r="N48" s="39"/>
      <c r="O48" s="45" t="s">
        <v>39</v>
      </c>
      <c r="Q48" s="6"/>
      <c r="R48" s="6"/>
      <c r="S48" s="6"/>
      <c r="T48" s="6"/>
      <c r="U48" s="6"/>
      <c r="V48" s="10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s="5" customFormat="1" ht="12.75">
      <c r="A49" s="41"/>
      <c r="B49" s="40"/>
      <c r="C49" s="40"/>
      <c r="D49" s="40"/>
      <c r="E49" s="40"/>
      <c r="F49" s="20"/>
      <c r="G49" s="46" t="s">
        <v>6</v>
      </c>
      <c r="H49" s="47" t="s">
        <v>16</v>
      </c>
      <c r="I49" s="48" t="s">
        <v>18</v>
      </c>
      <c r="J49" s="48" t="s">
        <v>22</v>
      </c>
      <c r="K49" s="48" t="s">
        <v>25</v>
      </c>
      <c r="L49" s="48" t="s">
        <v>27</v>
      </c>
      <c r="M49" s="48" t="s">
        <v>31</v>
      </c>
      <c r="N49" s="48" t="s">
        <v>35</v>
      </c>
      <c r="O49" s="45" t="s">
        <v>32</v>
      </c>
      <c r="Q49" s="6"/>
      <c r="R49" s="6"/>
      <c r="S49" s="6"/>
      <c r="T49" s="6"/>
      <c r="U49" s="6"/>
      <c r="V49" s="10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s="5" customFormat="1" ht="12.75">
      <c r="A50" s="48" t="s">
        <v>13</v>
      </c>
      <c r="B50" s="96" t="s">
        <v>12</v>
      </c>
      <c r="C50" s="97"/>
      <c r="D50" s="97"/>
      <c r="E50" s="97"/>
      <c r="F50" s="98"/>
      <c r="G50" s="46" t="s">
        <v>8</v>
      </c>
      <c r="H50" s="47" t="s">
        <v>17</v>
      </c>
      <c r="I50" s="48" t="s">
        <v>23</v>
      </c>
      <c r="J50" s="48" t="s">
        <v>23</v>
      </c>
      <c r="K50" s="48" t="s">
        <v>44</v>
      </c>
      <c r="L50" s="48" t="s">
        <v>25</v>
      </c>
      <c r="M50" s="48" t="s">
        <v>32</v>
      </c>
      <c r="N50" s="48" t="s">
        <v>36</v>
      </c>
      <c r="O50" s="45" t="s">
        <v>40</v>
      </c>
      <c r="P50" s="6"/>
      <c r="Q50" s="6"/>
      <c r="R50" s="6"/>
      <c r="S50" s="6"/>
      <c r="T50" s="6"/>
      <c r="U50" s="6"/>
      <c r="V50" s="10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s="5" customFormat="1" ht="12.75">
      <c r="A51" s="48" t="s">
        <v>14</v>
      </c>
      <c r="B51" s="40"/>
      <c r="C51" s="40"/>
      <c r="D51" s="40"/>
      <c r="E51" s="40"/>
      <c r="F51" s="20"/>
      <c r="G51" s="46" t="s">
        <v>7</v>
      </c>
      <c r="H51" s="20"/>
      <c r="I51" s="48" t="s">
        <v>19</v>
      </c>
      <c r="J51" s="48" t="s">
        <v>29</v>
      </c>
      <c r="K51" s="48" t="s">
        <v>45</v>
      </c>
      <c r="L51" s="48" t="s">
        <v>28</v>
      </c>
      <c r="M51" s="48" t="s">
        <v>33</v>
      </c>
      <c r="N51" s="48" t="s">
        <v>32</v>
      </c>
      <c r="O51" s="49" t="s">
        <v>41</v>
      </c>
      <c r="P51" s="6"/>
      <c r="Q51" s="6"/>
      <c r="R51" s="6"/>
      <c r="S51" s="6"/>
      <c r="T51" s="6"/>
      <c r="U51" s="6"/>
      <c r="V51" s="10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s="5" customFormat="1" ht="13.5" thickBot="1">
      <c r="A52" s="41"/>
      <c r="B52" s="40"/>
      <c r="C52" s="40"/>
      <c r="D52" s="40"/>
      <c r="E52" s="40"/>
      <c r="F52" s="20"/>
      <c r="G52" s="50"/>
      <c r="H52" s="20"/>
      <c r="I52" s="48" t="s">
        <v>20</v>
      </c>
      <c r="J52" s="48"/>
      <c r="K52" s="48"/>
      <c r="L52" s="48"/>
      <c r="M52" s="48"/>
      <c r="N52" s="48" t="s">
        <v>37</v>
      </c>
      <c r="O52" s="45"/>
      <c r="P52" s="6"/>
      <c r="Q52" s="6"/>
      <c r="R52" s="6"/>
      <c r="S52" s="6"/>
      <c r="T52" s="6"/>
      <c r="U52" s="6"/>
      <c r="V52" s="10"/>
      <c r="W52" s="6"/>
      <c r="IV52" s="11"/>
    </row>
    <row r="53" spans="1:23" s="5" customFormat="1" ht="13.5" thickBot="1">
      <c r="A53" s="79" t="s">
        <v>10</v>
      </c>
      <c r="B53" s="93" t="s">
        <v>11</v>
      </c>
      <c r="C53" s="94"/>
      <c r="D53" s="94"/>
      <c r="E53" s="94"/>
      <c r="F53" s="95"/>
      <c r="G53" s="80" t="s">
        <v>9</v>
      </c>
      <c r="H53" s="53" t="s">
        <v>15</v>
      </c>
      <c r="I53" s="51" t="s">
        <v>21</v>
      </c>
      <c r="J53" s="51" t="s">
        <v>24</v>
      </c>
      <c r="K53" s="51" t="s">
        <v>26</v>
      </c>
      <c r="L53" s="51" t="s">
        <v>30</v>
      </c>
      <c r="M53" s="51" t="s">
        <v>34</v>
      </c>
      <c r="N53" s="51" t="s">
        <v>42</v>
      </c>
      <c r="O53" s="54" t="s">
        <v>38</v>
      </c>
      <c r="P53" s="6"/>
      <c r="Q53" s="6"/>
      <c r="R53" s="6"/>
      <c r="S53" s="6"/>
      <c r="T53" s="6"/>
      <c r="U53" s="6"/>
      <c r="V53" s="10"/>
      <c r="W53" s="6"/>
    </row>
    <row r="54" spans="1:256" s="2" customFormat="1" ht="29.25" customHeight="1">
      <c r="A54" s="81" t="s">
        <v>60</v>
      </c>
      <c r="B54" s="99" t="s">
        <v>61</v>
      </c>
      <c r="C54" s="105"/>
      <c r="D54" s="105"/>
      <c r="E54" s="105"/>
      <c r="F54" s="106"/>
      <c r="G54" s="82" t="s">
        <v>51</v>
      </c>
      <c r="H54" s="83">
        <v>5</v>
      </c>
      <c r="I54" s="58">
        <v>2</v>
      </c>
      <c r="J54" s="59">
        <f>SUM(H54*I54)</f>
        <v>10</v>
      </c>
      <c r="K54" s="58">
        <v>0.25</v>
      </c>
      <c r="L54" s="60">
        <f>SUM(J54*K54)</f>
        <v>2.5</v>
      </c>
      <c r="M54" s="61"/>
      <c r="N54" s="62"/>
      <c r="O54" s="63">
        <f>SUM(M54*N54)</f>
        <v>0</v>
      </c>
      <c r="Q54" s="1"/>
      <c r="R54" s="1"/>
      <c r="S54" s="1"/>
      <c r="T54" s="1"/>
      <c r="U54" s="1"/>
      <c r="V54" s="10"/>
      <c r="W54" s="6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</row>
    <row r="55" spans="1:23" s="5" customFormat="1" ht="30" customHeight="1">
      <c r="A55" s="84"/>
      <c r="B55" s="102"/>
      <c r="C55" s="103"/>
      <c r="D55" s="103"/>
      <c r="E55" s="103"/>
      <c r="F55" s="104"/>
      <c r="G55" s="46"/>
      <c r="H55" s="47"/>
      <c r="I55" s="48"/>
      <c r="J55" s="85"/>
      <c r="K55" s="48"/>
      <c r="L55" s="85"/>
      <c r="M55" s="48"/>
      <c r="N55" s="48"/>
      <c r="O55" s="86"/>
      <c r="P55" s="6"/>
      <c r="Q55" s="6"/>
      <c r="R55" s="6"/>
      <c r="S55" s="6"/>
      <c r="T55" s="6"/>
      <c r="U55" s="6"/>
      <c r="V55" s="10"/>
      <c r="W55" s="6"/>
    </row>
    <row r="56" spans="1:23" s="5" customFormat="1" ht="36" customHeight="1">
      <c r="A56" s="87"/>
      <c r="B56" s="142"/>
      <c r="C56" s="143"/>
      <c r="D56" s="143"/>
      <c r="E56" s="143"/>
      <c r="F56" s="143"/>
      <c r="G56" s="88"/>
      <c r="H56" s="57"/>
      <c r="I56" s="58"/>
      <c r="J56" s="59"/>
      <c r="K56" s="58"/>
      <c r="L56" s="60"/>
      <c r="M56" s="61"/>
      <c r="N56" s="62"/>
      <c r="O56" s="63"/>
      <c r="P56" s="6"/>
      <c r="Q56" s="6"/>
      <c r="R56" s="6"/>
      <c r="S56" s="6"/>
      <c r="T56" s="6"/>
      <c r="U56" s="6"/>
      <c r="V56" s="10"/>
      <c r="W56" s="6"/>
    </row>
    <row r="57" spans="1:256" s="2" customFormat="1" ht="58.5" customHeight="1">
      <c r="A57" s="55"/>
      <c r="B57" s="99"/>
      <c r="C57" s="105"/>
      <c r="D57" s="105"/>
      <c r="E57" s="105"/>
      <c r="F57" s="106"/>
      <c r="G57" s="56"/>
      <c r="H57" s="57"/>
      <c r="I57" s="58"/>
      <c r="J57" s="59"/>
      <c r="K57" s="58"/>
      <c r="L57" s="59"/>
      <c r="M57" s="61"/>
      <c r="N57" s="62"/>
      <c r="O57" s="63"/>
      <c r="Q57" s="1"/>
      <c r="R57" s="1"/>
      <c r="S57" s="1"/>
      <c r="T57" s="1"/>
      <c r="U57" s="1"/>
      <c r="V57" s="10"/>
      <c r="W57" s="6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</row>
    <row r="58" spans="1:256" s="2" customFormat="1" ht="49.5" customHeight="1">
      <c r="A58" s="55"/>
      <c r="B58" s="99"/>
      <c r="C58" s="105"/>
      <c r="D58" s="105"/>
      <c r="E58" s="105"/>
      <c r="F58" s="106"/>
      <c r="G58" s="56"/>
      <c r="H58" s="57"/>
      <c r="I58" s="58"/>
      <c r="J58" s="59"/>
      <c r="K58" s="58"/>
      <c r="L58" s="60"/>
      <c r="M58" s="61"/>
      <c r="N58" s="62"/>
      <c r="O58" s="63"/>
      <c r="Q58" s="1"/>
      <c r="R58" s="1"/>
      <c r="S58" s="1"/>
      <c r="T58" s="1"/>
      <c r="U58" s="1"/>
      <c r="V58" s="10"/>
      <c r="W58" s="6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</row>
    <row r="59" spans="1:256" s="2" customFormat="1" ht="25.5" customHeight="1">
      <c r="A59" s="55"/>
      <c r="B59" s="99"/>
      <c r="C59" s="105"/>
      <c r="D59" s="105"/>
      <c r="E59" s="105"/>
      <c r="F59" s="106"/>
      <c r="G59" s="56"/>
      <c r="H59" s="57"/>
      <c r="I59" s="58"/>
      <c r="J59" s="59"/>
      <c r="K59" s="58"/>
      <c r="L59" s="60"/>
      <c r="M59" s="61"/>
      <c r="N59" s="62"/>
      <c r="O59" s="63"/>
      <c r="Q59" s="1"/>
      <c r="R59" s="1"/>
      <c r="S59" s="1"/>
      <c r="T59" s="1"/>
      <c r="U59" s="1"/>
      <c r="V59" s="10"/>
      <c r="W59" s="6"/>
      <c r="X59" s="5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  <c r="IV59" s="5"/>
    </row>
    <row r="60" spans="1:24" s="2" customFormat="1" ht="28.5" customHeight="1">
      <c r="A60" s="55"/>
      <c r="B60" s="99"/>
      <c r="C60" s="105"/>
      <c r="D60" s="105"/>
      <c r="E60" s="105"/>
      <c r="F60" s="106"/>
      <c r="G60" s="56"/>
      <c r="H60" s="57"/>
      <c r="I60" s="58"/>
      <c r="J60" s="59"/>
      <c r="K60" s="58"/>
      <c r="L60" s="60"/>
      <c r="M60" s="61"/>
      <c r="N60" s="62"/>
      <c r="O60" s="63"/>
      <c r="Q60" s="1"/>
      <c r="R60" s="1"/>
      <c r="S60" s="1"/>
      <c r="T60" s="1"/>
      <c r="U60" s="1"/>
      <c r="V60" s="3"/>
      <c r="W60" s="1"/>
      <c r="X60" s="1"/>
    </row>
    <row r="61" spans="1:24" s="2" customFormat="1" ht="50.25" customHeight="1">
      <c r="A61" s="55"/>
      <c r="B61" s="99"/>
      <c r="C61" s="105"/>
      <c r="D61" s="105"/>
      <c r="E61" s="105"/>
      <c r="F61" s="106"/>
      <c r="G61" s="56"/>
      <c r="H61" s="57"/>
      <c r="I61" s="58"/>
      <c r="J61" s="59"/>
      <c r="K61" s="58"/>
      <c r="L61" s="60"/>
      <c r="M61" s="61"/>
      <c r="N61" s="62"/>
      <c r="O61" s="63"/>
      <c r="Q61" s="1"/>
      <c r="R61" s="1"/>
      <c r="S61" s="1"/>
      <c r="T61" s="1"/>
      <c r="U61" s="1"/>
      <c r="V61" s="3"/>
      <c r="W61" s="1"/>
      <c r="X61" s="1"/>
    </row>
    <row r="62" spans="1:256" s="11" customFormat="1" ht="19.5" customHeight="1" thickBot="1">
      <c r="A62" s="89"/>
      <c r="B62" s="118" t="s">
        <v>43</v>
      </c>
      <c r="C62" s="119"/>
      <c r="D62" s="119"/>
      <c r="E62" s="119"/>
      <c r="F62" s="120"/>
      <c r="G62" s="90"/>
      <c r="H62" s="66"/>
      <c r="I62" s="91"/>
      <c r="J62" s="66">
        <f>SUM(J54:J61)</f>
        <v>10</v>
      </c>
      <c r="K62" s="91"/>
      <c r="L62" s="66">
        <f>SUM(L54:L61)</f>
        <v>2.5</v>
      </c>
      <c r="M62" s="92">
        <f>SUM(M57:M61)</f>
        <v>0</v>
      </c>
      <c r="N62" s="91"/>
      <c r="O62" s="66">
        <f>SUM(O57:O61)</f>
        <v>0</v>
      </c>
      <c r="P62" s="5"/>
      <c r="Q62" s="5"/>
      <c r="R62" s="5"/>
      <c r="S62" s="5"/>
      <c r="T62" s="5"/>
      <c r="U62" s="5"/>
      <c r="V62" s="8"/>
      <c r="W62" s="1"/>
      <c r="X62" s="1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</row>
    <row r="63" spans="1:22" s="5" customFormat="1" ht="8.25">
      <c r="A63" s="24"/>
      <c r="B63" s="24"/>
      <c r="C63" s="24"/>
      <c r="D63" s="24"/>
      <c r="E63" s="24"/>
      <c r="F63" s="24"/>
      <c r="G63" s="75"/>
      <c r="H63" s="24"/>
      <c r="I63" s="24"/>
      <c r="J63" s="24"/>
      <c r="K63" s="24"/>
      <c r="L63" s="24"/>
      <c r="M63" s="24"/>
      <c r="N63" s="24"/>
      <c r="O63" s="76"/>
      <c r="V63" s="10"/>
    </row>
    <row r="64" spans="1:22" s="5" customFormat="1" ht="8.25">
      <c r="A64" s="24"/>
      <c r="B64" s="24"/>
      <c r="C64" s="24"/>
      <c r="D64" s="24"/>
      <c r="E64" s="24"/>
      <c r="F64" s="24"/>
      <c r="G64" s="75"/>
      <c r="H64" s="24"/>
      <c r="I64" s="24"/>
      <c r="J64" s="24"/>
      <c r="K64" s="24"/>
      <c r="L64" s="24"/>
      <c r="M64" s="24"/>
      <c r="N64" s="24"/>
      <c r="O64" s="76"/>
      <c r="V64" s="10"/>
    </row>
    <row r="65" spans="1:22" s="5" customFormat="1" ht="8.25">
      <c r="A65" s="29"/>
      <c r="B65" s="29"/>
      <c r="C65" s="29"/>
      <c r="D65" s="29"/>
      <c r="E65" s="29"/>
      <c r="F65" s="29"/>
      <c r="G65" s="77"/>
      <c r="H65" s="29"/>
      <c r="I65" s="29"/>
      <c r="J65" s="29"/>
      <c r="K65" s="29"/>
      <c r="L65" s="29"/>
      <c r="M65" s="29"/>
      <c r="N65" s="29"/>
      <c r="O65" s="78"/>
      <c r="V65" s="10"/>
    </row>
    <row r="66" spans="1:22" s="5" customFormat="1" ht="9" customHeight="1">
      <c r="A66" s="150" t="s">
        <v>63</v>
      </c>
      <c r="B66" s="151"/>
      <c r="C66" s="151"/>
      <c r="D66" s="151"/>
      <c r="E66" s="151"/>
      <c r="F66" s="151"/>
      <c r="G66" s="151"/>
      <c r="H66" s="152"/>
      <c r="I66" s="133" t="s">
        <v>46</v>
      </c>
      <c r="J66" s="134"/>
      <c r="K66" s="134"/>
      <c r="L66" s="134"/>
      <c r="M66" s="135"/>
      <c r="N66" s="31" t="s">
        <v>1</v>
      </c>
      <c r="O66" s="32"/>
      <c r="V66" s="10"/>
    </row>
    <row r="67" spans="1:22" s="5" customFormat="1" ht="8.25" customHeight="1">
      <c r="A67" s="153"/>
      <c r="B67" s="154"/>
      <c r="C67" s="154"/>
      <c r="D67" s="154"/>
      <c r="E67" s="154"/>
      <c r="F67" s="154"/>
      <c r="G67" s="154"/>
      <c r="H67" s="155"/>
      <c r="I67" s="33"/>
      <c r="J67" s="24"/>
      <c r="K67" s="24"/>
      <c r="L67" s="24"/>
      <c r="M67" s="20"/>
      <c r="N67" s="24"/>
      <c r="O67" s="34"/>
      <c r="V67" s="10"/>
    </row>
    <row r="68" spans="1:22" s="5" customFormat="1" ht="12.75" customHeight="1">
      <c r="A68" s="153"/>
      <c r="B68" s="154"/>
      <c r="C68" s="154"/>
      <c r="D68" s="154"/>
      <c r="E68" s="154"/>
      <c r="F68" s="154"/>
      <c r="G68" s="154"/>
      <c r="H68" s="155"/>
      <c r="I68" s="111" t="s">
        <v>49</v>
      </c>
      <c r="J68" s="112"/>
      <c r="K68" s="112"/>
      <c r="L68" s="112"/>
      <c r="M68" s="113"/>
      <c r="N68" s="35" t="s">
        <v>50</v>
      </c>
      <c r="O68" s="34"/>
      <c r="V68" s="10"/>
    </row>
    <row r="69" spans="1:23" s="5" customFormat="1" ht="8.25" customHeight="1">
      <c r="A69" s="153"/>
      <c r="B69" s="154"/>
      <c r="C69" s="154"/>
      <c r="D69" s="154"/>
      <c r="E69" s="154"/>
      <c r="F69" s="154"/>
      <c r="G69" s="154"/>
      <c r="H69" s="155"/>
      <c r="I69" s="114"/>
      <c r="J69" s="112"/>
      <c r="K69" s="112"/>
      <c r="L69" s="112"/>
      <c r="M69" s="113"/>
      <c r="N69" s="24"/>
      <c r="O69" s="34"/>
      <c r="V69" s="10"/>
      <c r="W69" s="6"/>
    </row>
    <row r="70" spans="1:23" s="5" customFormat="1" ht="8.25" customHeight="1">
      <c r="A70" s="153"/>
      <c r="B70" s="154"/>
      <c r="C70" s="154"/>
      <c r="D70" s="154"/>
      <c r="E70" s="154"/>
      <c r="F70" s="154"/>
      <c r="G70" s="154"/>
      <c r="H70" s="155"/>
      <c r="I70" s="114"/>
      <c r="J70" s="112"/>
      <c r="K70" s="112"/>
      <c r="L70" s="112"/>
      <c r="M70" s="113"/>
      <c r="N70" s="29"/>
      <c r="O70" s="36"/>
      <c r="V70" s="10"/>
      <c r="W70" s="6"/>
    </row>
    <row r="71" spans="1:23" s="5" customFormat="1" ht="9" customHeight="1">
      <c r="A71" s="153"/>
      <c r="B71" s="154"/>
      <c r="C71" s="154"/>
      <c r="D71" s="154"/>
      <c r="E71" s="154"/>
      <c r="F71" s="154"/>
      <c r="G71" s="154"/>
      <c r="H71" s="155"/>
      <c r="I71" s="114"/>
      <c r="J71" s="112"/>
      <c r="K71" s="112"/>
      <c r="L71" s="112"/>
      <c r="M71" s="113"/>
      <c r="N71" s="37" t="s">
        <v>2</v>
      </c>
      <c r="O71" s="34"/>
      <c r="V71" s="10"/>
      <c r="W71" s="6"/>
    </row>
    <row r="72" spans="1:22" s="5" customFormat="1" ht="8.25" customHeight="1">
      <c r="A72" s="153"/>
      <c r="B72" s="154"/>
      <c r="C72" s="154"/>
      <c r="D72" s="154"/>
      <c r="E72" s="154"/>
      <c r="F72" s="154"/>
      <c r="G72" s="154"/>
      <c r="H72" s="155"/>
      <c r="I72" s="114"/>
      <c r="J72" s="112"/>
      <c r="K72" s="112"/>
      <c r="L72" s="112"/>
      <c r="M72" s="113"/>
      <c r="N72" s="24"/>
      <c r="O72" s="34"/>
      <c r="V72" s="3"/>
    </row>
    <row r="73" spans="1:22" s="5" customFormat="1" ht="8.25" customHeight="1">
      <c r="A73" s="153"/>
      <c r="B73" s="154"/>
      <c r="C73" s="154"/>
      <c r="D73" s="154"/>
      <c r="E73" s="154"/>
      <c r="F73" s="154"/>
      <c r="G73" s="154"/>
      <c r="H73" s="155"/>
      <c r="I73" s="114"/>
      <c r="J73" s="112"/>
      <c r="K73" s="112"/>
      <c r="L73" s="112"/>
      <c r="M73" s="113"/>
      <c r="N73" s="107">
        <v>42824</v>
      </c>
      <c r="O73" s="108"/>
      <c r="V73" s="3"/>
    </row>
    <row r="74" spans="1:256" s="5" customFormat="1" ht="8.25" customHeight="1">
      <c r="A74" s="156"/>
      <c r="B74" s="157"/>
      <c r="C74" s="157"/>
      <c r="D74" s="157"/>
      <c r="E74" s="157"/>
      <c r="F74" s="157"/>
      <c r="G74" s="157"/>
      <c r="H74" s="158"/>
      <c r="I74" s="115"/>
      <c r="J74" s="116"/>
      <c r="K74" s="116"/>
      <c r="L74" s="116"/>
      <c r="M74" s="117"/>
      <c r="N74" s="109"/>
      <c r="O74" s="110"/>
      <c r="V74" s="3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</row>
    <row r="75" spans="1:256" s="5" customFormat="1" ht="12.75">
      <c r="A75" s="136" t="s">
        <v>0</v>
      </c>
      <c r="B75" s="137"/>
      <c r="C75" s="137"/>
      <c r="D75" s="137"/>
      <c r="E75" s="137"/>
      <c r="F75" s="138"/>
      <c r="G75" s="38"/>
      <c r="H75" s="159" t="s">
        <v>3</v>
      </c>
      <c r="I75" s="128"/>
      <c r="J75" s="128"/>
      <c r="K75" s="128"/>
      <c r="L75" s="128"/>
      <c r="M75" s="128"/>
      <c r="N75" s="128"/>
      <c r="O75" s="129"/>
      <c r="V75" s="3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</row>
    <row r="76" spans="1:256" s="5" customFormat="1" ht="12.75">
      <c r="A76" s="139"/>
      <c r="B76" s="140"/>
      <c r="C76" s="140"/>
      <c r="D76" s="140"/>
      <c r="E76" s="140"/>
      <c r="F76" s="141"/>
      <c r="G76" s="38"/>
      <c r="H76" s="130"/>
      <c r="I76" s="131"/>
      <c r="J76" s="131"/>
      <c r="K76" s="131"/>
      <c r="L76" s="131"/>
      <c r="M76" s="131"/>
      <c r="N76" s="131"/>
      <c r="O76" s="132"/>
      <c r="V76" s="10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</row>
    <row r="77" spans="1:256" s="5" customFormat="1" ht="12.75">
      <c r="A77" s="39"/>
      <c r="B77" s="40"/>
      <c r="C77" s="40"/>
      <c r="D77" s="40"/>
      <c r="E77" s="40"/>
      <c r="F77" s="20"/>
      <c r="G77" s="38"/>
      <c r="H77" s="121" t="s">
        <v>4</v>
      </c>
      <c r="I77" s="122"/>
      <c r="J77" s="122"/>
      <c r="K77" s="122"/>
      <c r="L77" s="123"/>
      <c r="M77" s="127" t="s">
        <v>5</v>
      </c>
      <c r="N77" s="128"/>
      <c r="O77" s="129"/>
      <c r="Q77" s="6"/>
      <c r="R77" s="6"/>
      <c r="S77" s="6"/>
      <c r="T77" s="6"/>
      <c r="U77" s="6"/>
      <c r="V77" s="10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</row>
    <row r="78" spans="1:256" s="5" customFormat="1" ht="12.75">
      <c r="A78" s="41"/>
      <c r="B78" s="40"/>
      <c r="C78" s="40"/>
      <c r="D78" s="40"/>
      <c r="E78" s="40"/>
      <c r="F78" s="20"/>
      <c r="G78" s="38"/>
      <c r="H78" s="124"/>
      <c r="I78" s="125"/>
      <c r="J78" s="125"/>
      <c r="K78" s="125"/>
      <c r="L78" s="126"/>
      <c r="M78" s="130"/>
      <c r="N78" s="131"/>
      <c r="O78" s="132"/>
      <c r="Q78" s="6"/>
      <c r="R78" s="6"/>
      <c r="S78" s="6"/>
      <c r="T78" s="6"/>
      <c r="U78" s="6"/>
      <c r="V78" s="10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</row>
    <row r="79" spans="1:256" s="5" customFormat="1" ht="12.75">
      <c r="A79" s="41"/>
      <c r="B79" s="40"/>
      <c r="C79" s="40"/>
      <c r="D79" s="40"/>
      <c r="E79" s="40"/>
      <c r="F79" s="20"/>
      <c r="G79" s="42"/>
      <c r="H79" s="43"/>
      <c r="I79" s="39"/>
      <c r="J79" s="39"/>
      <c r="K79" s="39"/>
      <c r="L79" s="44"/>
      <c r="M79" s="39"/>
      <c r="N79" s="39"/>
      <c r="O79" s="45" t="s">
        <v>39</v>
      </c>
      <c r="Q79" s="6"/>
      <c r="R79" s="6"/>
      <c r="S79" s="6"/>
      <c r="T79" s="6"/>
      <c r="U79" s="6"/>
      <c r="V79" s="10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</row>
    <row r="80" spans="1:256" s="5" customFormat="1" ht="12.75">
      <c r="A80" s="41"/>
      <c r="B80" s="40"/>
      <c r="C80" s="40"/>
      <c r="D80" s="40"/>
      <c r="E80" s="40"/>
      <c r="F80" s="20"/>
      <c r="G80" s="46" t="s">
        <v>6</v>
      </c>
      <c r="H80" s="47" t="s">
        <v>16</v>
      </c>
      <c r="I80" s="48" t="s">
        <v>18</v>
      </c>
      <c r="J80" s="48" t="s">
        <v>22</v>
      </c>
      <c r="K80" s="48" t="s">
        <v>25</v>
      </c>
      <c r="L80" s="48" t="s">
        <v>27</v>
      </c>
      <c r="M80" s="48" t="s">
        <v>31</v>
      </c>
      <c r="N80" s="48" t="s">
        <v>35</v>
      </c>
      <c r="O80" s="45" t="s">
        <v>32</v>
      </c>
      <c r="Q80" s="6"/>
      <c r="R80" s="6"/>
      <c r="S80" s="6"/>
      <c r="T80" s="6"/>
      <c r="U80" s="6"/>
      <c r="V80" s="10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</row>
    <row r="81" spans="1:256" s="5" customFormat="1" ht="12.75">
      <c r="A81" s="48" t="s">
        <v>13</v>
      </c>
      <c r="B81" s="96" t="s">
        <v>12</v>
      </c>
      <c r="C81" s="97"/>
      <c r="D81" s="97"/>
      <c r="E81" s="97"/>
      <c r="F81" s="98"/>
      <c r="G81" s="46" t="s">
        <v>8</v>
      </c>
      <c r="H81" s="47" t="s">
        <v>17</v>
      </c>
      <c r="I81" s="48" t="s">
        <v>23</v>
      </c>
      <c r="J81" s="48" t="s">
        <v>23</v>
      </c>
      <c r="K81" s="48" t="s">
        <v>44</v>
      </c>
      <c r="L81" s="48" t="s">
        <v>25</v>
      </c>
      <c r="M81" s="48" t="s">
        <v>32</v>
      </c>
      <c r="N81" s="48" t="s">
        <v>36</v>
      </c>
      <c r="O81" s="45" t="s">
        <v>40</v>
      </c>
      <c r="P81" s="6"/>
      <c r="Q81" s="6"/>
      <c r="R81" s="6"/>
      <c r="S81" s="6"/>
      <c r="T81" s="6"/>
      <c r="U81" s="6"/>
      <c r="V81" s="10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</row>
    <row r="82" spans="1:256" s="5" customFormat="1" ht="12.75">
      <c r="A82" s="48" t="s">
        <v>14</v>
      </c>
      <c r="B82" s="40"/>
      <c r="C82" s="40"/>
      <c r="D82" s="40"/>
      <c r="E82" s="40"/>
      <c r="F82" s="20"/>
      <c r="G82" s="46" t="s">
        <v>7</v>
      </c>
      <c r="H82" s="20"/>
      <c r="I82" s="48" t="s">
        <v>19</v>
      </c>
      <c r="J82" s="48" t="s">
        <v>29</v>
      </c>
      <c r="K82" s="48" t="s">
        <v>45</v>
      </c>
      <c r="L82" s="48" t="s">
        <v>28</v>
      </c>
      <c r="M82" s="48" t="s">
        <v>33</v>
      </c>
      <c r="N82" s="48" t="s">
        <v>32</v>
      </c>
      <c r="O82" s="49" t="s">
        <v>41</v>
      </c>
      <c r="P82" s="6"/>
      <c r="Q82" s="6"/>
      <c r="R82" s="6"/>
      <c r="S82" s="6"/>
      <c r="T82" s="6"/>
      <c r="U82" s="6"/>
      <c r="V82" s="10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</row>
    <row r="83" spans="1:256" s="5" customFormat="1" ht="13.5" thickBot="1">
      <c r="A83" s="41"/>
      <c r="B83" s="40"/>
      <c r="C83" s="40"/>
      <c r="D83" s="40"/>
      <c r="E83" s="40"/>
      <c r="F83" s="20"/>
      <c r="G83" s="50"/>
      <c r="H83" s="20"/>
      <c r="I83" s="48" t="s">
        <v>20</v>
      </c>
      <c r="J83" s="48"/>
      <c r="K83" s="48"/>
      <c r="L83" s="48"/>
      <c r="M83" s="48"/>
      <c r="N83" s="48" t="s">
        <v>37</v>
      </c>
      <c r="O83" s="45"/>
      <c r="P83" s="6"/>
      <c r="Q83" s="6"/>
      <c r="R83" s="6"/>
      <c r="S83" s="6"/>
      <c r="T83" s="6"/>
      <c r="U83" s="6"/>
      <c r="V83" s="10"/>
      <c r="W83" s="6"/>
      <c r="IV83" s="11"/>
    </row>
    <row r="84" spans="1:23" s="5" customFormat="1" ht="12.75">
      <c r="A84" s="51" t="s">
        <v>10</v>
      </c>
      <c r="B84" s="160" t="s">
        <v>11</v>
      </c>
      <c r="C84" s="161"/>
      <c r="D84" s="161"/>
      <c r="E84" s="161"/>
      <c r="F84" s="162"/>
      <c r="G84" s="52" t="s">
        <v>9</v>
      </c>
      <c r="H84" s="53" t="s">
        <v>15</v>
      </c>
      <c r="I84" s="51" t="s">
        <v>21</v>
      </c>
      <c r="J84" s="51" t="s">
        <v>24</v>
      </c>
      <c r="K84" s="51" t="s">
        <v>26</v>
      </c>
      <c r="L84" s="51" t="s">
        <v>30</v>
      </c>
      <c r="M84" s="51" t="s">
        <v>34</v>
      </c>
      <c r="N84" s="51" t="s">
        <v>42</v>
      </c>
      <c r="O84" s="54" t="s">
        <v>38</v>
      </c>
      <c r="P84" s="6"/>
      <c r="Q84" s="6"/>
      <c r="R84" s="6"/>
      <c r="S84" s="6"/>
      <c r="T84" s="6"/>
      <c r="U84" s="6"/>
      <c r="V84" s="10"/>
      <c r="W84" s="6"/>
    </row>
    <row r="85" spans="1:256" s="2" customFormat="1" ht="49.5" customHeight="1">
      <c r="A85" s="55"/>
      <c r="B85" s="163"/>
      <c r="C85" s="164"/>
      <c r="D85" s="164"/>
      <c r="E85" s="164"/>
      <c r="F85" s="165"/>
      <c r="G85" s="56"/>
      <c r="H85" s="57"/>
      <c r="I85" s="58"/>
      <c r="J85" s="59"/>
      <c r="K85" s="58"/>
      <c r="L85" s="59"/>
      <c r="M85" s="61"/>
      <c r="N85" s="62"/>
      <c r="O85" s="63"/>
      <c r="Q85" s="1"/>
      <c r="R85" s="1"/>
      <c r="S85" s="1"/>
      <c r="T85" s="1"/>
      <c r="U85" s="1"/>
      <c r="V85" s="10"/>
      <c r="W85" s="6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  <c r="IT85" s="5"/>
      <c r="IU85" s="5"/>
      <c r="IV85" s="5"/>
    </row>
    <row r="86" spans="1:256" s="2" customFormat="1" ht="49.5" customHeight="1">
      <c r="A86" s="55"/>
      <c r="B86" s="99"/>
      <c r="C86" s="105"/>
      <c r="D86" s="105"/>
      <c r="E86" s="105"/>
      <c r="F86" s="106"/>
      <c r="G86" s="56"/>
      <c r="H86" s="57"/>
      <c r="I86" s="58"/>
      <c r="J86" s="59"/>
      <c r="K86" s="58"/>
      <c r="L86" s="60"/>
      <c r="M86" s="61"/>
      <c r="N86" s="62"/>
      <c r="O86" s="63"/>
      <c r="Q86" s="1"/>
      <c r="R86" s="1"/>
      <c r="S86" s="1"/>
      <c r="T86" s="1"/>
      <c r="U86" s="1"/>
      <c r="V86" s="10"/>
      <c r="W86" s="6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  <c r="IT86" s="5"/>
      <c r="IU86" s="5"/>
      <c r="IV86" s="5"/>
    </row>
    <row r="87" spans="1:256" s="2" customFormat="1" ht="49.5" customHeight="1">
      <c r="A87" s="55"/>
      <c r="B87" s="99"/>
      <c r="C87" s="105"/>
      <c r="D87" s="105"/>
      <c r="E87" s="105"/>
      <c r="F87" s="106"/>
      <c r="G87" s="56"/>
      <c r="H87" s="57"/>
      <c r="I87" s="58"/>
      <c r="J87" s="59"/>
      <c r="K87" s="58"/>
      <c r="L87" s="60"/>
      <c r="M87" s="61"/>
      <c r="N87" s="62"/>
      <c r="O87" s="63"/>
      <c r="Q87" s="1"/>
      <c r="R87" s="1"/>
      <c r="S87" s="1"/>
      <c r="T87" s="1"/>
      <c r="U87" s="1"/>
      <c r="V87" s="10"/>
      <c r="W87" s="6"/>
      <c r="X87" s="5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  <c r="IT87" s="5"/>
      <c r="IU87" s="5"/>
      <c r="IV87" s="5"/>
    </row>
    <row r="88" spans="1:256" s="2" customFormat="1" ht="49.5" customHeight="1">
      <c r="A88" s="55"/>
      <c r="B88" s="166"/>
      <c r="C88" s="167"/>
      <c r="D88" s="167"/>
      <c r="E88" s="167"/>
      <c r="F88" s="168"/>
      <c r="G88" s="56"/>
      <c r="H88" s="57"/>
      <c r="I88" s="58"/>
      <c r="J88" s="59"/>
      <c r="K88" s="58"/>
      <c r="L88" s="60"/>
      <c r="M88" s="61"/>
      <c r="N88" s="62"/>
      <c r="O88" s="63"/>
      <c r="Q88" s="1"/>
      <c r="R88" s="1"/>
      <c r="S88" s="1"/>
      <c r="T88" s="1"/>
      <c r="U88" s="1"/>
      <c r="V88" s="10"/>
      <c r="W88" s="6"/>
      <c r="X88" s="5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  <c r="IU88" s="5"/>
      <c r="IV88" s="5"/>
    </row>
    <row r="89" spans="1:256" s="11" customFormat="1" ht="19.5" customHeight="1" thickBot="1">
      <c r="A89" s="13"/>
      <c r="B89" s="147" t="s">
        <v>43</v>
      </c>
      <c r="C89" s="148"/>
      <c r="D89" s="148"/>
      <c r="E89" s="148"/>
      <c r="F89" s="149"/>
      <c r="G89" s="17"/>
      <c r="H89" s="7"/>
      <c r="I89" s="14"/>
      <c r="J89" s="7">
        <f>SUM(J85:J88)</f>
        <v>0</v>
      </c>
      <c r="K89" s="14"/>
      <c r="L89" s="7">
        <f>SUM(L85:L88)</f>
        <v>0</v>
      </c>
      <c r="M89" s="15">
        <f>SUM(M85:M88)</f>
        <v>0</v>
      </c>
      <c r="N89" s="14"/>
      <c r="O89" s="7">
        <f>SUM(O85:O88)</f>
        <v>0</v>
      </c>
      <c r="P89" s="5"/>
      <c r="Q89" s="5"/>
      <c r="R89" s="5"/>
      <c r="S89" s="5"/>
      <c r="T89" s="5"/>
      <c r="U89" s="5"/>
      <c r="V89" s="8"/>
      <c r="W89" s="1"/>
      <c r="X89" s="1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  <c r="IV89" s="5"/>
    </row>
  </sheetData>
  <sheetProtection/>
  <mergeCells count="53">
    <mergeCell ref="B87:F87"/>
    <mergeCell ref="B88:F88"/>
    <mergeCell ref="A75:F76"/>
    <mergeCell ref="B81:F81"/>
    <mergeCell ref="N11:O12"/>
    <mergeCell ref="I35:M35"/>
    <mergeCell ref="H44:O45"/>
    <mergeCell ref="B26:F26"/>
    <mergeCell ref="A31:F31"/>
    <mergeCell ref="B28:F28"/>
    <mergeCell ref="B89:F89"/>
    <mergeCell ref="A4:H12"/>
    <mergeCell ref="A35:H43"/>
    <mergeCell ref="A66:H74"/>
    <mergeCell ref="B86:F86"/>
    <mergeCell ref="I68:M74"/>
    <mergeCell ref="H75:O76"/>
    <mergeCell ref="H13:O14"/>
    <mergeCell ref="B84:F84"/>
    <mergeCell ref="B85:F85"/>
    <mergeCell ref="B62:F62"/>
    <mergeCell ref="A13:F14"/>
    <mergeCell ref="B54:F54"/>
    <mergeCell ref="B61:F61"/>
    <mergeCell ref="B56:F56"/>
    <mergeCell ref="B60:F60"/>
    <mergeCell ref="B25:F25"/>
    <mergeCell ref="B50:F50"/>
    <mergeCell ref="A44:F45"/>
    <mergeCell ref="B30:F30"/>
    <mergeCell ref="H77:L78"/>
    <mergeCell ref="M77:O78"/>
    <mergeCell ref="I4:M4"/>
    <mergeCell ref="H15:L16"/>
    <mergeCell ref="M15:O16"/>
    <mergeCell ref="I66:M66"/>
    <mergeCell ref="I6:M12"/>
    <mergeCell ref="N73:O74"/>
    <mergeCell ref="M46:O47"/>
    <mergeCell ref="H46:L47"/>
    <mergeCell ref="N42:O43"/>
    <mergeCell ref="I37:M43"/>
    <mergeCell ref="B57:F57"/>
    <mergeCell ref="B29:F29"/>
    <mergeCell ref="B59:F59"/>
    <mergeCell ref="B58:F58"/>
    <mergeCell ref="B53:F53"/>
    <mergeCell ref="B22:F22"/>
    <mergeCell ref="B19:F19"/>
    <mergeCell ref="B27:F27"/>
    <mergeCell ref="B55:F55"/>
    <mergeCell ref="B24:F24"/>
    <mergeCell ref="B23:F23"/>
  </mergeCells>
  <printOptions horizontalCentered="1"/>
  <pageMargins left="0.25" right="0.25" top="0.4" bottom="0.75" header="0.5" footer="0.5"/>
  <pageSetup horizontalDpi="300" verticalDpi="300" orientation="landscape" scale="91" r:id="rId1"/>
  <headerFooter alignWithMargins="0">
    <oddHeader>&amp;L&amp;"Times New Roman,Bold"&amp;7REPRODUCE LOCALLY.&amp;"Times New Roman,Regular"  &amp;"Times New Roman,Italic"Include form number and date on all reproductions.&amp;"Times New Roman,Regular"
&amp;C&amp;"Times New Roman,Bold"&amp;7SUMMARY OF INFORMATION COLLECTION&amp;RPage &amp;P of &amp;N</oddHeader>
    <oddFooter>&amp;L&amp;"Times New Roman,Bold"&amp;6
AMS-71
(04-00)  Electronic versions designed using Word Perfect; 
InForms; &amp; Microsoft Excel by USDA-AMS.  &amp;C&amp;"Times New Roman,Regular"&amp;6SUMMARY OF INFORMATION COLLECTION              &amp;R&amp;"Times New Roman,Bold"&amp;6USDA-AMS</oddFooter>
  </headerFooter>
  <rowBreaks count="2" manualBreakCount="2">
    <brk id="31" max="255" man="1"/>
    <brk id="62" max="255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Pish, Marylin - AMS</cp:lastModifiedBy>
  <cp:lastPrinted>2017-04-04T14:15:14Z</cp:lastPrinted>
  <dcterms:created xsi:type="dcterms:W3CDTF">2000-01-10T18:54:20Z</dcterms:created>
  <dcterms:modified xsi:type="dcterms:W3CDTF">2017-04-04T14:15:50Z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