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R:\INFOCOLL\0215\2016-17 Clearance\Broadening participation\"/>
    </mc:Choice>
  </mc:AlternateContent>
  <xr:revisionPtr revIDLastSave="0" documentId="8_{F955E59F-F630-49C6-B5AF-52E5B3857C66}" xr6:coauthVersionLast="31" xr6:coauthVersionMax="31" xr10:uidLastSave="{00000000-0000-0000-0000-000000000000}"/>
  <bookViews>
    <workbookView xWindow="0" yWindow="0" windowWidth="25200" windowHeight="11775" xr2:uid="{00000000-000D-0000-FFFF-FFFF00000000}"/>
  </bookViews>
  <sheets>
    <sheet name="PI Tracker for NSF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<sst xmlns="http://schemas.openxmlformats.org/spreadsheetml/2006/main" count="121" uniqueCount="107">
  <si>
    <t>EAGER: AFN Fab Lab Demonstration Project</t>
  </si>
  <si>
    <t>dtennyson@nativefederation.org</t>
  </si>
  <si>
    <t>907-274-3611</t>
  </si>
  <si>
    <t>Deborah Tennyson</t>
  </si>
  <si>
    <t>jkitka@nativefederation.org</t>
  </si>
  <si>
    <t>Alaska Federation of Natives</t>
  </si>
  <si>
    <t>PD 05-5221</t>
  </si>
  <si>
    <t>NSF 09-29</t>
  </si>
  <si>
    <t>barba@ccny.cuny.edu
pbrown@citytech.cuny.edu
moshary@ccny.cuny.edu
vvladutescu@citytech.cuny.edu</t>
  </si>
  <si>
    <t>212-650-6939
718-260-5008
212-650-7251
718-260-5603</t>
  </si>
  <si>
    <t>Joseph Barba
Pamela Brown
Fred Moshary
Viviana Vladutescu</t>
  </si>
  <si>
    <t>rblake@citytech.cuny.edu</t>
  </si>
  <si>
    <t>718-254-8582</t>
  </si>
  <si>
    <t>Reginald Blake</t>
  </si>
  <si>
    <t>CUNY New York City College of Technology</t>
  </si>
  <si>
    <t>NSF 10-599</t>
  </si>
  <si>
    <t>jamie@informationinplace.com</t>
  </si>
  <si>
    <t>812-856-4202</t>
  </si>
  <si>
    <t>Jamie R. Kirkley</t>
  </si>
  <si>
    <t>Information in Place, Inc.</t>
  </si>
  <si>
    <t>NSF 09-541</t>
  </si>
  <si>
    <t>Title of Proposed Project</t>
  </si>
  <si>
    <t>Co-PI(s) Email Address(es)</t>
  </si>
  <si>
    <t>Co-PI(s) Phone Number(s)</t>
  </si>
  <si>
    <t>Co-PI(s) Name(s)</t>
  </si>
  <si>
    <t>PI Email Address</t>
  </si>
  <si>
    <t>PI Phone Number</t>
  </si>
  <si>
    <t>PI Name</t>
  </si>
  <si>
    <t>Name of Organization</t>
  </si>
  <si>
    <t>Solicitation Number</t>
  </si>
  <si>
    <t>Award ID</t>
  </si>
  <si>
    <t>#</t>
  </si>
  <si>
    <t>NSF 10-607</t>
  </si>
  <si>
    <t>NSF 11-1</t>
  </si>
  <si>
    <t>NSF 10-546</t>
  </si>
  <si>
    <t>NSF 10-1</t>
  </si>
  <si>
    <t>NSF 00-144</t>
  </si>
  <si>
    <t>Second Avenue Software, Inc.</t>
  </si>
  <si>
    <t>SBIR Phase I:Martha Madison’s Marvelous Machines</t>
  </si>
  <si>
    <t>Victoria A VanVoorhis</t>
  </si>
  <si>
    <t>585-419-6530</t>
  </si>
  <si>
    <t>tory@secondavesoftware.com</t>
  </si>
  <si>
    <t>University of Alabama in Huntsville</t>
  </si>
  <si>
    <t>Derrick Smith</t>
  </si>
  <si>
    <t>256-824-6120</t>
  </si>
  <si>
    <t>dws0009@uah.edu</t>
  </si>
  <si>
    <t>Erica R Slate</t>
  </si>
  <si>
    <t>erica.slate@uah.edu</t>
  </si>
  <si>
    <t>EAGER: Promoting algebra learning through an accessible expression system for students with visual impairments and blindness</t>
  </si>
  <si>
    <t>Quantum Simulations Incorporated</t>
  </si>
  <si>
    <t>Benny G Johnson</t>
  </si>
  <si>
    <t>724-733-8603</t>
  </si>
  <si>
    <t>johnson@quantumsimulations.com</t>
  </si>
  <si>
    <t>SBIR Phase I:Artificial Intelligence Software to Tutor Literary Braille to the Blind and Visually Impaired</t>
  </si>
  <si>
    <t>SBIR Phase II:Artificial Intelligence Software to Tutor Literary Braille to the Blind and Visually Impaired</t>
  </si>
  <si>
    <t>University of California-Los Angeles</t>
  </si>
  <si>
    <t>Collaborative Research: Workshop for Women in Machine Learning</t>
  </si>
  <si>
    <t>Jennifer W Vaughan</t>
  </si>
  <si>
    <t>310-794-0102</t>
  </si>
  <si>
    <t>jenn@cs.ucla.edu</t>
  </si>
  <si>
    <t>Environmental Forensics LLC</t>
  </si>
  <si>
    <t>RAPID: Environmental Bioaerosol Generation and Potential Environmental Health Risks with Hydrocarbon Weathering on Oil-Spill Impacted Shoreline</t>
  </si>
  <si>
    <t>Mark Hernandez</t>
  </si>
  <si>
    <t>303-492-5991</t>
  </si>
  <si>
    <t>mark.hernandez@colorado.edu</t>
  </si>
  <si>
    <t>Bernard Singleton</t>
  </si>
  <si>
    <t>504-816-4308</t>
  </si>
  <si>
    <t>bsingleton@dillard.edu</t>
  </si>
  <si>
    <t>Bryn Mawr College</t>
  </si>
  <si>
    <t>Collaborative RUI: Uranium-Series Constraints on Melting in the Jan Mayen Region</t>
  </si>
  <si>
    <t>Lynne Elkins</t>
  </si>
  <si>
    <t>215-645-5000</t>
  </si>
  <si>
    <t>lelkins@brynmawr.edu</t>
  </si>
  <si>
    <t>Emory University</t>
  </si>
  <si>
    <t>Donna L Maney</t>
  </si>
  <si>
    <t>404-727-7470</t>
  </si>
  <si>
    <t>dmaney@emory.edu</t>
  </si>
  <si>
    <t>Christopher T Goode</t>
  </si>
  <si>
    <t>404-413-6273</t>
  </si>
  <si>
    <t>cgoode@gsu.edu</t>
  </si>
  <si>
    <t>Summer School of Behavioral Neuroendocrinology</t>
  </si>
  <si>
    <t>American Indian Science and Engineering Society (AISES)</t>
  </si>
  <si>
    <t>Pamala M Silas</t>
  </si>
  <si>
    <t>505-765-1052</t>
  </si>
  <si>
    <t>pam@aises.org</t>
  </si>
  <si>
    <t>Cara Thunder</t>
  </si>
  <si>
    <t>cthunder@aises.org</t>
  </si>
  <si>
    <t>Creating and Sustaining Diversity in the Geo-Sciences Among Students and Teachers in the Urban and Coastal Environment of New York City</t>
  </si>
  <si>
    <t>Astro-Engineer: Implementing a Problem-based Serious Games Approach to Interest and Engage Middle School Students in Engineering Design Challenges Related to Colonizing Space</t>
  </si>
  <si>
    <t>Mini-Grant Opportunities in the Geosciences for American Indian Science and Engineering Society (AISES) Student Chapters</t>
  </si>
  <si>
    <t>Julie Kitka</t>
  </si>
  <si>
    <t>University of Colorado at Denver</t>
  </si>
  <si>
    <t>An investigation of biophysical variables in stiff and hypertropic mutant sporangiophores of Phycomyces blakesleeanus</t>
  </si>
  <si>
    <t>303-556-6371</t>
  </si>
  <si>
    <t>Joseph K. E Ortega</t>
  </si>
  <si>
    <t>joseph.ortega@ucdenver.edu</t>
  </si>
  <si>
    <t>Program Officer</t>
  </si>
  <si>
    <t>Glenn H. Larsen</t>
  </si>
  <si>
    <t>Christopher Hoadley</t>
  </si>
  <si>
    <t>Kamal Shukla</t>
  </si>
  <si>
    <t>Anna Kerttula de Echave</t>
  </si>
  <si>
    <t>Todd Leen</t>
  </si>
  <si>
    <t>Ruth M. Shuman</t>
  </si>
  <si>
    <t>Barbara L. Ransom</t>
  </si>
  <si>
    <t>Jill L. Karsten</t>
  </si>
  <si>
    <t>Diane M. Witt</t>
  </si>
  <si>
    <t>Requested Starting Date of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</si>
</sst>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theme="1"/>
      <name val="Franklin Gothic Book"/>
      <family val="2"/>
    </font>
    <font>
      <sz val="11"/>
      <color rgb="FF000000"/>
      <name val="Franklin Gothic Boo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Franklin Gothic Boo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14" fontId="3" fillId="0" borderId="1" xfId="1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14" fontId="3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goode@gsu.edu" TargetMode="External"/><Relationship Id="rId2" Type="http://schemas.openxmlformats.org/officeDocument/2006/relationships/hyperlink" Target="mailto:tory@secondavesoftware.com" TargetMode="External"/><Relationship Id="rId1" Type="http://schemas.openxmlformats.org/officeDocument/2006/relationships/hyperlink" Target="mailto:jamie@informationinplace.com" TargetMode="External"/><Relationship Id="rId4" Type="http://schemas.openxmlformats.org/officeDocument/2006/relationships/hyperlink" Target="mailto:pam@aise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/>
  </sheetViews>
  <sheetFormatPr defaultColWidth="7.7109375" defaultRowHeight="15.75" x14ac:dyDescent="0.3"/>
  <cols>
    <col min="1" max="1" width="3.7109375" style="26" bestFit="1" customWidth="1"/>
    <col min="2" max="2" width="11.42578125" style="12" bestFit="1" customWidth="1"/>
    <col min="3" max="3" width="24" style="12" customWidth="1"/>
    <col min="4" max="4" width="115.42578125" style="16" bestFit="1" customWidth="1"/>
    <col min="5" max="5" width="25.140625" style="9" customWidth="1"/>
    <col min="6" max="6" width="21.28515625" style="9" customWidth="1"/>
    <col min="7" max="7" width="35.42578125" style="22" customWidth="1"/>
    <col min="8" max="8" width="56.85546875" style="16" customWidth="1"/>
    <col min="9" max="9" width="20.85546875" style="9" customWidth="1"/>
    <col min="10" max="10" width="31.7109375" style="9" customWidth="1"/>
    <col min="11" max="11" width="32.85546875" style="16" customWidth="1"/>
    <col min="12" max="12" width="34.28515625" style="24" bestFit="1" customWidth="1"/>
    <col min="13" max="13" width="29.7109375" style="24" customWidth="1"/>
    <col min="14" max="16384" width="7.7109375" style="9"/>
  </cols>
  <sheetData>
    <row r="1" spans="1:13" x14ac:dyDescent="0.3">
      <c r="A1" s="11" t="s">
        <v>31</v>
      </c>
      <c r="B1" s="11" t="s">
        <v>30</v>
      </c>
      <c r="C1" s="11" t="s">
        <v>29</v>
      </c>
      <c r="D1" s="14" t="s">
        <v>21</v>
      </c>
      <c r="E1" s="10" t="s">
        <v>27</v>
      </c>
      <c r="F1" s="10" t="s">
        <v>26</v>
      </c>
      <c r="G1" s="19" t="s">
        <v>25</v>
      </c>
      <c r="H1" s="14" t="s">
        <v>28</v>
      </c>
      <c r="I1" s="10" t="s">
        <v>24</v>
      </c>
      <c r="J1" s="10" t="s">
        <v>23</v>
      </c>
      <c r="K1" s="14" t="s">
        <v>22</v>
      </c>
      <c r="L1" s="23" t="s">
        <v>106</v>
      </c>
      <c r="M1" s="23" t="s">
        <v>96</v>
      </c>
    </row>
    <row r="2" spans="1:13" s="8" customFormat="1" ht="31.5" x14ac:dyDescent="0.25">
      <c r="A2" s="25">
        <v>1</v>
      </c>
      <c r="B2" s="5">
        <v>945681</v>
      </c>
      <c r="C2" s="5" t="s">
        <v>20</v>
      </c>
      <c r="D2" s="2" t="s">
        <v>88</v>
      </c>
      <c r="E2" s="1" t="s">
        <v>18</v>
      </c>
      <c r="F2" s="1" t="s">
        <v>17</v>
      </c>
      <c r="G2" s="7" t="s">
        <v>16</v>
      </c>
      <c r="H2" s="1" t="s">
        <v>19</v>
      </c>
      <c r="I2" s="1"/>
      <c r="J2" s="1"/>
      <c r="K2" s="15"/>
      <c r="L2" s="18">
        <v>40179</v>
      </c>
      <c r="M2" s="18" t="s">
        <v>97</v>
      </c>
    </row>
    <row r="3" spans="1:13" s="8" customFormat="1" x14ac:dyDescent="0.25">
      <c r="A3" s="25">
        <v>2</v>
      </c>
      <c r="B3" s="13">
        <v>1113493</v>
      </c>
      <c r="C3" s="5" t="s">
        <v>32</v>
      </c>
      <c r="D3" s="2" t="s">
        <v>38</v>
      </c>
      <c r="E3" s="1" t="s">
        <v>39</v>
      </c>
      <c r="F3" s="1" t="s">
        <v>40</v>
      </c>
      <c r="G3" s="7" t="s">
        <v>41</v>
      </c>
      <c r="H3" s="1" t="s">
        <v>37</v>
      </c>
      <c r="I3" s="1"/>
      <c r="J3" s="1"/>
      <c r="K3" s="15"/>
      <c r="L3" s="17">
        <v>40695</v>
      </c>
      <c r="M3" s="18" t="s">
        <v>97</v>
      </c>
    </row>
    <row r="4" spans="1:13" s="8" customFormat="1" ht="31.5" x14ac:dyDescent="0.25">
      <c r="A4" s="25">
        <v>3</v>
      </c>
      <c r="B4" s="13">
        <v>1258446</v>
      </c>
      <c r="C4" s="5" t="s">
        <v>33</v>
      </c>
      <c r="D4" s="2" t="s">
        <v>48</v>
      </c>
      <c r="E4" s="1" t="s">
        <v>43</v>
      </c>
      <c r="F4" s="1" t="s">
        <v>44</v>
      </c>
      <c r="G4" s="20" t="s">
        <v>45</v>
      </c>
      <c r="H4" s="1" t="s">
        <v>42</v>
      </c>
      <c r="I4" s="1" t="s">
        <v>46</v>
      </c>
      <c r="J4" s="1" t="s">
        <v>44</v>
      </c>
      <c r="K4" s="7" t="s">
        <v>47</v>
      </c>
      <c r="L4" s="18">
        <v>41153</v>
      </c>
      <c r="M4" s="18" t="s">
        <v>98</v>
      </c>
    </row>
    <row r="5" spans="1:13" s="8" customFormat="1" x14ac:dyDescent="0.25">
      <c r="A5" s="27">
        <v>4</v>
      </c>
      <c r="B5" s="13">
        <v>1046036</v>
      </c>
      <c r="C5" s="5" t="s">
        <v>34</v>
      </c>
      <c r="D5" s="2" t="s">
        <v>53</v>
      </c>
      <c r="E5" s="1" t="s">
        <v>50</v>
      </c>
      <c r="F5" s="1" t="s">
        <v>51</v>
      </c>
      <c r="G5" s="20" t="s">
        <v>52</v>
      </c>
      <c r="H5" s="1" t="s">
        <v>49</v>
      </c>
      <c r="I5" s="1"/>
      <c r="J5" s="1"/>
      <c r="K5" s="7"/>
      <c r="L5" s="18">
        <v>40544</v>
      </c>
      <c r="M5" s="18" t="s">
        <v>97</v>
      </c>
    </row>
    <row r="6" spans="1:13" s="8" customFormat="1" x14ac:dyDescent="0.25">
      <c r="A6" s="28"/>
      <c r="B6" s="6">
        <v>1230187</v>
      </c>
      <c r="C6" s="5" t="s">
        <v>34</v>
      </c>
      <c r="D6" s="2" t="s">
        <v>54</v>
      </c>
      <c r="E6" s="1" t="s">
        <v>50</v>
      </c>
      <c r="F6" s="1" t="s">
        <v>51</v>
      </c>
      <c r="G6" s="20" t="s">
        <v>52</v>
      </c>
      <c r="H6" s="1" t="s">
        <v>49</v>
      </c>
      <c r="I6" s="1"/>
      <c r="J6" s="1"/>
      <c r="K6" s="7"/>
      <c r="L6" s="18">
        <v>41061</v>
      </c>
      <c r="M6" s="18" t="s">
        <v>97</v>
      </c>
    </row>
    <row r="7" spans="1:13" s="8" customFormat="1" x14ac:dyDescent="0.25">
      <c r="A7" s="25">
        <v>5</v>
      </c>
      <c r="B7" s="13">
        <v>948921</v>
      </c>
      <c r="C7" s="5" t="s">
        <v>7</v>
      </c>
      <c r="D7" s="2" t="s">
        <v>92</v>
      </c>
      <c r="E7" s="1" t="s">
        <v>94</v>
      </c>
      <c r="F7" s="1" t="s">
        <v>93</v>
      </c>
      <c r="G7" s="21" t="s">
        <v>95</v>
      </c>
      <c r="H7" s="2" t="s">
        <v>91</v>
      </c>
      <c r="I7" s="2"/>
      <c r="J7" s="2"/>
      <c r="K7" s="21"/>
      <c r="L7" s="18">
        <v>40360</v>
      </c>
      <c r="M7" s="18" t="s">
        <v>99</v>
      </c>
    </row>
    <row r="8" spans="1:13" s="8" customFormat="1" x14ac:dyDescent="0.25">
      <c r="A8" s="25">
        <v>6</v>
      </c>
      <c r="B8" s="4">
        <v>1057728</v>
      </c>
      <c r="C8" s="4" t="s">
        <v>6</v>
      </c>
      <c r="D8" s="1" t="s">
        <v>0</v>
      </c>
      <c r="E8" s="1" t="s">
        <v>90</v>
      </c>
      <c r="F8" s="1" t="s">
        <v>2</v>
      </c>
      <c r="G8" s="3" t="s">
        <v>4</v>
      </c>
      <c r="H8" s="1" t="s">
        <v>5</v>
      </c>
      <c r="I8" s="1" t="s">
        <v>3</v>
      </c>
      <c r="J8" s="1" t="s">
        <v>2</v>
      </c>
      <c r="K8" s="20" t="s">
        <v>1</v>
      </c>
      <c r="L8" s="18">
        <v>40391</v>
      </c>
      <c r="M8" s="18" t="s">
        <v>100</v>
      </c>
    </row>
    <row r="9" spans="1:13" s="8" customFormat="1" x14ac:dyDescent="0.25">
      <c r="A9" s="25">
        <v>7</v>
      </c>
      <c r="B9" s="13">
        <v>1036868</v>
      </c>
      <c r="C9" s="5" t="s">
        <v>15</v>
      </c>
      <c r="D9" s="2" t="s">
        <v>56</v>
      </c>
      <c r="E9" s="1" t="s">
        <v>57</v>
      </c>
      <c r="F9" s="1" t="s">
        <v>58</v>
      </c>
      <c r="G9" s="21" t="s">
        <v>59</v>
      </c>
      <c r="H9" s="1" t="s">
        <v>55</v>
      </c>
      <c r="I9" s="1"/>
      <c r="J9" s="1"/>
      <c r="K9" s="7"/>
      <c r="L9" s="18">
        <v>40422</v>
      </c>
      <c r="M9" s="18" t="s">
        <v>101</v>
      </c>
    </row>
    <row r="10" spans="1:13" s="8" customFormat="1" ht="31.5" x14ac:dyDescent="0.25">
      <c r="A10" s="25">
        <v>8</v>
      </c>
      <c r="B10" s="13">
        <v>1049388</v>
      </c>
      <c r="C10" s="5" t="s">
        <v>35</v>
      </c>
      <c r="D10" s="2" t="s">
        <v>61</v>
      </c>
      <c r="E10" s="1" t="s">
        <v>62</v>
      </c>
      <c r="F10" s="1" t="s">
        <v>63</v>
      </c>
      <c r="G10" s="21" t="s">
        <v>64</v>
      </c>
      <c r="H10" s="1" t="s">
        <v>60</v>
      </c>
      <c r="I10" s="1" t="s">
        <v>65</v>
      </c>
      <c r="J10" s="1" t="s">
        <v>66</v>
      </c>
      <c r="K10" s="7" t="s">
        <v>67</v>
      </c>
      <c r="L10" s="18">
        <v>40360</v>
      </c>
      <c r="M10" s="18" t="s">
        <v>102</v>
      </c>
    </row>
    <row r="11" spans="1:13" s="8" customFormat="1" x14ac:dyDescent="0.25">
      <c r="A11" s="25">
        <v>9</v>
      </c>
      <c r="B11" s="13">
        <v>1061037</v>
      </c>
      <c r="C11" s="5" t="s">
        <v>36</v>
      </c>
      <c r="D11" s="2" t="s">
        <v>69</v>
      </c>
      <c r="E11" s="1" t="s">
        <v>70</v>
      </c>
      <c r="F11" s="1" t="s">
        <v>71</v>
      </c>
      <c r="G11" s="21" t="s">
        <v>72</v>
      </c>
      <c r="H11" s="1" t="s">
        <v>68</v>
      </c>
      <c r="I11" s="1"/>
      <c r="J11" s="1"/>
      <c r="K11" s="7"/>
      <c r="L11" s="18">
        <v>40664</v>
      </c>
      <c r="M11" s="18" t="s">
        <v>103</v>
      </c>
    </row>
    <row r="12" spans="1:13" s="8" customFormat="1" ht="63" x14ac:dyDescent="0.25">
      <c r="A12" s="25">
        <v>10</v>
      </c>
      <c r="B12" s="5">
        <v>1108281</v>
      </c>
      <c r="C12" s="5" t="s">
        <v>15</v>
      </c>
      <c r="D12" s="2" t="s">
        <v>87</v>
      </c>
      <c r="E12" s="1" t="s">
        <v>13</v>
      </c>
      <c r="F12" s="1" t="s">
        <v>12</v>
      </c>
      <c r="G12" s="3" t="s">
        <v>11</v>
      </c>
      <c r="H12" s="1" t="s">
        <v>14</v>
      </c>
      <c r="I12" s="2" t="s">
        <v>10</v>
      </c>
      <c r="J12" s="2" t="s">
        <v>9</v>
      </c>
      <c r="K12" s="20" t="s">
        <v>8</v>
      </c>
      <c r="L12" s="18">
        <v>40756</v>
      </c>
      <c r="M12" s="18" t="s">
        <v>104</v>
      </c>
    </row>
    <row r="13" spans="1:13" s="8" customFormat="1" x14ac:dyDescent="0.25">
      <c r="A13" s="25">
        <v>11</v>
      </c>
      <c r="B13" s="13">
        <v>1032735</v>
      </c>
      <c r="C13" s="5" t="s">
        <v>35</v>
      </c>
      <c r="D13" s="2" t="s">
        <v>80</v>
      </c>
      <c r="E13" s="1" t="s">
        <v>74</v>
      </c>
      <c r="F13" s="1" t="s">
        <v>75</v>
      </c>
      <c r="G13" s="21" t="s">
        <v>76</v>
      </c>
      <c r="H13" s="2" t="s">
        <v>73</v>
      </c>
      <c r="I13" s="2" t="s">
        <v>77</v>
      </c>
      <c r="J13" s="2" t="s">
        <v>78</v>
      </c>
      <c r="K13" s="21" t="s">
        <v>79</v>
      </c>
      <c r="L13" s="18">
        <v>40330</v>
      </c>
      <c r="M13" s="18" t="s">
        <v>105</v>
      </c>
    </row>
    <row r="14" spans="1:13" s="8" customFormat="1" ht="31.5" x14ac:dyDescent="0.25">
      <c r="A14" s="25">
        <v>12</v>
      </c>
      <c r="B14" s="13">
        <v>1108310</v>
      </c>
      <c r="C14" s="5" t="s">
        <v>15</v>
      </c>
      <c r="D14" s="2" t="s">
        <v>89</v>
      </c>
      <c r="E14" s="1" t="s">
        <v>82</v>
      </c>
      <c r="F14" s="1" t="s">
        <v>83</v>
      </c>
      <c r="G14" s="21" t="s">
        <v>84</v>
      </c>
      <c r="H14" s="2" t="s">
        <v>81</v>
      </c>
      <c r="I14" s="2" t="s">
        <v>85</v>
      </c>
      <c r="J14" s="2"/>
      <c r="K14" s="21" t="s">
        <v>86</v>
      </c>
      <c r="L14" s="18">
        <v>40756</v>
      </c>
      <c r="M14" s="18" t="s">
        <v>104</v>
      </c>
    </row>
  </sheetData>
  <mergeCells count="1">
    <mergeCell ref="A5:A6"/>
  </mergeCells>
  <conditionalFormatting sqref="B2">
    <cfRule type="duplicateValues" dxfId="14" priority="29"/>
  </conditionalFormatting>
  <conditionalFormatting sqref="B12">
    <cfRule type="duplicateValues" dxfId="13" priority="28"/>
  </conditionalFormatting>
  <conditionalFormatting sqref="B8">
    <cfRule type="duplicateValues" dxfId="12" priority="27"/>
  </conditionalFormatting>
  <conditionalFormatting sqref="B3:B6">
    <cfRule type="duplicateValues" dxfId="11" priority="24"/>
  </conditionalFormatting>
  <conditionalFormatting sqref="B3:B6">
    <cfRule type="duplicateValues" dxfId="10" priority="25"/>
  </conditionalFormatting>
  <conditionalFormatting sqref="B11">
    <cfRule type="duplicateValues" dxfId="9" priority="21"/>
  </conditionalFormatting>
  <conditionalFormatting sqref="B9:B11">
    <cfRule type="duplicateValues" dxfId="8" priority="22"/>
  </conditionalFormatting>
  <conditionalFormatting sqref="B9:B10">
    <cfRule type="duplicateValues" dxfId="7" priority="23"/>
  </conditionalFormatting>
  <conditionalFormatting sqref="B13">
    <cfRule type="duplicateValues" dxfId="6" priority="18"/>
  </conditionalFormatting>
  <conditionalFormatting sqref="B13">
    <cfRule type="duplicateValues" dxfId="5" priority="19"/>
  </conditionalFormatting>
  <conditionalFormatting sqref="B14">
    <cfRule type="duplicateValues" dxfId="4" priority="16"/>
  </conditionalFormatting>
  <conditionalFormatting sqref="B14">
    <cfRule type="duplicateValues" dxfId="3" priority="17"/>
  </conditionalFormatting>
  <conditionalFormatting sqref="B7">
    <cfRule type="duplicateValues" dxfId="2" priority="7"/>
  </conditionalFormatting>
  <conditionalFormatting sqref="B7">
    <cfRule type="duplicateValues" dxfId="1" priority="8"/>
  </conditionalFormatting>
  <conditionalFormatting sqref="B2 B8 B12">
    <cfRule type="duplicateValues" dxfId="0" priority="166"/>
  </conditionalFormatting>
  <hyperlinks>
    <hyperlink ref="G2" r:id="rId1" xr:uid="{00000000-0004-0000-0000-000000000000}"/>
    <hyperlink ref="G3" r:id="rId2" xr:uid="{00000000-0004-0000-0000-000001000000}"/>
    <hyperlink ref="K13" r:id="rId3" xr:uid="{00000000-0004-0000-0000-000002000000}"/>
    <hyperlink ref="G14" r:id="rId4" xr:uid="{00000000-0004-0000-00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BAB1EB104284C9DCBC488775EC889" ma:contentTypeVersion="6" ma:contentTypeDescription="Create a new document." ma:contentTypeScope="" ma:versionID="4d808e09573d7c8b91e35661f74b9992">
  <xsd:schema xmlns:xsd="http://www.w3.org/2001/XMLSchema" xmlns:xs="http://www.w3.org/2001/XMLSchema" xmlns:p="http://schemas.microsoft.com/office/2006/metadata/properties" xmlns:ns2="c28d7e17-29ab-48f1-b7eb-5a54197b14c9" xmlns:ns3="f148aea7-8508-48b9-a2d2-c31adc63ca03" targetNamespace="http://schemas.microsoft.com/office/2006/metadata/properties" ma:root="true" ma:fieldsID="ebc4101763bf17273cd08140954040db" ns2:_="" ns3:_="">
    <xsd:import namespace="c28d7e17-29ab-48f1-b7eb-5a54197b14c9"/>
    <xsd:import namespace="f148aea7-8508-48b9-a2d2-c31adc63c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d7e17-29ab-48f1-b7eb-5a54197b1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aea7-8508-48b9-a2d2-c31adc63ca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431E3-3897-4003-9AE1-D253E19D2995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28d7e17-29ab-48f1-b7eb-5a54197b14c9"/>
    <ds:schemaRef ds:uri="f148aea7-8508-48b9-a2d2-c31adc63ca0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15DCF0-080A-4829-9A1C-35870E32A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8d7e17-29ab-48f1-b7eb-5a54197b14c9"/>
    <ds:schemaRef ds:uri="f148aea7-8508-48b9-a2d2-c31adc63c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2239D5-CC1E-4ECF-B766-169FA60CE5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 Tracker for NSF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Windrose Vision</dc:creator>
  <cp:lastModifiedBy>Plimpton, Suzanne H.</cp:lastModifiedBy>
  <dcterms:created xsi:type="dcterms:W3CDTF">2018-06-14T12:34:11Z</dcterms:created>
  <dcterms:modified xsi:type="dcterms:W3CDTF">2018-08-03T16:53:15Z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0x010100C17BAB1EB104284C9DCBC488775EC889</vt:lpwstr>
  </property>
</Properties>
</file>