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'Sheet1'!$A$1:$O$120</definedName>
  </definedNames>
  <calcPr fullCalcOnLoad="1"/>
</workbook>
</file>

<file path=xl/sharedStrings.xml><?xml version="1.0" encoding="utf-8"?>
<sst xmlns="http://schemas.openxmlformats.org/spreadsheetml/2006/main" count="3180" uniqueCount="77">
  <si>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</si>
  <si>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</si>
  <si>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</si>
  <si>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</si>
  <si>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</si>
  <si>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</si>
  <si>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</si>
  <si>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</si>
  <si>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</si>
  <si>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</si>
  <si>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</si>
  <si>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</si>
  <si>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</si>
  <si>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</si>
  <si>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</si>
  <si>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</si>
  <si>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</si>
  <si>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</si>
  <si>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</si>
  <si>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</si>
  <si>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</si>
  <si>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</si>
  <si>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</si>
  <si>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</si>
  <si>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</si>
  <si>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</si>
  <si>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</si>
  <si>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</si>
  <si>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</si>
  <si>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</si>
  <si>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</si>
  <si>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</si>
  <si>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</si>
  <si>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</si>
  <si>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</si>
  <si>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</si>
  <si>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</si>
  <si>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</si>
  <si>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</si>
  <si>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</si>
  <si>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</si>
  <si>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</si>
  <si>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</si>
  <si>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</si>
  <si>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</si>
  <si>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</si>
  <si>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</si>
  <si>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</si>
  <si>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</si>
  <si>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</si>
  <si>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</si>
  <si>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</si>
  <si>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Laboratory Approval Programs</t>
  </si>
  <si>
    <t>90.103</t>
  </si>
  <si>
    <t>0581-0251</t>
  </si>
  <si>
    <t>–  pistachios (domestic using Aflatest method)</t>
  </si>
  <si>
    <t>90.1 (d)              91.5 (6)          983.1            996.22</t>
  </si>
  <si>
    <t>●  Analyst training (Trichinae)</t>
  </si>
  <si>
    <t>●  Initial on-site laboratory audit</t>
  </si>
  <si>
    <t>–  peanuts</t>
  </si>
  <si>
    <t>7 CFR       90.1 (d)                       91.5 (6)</t>
  </si>
  <si>
    <t>●  Analyses of proficiency testing samples</t>
  </si>
  <si>
    <t>●  Analyses of proficiency testing samples                                                                                          –  pistachios (export and/or domestic using HPLC method)</t>
  </si>
  <si>
    <t>●  Completion of analyses documentation</t>
  </si>
  <si>
    <t>●  Analyses of proficiency testing samples (except Trichinae)</t>
  </si>
  <si>
    <t>RECORDKEEPING (including Export Program, Microbiological Program, and Aflatoxin Program)</t>
  </si>
  <si>
    <t>3.  Aflatoxin Programs                                                                                   ●  Initial letter requesting entrance</t>
  </si>
  <si>
    <t>●  Analyses of proficiency testing samples (Trichinae only)</t>
  </si>
  <si>
    <t>–  almonds</t>
  </si>
  <si>
    <r>
      <t xml:space="preserve">PROGRAMS                                                                   </t>
    </r>
    <r>
      <rPr>
        <sz val="9"/>
        <rFont val="Arial"/>
        <family val="2"/>
      </rPr>
      <t>1.  Export Program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                  ●  Initial letter requesting entrance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[previously submitted as Trichinae in Pork &amp; Poultry &amp; Pork Exported to Russia, combined in this submission] </t>
    </r>
  </si>
  <si>
    <t>●  Completion of analyses documentation (except Trichinae) [previously submitted as Checklist and Analysis of test sample]</t>
  </si>
  <si>
    <t>●  Completion of analyses documentation (Trichinae only)  [previously submitted as Checklist and Analysis of test sample]</t>
  </si>
  <si>
    <t>●  Initial on-site laboratory audit [previous submitted as Trichinae program only]</t>
  </si>
  <si>
    <t xml:space="preserve">2.   Microbiological Program (Federal Purchase Program)  [This is a NEW program]                                                                                ●   Initial letter requesting entrance </t>
  </si>
  <si>
    <t>●  Completion of analyses documentation [Previously submitted as Checklist &amp; SOP, Method Validation, and Analysis of test samples (2 sets)]</t>
  </si>
  <si>
    <r>
      <t xml:space="preserve">●  Annual on-site laboratory audit </t>
    </r>
    <r>
      <rPr>
        <sz val="9"/>
        <rFont val="Arial"/>
        <family val="2"/>
      </rPr>
      <t>[Previous submitted as Trichinae program only]</t>
    </r>
  </si>
  <si>
    <t xml:space="preserve">●  Annual on-site laboratory audit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</si>
</sst>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horizontal="left"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 vertical="center"/>
      <protection/>
    </xf>
    <xf numFmtId="15" fontId="1" fillId="0" borderId="0" xfId="0" applyNumberFormat="1" applyFont="1" applyAlignment="1" applyProtection="1">
      <alignment/>
      <protection/>
    </xf>
    <xf numFmtId="4" fontId="5" fillId="0" borderId="0" xfId="0" applyNumberFormat="1" applyFont="1" applyFill="1" applyAlignment="1" applyProtection="1">
      <alignment vertical="center"/>
      <protection/>
    </xf>
    <xf numFmtId="167" fontId="5" fillId="0" borderId="11" xfId="0" applyNumberFormat="1" applyFont="1" applyFill="1" applyBorder="1" applyAlignment="1" applyProtection="1">
      <alignment vertical="center"/>
      <protection locked="0"/>
    </xf>
    <xf numFmtId="4" fontId="5" fillId="0" borderId="11" xfId="0" applyNumberFormat="1" applyFont="1" applyFill="1" applyBorder="1" applyAlignment="1">
      <alignment vertical="center"/>
    </xf>
    <xf numFmtId="15" fontId="5" fillId="0" borderId="0" xfId="0" applyNumberFormat="1" applyFont="1" applyAlignment="1" applyProtection="1">
      <alignment/>
      <protection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2" fontId="8" fillId="0" borderId="23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6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12" fillId="0" borderId="22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7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167" fontId="17" fillId="0" borderId="13" xfId="0" applyNumberFormat="1" applyFont="1" applyBorder="1" applyAlignment="1" applyProtection="1">
      <alignment horizontal="left" vertical="top" wrapText="1"/>
      <protection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167" fontId="17" fillId="0" borderId="13" xfId="0" applyNumberFormat="1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17" fillId="0" borderId="13" xfId="0" applyFont="1" applyBorder="1" applyAlignment="1" applyProtection="1">
      <alignment wrapText="1"/>
      <protection/>
    </xf>
    <xf numFmtId="0" fontId="17" fillId="0" borderId="26" xfId="0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49" fontId="18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13911"/>
  <sheetViews>
    <sheetView tabSelected="1" view="pageBreakPreview" zoomScale="80" zoomScaleSheetLayoutView="80" zoomScalePageLayoutView="0" workbookViewId="0" topLeftCell="A1">
      <selection activeCell="B116" sqref="B116:F116"/>
    </sheetView>
  </sheetViews>
  <sheetFormatPr defaultColWidth="9.28125" defaultRowHeight="12.75"/>
  <cols>
    <col min="1" max="1" width="11.28125" style="1" customWidth="1"/>
    <col min="2" max="6" width="7.57421875" style="1" customWidth="1"/>
    <col min="7" max="7" width="10.421875" style="45" customWidth="1"/>
    <col min="8" max="8" width="9.28125" style="6" customWidth="1"/>
    <col min="9" max="9" width="10.57421875" style="6" customWidth="1"/>
    <col min="10" max="10" width="11.421875" style="25" customWidth="1"/>
    <col min="11" max="11" width="9.28125" style="6" customWidth="1"/>
    <col min="12" max="12" width="11.421875" style="1" customWidth="1"/>
    <col min="13" max="13" width="12.28125" style="6" customWidth="1"/>
    <col min="14" max="14" width="9.28125" style="6" customWidth="1"/>
    <col min="15" max="15" width="12.57421875" style="59" customWidth="1"/>
    <col min="16" max="16384" width="9.28125" style="1" customWidth="1"/>
  </cols>
  <sheetData>
    <row r="1" ht="8.25">
      <c r="O1" s="57"/>
    </row>
    <row r="2" ht="8.25">
      <c r="O2" s="57"/>
    </row>
    <row r="3" spans="1:15" ht="8.2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>
      <c r="A4" s="111" t="s">
        <v>50</v>
      </c>
      <c r="B4" s="112"/>
      <c r="C4" s="112"/>
      <c r="D4" s="112"/>
      <c r="E4" s="112"/>
      <c r="F4" s="112"/>
      <c r="G4" s="112"/>
      <c r="H4" s="113"/>
      <c r="I4" s="120" t="s">
        <v>46</v>
      </c>
      <c r="J4" s="121"/>
      <c r="K4" s="121"/>
      <c r="L4" s="121"/>
      <c r="M4" s="122"/>
      <c r="N4" s="67" t="s">
        <v>1</v>
      </c>
      <c r="O4" s="68"/>
      <c r="P4" s="70"/>
      <c r="Q4" s="70"/>
      <c r="R4" s="70"/>
    </row>
    <row r="5" spans="1:15" ht="8.25" customHeight="1">
      <c r="A5" s="114"/>
      <c r="B5" s="115"/>
      <c r="C5" s="115"/>
      <c r="D5" s="115"/>
      <c r="E5" s="115"/>
      <c r="F5" s="115"/>
      <c r="G5" s="115"/>
      <c r="H5" s="116"/>
      <c r="I5" s="24"/>
      <c r="K5" s="25"/>
      <c r="L5" s="25"/>
      <c r="M5" s="16"/>
      <c r="N5" s="25"/>
      <c r="O5" s="65"/>
    </row>
    <row r="6" spans="1:15" ht="12.75" customHeight="1">
      <c r="A6" s="114"/>
      <c r="B6" s="115"/>
      <c r="C6" s="115"/>
      <c r="D6" s="115"/>
      <c r="E6" s="115"/>
      <c r="F6" s="115"/>
      <c r="G6" s="115"/>
      <c r="H6" s="116"/>
      <c r="I6" s="139" t="s">
        <v>52</v>
      </c>
      <c r="J6" s="142"/>
      <c r="K6" s="142"/>
      <c r="L6" s="142"/>
      <c r="M6" s="143"/>
      <c r="N6" s="26" t="s">
        <v>54</v>
      </c>
      <c r="O6" s="65"/>
    </row>
    <row r="7" spans="1:15" ht="8.25" customHeight="1">
      <c r="A7" s="114"/>
      <c r="B7" s="115"/>
      <c r="C7" s="115"/>
      <c r="D7" s="115"/>
      <c r="E7" s="115"/>
      <c r="F7" s="115"/>
      <c r="G7" s="115"/>
      <c r="H7" s="116"/>
      <c r="I7" s="144"/>
      <c r="J7" s="142"/>
      <c r="K7" s="142"/>
      <c r="L7" s="142"/>
      <c r="M7" s="143"/>
      <c r="N7" s="25"/>
      <c r="O7" s="65"/>
    </row>
    <row r="8" spans="1:15" ht="8.25" customHeight="1">
      <c r="A8" s="114"/>
      <c r="B8" s="115"/>
      <c r="C8" s="115"/>
      <c r="D8" s="115"/>
      <c r="E8" s="115"/>
      <c r="F8" s="115"/>
      <c r="G8" s="115"/>
      <c r="H8" s="116"/>
      <c r="I8" s="144"/>
      <c r="J8" s="142"/>
      <c r="K8" s="142"/>
      <c r="L8" s="142"/>
      <c r="M8" s="143"/>
      <c r="N8" s="27"/>
      <c r="O8" s="66"/>
    </row>
    <row r="9" spans="1:15" ht="9" customHeight="1">
      <c r="A9" s="114"/>
      <c r="B9" s="115"/>
      <c r="C9" s="115"/>
      <c r="D9" s="115"/>
      <c r="E9" s="115"/>
      <c r="F9" s="115"/>
      <c r="G9" s="115"/>
      <c r="H9" s="116"/>
      <c r="I9" s="144"/>
      <c r="J9" s="142"/>
      <c r="K9" s="142"/>
      <c r="L9" s="142"/>
      <c r="M9" s="143"/>
      <c r="N9" s="13" t="s">
        <v>2</v>
      </c>
      <c r="O9" s="65"/>
    </row>
    <row r="10" spans="1:15" ht="8.25" customHeight="1">
      <c r="A10" s="114"/>
      <c r="B10" s="115"/>
      <c r="C10" s="115"/>
      <c r="D10" s="115"/>
      <c r="E10" s="115"/>
      <c r="F10" s="115"/>
      <c r="G10" s="115"/>
      <c r="H10" s="116"/>
      <c r="I10" s="144"/>
      <c r="J10" s="142"/>
      <c r="K10" s="142"/>
      <c r="L10" s="142"/>
      <c r="M10" s="143"/>
      <c r="N10" s="78">
        <v>42800</v>
      </c>
      <c r="O10" s="65"/>
    </row>
    <row r="11" spans="1:15" ht="8.25" customHeight="1">
      <c r="A11" s="114"/>
      <c r="B11" s="115"/>
      <c r="C11" s="115"/>
      <c r="D11" s="115"/>
      <c r="E11" s="115"/>
      <c r="F11" s="115"/>
      <c r="G11" s="115"/>
      <c r="H11" s="116"/>
      <c r="I11" s="144"/>
      <c r="J11" s="142"/>
      <c r="K11" s="142"/>
      <c r="L11" s="142"/>
      <c r="M11" s="143"/>
      <c r="N11" s="130"/>
      <c r="O11" s="131"/>
    </row>
    <row r="12" spans="1:15" ht="16.5" customHeight="1">
      <c r="A12" s="117"/>
      <c r="B12" s="118"/>
      <c r="C12" s="118"/>
      <c r="D12" s="118"/>
      <c r="E12" s="118"/>
      <c r="F12" s="118"/>
      <c r="G12" s="118"/>
      <c r="H12" s="119"/>
      <c r="I12" s="145"/>
      <c r="J12" s="146"/>
      <c r="K12" s="146"/>
      <c r="L12" s="146"/>
      <c r="M12" s="147"/>
      <c r="N12" s="132"/>
      <c r="O12" s="133"/>
    </row>
    <row r="13" spans="1:15" ht="8.25">
      <c r="A13" s="89" t="s">
        <v>0</v>
      </c>
      <c r="B13" s="90"/>
      <c r="C13" s="90"/>
      <c r="D13" s="90"/>
      <c r="E13" s="90"/>
      <c r="F13" s="91"/>
      <c r="G13" s="47"/>
      <c r="H13" s="95" t="s">
        <v>3</v>
      </c>
      <c r="I13" s="96"/>
      <c r="J13" s="96"/>
      <c r="K13" s="96"/>
      <c r="L13" s="96"/>
      <c r="M13" s="96"/>
      <c r="N13" s="96"/>
      <c r="O13" s="97"/>
    </row>
    <row r="14" spans="1:15" ht="8.25">
      <c r="A14" s="92"/>
      <c r="B14" s="93"/>
      <c r="C14" s="93"/>
      <c r="D14" s="93"/>
      <c r="E14" s="93"/>
      <c r="F14" s="94"/>
      <c r="G14" s="47"/>
      <c r="H14" s="98"/>
      <c r="I14" s="99"/>
      <c r="J14" s="99"/>
      <c r="K14" s="99"/>
      <c r="L14" s="99"/>
      <c r="M14" s="99"/>
      <c r="N14" s="99"/>
      <c r="O14" s="100"/>
    </row>
    <row r="15" spans="1:15" ht="8.25">
      <c r="A15" s="14"/>
      <c r="B15" s="15"/>
      <c r="C15" s="15"/>
      <c r="D15" s="15"/>
      <c r="E15" s="15"/>
      <c r="F15" s="16"/>
      <c r="G15" s="47"/>
      <c r="H15" s="101" t="s">
        <v>4</v>
      </c>
      <c r="I15" s="102"/>
      <c r="J15" s="102"/>
      <c r="K15" s="102"/>
      <c r="L15" s="103"/>
      <c r="M15" s="107" t="s">
        <v>5</v>
      </c>
      <c r="N15" s="96"/>
      <c r="O15" s="97"/>
    </row>
    <row r="16" spans="1:15" ht="8.25">
      <c r="A16" s="17"/>
      <c r="B16" s="15"/>
      <c r="C16" s="15"/>
      <c r="D16" s="15"/>
      <c r="E16" s="15"/>
      <c r="F16" s="16"/>
      <c r="G16" s="47"/>
      <c r="H16" s="104"/>
      <c r="I16" s="105"/>
      <c r="J16" s="105"/>
      <c r="K16" s="105"/>
      <c r="L16" s="106"/>
      <c r="M16" s="98"/>
      <c r="N16" s="99"/>
      <c r="O16" s="100"/>
    </row>
    <row r="17" spans="1:15" ht="8.2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15" ht="8.2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15" ht="8.25">
      <c r="A19" s="20" t="s">
        <v>13</v>
      </c>
      <c r="B19" s="108" t="s">
        <v>12</v>
      </c>
      <c r="C19" s="109"/>
      <c r="D19" s="109"/>
      <c r="E19" s="109"/>
      <c r="F19" s="110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2" ht="8.25" customHeight="1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2" ht="9.75" customHeight="1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2" ht="12.75" customHeight="1">
      <c r="A22" s="22" t="s">
        <v>10</v>
      </c>
      <c r="B22" s="108" t="s">
        <v>11</v>
      </c>
      <c r="C22" s="109"/>
      <c r="D22" s="109"/>
      <c r="E22" s="109"/>
      <c r="F22" s="110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73.5" customHeight="1">
      <c r="A23" s="12" t="s">
        <v>60</v>
      </c>
      <c r="B23" s="157" t="s">
        <v>69</v>
      </c>
      <c r="C23" s="83"/>
      <c r="D23" s="83"/>
      <c r="E23" s="83"/>
      <c r="F23" s="84"/>
      <c r="G23" s="28" t="s">
        <v>51</v>
      </c>
      <c r="H23" s="8">
        <v>19</v>
      </c>
      <c r="I23" s="9">
        <v>1</v>
      </c>
      <c r="J23" s="29">
        <f aca="true" t="shared" si="0" ref="J23:J30">SUM(H23*I23)</f>
        <v>19</v>
      </c>
      <c r="K23" s="9">
        <v>0.5</v>
      </c>
      <c r="L23" s="4">
        <f aca="true" t="shared" si="1" ref="L23:L30">SUM(J23*K23)</f>
        <v>9.5</v>
      </c>
      <c r="M23" s="10"/>
      <c r="N23" s="11"/>
      <c r="O23" s="69">
        <f aca="true" t="shared" si="2" ref="O23:O30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6.5" customHeight="1">
      <c r="A24" s="12"/>
      <c r="B24" s="79" t="s">
        <v>70</v>
      </c>
      <c r="C24" s="134"/>
      <c r="D24" s="134"/>
      <c r="E24" s="134"/>
      <c r="F24" s="135"/>
      <c r="G24" s="28" t="s">
        <v>51</v>
      </c>
      <c r="H24" s="8">
        <v>15</v>
      </c>
      <c r="I24" s="9">
        <v>1</v>
      </c>
      <c r="J24" s="29">
        <f t="shared" si="0"/>
        <v>15</v>
      </c>
      <c r="K24" s="9">
        <v>50</v>
      </c>
      <c r="L24" s="4">
        <f t="shared" si="1"/>
        <v>750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6.75" customHeight="1">
      <c r="A25" s="12"/>
      <c r="B25" s="79" t="s">
        <v>71</v>
      </c>
      <c r="C25" s="134"/>
      <c r="D25" s="134"/>
      <c r="E25" s="134"/>
      <c r="F25" s="135"/>
      <c r="G25" s="28" t="s">
        <v>51</v>
      </c>
      <c r="H25" s="8">
        <v>4</v>
      </c>
      <c r="I25" s="9">
        <v>1</v>
      </c>
      <c r="J25" s="29">
        <f t="shared" si="0"/>
        <v>4</v>
      </c>
      <c r="K25" s="9">
        <v>2</v>
      </c>
      <c r="L25" s="4">
        <f t="shared" si="1"/>
        <v>8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14.25" customHeight="1">
      <c r="A26" s="12"/>
      <c r="B26" s="79" t="s">
        <v>57</v>
      </c>
      <c r="C26" s="134"/>
      <c r="D26" s="134"/>
      <c r="E26" s="134"/>
      <c r="F26" s="135"/>
      <c r="G26" s="28" t="s">
        <v>51</v>
      </c>
      <c r="H26" s="8">
        <v>4</v>
      </c>
      <c r="I26" s="9">
        <v>1</v>
      </c>
      <c r="J26" s="29">
        <f t="shared" si="0"/>
        <v>4</v>
      </c>
      <c r="K26" s="9">
        <v>7.5</v>
      </c>
      <c r="L26" s="4">
        <f t="shared" si="1"/>
        <v>30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27" customHeight="1">
      <c r="A27" s="12"/>
      <c r="B27" s="79" t="s">
        <v>72</v>
      </c>
      <c r="C27" s="134"/>
      <c r="D27" s="134"/>
      <c r="E27" s="134"/>
      <c r="F27" s="135"/>
      <c r="G27" s="28" t="s">
        <v>51</v>
      </c>
      <c r="H27" s="8">
        <v>19</v>
      </c>
      <c r="I27" s="9">
        <v>1</v>
      </c>
      <c r="J27" s="29">
        <f t="shared" si="0"/>
        <v>19</v>
      </c>
      <c r="K27" s="9">
        <v>0.75</v>
      </c>
      <c r="L27" s="4">
        <f t="shared" si="1"/>
        <v>14.25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29.25" customHeight="1">
      <c r="A28" s="12"/>
      <c r="B28" s="79" t="s">
        <v>64</v>
      </c>
      <c r="C28" s="134"/>
      <c r="D28" s="134"/>
      <c r="E28" s="134"/>
      <c r="F28" s="135"/>
      <c r="G28" s="28" t="s">
        <v>51</v>
      </c>
      <c r="H28" s="8">
        <v>15</v>
      </c>
      <c r="I28" s="9">
        <v>1</v>
      </c>
      <c r="J28" s="29">
        <f t="shared" si="0"/>
        <v>15</v>
      </c>
      <c r="K28" s="9">
        <v>24</v>
      </c>
      <c r="L28" s="4">
        <f t="shared" si="1"/>
        <v>360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0.75" customHeight="1">
      <c r="A29" s="12"/>
      <c r="B29" s="79" t="s">
        <v>67</v>
      </c>
      <c r="C29" s="134"/>
      <c r="D29" s="134"/>
      <c r="E29" s="134"/>
      <c r="F29" s="135"/>
      <c r="G29" s="28" t="s">
        <v>51</v>
      </c>
      <c r="H29" s="8">
        <v>4</v>
      </c>
      <c r="I29" s="9">
        <v>1</v>
      </c>
      <c r="J29" s="29">
        <f t="shared" si="0"/>
        <v>4</v>
      </c>
      <c r="K29" s="9">
        <v>12</v>
      </c>
      <c r="L29" s="4">
        <f t="shared" si="1"/>
        <v>48</v>
      </c>
      <c r="M29" s="10"/>
      <c r="N29" s="11"/>
      <c r="O29" s="69">
        <f>SUM(M29*N29)</f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48.75" customHeight="1">
      <c r="A30" s="12"/>
      <c r="B30" s="79" t="s">
        <v>75</v>
      </c>
      <c r="C30" s="134"/>
      <c r="D30" s="134"/>
      <c r="E30" s="134"/>
      <c r="F30" s="135"/>
      <c r="G30" s="28" t="s">
        <v>51</v>
      </c>
      <c r="H30" s="8">
        <v>13</v>
      </c>
      <c r="I30" s="9">
        <v>1</v>
      </c>
      <c r="J30" s="75">
        <f t="shared" si="0"/>
        <v>13</v>
      </c>
      <c r="K30" s="76">
        <v>0.75</v>
      </c>
      <c r="L30" s="77">
        <f t="shared" si="1"/>
        <v>9.75</v>
      </c>
      <c r="M30" s="10"/>
      <c r="N30" s="11"/>
      <c r="O30" s="69">
        <f t="shared" si="2"/>
        <v>0</v>
      </c>
      <c r="Q30" s="1"/>
      <c r="R30" s="1"/>
      <c r="S30" s="1"/>
      <c r="T30" s="1"/>
      <c r="U30" s="1"/>
      <c r="V30" s="5"/>
      <c r="W30" s="1"/>
      <c r="X30" s="1"/>
    </row>
    <row r="31" spans="1:23" s="15" customFormat="1" ht="19.5" customHeight="1" thickBot="1">
      <c r="A31" s="33"/>
      <c r="B31" s="86" t="s">
        <v>43</v>
      </c>
      <c r="C31" s="87"/>
      <c r="D31" s="87"/>
      <c r="E31" s="87"/>
      <c r="F31" s="88"/>
      <c r="G31" s="52"/>
      <c r="H31" s="34"/>
      <c r="I31" s="35"/>
      <c r="J31" s="30">
        <f>SUM(J23:J30)</f>
        <v>93</v>
      </c>
      <c r="K31" s="35"/>
      <c r="L31" s="30">
        <f>SUM(L23:L30)</f>
        <v>1229.5</v>
      </c>
      <c r="M31" s="30">
        <f>SUM(M23:M30)</f>
        <v>0</v>
      </c>
      <c r="N31" s="35"/>
      <c r="O31" s="30">
        <f>SUM(O23:O30)</f>
        <v>0</v>
      </c>
      <c r="P31" s="25"/>
      <c r="Q31" s="26"/>
      <c r="R31" s="26"/>
      <c r="S31" s="26"/>
      <c r="T31" s="26"/>
      <c r="U31" s="26"/>
      <c r="V31" s="36"/>
      <c r="W31" s="26"/>
    </row>
    <row r="32" spans="1:23" s="15" customFormat="1" ht="19.5" customHeight="1" thickBot="1">
      <c r="A32" s="37"/>
      <c r="B32" s="158" t="s">
        <v>47</v>
      </c>
      <c r="C32" s="159"/>
      <c r="D32" s="159"/>
      <c r="E32" s="159"/>
      <c r="F32" s="160"/>
      <c r="G32" s="53"/>
      <c r="H32" s="38"/>
      <c r="I32" s="39"/>
      <c r="J32" s="31">
        <f>SUM(J31+J62+J92+J120)</f>
        <v>267</v>
      </c>
      <c r="K32" s="39"/>
      <c r="L32" s="31">
        <f>SUM(L31+L62+L92+L120)</f>
        <v>4125.5</v>
      </c>
      <c r="M32" s="31">
        <f>SUM(M31+M62+M92+M120)</f>
        <v>56</v>
      </c>
      <c r="N32" s="39"/>
      <c r="O32" s="31">
        <f>SUM(O31+O62+O92+O120)</f>
        <v>14</v>
      </c>
      <c r="P32" s="25"/>
      <c r="Q32" s="25"/>
      <c r="R32" s="25"/>
      <c r="S32" s="25"/>
      <c r="T32" s="25"/>
      <c r="U32" s="25"/>
      <c r="V32" s="40"/>
      <c r="W32" s="25"/>
    </row>
    <row r="33" spans="1:15" s="15" customFormat="1" ht="29.25" customHeight="1" thickBot="1">
      <c r="A33" s="154" t="s">
        <v>49</v>
      </c>
      <c r="B33" s="155"/>
      <c r="C33" s="155"/>
      <c r="D33" s="155"/>
      <c r="E33" s="155"/>
      <c r="F33" s="156"/>
      <c r="G33" s="53"/>
      <c r="H33" s="38"/>
      <c r="I33" s="39"/>
      <c r="J33" s="73">
        <f>SUM(J32+M32)</f>
        <v>323</v>
      </c>
      <c r="K33" s="39"/>
      <c r="L33" s="73">
        <f>SUM(L32+O32)</f>
        <v>4139.5</v>
      </c>
      <c r="M33" s="31"/>
      <c r="N33" s="39"/>
      <c r="O33" s="31"/>
    </row>
    <row r="34" spans="1:15" s="15" customFormat="1" ht="8.2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15" s="15" customFormat="1" ht="8.2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ht="8.25">
      <c r="A36" s="27"/>
      <c r="B36" s="27"/>
      <c r="C36" s="27"/>
      <c r="D36" s="27"/>
      <c r="E36" s="27"/>
      <c r="F36" s="27"/>
      <c r="G36" s="55"/>
      <c r="H36" s="27"/>
      <c r="I36" s="27"/>
      <c r="J36" s="27"/>
      <c r="K36" s="27"/>
      <c r="L36" s="27"/>
      <c r="M36" s="27"/>
      <c r="N36" s="27"/>
      <c r="O36" s="64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9" customHeight="1">
      <c r="A37" s="111" t="s">
        <v>50</v>
      </c>
      <c r="B37" s="112"/>
      <c r="C37" s="112"/>
      <c r="D37" s="112"/>
      <c r="E37" s="112"/>
      <c r="F37" s="112"/>
      <c r="G37" s="112"/>
      <c r="H37" s="113"/>
      <c r="I37" s="120" t="s">
        <v>46</v>
      </c>
      <c r="J37" s="121"/>
      <c r="K37" s="121"/>
      <c r="L37" s="121"/>
      <c r="M37" s="122"/>
      <c r="N37" s="67" t="s">
        <v>1</v>
      </c>
      <c r="O37" s="68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>
      <c r="A38" s="114"/>
      <c r="B38" s="115"/>
      <c r="C38" s="115"/>
      <c r="D38" s="115"/>
      <c r="E38" s="115"/>
      <c r="F38" s="115"/>
      <c r="G38" s="115"/>
      <c r="H38" s="116"/>
      <c r="I38" s="24"/>
      <c r="J38" s="25"/>
      <c r="K38" s="25"/>
      <c r="L38" s="25"/>
      <c r="M38" s="1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12.75" customHeight="1">
      <c r="A39" s="114"/>
      <c r="B39" s="115"/>
      <c r="C39" s="115"/>
      <c r="D39" s="115"/>
      <c r="E39" s="115"/>
      <c r="F39" s="115"/>
      <c r="G39" s="115"/>
      <c r="H39" s="116"/>
      <c r="I39" s="139" t="s">
        <v>52</v>
      </c>
      <c r="J39" s="124"/>
      <c r="K39" s="124"/>
      <c r="L39" s="124"/>
      <c r="M39" s="125"/>
      <c r="N39" s="26" t="s">
        <v>54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>
      <c r="A40" s="114"/>
      <c r="B40" s="115"/>
      <c r="C40" s="115"/>
      <c r="D40" s="115"/>
      <c r="E40" s="115"/>
      <c r="F40" s="115"/>
      <c r="G40" s="115"/>
      <c r="H40" s="116"/>
      <c r="I40" s="126"/>
      <c r="J40" s="124"/>
      <c r="K40" s="124"/>
      <c r="L40" s="124"/>
      <c r="M40" s="125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>
      <c r="A41" s="114"/>
      <c r="B41" s="115"/>
      <c r="C41" s="115"/>
      <c r="D41" s="115"/>
      <c r="E41" s="115"/>
      <c r="F41" s="115"/>
      <c r="G41" s="115"/>
      <c r="H41" s="116"/>
      <c r="I41" s="126"/>
      <c r="J41" s="124"/>
      <c r="K41" s="124"/>
      <c r="L41" s="124"/>
      <c r="M41" s="125"/>
      <c r="N41" s="27"/>
      <c r="O41" s="6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9" customHeight="1">
      <c r="A42" s="114"/>
      <c r="B42" s="115"/>
      <c r="C42" s="115"/>
      <c r="D42" s="115"/>
      <c r="E42" s="115"/>
      <c r="F42" s="115"/>
      <c r="G42" s="115"/>
      <c r="H42" s="116"/>
      <c r="I42" s="126"/>
      <c r="J42" s="124"/>
      <c r="K42" s="124"/>
      <c r="L42" s="124"/>
      <c r="M42" s="125"/>
      <c r="N42" s="13" t="s">
        <v>2</v>
      </c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>
      <c r="A43" s="114"/>
      <c r="B43" s="115"/>
      <c r="C43" s="115"/>
      <c r="D43" s="115"/>
      <c r="E43" s="115"/>
      <c r="F43" s="115"/>
      <c r="G43" s="115"/>
      <c r="H43" s="116"/>
      <c r="I43" s="126"/>
      <c r="J43" s="124"/>
      <c r="K43" s="124"/>
      <c r="L43" s="124"/>
      <c r="M43" s="125"/>
      <c r="N43" s="74">
        <v>42800</v>
      </c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>
      <c r="A44" s="114"/>
      <c r="B44" s="115"/>
      <c r="C44" s="115"/>
      <c r="D44" s="115"/>
      <c r="E44" s="115"/>
      <c r="F44" s="115"/>
      <c r="G44" s="115"/>
      <c r="H44" s="116"/>
      <c r="I44" s="126"/>
      <c r="J44" s="124"/>
      <c r="K44" s="124"/>
      <c r="L44" s="124"/>
      <c r="M44" s="125"/>
      <c r="N44" s="130"/>
      <c r="O44" s="131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>
      <c r="A45" s="117"/>
      <c r="B45" s="118"/>
      <c r="C45" s="118"/>
      <c r="D45" s="118"/>
      <c r="E45" s="118"/>
      <c r="F45" s="118"/>
      <c r="G45" s="118"/>
      <c r="H45" s="119"/>
      <c r="I45" s="127"/>
      <c r="J45" s="128"/>
      <c r="K45" s="128"/>
      <c r="L45" s="128"/>
      <c r="M45" s="129"/>
      <c r="N45" s="132"/>
      <c r="O45" s="133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>
      <c r="A46" s="89" t="s">
        <v>0</v>
      </c>
      <c r="B46" s="90"/>
      <c r="C46" s="90"/>
      <c r="D46" s="90"/>
      <c r="E46" s="90"/>
      <c r="F46" s="91"/>
      <c r="G46" s="47"/>
      <c r="H46" s="95" t="s">
        <v>3</v>
      </c>
      <c r="I46" s="96"/>
      <c r="J46" s="96"/>
      <c r="K46" s="96"/>
      <c r="L46" s="96"/>
      <c r="M46" s="96"/>
      <c r="N46" s="96"/>
      <c r="O46" s="97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ht="8.25">
      <c r="A47" s="92"/>
      <c r="B47" s="93"/>
      <c r="C47" s="93"/>
      <c r="D47" s="93"/>
      <c r="E47" s="93"/>
      <c r="F47" s="94"/>
      <c r="G47" s="47"/>
      <c r="H47" s="98"/>
      <c r="I47" s="99"/>
      <c r="J47" s="99"/>
      <c r="K47" s="99"/>
      <c r="L47" s="99"/>
      <c r="M47" s="99"/>
      <c r="N47" s="99"/>
      <c r="O47" s="100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ht="12.75">
      <c r="A48" s="14"/>
      <c r="F48" s="16"/>
      <c r="G48" s="47"/>
      <c r="H48" s="101" t="s">
        <v>4</v>
      </c>
      <c r="I48" s="102"/>
      <c r="J48" s="102"/>
      <c r="K48" s="102"/>
      <c r="L48" s="103"/>
      <c r="M48" s="107" t="s">
        <v>5</v>
      </c>
      <c r="N48" s="96"/>
      <c r="O48" s="97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8" s="15" customFormat="1" ht="12.75">
      <c r="A49" s="17"/>
      <c r="F49" s="16"/>
      <c r="G49" s="47"/>
      <c r="H49" s="104"/>
      <c r="I49" s="105"/>
      <c r="J49" s="105"/>
      <c r="K49" s="105"/>
      <c r="L49" s="106"/>
      <c r="M49" s="98"/>
      <c r="N49" s="99"/>
      <c r="O49" s="100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8" s="15" customFormat="1" ht="12.75">
      <c r="A50" s="17"/>
      <c r="F50" s="16"/>
      <c r="G50" s="48"/>
      <c r="H50" s="18"/>
      <c r="I50" s="14"/>
      <c r="J50" s="14"/>
      <c r="K50" s="14"/>
      <c r="L50" s="19"/>
      <c r="M50" s="14"/>
      <c r="N50" s="14"/>
      <c r="O50" s="60" t="s">
        <v>39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8" s="15" customFormat="1" ht="12.75">
      <c r="A51" s="17"/>
      <c r="F51" s="16"/>
      <c r="G51" s="49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0" t="s">
        <v>32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8" s="15" customFormat="1" ht="12.75">
      <c r="A52" s="20" t="s">
        <v>13</v>
      </c>
      <c r="B52" s="108" t="s">
        <v>12</v>
      </c>
      <c r="C52" s="109"/>
      <c r="D52" s="109"/>
      <c r="E52" s="109"/>
      <c r="F52" s="110"/>
      <c r="G52" s="49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0" t="s">
        <v>40</v>
      </c>
      <c r="P52" s="26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>
      <c r="A53" s="20" t="s">
        <v>14</v>
      </c>
      <c r="F53" s="16"/>
      <c r="G53" s="49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1" t="s">
        <v>41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>
      <c r="A54" s="17"/>
      <c r="F54" s="16"/>
      <c r="G54" s="50"/>
      <c r="H54" s="16"/>
      <c r="I54" s="20" t="s">
        <v>20</v>
      </c>
      <c r="J54" s="20"/>
      <c r="K54" s="20"/>
      <c r="L54" s="20"/>
      <c r="M54" s="20"/>
      <c r="N54" s="20" t="s">
        <v>37</v>
      </c>
      <c r="O54" s="60"/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>
      <c r="A55" s="22" t="s">
        <v>10</v>
      </c>
      <c r="B55" s="108" t="s">
        <v>11</v>
      </c>
      <c r="C55" s="109"/>
      <c r="D55" s="109"/>
      <c r="E55" s="109"/>
      <c r="F55" s="110"/>
      <c r="G55" s="51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2" t="s">
        <v>38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8" s="71" customFormat="1" ht="49.5" customHeight="1">
      <c r="A56" s="12"/>
      <c r="B56" s="140" t="s">
        <v>73</v>
      </c>
      <c r="C56" s="83"/>
      <c r="D56" s="83"/>
      <c r="E56" s="83"/>
      <c r="F56" s="84"/>
      <c r="G56" s="28" t="s">
        <v>51</v>
      </c>
      <c r="H56" s="8">
        <v>2</v>
      </c>
      <c r="I56" s="9">
        <v>1</v>
      </c>
      <c r="J56" s="29">
        <f aca="true" t="shared" si="3" ref="J56:J61">SUM(H56*I56)</f>
        <v>2</v>
      </c>
      <c r="K56" s="9">
        <v>0.5</v>
      </c>
      <c r="L56" s="4">
        <f aca="true" t="shared" si="4" ref="L56:L61">SUM(J56*K56)</f>
        <v>1</v>
      </c>
      <c r="M56" s="10"/>
      <c r="N56" s="11"/>
      <c r="O56" s="69">
        <f aca="true" t="shared" si="5" ref="O56:O61"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8" s="71" customFormat="1" ht="49.5" customHeight="1">
      <c r="A57" s="12"/>
      <c r="B57" s="79" t="s">
        <v>63</v>
      </c>
      <c r="C57" s="80"/>
      <c r="D57" s="80"/>
      <c r="E57" s="80"/>
      <c r="F57" s="81"/>
      <c r="G57" s="28" t="s">
        <v>51</v>
      </c>
      <c r="H57" s="8">
        <v>2</v>
      </c>
      <c r="I57" s="9">
        <v>1</v>
      </c>
      <c r="J57" s="29">
        <f t="shared" si="3"/>
        <v>2</v>
      </c>
      <c r="K57" s="9">
        <v>50</v>
      </c>
      <c r="L57" s="4">
        <f t="shared" si="4"/>
        <v>100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8" s="71" customFormat="1" ht="49.5" customHeight="1">
      <c r="A58" s="12"/>
      <c r="B58" s="79" t="s">
        <v>58</v>
      </c>
      <c r="C58" s="134"/>
      <c r="D58" s="134"/>
      <c r="E58" s="134"/>
      <c r="F58" s="135"/>
      <c r="G58" s="28" t="s">
        <v>51</v>
      </c>
      <c r="H58" s="8">
        <v>2</v>
      </c>
      <c r="I58" s="9">
        <v>1</v>
      </c>
      <c r="J58" s="29">
        <f t="shared" si="3"/>
        <v>2</v>
      </c>
      <c r="K58" s="9">
        <v>0.75</v>
      </c>
      <c r="L58" s="4">
        <f t="shared" si="4"/>
        <v>1.5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8" s="71" customFormat="1" ht="49.5" customHeight="1">
      <c r="A59" s="12"/>
      <c r="B59" s="79" t="s">
        <v>61</v>
      </c>
      <c r="C59" s="134"/>
      <c r="D59" s="134"/>
      <c r="E59" s="134"/>
      <c r="F59" s="135"/>
      <c r="G59" s="28" t="s">
        <v>51</v>
      </c>
      <c r="H59" s="8">
        <v>2</v>
      </c>
      <c r="I59" s="9">
        <v>1</v>
      </c>
      <c r="J59" s="29">
        <f t="shared" si="3"/>
        <v>2</v>
      </c>
      <c r="K59" s="9">
        <v>24</v>
      </c>
      <c r="L59" s="4">
        <f t="shared" si="4"/>
        <v>48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8" s="71" customFormat="1" ht="49.5" customHeight="1">
      <c r="A60" s="12"/>
      <c r="B60" s="79" t="s">
        <v>76</v>
      </c>
      <c r="C60" s="134"/>
      <c r="D60" s="134"/>
      <c r="E60" s="134"/>
      <c r="F60" s="135"/>
      <c r="G60" s="28" t="s">
        <v>51</v>
      </c>
      <c r="H60" s="8">
        <v>2</v>
      </c>
      <c r="I60" s="9">
        <v>1</v>
      </c>
      <c r="J60" s="29">
        <f t="shared" si="3"/>
        <v>2</v>
      </c>
      <c r="K60" s="9">
        <v>0.75</v>
      </c>
      <c r="L60" s="4">
        <f t="shared" si="4"/>
        <v>1.5</v>
      </c>
      <c r="M60" s="10"/>
      <c r="N60" s="11"/>
      <c r="O60" s="69">
        <f t="shared" si="5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8" s="71" customFormat="1" ht="49.5" customHeight="1">
      <c r="A61" s="12" t="s">
        <v>56</v>
      </c>
      <c r="B61" s="79" t="s">
        <v>66</v>
      </c>
      <c r="C61" s="134"/>
      <c r="D61" s="134"/>
      <c r="E61" s="134"/>
      <c r="F61" s="135"/>
      <c r="G61" s="28" t="s">
        <v>51</v>
      </c>
      <c r="H61" s="8">
        <v>35</v>
      </c>
      <c r="I61" s="9">
        <v>1</v>
      </c>
      <c r="J61" s="29">
        <f t="shared" si="3"/>
        <v>35</v>
      </c>
      <c r="K61" s="9">
        <v>0.5</v>
      </c>
      <c r="L61" s="4">
        <f t="shared" si="4"/>
        <v>17.5</v>
      </c>
      <c r="M61" s="10"/>
      <c r="N61" s="11"/>
      <c r="O61" s="69">
        <f t="shared" si="5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8" s="15" customFormat="1" ht="19.5" customHeight="1" thickBot="1">
      <c r="A62" s="41"/>
      <c r="B62" s="86" t="s">
        <v>43</v>
      </c>
      <c r="C62" s="87"/>
      <c r="D62" s="87"/>
      <c r="E62" s="87"/>
      <c r="F62" s="88"/>
      <c r="G62" s="56"/>
      <c r="H62" s="42"/>
      <c r="I62" s="43"/>
      <c r="J62" s="32">
        <f>SUM(J56:J61)</f>
        <v>45</v>
      </c>
      <c r="K62" s="43"/>
      <c r="L62" s="32">
        <f>SUM(L56:L61)</f>
        <v>169.5</v>
      </c>
      <c r="M62" s="44">
        <f>SUM(M56:M61)</f>
        <v>0</v>
      </c>
      <c r="N62" s="43"/>
      <c r="O62" s="32">
        <f>SUM(O56:O61)</f>
        <v>0</v>
      </c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15" s="15" customFormat="1" ht="8.2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15" s="15" customFormat="1" ht="8.2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ht="8.25">
      <c r="A65" s="27"/>
      <c r="B65" s="27"/>
      <c r="C65" s="27"/>
      <c r="D65" s="27"/>
      <c r="E65" s="27"/>
      <c r="F65" s="27"/>
      <c r="G65" s="55"/>
      <c r="H65" s="27"/>
      <c r="I65" s="27"/>
      <c r="J65" s="27"/>
      <c r="K65" s="27"/>
      <c r="L65" s="27"/>
      <c r="M65" s="27"/>
      <c r="N65" s="27"/>
      <c r="O65" s="64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9" customHeight="1">
      <c r="A66" s="111" t="s">
        <v>50</v>
      </c>
      <c r="B66" s="112"/>
      <c r="C66" s="112"/>
      <c r="D66" s="112"/>
      <c r="E66" s="112"/>
      <c r="F66" s="112"/>
      <c r="G66" s="112"/>
      <c r="H66" s="113"/>
      <c r="I66" s="120" t="s">
        <v>46</v>
      </c>
      <c r="J66" s="121"/>
      <c r="K66" s="121"/>
      <c r="L66" s="121"/>
      <c r="M66" s="122"/>
      <c r="N66" s="67" t="s">
        <v>1</v>
      </c>
      <c r="O66" s="68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8.25" customHeight="1">
      <c r="A67" s="114"/>
      <c r="B67" s="115"/>
      <c r="C67" s="115"/>
      <c r="D67" s="115"/>
      <c r="E67" s="115"/>
      <c r="F67" s="115"/>
      <c r="G67" s="115"/>
      <c r="H67" s="116"/>
      <c r="I67" s="24"/>
      <c r="J67" s="25"/>
      <c r="K67" s="25"/>
      <c r="L67" s="25"/>
      <c r="M67" s="1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12.75" customHeight="1">
      <c r="A68" s="114"/>
      <c r="B68" s="115"/>
      <c r="C68" s="115"/>
      <c r="D68" s="115"/>
      <c r="E68" s="115"/>
      <c r="F68" s="115"/>
      <c r="G68" s="115"/>
      <c r="H68" s="116"/>
      <c r="I68" s="139" t="s">
        <v>52</v>
      </c>
      <c r="J68" s="124"/>
      <c r="K68" s="124"/>
      <c r="L68" s="124"/>
      <c r="M68" s="125"/>
      <c r="N68" s="26" t="s">
        <v>54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>
      <c r="A69" s="114"/>
      <c r="B69" s="115"/>
      <c r="C69" s="115"/>
      <c r="D69" s="115"/>
      <c r="E69" s="115"/>
      <c r="F69" s="115"/>
      <c r="G69" s="115"/>
      <c r="H69" s="116"/>
      <c r="I69" s="126"/>
      <c r="J69" s="124"/>
      <c r="K69" s="124"/>
      <c r="L69" s="124"/>
      <c r="M69" s="125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>
      <c r="A70" s="114"/>
      <c r="B70" s="115"/>
      <c r="C70" s="115"/>
      <c r="D70" s="115"/>
      <c r="E70" s="115"/>
      <c r="F70" s="115"/>
      <c r="G70" s="115"/>
      <c r="H70" s="116"/>
      <c r="I70" s="126"/>
      <c r="J70" s="124"/>
      <c r="K70" s="124"/>
      <c r="L70" s="124"/>
      <c r="M70" s="125"/>
      <c r="N70" s="27"/>
      <c r="O70" s="6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9" customHeight="1">
      <c r="A71" s="114"/>
      <c r="B71" s="115"/>
      <c r="C71" s="115"/>
      <c r="D71" s="115"/>
      <c r="E71" s="115"/>
      <c r="F71" s="115"/>
      <c r="G71" s="115"/>
      <c r="H71" s="116"/>
      <c r="I71" s="126"/>
      <c r="J71" s="124"/>
      <c r="K71" s="124"/>
      <c r="L71" s="124"/>
      <c r="M71" s="125"/>
      <c r="N71" s="13" t="s">
        <v>2</v>
      </c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>
      <c r="A72" s="114"/>
      <c r="B72" s="115"/>
      <c r="C72" s="115"/>
      <c r="D72" s="115"/>
      <c r="E72" s="115"/>
      <c r="F72" s="115"/>
      <c r="G72" s="115"/>
      <c r="H72" s="116"/>
      <c r="I72" s="126"/>
      <c r="J72" s="124"/>
      <c r="K72" s="124"/>
      <c r="L72" s="124"/>
      <c r="M72" s="125"/>
      <c r="N72" s="74">
        <v>42800</v>
      </c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>
      <c r="A73" s="114"/>
      <c r="B73" s="115"/>
      <c r="C73" s="115"/>
      <c r="D73" s="115"/>
      <c r="E73" s="115"/>
      <c r="F73" s="115"/>
      <c r="G73" s="115"/>
      <c r="H73" s="116"/>
      <c r="I73" s="126"/>
      <c r="J73" s="124"/>
      <c r="K73" s="124"/>
      <c r="L73" s="124"/>
      <c r="M73" s="125"/>
      <c r="N73" s="130"/>
      <c r="O73" s="131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>
      <c r="A74" s="117"/>
      <c r="B74" s="118"/>
      <c r="C74" s="118"/>
      <c r="D74" s="118"/>
      <c r="E74" s="118"/>
      <c r="F74" s="118"/>
      <c r="G74" s="118"/>
      <c r="H74" s="119"/>
      <c r="I74" s="127"/>
      <c r="J74" s="128"/>
      <c r="K74" s="128"/>
      <c r="L74" s="128"/>
      <c r="M74" s="129"/>
      <c r="N74" s="132"/>
      <c r="O74" s="133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>
      <c r="A75" s="89" t="s">
        <v>0</v>
      </c>
      <c r="B75" s="90"/>
      <c r="C75" s="90"/>
      <c r="D75" s="90"/>
      <c r="E75" s="90"/>
      <c r="F75" s="91"/>
      <c r="G75" s="47"/>
      <c r="H75" s="95" t="s">
        <v>3</v>
      </c>
      <c r="I75" s="96"/>
      <c r="J75" s="96"/>
      <c r="K75" s="96"/>
      <c r="L75" s="96"/>
      <c r="M75" s="96"/>
      <c r="N75" s="96"/>
      <c r="O75" s="97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8.25">
      <c r="A76" s="92"/>
      <c r="B76" s="93"/>
      <c r="C76" s="93"/>
      <c r="D76" s="93"/>
      <c r="E76" s="93"/>
      <c r="F76" s="94"/>
      <c r="G76" s="47"/>
      <c r="H76" s="98"/>
      <c r="I76" s="99"/>
      <c r="J76" s="99"/>
      <c r="K76" s="99"/>
      <c r="L76" s="99"/>
      <c r="M76" s="99"/>
      <c r="N76" s="99"/>
      <c r="O76" s="100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12.75">
      <c r="A77" s="14"/>
      <c r="F77" s="16"/>
      <c r="G77" s="47"/>
      <c r="H77" s="101" t="s">
        <v>4</v>
      </c>
      <c r="I77" s="102"/>
      <c r="J77" s="102"/>
      <c r="K77" s="102"/>
      <c r="L77" s="103"/>
      <c r="M77" s="107" t="s">
        <v>5</v>
      </c>
      <c r="N77" s="96"/>
      <c r="O77" s="97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>
      <c r="A78" s="17"/>
      <c r="F78" s="16"/>
      <c r="G78" s="47"/>
      <c r="H78" s="104"/>
      <c r="I78" s="105"/>
      <c r="J78" s="105"/>
      <c r="K78" s="105"/>
      <c r="L78" s="106"/>
      <c r="M78" s="98"/>
      <c r="N78" s="99"/>
      <c r="O78" s="100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>
      <c r="A79" s="17"/>
      <c r="F79" s="16"/>
      <c r="G79" s="48"/>
      <c r="H79" s="18"/>
      <c r="I79" s="14"/>
      <c r="J79" s="14"/>
      <c r="K79" s="14"/>
      <c r="L79" s="19"/>
      <c r="M79" s="14"/>
      <c r="N79" s="14"/>
      <c r="O79" s="60" t="s">
        <v>39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>
      <c r="A80" s="17"/>
      <c r="F80" s="16"/>
      <c r="G80" s="49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60" t="s">
        <v>32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8" s="15" customFormat="1" ht="12.75">
      <c r="A81" s="20" t="s">
        <v>13</v>
      </c>
      <c r="B81" s="108" t="s">
        <v>12</v>
      </c>
      <c r="C81" s="109"/>
      <c r="D81" s="109"/>
      <c r="E81" s="109"/>
      <c r="F81" s="110"/>
      <c r="G81" s="49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60" t="s">
        <v>40</v>
      </c>
      <c r="P81" s="26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>
      <c r="A82" s="20" t="s">
        <v>14</v>
      </c>
      <c r="F82" s="16"/>
      <c r="G82" s="49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61" t="s">
        <v>41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>
      <c r="A83" s="17"/>
      <c r="F83" s="16"/>
      <c r="G83" s="50"/>
      <c r="H83" s="16"/>
      <c r="I83" s="20" t="s">
        <v>20</v>
      </c>
      <c r="J83" s="20"/>
      <c r="K83" s="20"/>
      <c r="L83" s="20"/>
      <c r="M83" s="20"/>
      <c r="N83" s="20" t="s">
        <v>37</v>
      </c>
      <c r="O83" s="60"/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>
      <c r="A84" s="22" t="s">
        <v>10</v>
      </c>
      <c r="B84" s="108" t="s">
        <v>11</v>
      </c>
      <c r="C84" s="109"/>
      <c r="D84" s="109"/>
      <c r="E84" s="109"/>
      <c r="F84" s="110"/>
      <c r="G84" s="51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62" t="s">
        <v>38</v>
      </c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8" s="71" customFormat="1" ht="51" customHeight="1">
      <c r="A85" s="12"/>
      <c r="B85" s="140" t="s">
        <v>74</v>
      </c>
      <c r="C85" s="83"/>
      <c r="D85" s="83"/>
      <c r="E85" s="83"/>
      <c r="F85" s="84"/>
      <c r="G85" s="28" t="s">
        <v>51</v>
      </c>
      <c r="H85" s="8">
        <v>35</v>
      </c>
      <c r="I85" s="9">
        <v>1</v>
      </c>
      <c r="J85" s="29">
        <f aca="true" t="shared" si="6" ref="J85:J91">SUM(H85*I85)</f>
        <v>35</v>
      </c>
      <c r="K85" s="9">
        <v>50</v>
      </c>
      <c r="L85" s="4">
        <f aca="true" t="shared" si="7" ref="L85:L91">SUM(J85*K85)</f>
        <v>1750</v>
      </c>
      <c r="M85" s="10"/>
      <c r="N85" s="11"/>
      <c r="O85" s="69">
        <f aca="true" t="shared" si="8" ref="O85:O91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8" s="71" customFormat="1" ht="27" customHeight="1">
      <c r="A86" s="12"/>
      <c r="B86" s="79" t="s">
        <v>58</v>
      </c>
      <c r="C86" s="134"/>
      <c r="D86" s="134"/>
      <c r="E86" s="134"/>
      <c r="F86" s="135"/>
      <c r="G86" s="28" t="s">
        <v>51</v>
      </c>
      <c r="H86" s="8">
        <v>35</v>
      </c>
      <c r="I86" s="9">
        <v>1</v>
      </c>
      <c r="J86" s="29">
        <f t="shared" si="6"/>
        <v>35</v>
      </c>
      <c r="K86" s="9">
        <v>0.75</v>
      </c>
      <c r="L86" s="4">
        <f t="shared" si="7"/>
        <v>26.25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8" s="71" customFormat="1" ht="42.75" customHeight="1">
      <c r="A87" s="12"/>
      <c r="B87" s="79" t="s">
        <v>62</v>
      </c>
      <c r="C87" s="134"/>
      <c r="D87" s="134"/>
      <c r="E87" s="134"/>
      <c r="F87" s="135"/>
      <c r="G87" s="28" t="s">
        <v>51</v>
      </c>
      <c r="H87" s="8">
        <v>9</v>
      </c>
      <c r="I87" s="9">
        <v>1</v>
      </c>
      <c r="J87" s="29">
        <f t="shared" si="6"/>
        <v>9</v>
      </c>
      <c r="K87" s="9">
        <v>25</v>
      </c>
      <c r="L87" s="4">
        <f t="shared" si="7"/>
        <v>225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8" s="71" customFormat="1" ht="37.5" customHeight="1">
      <c r="A88" s="12"/>
      <c r="B88" s="79" t="s">
        <v>55</v>
      </c>
      <c r="C88" s="134"/>
      <c r="D88" s="134"/>
      <c r="E88" s="134"/>
      <c r="F88" s="135"/>
      <c r="G88" s="28" t="s">
        <v>51</v>
      </c>
      <c r="H88" s="8">
        <v>2</v>
      </c>
      <c r="I88" s="9">
        <v>1</v>
      </c>
      <c r="J88" s="29">
        <f t="shared" si="6"/>
        <v>2</v>
      </c>
      <c r="K88" s="9">
        <v>15</v>
      </c>
      <c r="L88" s="4">
        <f t="shared" si="7"/>
        <v>30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8" s="71" customFormat="1" ht="37.5" customHeight="1">
      <c r="A89" s="12"/>
      <c r="B89" s="79" t="s">
        <v>68</v>
      </c>
      <c r="C89" s="80"/>
      <c r="D89" s="80"/>
      <c r="E89" s="80"/>
      <c r="F89" s="81"/>
      <c r="G89" s="28" t="s">
        <v>51</v>
      </c>
      <c r="H89" s="8">
        <v>16</v>
      </c>
      <c r="I89" s="9">
        <v>1</v>
      </c>
      <c r="J89" s="29">
        <f t="shared" si="6"/>
        <v>16</v>
      </c>
      <c r="K89" s="9">
        <v>30</v>
      </c>
      <c r="L89" s="4">
        <f t="shared" si="7"/>
        <v>480</v>
      </c>
      <c r="M89" s="10"/>
      <c r="N89" s="11"/>
      <c r="O89" s="69">
        <f t="shared" si="8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8" s="71" customFormat="1" ht="37.5" customHeight="1">
      <c r="A90" s="12"/>
      <c r="B90" s="79" t="s">
        <v>59</v>
      </c>
      <c r="C90" s="80"/>
      <c r="D90" s="80"/>
      <c r="E90" s="80"/>
      <c r="F90" s="81"/>
      <c r="G90" s="28" t="s">
        <v>51</v>
      </c>
      <c r="H90" s="8">
        <v>17</v>
      </c>
      <c r="I90" s="9">
        <v>1</v>
      </c>
      <c r="J90" s="29">
        <f t="shared" si="6"/>
        <v>17</v>
      </c>
      <c r="K90" s="9">
        <v>12</v>
      </c>
      <c r="L90" s="4">
        <f t="shared" si="7"/>
        <v>204</v>
      </c>
      <c r="M90" s="10"/>
      <c r="N90" s="11"/>
      <c r="O90" s="69">
        <f t="shared" si="8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8" s="71" customFormat="1" ht="42.75" customHeight="1">
      <c r="A91" s="12"/>
      <c r="B91" s="151" t="s">
        <v>76</v>
      </c>
      <c r="C91" s="152"/>
      <c r="D91" s="152"/>
      <c r="E91" s="152"/>
      <c r="F91" s="153"/>
      <c r="G91" s="28" t="s">
        <v>51</v>
      </c>
      <c r="H91" s="8">
        <v>15</v>
      </c>
      <c r="I91" s="9">
        <v>1</v>
      </c>
      <c r="J91" s="29">
        <f t="shared" si="6"/>
        <v>15</v>
      </c>
      <c r="K91" s="9">
        <v>0.75</v>
      </c>
      <c r="L91" s="4">
        <f t="shared" si="7"/>
        <v>11.25</v>
      </c>
      <c r="M91" s="10"/>
      <c r="N91" s="11"/>
      <c r="O91" s="69">
        <f t="shared" si="8"/>
        <v>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8" s="15" customFormat="1" ht="19.5" customHeight="1" thickBot="1">
      <c r="A92" s="41"/>
      <c r="B92" s="86" t="s">
        <v>43</v>
      </c>
      <c r="C92" s="87"/>
      <c r="D92" s="87"/>
      <c r="E92" s="87"/>
      <c r="F92" s="88"/>
      <c r="G92" s="56"/>
      <c r="H92" s="42"/>
      <c r="I92" s="43"/>
      <c r="J92" s="32">
        <f>SUM(J85:J91)</f>
        <v>129</v>
      </c>
      <c r="K92" s="43"/>
      <c r="L92" s="32">
        <f>SUM(L85:L91)</f>
        <v>2726.5</v>
      </c>
      <c r="M92" s="44">
        <f>SUM(M85:M91)</f>
        <v>0</v>
      </c>
      <c r="N92" s="43"/>
      <c r="O92" s="32">
        <f>SUM(O85:O91)</f>
        <v>0</v>
      </c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15" s="15" customFormat="1" ht="8.2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15" s="15" customFormat="1" ht="8.25">
      <c r="A94" s="25"/>
      <c r="B94" s="25"/>
      <c r="C94" s="25"/>
      <c r="D94" s="25"/>
      <c r="E94" s="25"/>
      <c r="F94" s="25"/>
      <c r="G94" s="54"/>
      <c r="H94" s="25"/>
      <c r="I94" s="25"/>
      <c r="J94" s="25"/>
      <c r="K94" s="25"/>
      <c r="L94" s="25"/>
      <c r="M94" s="25"/>
      <c r="N94" s="25"/>
      <c r="O94" s="63"/>
    </row>
    <row r="95" spans="1:28" s="15" customFormat="1" ht="8.25">
      <c r="A95" s="27"/>
      <c r="B95" s="27"/>
      <c r="C95" s="27"/>
      <c r="D95" s="27"/>
      <c r="E95" s="27"/>
      <c r="F95" s="27"/>
      <c r="G95" s="55"/>
      <c r="H95" s="27"/>
      <c r="I95" s="27"/>
      <c r="J95" s="27"/>
      <c r="K95" s="27"/>
      <c r="L95" s="27"/>
      <c r="M95" s="27"/>
      <c r="N95" s="27"/>
      <c r="O95" s="64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ht="9" customHeight="1">
      <c r="A96" s="111" t="s">
        <v>50</v>
      </c>
      <c r="B96" s="112"/>
      <c r="C96" s="112"/>
      <c r="D96" s="112"/>
      <c r="E96" s="112"/>
      <c r="F96" s="112"/>
      <c r="G96" s="112"/>
      <c r="H96" s="113"/>
      <c r="I96" s="120" t="s">
        <v>46</v>
      </c>
      <c r="J96" s="121"/>
      <c r="K96" s="121"/>
      <c r="L96" s="121"/>
      <c r="M96" s="122"/>
      <c r="N96" s="67" t="s">
        <v>1</v>
      </c>
      <c r="O96" s="68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8" s="15" customFormat="1" ht="8.25" customHeight="1">
      <c r="A97" s="114"/>
      <c r="B97" s="115"/>
      <c r="C97" s="115"/>
      <c r="D97" s="115"/>
      <c r="E97" s="115"/>
      <c r="F97" s="115"/>
      <c r="G97" s="115"/>
      <c r="H97" s="116"/>
      <c r="I97" s="24"/>
      <c r="J97" s="25"/>
      <c r="K97" s="25"/>
      <c r="L97" s="25"/>
      <c r="M97" s="16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8" s="15" customFormat="1" ht="12.75" customHeight="1">
      <c r="A98" s="114"/>
      <c r="B98" s="115"/>
      <c r="C98" s="115"/>
      <c r="D98" s="115"/>
      <c r="E98" s="115"/>
      <c r="F98" s="115"/>
      <c r="G98" s="115"/>
      <c r="H98" s="116"/>
      <c r="I98" s="141" t="s">
        <v>52</v>
      </c>
      <c r="J98" s="142"/>
      <c r="K98" s="142"/>
      <c r="L98" s="142"/>
      <c r="M98" s="143"/>
      <c r="N98" s="26" t="s">
        <v>54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8" s="15" customFormat="1" ht="8.25" customHeight="1">
      <c r="A99" s="114"/>
      <c r="B99" s="115"/>
      <c r="C99" s="115"/>
      <c r="D99" s="115"/>
      <c r="E99" s="115"/>
      <c r="F99" s="115"/>
      <c r="G99" s="115"/>
      <c r="H99" s="116"/>
      <c r="I99" s="144"/>
      <c r="J99" s="142"/>
      <c r="K99" s="142"/>
      <c r="L99" s="142"/>
      <c r="M99" s="143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8" s="15" customFormat="1" ht="8.25" customHeight="1">
      <c r="A100" s="114"/>
      <c r="B100" s="115"/>
      <c r="C100" s="115"/>
      <c r="D100" s="115"/>
      <c r="E100" s="115"/>
      <c r="F100" s="115"/>
      <c r="G100" s="115"/>
      <c r="H100" s="116"/>
      <c r="I100" s="144"/>
      <c r="J100" s="142"/>
      <c r="K100" s="142"/>
      <c r="L100" s="142"/>
      <c r="M100" s="143"/>
      <c r="N100" s="27"/>
      <c r="O100" s="6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8" s="15" customFormat="1" ht="9" customHeight="1">
      <c r="A101" s="114"/>
      <c r="B101" s="115"/>
      <c r="C101" s="115"/>
      <c r="D101" s="115"/>
      <c r="E101" s="115"/>
      <c r="F101" s="115"/>
      <c r="G101" s="115"/>
      <c r="H101" s="116"/>
      <c r="I101" s="144"/>
      <c r="J101" s="142"/>
      <c r="K101" s="142"/>
      <c r="L101" s="142"/>
      <c r="M101" s="143"/>
      <c r="N101" s="13" t="s">
        <v>2</v>
      </c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8" s="15" customFormat="1" ht="8.25" customHeight="1">
      <c r="A102" s="114"/>
      <c r="B102" s="115"/>
      <c r="C102" s="115"/>
      <c r="D102" s="115"/>
      <c r="E102" s="115"/>
      <c r="F102" s="115"/>
      <c r="G102" s="115"/>
      <c r="H102" s="116"/>
      <c r="I102" s="144"/>
      <c r="J102" s="142"/>
      <c r="K102" s="142"/>
      <c r="L102" s="142"/>
      <c r="M102" s="143"/>
      <c r="N102" s="74">
        <v>42800</v>
      </c>
      <c r="O102" s="6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ht="8.25" customHeight="1">
      <c r="A103" s="114"/>
      <c r="B103" s="115"/>
      <c r="C103" s="115"/>
      <c r="D103" s="115"/>
      <c r="E103" s="115"/>
      <c r="F103" s="115"/>
      <c r="G103" s="115"/>
      <c r="H103" s="116"/>
      <c r="I103" s="144"/>
      <c r="J103" s="142"/>
      <c r="K103" s="142"/>
      <c r="L103" s="142"/>
      <c r="M103" s="143"/>
      <c r="N103" s="130"/>
      <c r="O103" s="13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8" s="15" customFormat="1" ht="8.25" customHeight="1">
      <c r="A104" s="117"/>
      <c r="B104" s="118"/>
      <c r="C104" s="118"/>
      <c r="D104" s="118"/>
      <c r="E104" s="118"/>
      <c r="F104" s="118"/>
      <c r="G104" s="118"/>
      <c r="H104" s="119"/>
      <c r="I104" s="145"/>
      <c r="J104" s="146"/>
      <c r="K104" s="146"/>
      <c r="L104" s="146"/>
      <c r="M104" s="147"/>
      <c r="N104" s="132"/>
      <c r="O104" s="133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8" s="15" customFormat="1" ht="8.25">
      <c r="A105" s="89" t="s">
        <v>0</v>
      </c>
      <c r="B105" s="90"/>
      <c r="C105" s="90"/>
      <c r="D105" s="90"/>
      <c r="E105" s="90"/>
      <c r="F105" s="91"/>
      <c r="G105" s="47"/>
      <c r="H105" s="95" t="s">
        <v>3</v>
      </c>
      <c r="I105" s="96"/>
      <c r="J105" s="96"/>
      <c r="K105" s="96"/>
      <c r="L105" s="96"/>
      <c r="M105" s="96"/>
      <c r="N105" s="96"/>
      <c r="O105" s="97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8" s="15" customFormat="1" ht="8.25">
      <c r="A106" s="92"/>
      <c r="B106" s="93"/>
      <c r="C106" s="93"/>
      <c r="D106" s="93"/>
      <c r="E106" s="93"/>
      <c r="F106" s="94"/>
      <c r="G106" s="47"/>
      <c r="H106" s="98"/>
      <c r="I106" s="99"/>
      <c r="J106" s="99"/>
      <c r="K106" s="99"/>
      <c r="L106" s="99"/>
      <c r="M106" s="99"/>
      <c r="N106" s="99"/>
      <c r="O106" s="100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8" s="15" customFormat="1" ht="12.75">
      <c r="A107" s="14"/>
      <c r="F107" s="16"/>
      <c r="G107" s="47"/>
      <c r="H107" s="101" t="s">
        <v>4</v>
      </c>
      <c r="I107" s="102"/>
      <c r="J107" s="102"/>
      <c r="K107" s="102"/>
      <c r="L107" s="103"/>
      <c r="M107" s="107" t="s">
        <v>5</v>
      </c>
      <c r="N107" s="96"/>
      <c r="O107" s="97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8" s="15" customFormat="1" ht="12.75">
      <c r="A108" s="17"/>
      <c r="F108" s="16"/>
      <c r="G108" s="47"/>
      <c r="H108" s="104"/>
      <c r="I108" s="105"/>
      <c r="J108" s="105"/>
      <c r="K108" s="105"/>
      <c r="L108" s="106"/>
      <c r="M108" s="98"/>
      <c r="N108" s="99"/>
      <c r="O108" s="100"/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8" s="15" customFormat="1" ht="12.75">
      <c r="A109" s="17"/>
      <c r="F109" s="16"/>
      <c r="G109" s="48"/>
      <c r="H109" s="18"/>
      <c r="I109" s="14"/>
      <c r="J109" s="14"/>
      <c r="K109" s="14"/>
      <c r="L109" s="19"/>
      <c r="M109" s="14"/>
      <c r="N109" s="14"/>
      <c r="O109" s="60" t="s">
        <v>39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8" s="15" customFormat="1" ht="12.75">
      <c r="A110" s="17"/>
      <c r="F110" s="16"/>
      <c r="G110" s="49" t="s">
        <v>6</v>
      </c>
      <c r="H110" s="21" t="s">
        <v>16</v>
      </c>
      <c r="I110" s="20" t="s">
        <v>18</v>
      </c>
      <c r="J110" s="20" t="s">
        <v>22</v>
      </c>
      <c r="K110" s="20" t="s">
        <v>25</v>
      </c>
      <c r="L110" s="20" t="s">
        <v>27</v>
      </c>
      <c r="M110" s="20" t="s">
        <v>31</v>
      </c>
      <c r="N110" s="20" t="s">
        <v>35</v>
      </c>
      <c r="O110" s="60" t="s">
        <v>32</v>
      </c>
      <c r="P110" s="25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8" s="15" customFormat="1" ht="12.75">
      <c r="A111" s="20" t="s">
        <v>13</v>
      </c>
      <c r="B111" s="108" t="s">
        <v>12</v>
      </c>
      <c r="C111" s="109"/>
      <c r="D111" s="109"/>
      <c r="E111" s="109"/>
      <c r="F111" s="110"/>
      <c r="G111" s="49" t="s">
        <v>8</v>
      </c>
      <c r="H111" s="21" t="s">
        <v>17</v>
      </c>
      <c r="I111" s="20" t="s">
        <v>23</v>
      </c>
      <c r="J111" s="20" t="s">
        <v>23</v>
      </c>
      <c r="K111" s="20" t="s">
        <v>44</v>
      </c>
      <c r="L111" s="20" t="s">
        <v>25</v>
      </c>
      <c r="M111" s="20" t="s">
        <v>32</v>
      </c>
      <c r="N111" s="20" t="s">
        <v>36</v>
      </c>
      <c r="O111" s="60" t="s">
        <v>40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5"/>
      <c r="Z111" s="25"/>
      <c r="AA111" s="25"/>
      <c r="AB111" s="25"/>
    </row>
    <row r="112" spans="1:256" s="15" customFormat="1" ht="12.75">
      <c r="A112" s="20" t="s">
        <v>14</v>
      </c>
      <c r="F112" s="16"/>
      <c r="G112" s="49" t="s">
        <v>7</v>
      </c>
      <c r="H112" s="16"/>
      <c r="I112" s="20" t="s">
        <v>19</v>
      </c>
      <c r="J112" s="20" t="s">
        <v>29</v>
      </c>
      <c r="K112" s="20" t="s">
        <v>45</v>
      </c>
      <c r="L112" s="20" t="s">
        <v>28</v>
      </c>
      <c r="M112" s="20" t="s">
        <v>33</v>
      </c>
      <c r="N112" s="20" t="s">
        <v>32</v>
      </c>
      <c r="O112" s="61" t="s">
        <v>41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>
      <c r="A113" s="17"/>
      <c r="F113" s="16"/>
      <c r="G113" s="50"/>
      <c r="H113" s="16"/>
      <c r="I113" s="20" t="s">
        <v>20</v>
      </c>
      <c r="J113" s="20"/>
      <c r="K113" s="20"/>
      <c r="L113" s="20"/>
      <c r="M113" s="20"/>
      <c r="N113" s="20" t="s">
        <v>37</v>
      </c>
      <c r="O113" s="60"/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15" customFormat="1" ht="12.75">
      <c r="A114" s="22" t="s">
        <v>10</v>
      </c>
      <c r="B114" s="148" t="s">
        <v>11</v>
      </c>
      <c r="C114" s="149"/>
      <c r="D114" s="149"/>
      <c r="E114" s="149"/>
      <c r="F114" s="150"/>
      <c r="G114" s="51" t="s">
        <v>9</v>
      </c>
      <c r="H114" s="23" t="s">
        <v>15</v>
      </c>
      <c r="I114" s="22" t="s">
        <v>21</v>
      </c>
      <c r="J114" s="22" t="s">
        <v>24</v>
      </c>
      <c r="K114" s="22" t="s">
        <v>26</v>
      </c>
      <c r="L114" s="22" t="s">
        <v>30</v>
      </c>
      <c r="M114" s="22" t="s">
        <v>34</v>
      </c>
      <c r="N114" s="22" t="s">
        <v>42</v>
      </c>
      <c r="O114" s="62" t="s">
        <v>38</v>
      </c>
      <c r="P114" s="26"/>
      <c r="Q114" s="26"/>
      <c r="R114" s="26"/>
      <c r="S114" s="26"/>
      <c r="T114" s="26"/>
      <c r="U114" s="26"/>
      <c r="V114" s="36"/>
      <c r="W114" s="26"/>
      <c r="X114" s="25"/>
      <c r="Y114" s="26"/>
      <c r="Z114" s="26"/>
      <c r="AA114" s="26"/>
      <c r="AB114" s="26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</row>
    <row r="115" spans="1:28" s="71" customFormat="1" ht="49.5" customHeight="1">
      <c r="A115" s="12" t="s">
        <v>53</v>
      </c>
      <c r="B115" s="79" t="s">
        <v>65</v>
      </c>
      <c r="C115" s="134"/>
      <c r="D115" s="134"/>
      <c r="E115" s="134"/>
      <c r="F115" s="135"/>
      <c r="G115" s="28" t="s">
        <v>51</v>
      </c>
      <c r="H115" s="8"/>
      <c r="I115" s="9"/>
      <c r="J115" s="29">
        <f>SUM(H115*I115)</f>
        <v>0</v>
      </c>
      <c r="K115" s="9"/>
      <c r="L115" s="4">
        <f>SUM(J115*K115)</f>
        <v>0</v>
      </c>
      <c r="M115" s="10">
        <v>56</v>
      </c>
      <c r="N115" s="11">
        <v>0.25</v>
      </c>
      <c r="O115" s="69">
        <f>SUM(M115*N115)</f>
        <v>14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49.5" customHeight="1">
      <c r="A116" s="12"/>
      <c r="B116" s="79"/>
      <c r="C116" s="134"/>
      <c r="D116" s="134"/>
      <c r="E116" s="134"/>
      <c r="F116" s="135"/>
      <c r="G116" s="28"/>
      <c r="H116" s="8"/>
      <c r="I116" s="9"/>
      <c r="J116" s="29">
        <f>SUM(H116*I116)</f>
        <v>0</v>
      </c>
      <c r="K116" s="9"/>
      <c r="L116" s="4">
        <f>SUM(J116*K116)</f>
        <v>0</v>
      </c>
      <c r="M116" s="10"/>
      <c r="N116" s="11"/>
      <c r="O116" s="69">
        <f>SUM(M116*N116)</f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49.5" customHeight="1">
      <c r="A117" s="12"/>
      <c r="B117" s="136"/>
      <c r="C117" s="134"/>
      <c r="D117" s="134"/>
      <c r="E117" s="134"/>
      <c r="F117" s="135"/>
      <c r="G117" s="28"/>
      <c r="H117" s="8"/>
      <c r="I117" s="9"/>
      <c r="J117" s="29">
        <f>SUM(H117*I117)</f>
        <v>0</v>
      </c>
      <c r="K117" s="9"/>
      <c r="L117" s="4">
        <f>SUM(J117*K117)</f>
        <v>0</v>
      </c>
      <c r="M117" s="10"/>
      <c r="N117" s="11"/>
      <c r="O117" s="69">
        <f>SUM(M117*N117)</f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71" customFormat="1" ht="49.5" customHeight="1">
      <c r="A118" s="12"/>
      <c r="B118" s="136"/>
      <c r="C118" s="134"/>
      <c r="D118" s="134"/>
      <c r="E118" s="134"/>
      <c r="F118" s="135"/>
      <c r="G118" s="28"/>
      <c r="H118" s="8"/>
      <c r="I118" s="9"/>
      <c r="J118" s="29">
        <f>SUM(H118*I118)</f>
        <v>0</v>
      </c>
      <c r="K118" s="9"/>
      <c r="L118" s="4">
        <f>SUM(J118*K118)</f>
        <v>0</v>
      </c>
      <c r="M118" s="10"/>
      <c r="N118" s="11"/>
      <c r="O118" s="69">
        <f>SUM(M118*N118)</f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8" s="71" customFormat="1" ht="49.5" customHeight="1">
      <c r="A119" s="12"/>
      <c r="B119" s="136"/>
      <c r="C119" s="137"/>
      <c r="D119" s="137"/>
      <c r="E119" s="137"/>
      <c r="F119" s="138"/>
      <c r="G119" s="28"/>
      <c r="H119" s="8"/>
      <c r="I119" s="9"/>
      <c r="J119" s="29">
        <f>SUM(H119*I119)</f>
        <v>0</v>
      </c>
      <c r="K119" s="9"/>
      <c r="L119" s="4">
        <f>SUM(J119*K119)</f>
        <v>0</v>
      </c>
      <c r="M119" s="10"/>
      <c r="N119" s="11"/>
      <c r="O119" s="69">
        <f>SUM(M119*N119)</f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8" s="15" customFormat="1" ht="19.5" customHeight="1" thickBot="1">
      <c r="A120" s="41"/>
      <c r="B120" s="86" t="s">
        <v>43</v>
      </c>
      <c r="C120" s="87"/>
      <c r="D120" s="87"/>
      <c r="E120" s="87"/>
      <c r="F120" s="88"/>
      <c r="G120" s="56"/>
      <c r="H120" s="42"/>
      <c r="I120" s="43"/>
      <c r="J120" s="32">
        <f>SUM(J115:J119)</f>
        <v>0</v>
      </c>
      <c r="K120" s="43"/>
      <c r="L120" s="32">
        <f>SUM(L115:L119)</f>
        <v>0</v>
      </c>
      <c r="M120" s="44">
        <f>SUM(M115:M119)</f>
        <v>56</v>
      </c>
      <c r="N120" s="43"/>
      <c r="O120" s="32">
        <f>SUM(O115:O119)</f>
        <v>14</v>
      </c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15" s="15" customFormat="1" ht="8.25">
      <c r="A121" s="25"/>
      <c r="B121" s="25"/>
      <c r="C121" s="25"/>
      <c r="D121" s="25"/>
      <c r="E121" s="25"/>
      <c r="F121" s="25"/>
      <c r="G121" s="54"/>
      <c r="H121" s="25"/>
      <c r="I121" s="25"/>
      <c r="J121" s="25"/>
      <c r="K121" s="25"/>
      <c r="L121" s="25"/>
      <c r="M121" s="25"/>
      <c r="N121" s="25"/>
      <c r="O121" s="63"/>
    </row>
    <row r="122" spans="1:15" s="15" customFormat="1" ht="8.2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8" s="15" customFormat="1" ht="8.25">
      <c r="A123" s="27"/>
      <c r="B123" s="27"/>
      <c r="C123" s="27"/>
      <c r="D123" s="27"/>
      <c r="E123" s="27"/>
      <c r="F123" s="27"/>
      <c r="G123" s="55"/>
      <c r="H123" s="27"/>
      <c r="I123" s="27"/>
      <c r="J123" s="27"/>
      <c r="K123" s="27"/>
      <c r="L123" s="27"/>
      <c r="M123" s="27"/>
      <c r="N123" s="27"/>
      <c r="O123" s="64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9" customHeight="1">
      <c r="A124" s="111" t="s">
        <v>50</v>
      </c>
      <c r="B124" s="112"/>
      <c r="C124" s="112"/>
      <c r="D124" s="112"/>
      <c r="E124" s="112"/>
      <c r="F124" s="112"/>
      <c r="G124" s="112"/>
      <c r="H124" s="113"/>
      <c r="I124" s="120" t="s">
        <v>46</v>
      </c>
      <c r="J124" s="121"/>
      <c r="K124" s="121"/>
      <c r="L124" s="121"/>
      <c r="M124" s="122"/>
      <c r="N124" s="67" t="s">
        <v>1</v>
      </c>
      <c r="O124" s="68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>
      <c r="A125" s="114"/>
      <c r="B125" s="115"/>
      <c r="C125" s="115"/>
      <c r="D125" s="115"/>
      <c r="E125" s="115"/>
      <c r="F125" s="115"/>
      <c r="G125" s="115"/>
      <c r="H125" s="116"/>
      <c r="I125" s="24"/>
      <c r="J125" s="25"/>
      <c r="K125" s="25"/>
      <c r="L125" s="25"/>
      <c r="M125" s="1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12.75" customHeight="1">
      <c r="A126" s="114"/>
      <c r="B126" s="115"/>
      <c r="C126" s="115"/>
      <c r="D126" s="115"/>
      <c r="E126" s="115"/>
      <c r="F126" s="115"/>
      <c r="G126" s="115"/>
      <c r="H126" s="116"/>
      <c r="I126" s="123"/>
      <c r="J126" s="124"/>
      <c r="K126" s="124"/>
      <c r="L126" s="124"/>
      <c r="M126" s="125"/>
      <c r="N126" s="26" t="s">
        <v>48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>
      <c r="A127" s="114"/>
      <c r="B127" s="115"/>
      <c r="C127" s="115"/>
      <c r="D127" s="115"/>
      <c r="E127" s="115"/>
      <c r="F127" s="115"/>
      <c r="G127" s="115"/>
      <c r="H127" s="116"/>
      <c r="I127" s="126"/>
      <c r="J127" s="124"/>
      <c r="K127" s="124"/>
      <c r="L127" s="124"/>
      <c r="M127" s="125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>
      <c r="A128" s="114"/>
      <c r="B128" s="115"/>
      <c r="C128" s="115"/>
      <c r="D128" s="115"/>
      <c r="E128" s="115"/>
      <c r="F128" s="115"/>
      <c r="G128" s="115"/>
      <c r="H128" s="116"/>
      <c r="I128" s="126"/>
      <c r="J128" s="124"/>
      <c r="K128" s="124"/>
      <c r="L128" s="124"/>
      <c r="M128" s="125"/>
      <c r="N128" s="27"/>
      <c r="O128" s="66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8" s="15" customFormat="1" ht="9" customHeight="1">
      <c r="A129" s="114"/>
      <c r="B129" s="115"/>
      <c r="C129" s="115"/>
      <c r="D129" s="115"/>
      <c r="E129" s="115"/>
      <c r="F129" s="115"/>
      <c r="G129" s="115"/>
      <c r="H129" s="116"/>
      <c r="I129" s="126"/>
      <c r="J129" s="124"/>
      <c r="K129" s="124"/>
      <c r="L129" s="124"/>
      <c r="M129" s="125"/>
      <c r="N129" s="13" t="s">
        <v>2</v>
      </c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8" s="15" customFormat="1" ht="8.25" customHeight="1">
      <c r="A130" s="114"/>
      <c r="B130" s="115"/>
      <c r="C130" s="115"/>
      <c r="D130" s="115"/>
      <c r="E130" s="115"/>
      <c r="F130" s="115"/>
      <c r="G130" s="115"/>
      <c r="H130" s="116"/>
      <c r="I130" s="126"/>
      <c r="J130" s="124"/>
      <c r="K130" s="124"/>
      <c r="L130" s="124"/>
      <c r="M130" s="125"/>
      <c r="N130" s="25"/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8" s="15" customFormat="1" ht="8.25" customHeight="1">
      <c r="A131" s="114"/>
      <c r="B131" s="115"/>
      <c r="C131" s="115"/>
      <c r="D131" s="115"/>
      <c r="E131" s="115"/>
      <c r="F131" s="115"/>
      <c r="G131" s="115"/>
      <c r="H131" s="116"/>
      <c r="I131" s="126"/>
      <c r="J131" s="124"/>
      <c r="K131" s="124"/>
      <c r="L131" s="124"/>
      <c r="M131" s="125"/>
      <c r="N131" s="130"/>
      <c r="O131" s="131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8" s="15" customFormat="1" ht="8.25" customHeight="1">
      <c r="A132" s="117"/>
      <c r="B132" s="118"/>
      <c r="C132" s="118"/>
      <c r="D132" s="118"/>
      <c r="E132" s="118"/>
      <c r="F132" s="118"/>
      <c r="G132" s="118"/>
      <c r="H132" s="119"/>
      <c r="I132" s="127"/>
      <c r="J132" s="128"/>
      <c r="K132" s="128"/>
      <c r="L132" s="128"/>
      <c r="M132" s="129"/>
      <c r="N132" s="132"/>
      <c r="O132" s="133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8" s="15" customFormat="1" ht="8.25">
      <c r="A133" s="89" t="s">
        <v>0</v>
      </c>
      <c r="B133" s="90"/>
      <c r="C133" s="90"/>
      <c r="D133" s="90"/>
      <c r="E133" s="90"/>
      <c r="F133" s="91"/>
      <c r="G133" s="47"/>
      <c r="H133" s="95" t="s">
        <v>3</v>
      </c>
      <c r="I133" s="96"/>
      <c r="J133" s="96"/>
      <c r="K133" s="96"/>
      <c r="L133" s="96"/>
      <c r="M133" s="96"/>
      <c r="N133" s="96"/>
      <c r="O133" s="97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8" s="15" customFormat="1" ht="8.25">
      <c r="A134" s="92"/>
      <c r="B134" s="93"/>
      <c r="C134" s="93"/>
      <c r="D134" s="93"/>
      <c r="E134" s="93"/>
      <c r="F134" s="94"/>
      <c r="G134" s="47"/>
      <c r="H134" s="98"/>
      <c r="I134" s="99"/>
      <c r="J134" s="99"/>
      <c r="K134" s="99"/>
      <c r="L134" s="99"/>
      <c r="M134" s="99"/>
      <c r="N134" s="99"/>
      <c r="O134" s="100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8" s="15" customFormat="1" ht="12.75">
      <c r="A135" s="14"/>
      <c r="F135" s="16"/>
      <c r="G135" s="47"/>
      <c r="H135" s="101" t="s">
        <v>4</v>
      </c>
      <c r="I135" s="102"/>
      <c r="J135" s="102"/>
      <c r="K135" s="102"/>
      <c r="L135" s="103"/>
      <c r="M135" s="107" t="s">
        <v>5</v>
      </c>
      <c r="N135" s="96"/>
      <c r="O135" s="97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8" s="15" customFormat="1" ht="12.75">
      <c r="A136" s="17"/>
      <c r="F136" s="16"/>
      <c r="G136" s="47"/>
      <c r="H136" s="104"/>
      <c r="I136" s="105"/>
      <c r="J136" s="105"/>
      <c r="K136" s="105"/>
      <c r="L136" s="106"/>
      <c r="M136" s="98"/>
      <c r="N136" s="99"/>
      <c r="O136" s="100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8" s="15" customFormat="1" ht="12.75">
      <c r="A137" s="17"/>
      <c r="F137" s="16"/>
      <c r="G137" s="48"/>
      <c r="H137" s="18"/>
      <c r="I137" s="14"/>
      <c r="J137" s="14"/>
      <c r="K137" s="14"/>
      <c r="L137" s="19"/>
      <c r="M137" s="14"/>
      <c r="N137" s="14"/>
      <c r="O137" s="60" t="s">
        <v>39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8" s="15" customFormat="1" ht="12.75">
      <c r="A138" s="17"/>
      <c r="F138" s="16"/>
      <c r="G138" s="49" t="s">
        <v>6</v>
      </c>
      <c r="H138" s="21" t="s">
        <v>16</v>
      </c>
      <c r="I138" s="20" t="s">
        <v>18</v>
      </c>
      <c r="J138" s="20" t="s">
        <v>22</v>
      </c>
      <c r="K138" s="20" t="s">
        <v>25</v>
      </c>
      <c r="L138" s="20" t="s">
        <v>27</v>
      </c>
      <c r="M138" s="20" t="s">
        <v>31</v>
      </c>
      <c r="N138" s="20" t="s">
        <v>35</v>
      </c>
      <c r="O138" s="60" t="s">
        <v>32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8" s="15" customFormat="1" ht="12.75">
      <c r="A139" s="20" t="s">
        <v>13</v>
      </c>
      <c r="B139" s="108" t="s">
        <v>12</v>
      </c>
      <c r="C139" s="109"/>
      <c r="D139" s="109"/>
      <c r="E139" s="109"/>
      <c r="F139" s="110"/>
      <c r="G139" s="49" t="s">
        <v>8</v>
      </c>
      <c r="H139" s="21" t="s">
        <v>17</v>
      </c>
      <c r="I139" s="20" t="s">
        <v>23</v>
      </c>
      <c r="J139" s="20" t="s">
        <v>23</v>
      </c>
      <c r="K139" s="20" t="s">
        <v>44</v>
      </c>
      <c r="L139" s="20" t="s">
        <v>25</v>
      </c>
      <c r="M139" s="20" t="s">
        <v>32</v>
      </c>
      <c r="N139" s="20" t="s">
        <v>36</v>
      </c>
      <c r="O139" s="60" t="s">
        <v>40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>
      <c r="A140" s="20" t="s">
        <v>14</v>
      </c>
      <c r="F140" s="16"/>
      <c r="G140" s="49" t="s">
        <v>7</v>
      </c>
      <c r="H140" s="16"/>
      <c r="I140" s="20" t="s">
        <v>19</v>
      </c>
      <c r="J140" s="20" t="s">
        <v>29</v>
      </c>
      <c r="K140" s="20" t="s">
        <v>45</v>
      </c>
      <c r="L140" s="20" t="s">
        <v>28</v>
      </c>
      <c r="M140" s="20" t="s">
        <v>33</v>
      </c>
      <c r="N140" s="20" t="s">
        <v>32</v>
      </c>
      <c r="O140" s="61" t="s">
        <v>41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>
      <c r="A141" s="17"/>
      <c r="F141" s="16"/>
      <c r="G141" s="50"/>
      <c r="H141" s="16"/>
      <c r="I141" s="20" t="s">
        <v>20</v>
      </c>
      <c r="J141" s="20"/>
      <c r="K141" s="20"/>
      <c r="L141" s="20"/>
      <c r="M141" s="20"/>
      <c r="N141" s="20" t="s">
        <v>37</v>
      </c>
      <c r="O141" s="60"/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>
      <c r="A142" s="22" t="s">
        <v>10</v>
      </c>
      <c r="B142" s="108" t="s">
        <v>11</v>
      </c>
      <c r="C142" s="109"/>
      <c r="D142" s="109"/>
      <c r="E142" s="109"/>
      <c r="F142" s="110"/>
      <c r="G142" s="51" t="s">
        <v>9</v>
      </c>
      <c r="H142" s="23" t="s">
        <v>15</v>
      </c>
      <c r="I142" s="22" t="s">
        <v>21</v>
      </c>
      <c r="J142" s="22" t="s">
        <v>24</v>
      </c>
      <c r="K142" s="22" t="s">
        <v>26</v>
      </c>
      <c r="L142" s="22" t="s">
        <v>30</v>
      </c>
      <c r="M142" s="22" t="s">
        <v>34</v>
      </c>
      <c r="N142" s="22" t="s">
        <v>42</v>
      </c>
      <c r="O142" s="62" t="s">
        <v>38</v>
      </c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8" s="71" customFormat="1" ht="49.5" customHeight="1">
      <c r="A143" s="12"/>
      <c r="B143" s="82"/>
      <c r="C143" s="83"/>
      <c r="D143" s="83"/>
      <c r="E143" s="83"/>
      <c r="F143" s="84"/>
      <c r="G143" s="28"/>
      <c r="H143" s="8"/>
      <c r="I143" s="9"/>
      <c r="J143" s="29">
        <f aca="true" t="shared" si="9" ref="J143:J148">SUM(H143*I143)</f>
        <v>0</v>
      </c>
      <c r="K143" s="9"/>
      <c r="L143" s="4">
        <f aca="true" t="shared" si="10" ref="L143:L148">SUM(J143*K143)</f>
        <v>0</v>
      </c>
      <c r="M143" s="10"/>
      <c r="N143" s="11"/>
      <c r="O143" s="69">
        <f aca="true" t="shared" si="11" ref="O143:O148"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8" s="71" customFormat="1" ht="49.5" customHeight="1">
      <c r="A144" s="12"/>
      <c r="B144" s="85"/>
      <c r="C144" s="80"/>
      <c r="D144" s="80"/>
      <c r="E144" s="80"/>
      <c r="F144" s="81"/>
      <c r="G144" s="28"/>
      <c r="H144" s="8"/>
      <c r="I144" s="9"/>
      <c r="J144" s="29">
        <f t="shared" si="9"/>
        <v>0</v>
      </c>
      <c r="K144" s="9"/>
      <c r="L144" s="4">
        <f t="shared" si="10"/>
        <v>0</v>
      </c>
      <c r="M144" s="10"/>
      <c r="N144" s="11"/>
      <c r="O144" s="69">
        <f t="shared" si="11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49.5" customHeight="1">
      <c r="A145" s="12"/>
      <c r="B145" s="85"/>
      <c r="C145" s="80"/>
      <c r="D145" s="80"/>
      <c r="E145" s="80"/>
      <c r="F145" s="81"/>
      <c r="G145" s="28"/>
      <c r="H145" s="8"/>
      <c r="I145" s="9"/>
      <c r="J145" s="29">
        <f t="shared" si="9"/>
        <v>0</v>
      </c>
      <c r="K145" s="9"/>
      <c r="L145" s="4">
        <f t="shared" si="10"/>
        <v>0</v>
      </c>
      <c r="M145" s="10"/>
      <c r="N145" s="11"/>
      <c r="O145" s="69">
        <f t="shared" si="11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49.5" customHeight="1">
      <c r="A146" s="12"/>
      <c r="B146" s="85"/>
      <c r="C146" s="80"/>
      <c r="D146" s="80"/>
      <c r="E146" s="80"/>
      <c r="F146" s="81"/>
      <c r="G146" s="28"/>
      <c r="H146" s="8"/>
      <c r="I146" s="9"/>
      <c r="J146" s="29">
        <f t="shared" si="9"/>
        <v>0</v>
      </c>
      <c r="K146" s="9"/>
      <c r="L146" s="4">
        <f t="shared" si="10"/>
        <v>0</v>
      </c>
      <c r="M146" s="10"/>
      <c r="N146" s="11"/>
      <c r="O146" s="69">
        <f t="shared" si="11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49.5" customHeight="1">
      <c r="A147" s="12"/>
      <c r="B147" s="85"/>
      <c r="C147" s="80"/>
      <c r="D147" s="80"/>
      <c r="E147" s="80"/>
      <c r="F147" s="81"/>
      <c r="G147" s="28"/>
      <c r="H147" s="8"/>
      <c r="I147" s="9"/>
      <c r="J147" s="29">
        <f t="shared" si="9"/>
        <v>0</v>
      </c>
      <c r="K147" s="9"/>
      <c r="L147" s="4">
        <f t="shared" si="10"/>
        <v>0</v>
      </c>
      <c r="M147" s="10"/>
      <c r="N147" s="11"/>
      <c r="O147" s="69">
        <f t="shared" si="11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49.5" customHeight="1">
      <c r="A148" s="12"/>
      <c r="B148" s="85"/>
      <c r="C148" s="80"/>
      <c r="D148" s="80"/>
      <c r="E148" s="80"/>
      <c r="F148" s="81"/>
      <c r="G148" s="28"/>
      <c r="H148" s="8"/>
      <c r="I148" s="9"/>
      <c r="J148" s="29">
        <f t="shared" si="9"/>
        <v>0</v>
      </c>
      <c r="K148" s="9"/>
      <c r="L148" s="4">
        <f t="shared" si="10"/>
        <v>0</v>
      </c>
      <c r="M148" s="10"/>
      <c r="N148" s="11"/>
      <c r="O148" s="69">
        <f t="shared" si="11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5" customFormat="1" ht="19.5" customHeight="1" thickBot="1">
      <c r="A149" s="41"/>
      <c r="B149" s="86" t="s">
        <v>43</v>
      </c>
      <c r="C149" s="87"/>
      <c r="D149" s="87"/>
      <c r="E149" s="87"/>
      <c r="F149" s="88"/>
      <c r="G149" s="56"/>
      <c r="H149" s="42"/>
      <c r="I149" s="43"/>
      <c r="J149" s="32">
        <f>SUM(J143:J148)</f>
        <v>0</v>
      </c>
      <c r="K149" s="43"/>
      <c r="L149" s="32">
        <f>SUM(L143:L148)</f>
        <v>0</v>
      </c>
      <c r="M149" s="44">
        <f>SUM(M143:M148)</f>
        <v>0</v>
      </c>
      <c r="N149" s="43"/>
      <c r="O149" s="32">
        <f>SUM(O143:O148)</f>
        <v>0</v>
      </c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15" s="15" customFormat="1" ht="8.2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15" s="15" customFormat="1" ht="8.2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ht="8.25">
      <c r="A152" s="27"/>
      <c r="B152" s="27"/>
      <c r="C152" s="27"/>
      <c r="D152" s="27"/>
      <c r="E152" s="27"/>
      <c r="F152" s="27"/>
      <c r="G152" s="55"/>
      <c r="H152" s="27"/>
      <c r="I152" s="27"/>
      <c r="J152" s="27"/>
      <c r="K152" s="27"/>
      <c r="L152" s="27"/>
      <c r="M152" s="27"/>
      <c r="N152" s="27"/>
      <c r="O152" s="64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9" customHeight="1">
      <c r="A153" s="111" t="s">
        <v>50</v>
      </c>
      <c r="B153" s="112"/>
      <c r="C153" s="112"/>
      <c r="D153" s="112"/>
      <c r="E153" s="112"/>
      <c r="F153" s="112"/>
      <c r="G153" s="112"/>
      <c r="H153" s="113"/>
      <c r="I153" s="120" t="s">
        <v>46</v>
      </c>
      <c r="J153" s="121"/>
      <c r="K153" s="121"/>
      <c r="L153" s="121"/>
      <c r="M153" s="122"/>
      <c r="N153" s="67" t="s">
        <v>1</v>
      </c>
      <c r="O153" s="68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>
      <c r="A154" s="114"/>
      <c r="B154" s="115"/>
      <c r="C154" s="115"/>
      <c r="D154" s="115"/>
      <c r="E154" s="115"/>
      <c r="F154" s="115"/>
      <c r="G154" s="115"/>
      <c r="H154" s="116"/>
      <c r="I154" s="24"/>
      <c r="J154" s="25"/>
      <c r="K154" s="25"/>
      <c r="L154" s="25"/>
      <c r="M154" s="1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12.75" customHeight="1">
      <c r="A155" s="114"/>
      <c r="B155" s="115"/>
      <c r="C155" s="115"/>
      <c r="D155" s="115"/>
      <c r="E155" s="115"/>
      <c r="F155" s="115"/>
      <c r="G155" s="115"/>
      <c r="H155" s="116"/>
      <c r="I155" s="123"/>
      <c r="J155" s="124"/>
      <c r="K155" s="124"/>
      <c r="L155" s="124"/>
      <c r="M155" s="125"/>
      <c r="N155" s="26" t="s">
        <v>48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>
      <c r="A156" s="114"/>
      <c r="B156" s="115"/>
      <c r="C156" s="115"/>
      <c r="D156" s="115"/>
      <c r="E156" s="115"/>
      <c r="F156" s="115"/>
      <c r="G156" s="115"/>
      <c r="H156" s="116"/>
      <c r="I156" s="126"/>
      <c r="J156" s="124"/>
      <c r="K156" s="124"/>
      <c r="L156" s="124"/>
      <c r="M156" s="125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>
      <c r="A157" s="114"/>
      <c r="B157" s="115"/>
      <c r="C157" s="115"/>
      <c r="D157" s="115"/>
      <c r="E157" s="115"/>
      <c r="F157" s="115"/>
      <c r="G157" s="115"/>
      <c r="H157" s="116"/>
      <c r="I157" s="126"/>
      <c r="J157" s="124"/>
      <c r="K157" s="124"/>
      <c r="L157" s="124"/>
      <c r="M157" s="125"/>
      <c r="N157" s="27"/>
      <c r="O157" s="66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9" customHeight="1">
      <c r="A158" s="114"/>
      <c r="B158" s="115"/>
      <c r="C158" s="115"/>
      <c r="D158" s="115"/>
      <c r="E158" s="115"/>
      <c r="F158" s="115"/>
      <c r="G158" s="115"/>
      <c r="H158" s="116"/>
      <c r="I158" s="126"/>
      <c r="J158" s="124"/>
      <c r="K158" s="124"/>
      <c r="L158" s="124"/>
      <c r="M158" s="125"/>
      <c r="N158" s="13" t="s">
        <v>2</v>
      </c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>
      <c r="A159" s="114"/>
      <c r="B159" s="115"/>
      <c r="C159" s="115"/>
      <c r="D159" s="115"/>
      <c r="E159" s="115"/>
      <c r="F159" s="115"/>
      <c r="G159" s="115"/>
      <c r="H159" s="116"/>
      <c r="I159" s="126"/>
      <c r="J159" s="124"/>
      <c r="K159" s="124"/>
      <c r="L159" s="124"/>
      <c r="M159" s="125"/>
      <c r="N159" s="25"/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>
      <c r="A160" s="114"/>
      <c r="B160" s="115"/>
      <c r="C160" s="115"/>
      <c r="D160" s="115"/>
      <c r="E160" s="115"/>
      <c r="F160" s="115"/>
      <c r="G160" s="115"/>
      <c r="H160" s="116"/>
      <c r="I160" s="126"/>
      <c r="J160" s="124"/>
      <c r="K160" s="124"/>
      <c r="L160" s="124"/>
      <c r="M160" s="125"/>
      <c r="N160" s="130"/>
      <c r="O160" s="131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8" s="15" customFormat="1" ht="8.25" customHeight="1">
      <c r="A161" s="117"/>
      <c r="B161" s="118"/>
      <c r="C161" s="118"/>
      <c r="D161" s="118"/>
      <c r="E161" s="118"/>
      <c r="F161" s="118"/>
      <c r="G161" s="118"/>
      <c r="H161" s="119"/>
      <c r="I161" s="127"/>
      <c r="J161" s="128"/>
      <c r="K161" s="128"/>
      <c r="L161" s="128"/>
      <c r="M161" s="129"/>
      <c r="N161" s="132"/>
      <c r="O161" s="133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8" s="15" customFormat="1" ht="8.25">
      <c r="A162" s="89" t="s">
        <v>0</v>
      </c>
      <c r="B162" s="90"/>
      <c r="C162" s="90"/>
      <c r="D162" s="90"/>
      <c r="E162" s="90"/>
      <c r="F162" s="91"/>
      <c r="G162" s="47"/>
      <c r="H162" s="95" t="s">
        <v>3</v>
      </c>
      <c r="I162" s="96"/>
      <c r="J162" s="96"/>
      <c r="K162" s="96"/>
      <c r="L162" s="96"/>
      <c r="M162" s="96"/>
      <c r="N162" s="96"/>
      <c r="O162" s="97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8" s="15" customFormat="1" ht="8.25">
      <c r="A163" s="92"/>
      <c r="B163" s="93"/>
      <c r="C163" s="93"/>
      <c r="D163" s="93"/>
      <c r="E163" s="93"/>
      <c r="F163" s="94"/>
      <c r="G163" s="47"/>
      <c r="H163" s="98"/>
      <c r="I163" s="99"/>
      <c r="J163" s="99"/>
      <c r="K163" s="99"/>
      <c r="L163" s="99"/>
      <c r="M163" s="99"/>
      <c r="N163" s="99"/>
      <c r="O163" s="100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8" s="15" customFormat="1" ht="12.75">
      <c r="A164" s="14"/>
      <c r="F164" s="16"/>
      <c r="G164" s="47"/>
      <c r="H164" s="101" t="s">
        <v>4</v>
      </c>
      <c r="I164" s="102"/>
      <c r="J164" s="102"/>
      <c r="K164" s="102"/>
      <c r="L164" s="103"/>
      <c r="M164" s="107" t="s">
        <v>5</v>
      </c>
      <c r="N164" s="96"/>
      <c r="O164" s="97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8" s="15" customFormat="1" ht="12.75">
      <c r="A165" s="17"/>
      <c r="F165" s="16"/>
      <c r="G165" s="47"/>
      <c r="H165" s="104"/>
      <c r="I165" s="105"/>
      <c r="J165" s="105"/>
      <c r="K165" s="105"/>
      <c r="L165" s="106"/>
      <c r="M165" s="98"/>
      <c r="N165" s="99"/>
      <c r="O165" s="100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8" s="15" customFormat="1" ht="12.75">
      <c r="A166" s="17"/>
      <c r="F166" s="16"/>
      <c r="G166" s="48"/>
      <c r="H166" s="18"/>
      <c r="I166" s="14"/>
      <c r="J166" s="14"/>
      <c r="K166" s="14"/>
      <c r="L166" s="19"/>
      <c r="M166" s="14"/>
      <c r="N166" s="14"/>
      <c r="O166" s="60" t="s">
        <v>39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8" s="15" customFormat="1" ht="12.75">
      <c r="A167" s="17"/>
      <c r="F167" s="16"/>
      <c r="G167" s="49" t="s">
        <v>6</v>
      </c>
      <c r="H167" s="21" t="s">
        <v>16</v>
      </c>
      <c r="I167" s="20" t="s">
        <v>18</v>
      </c>
      <c r="J167" s="20" t="s">
        <v>22</v>
      </c>
      <c r="K167" s="20" t="s">
        <v>25</v>
      </c>
      <c r="L167" s="20" t="s">
        <v>27</v>
      </c>
      <c r="M167" s="20" t="s">
        <v>31</v>
      </c>
      <c r="N167" s="20" t="s">
        <v>35</v>
      </c>
      <c r="O167" s="60" t="s">
        <v>32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8" s="15" customFormat="1" ht="12.75">
      <c r="A168" s="20" t="s">
        <v>13</v>
      </c>
      <c r="B168" s="108" t="s">
        <v>12</v>
      </c>
      <c r="C168" s="109"/>
      <c r="D168" s="109"/>
      <c r="E168" s="109"/>
      <c r="F168" s="110"/>
      <c r="G168" s="49" t="s">
        <v>8</v>
      </c>
      <c r="H168" s="21" t="s">
        <v>17</v>
      </c>
      <c r="I168" s="20" t="s">
        <v>23</v>
      </c>
      <c r="J168" s="20" t="s">
        <v>23</v>
      </c>
      <c r="K168" s="20" t="s">
        <v>44</v>
      </c>
      <c r="L168" s="20" t="s">
        <v>25</v>
      </c>
      <c r="M168" s="20" t="s">
        <v>32</v>
      </c>
      <c r="N168" s="20" t="s">
        <v>36</v>
      </c>
      <c r="O168" s="60" t="s">
        <v>40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>
      <c r="A169" s="20" t="s">
        <v>14</v>
      </c>
      <c r="F169" s="16"/>
      <c r="G169" s="49" t="s">
        <v>7</v>
      </c>
      <c r="H169" s="16"/>
      <c r="I169" s="20" t="s">
        <v>19</v>
      </c>
      <c r="J169" s="20" t="s">
        <v>29</v>
      </c>
      <c r="K169" s="20" t="s">
        <v>45</v>
      </c>
      <c r="L169" s="20" t="s">
        <v>28</v>
      </c>
      <c r="M169" s="20" t="s">
        <v>33</v>
      </c>
      <c r="N169" s="20" t="s">
        <v>32</v>
      </c>
      <c r="O169" s="61" t="s">
        <v>41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>
      <c r="A170" s="17"/>
      <c r="F170" s="16"/>
      <c r="G170" s="50"/>
      <c r="H170" s="16"/>
      <c r="I170" s="20" t="s">
        <v>20</v>
      </c>
      <c r="J170" s="20"/>
      <c r="K170" s="20"/>
      <c r="L170" s="20"/>
      <c r="M170" s="20"/>
      <c r="N170" s="20" t="s">
        <v>37</v>
      </c>
      <c r="O170" s="60"/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>
      <c r="A171" s="22" t="s">
        <v>10</v>
      </c>
      <c r="B171" s="108" t="s">
        <v>11</v>
      </c>
      <c r="C171" s="109"/>
      <c r="D171" s="109"/>
      <c r="E171" s="109"/>
      <c r="F171" s="110"/>
      <c r="G171" s="51" t="s">
        <v>9</v>
      </c>
      <c r="H171" s="23" t="s">
        <v>15</v>
      </c>
      <c r="I171" s="22" t="s">
        <v>21</v>
      </c>
      <c r="J171" s="22" t="s">
        <v>24</v>
      </c>
      <c r="K171" s="22" t="s">
        <v>26</v>
      </c>
      <c r="L171" s="22" t="s">
        <v>30</v>
      </c>
      <c r="M171" s="22" t="s">
        <v>34</v>
      </c>
      <c r="N171" s="22" t="s">
        <v>42</v>
      </c>
      <c r="O171" s="62" t="s">
        <v>38</v>
      </c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8" s="71" customFormat="1" ht="49.5" customHeight="1">
      <c r="A172" s="12"/>
      <c r="B172" s="82"/>
      <c r="C172" s="83"/>
      <c r="D172" s="83"/>
      <c r="E172" s="83"/>
      <c r="F172" s="84"/>
      <c r="G172" s="28"/>
      <c r="H172" s="8"/>
      <c r="I172" s="9"/>
      <c r="J172" s="29">
        <f aca="true" t="shared" si="12" ref="J172:J177">SUM(H172*I172)</f>
        <v>0</v>
      </c>
      <c r="K172" s="9"/>
      <c r="L172" s="4">
        <f aca="true" t="shared" si="13" ref="L172:L177">SUM(J172*K172)</f>
        <v>0</v>
      </c>
      <c r="M172" s="10"/>
      <c r="N172" s="11"/>
      <c r="O172" s="69">
        <f aca="true" t="shared" si="14" ref="O172:O177">SUM(M172*N172)</f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8" s="71" customFormat="1" ht="49.5" customHeight="1">
      <c r="A173" s="12"/>
      <c r="B173" s="85"/>
      <c r="C173" s="80"/>
      <c r="D173" s="80"/>
      <c r="E173" s="80"/>
      <c r="F173" s="81"/>
      <c r="G173" s="28"/>
      <c r="H173" s="8"/>
      <c r="I173" s="9"/>
      <c r="J173" s="29">
        <f t="shared" si="12"/>
        <v>0</v>
      </c>
      <c r="K173" s="9"/>
      <c r="L173" s="4">
        <f t="shared" si="13"/>
        <v>0</v>
      </c>
      <c r="M173" s="10"/>
      <c r="N173" s="11"/>
      <c r="O173" s="69">
        <f t="shared" si="14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8" s="71" customFormat="1" ht="49.5" customHeight="1">
      <c r="A174" s="12"/>
      <c r="B174" s="85"/>
      <c r="C174" s="80"/>
      <c r="D174" s="80"/>
      <c r="E174" s="80"/>
      <c r="F174" s="81"/>
      <c r="G174" s="28"/>
      <c r="H174" s="8"/>
      <c r="I174" s="9"/>
      <c r="J174" s="29">
        <f t="shared" si="12"/>
        <v>0</v>
      </c>
      <c r="K174" s="9"/>
      <c r="L174" s="4">
        <f t="shared" si="13"/>
        <v>0</v>
      </c>
      <c r="M174" s="10"/>
      <c r="N174" s="11"/>
      <c r="O174" s="69">
        <f t="shared" si="14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8" s="71" customFormat="1" ht="49.5" customHeight="1">
      <c r="A175" s="12"/>
      <c r="B175" s="85"/>
      <c r="C175" s="80"/>
      <c r="D175" s="80"/>
      <c r="E175" s="80"/>
      <c r="F175" s="81"/>
      <c r="G175" s="28"/>
      <c r="H175" s="8"/>
      <c r="I175" s="9"/>
      <c r="J175" s="29">
        <f t="shared" si="12"/>
        <v>0</v>
      </c>
      <c r="K175" s="9"/>
      <c r="L175" s="4">
        <f t="shared" si="13"/>
        <v>0</v>
      </c>
      <c r="M175" s="10"/>
      <c r="N175" s="11"/>
      <c r="O175" s="69">
        <f t="shared" si="14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8" s="71" customFormat="1" ht="49.5" customHeight="1">
      <c r="A176" s="12"/>
      <c r="B176" s="85"/>
      <c r="C176" s="80"/>
      <c r="D176" s="80"/>
      <c r="E176" s="80"/>
      <c r="F176" s="81"/>
      <c r="G176" s="28"/>
      <c r="H176" s="8"/>
      <c r="I176" s="9"/>
      <c r="J176" s="29">
        <f t="shared" si="12"/>
        <v>0</v>
      </c>
      <c r="K176" s="9"/>
      <c r="L176" s="4">
        <f t="shared" si="13"/>
        <v>0</v>
      </c>
      <c r="M176" s="10"/>
      <c r="N176" s="11"/>
      <c r="O176" s="69">
        <f t="shared" si="14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49.5" customHeight="1">
      <c r="A177" s="12"/>
      <c r="B177" s="85"/>
      <c r="C177" s="80"/>
      <c r="D177" s="80"/>
      <c r="E177" s="80"/>
      <c r="F177" s="81"/>
      <c r="G177" s="28"/>
      <c r="H177" s="8"/>
      <c r="I177" s="9"/>
      <c r="J177" s="29">
        <f t="shared" si="12"/>
        <v>0</v>
      </c>
      <c r="K177" s="9"/>
      <c r="L177" s="4">
        <f t="shared" si="13"/>
        <v>0</v>
      </c>
      <c r="M177" s="10"/>
      <c r="N177" s="11"/>
      <c r="O177" s="69">
        <f t="shared" si="14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5" customFormat="1" ht="19.5" customHeight="1" thickBot="1">
      <c r="A178" s="41"/>
      <c r="B178" s="86" t="s">
        <v>43</v>
      </c>
      <c r="C178" s="87"/>
      <c r="D178" s="87"/>
      <c r="E178" s="87"/>
      <c r="F178" s="88"/>
      <c r="G178" s="56"/>
      <c r="H178" s="42"/>
      <c r="I178" s="43"/>
      <c r="J178" s="32">
        <f>SUM(J172:J177)</f>
        <v>0</v>
      </c>
      <c r="K178" s="43"/>
      <c r="L178" s="32">
        <f>SUM(L172:L177)</f>
        <v>0</v>
      </c>
      <c r="M178" s="44">
        <f>SUM(M172:M177)</f>
        <v>0</v>
      </c>
      <c r="N178" s="43"/>
      <c r="O178" s="32">
        <f>SUM(O172:O177)</f>
        <v>0</v>
      </c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15" s="15" customFormat="1" ht="8.25">
      <c r="A179" s="25"/>
      <c r="B179" s="25"/>
      <c r="C179" s="25"/>
      <c r="D179" s="25"/>
      <c r="E179" s="25"/>
      <c r="F179" s="25"/>
      <c r="G179" s="54"/>
      <c r="H179" s="25"/>
      <c r="I179" s="25"/>
      <c r="J179" s="25"/>
      <c r="K179" s="25"/>
      <c r="L179" s="25"/>
      <c r="M179" s="25"/>
      <c r="N179" s="25"/>
      <c r="O179" s="63"/>
    </row>
    <row r="180" spans="1:15" s="15" customFormat="1" ht="8.2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ht="8.25">
      <c r="A181" s="27"/>
      <c r="B181" s="27"/>
      <c r="C181" s="27"/>
      <c r="D181" s="27"/>
      <c r="E181" s="27"/>
      <c r="F181" s="27"/>
      <c r="G181" s="55"/>
      <c r="H181" s="27"/>
      <c r="I181" s="27"/>
      <c r="J181" s="27"/>
      <c r="K181" s="27"/>
      <c r="L181" s="27"/>
      <c r="M181" s="27"/>
      <c r="N181" s="27"/>
      <c r="O181" s="64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9" customHeight="1">
      <c r="A182" s="111" t="s">
        <v>50</v>
      </c>
      <c r="B182" s="112"/>
      <c r="C182" s="112"/>
      <c r="D182" s="112"/>
      <c r="E182" s="112"/>
      <c r="F182" s="112"/>
      <c r="G182" s="112"/>
      <c r="H182" s="113"/>
      <c r="I182" s="120" t="s">
        <v>46</v>
      </c>
      <c r="J182" s="121"/>
      <c r="K182" s="121"/>
      <c r="L182" s="121"/>
      <c r="M182" s="122"/>
      <c r="N182" s="67" t="s">
        <v>1</v>
      </c>
      <c r="O182" s="68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>
      <c r="A183" s="114"/>
      <c r="B183" s="115"/>
      <c r="C183" s="115"/>
      <c r="D183" s="115"/>
      <c r="E183" s="115"/>
      <c r="F183" s="115"/>
      <c r="G183" s="115"/>
      <c r="H183" s="116"/>
      <c r="I183" s="24"/>
      <c r="J183" s="25"/>
      <c r="K183" s="25"/>
      <c r="L183" s="25"/>
      <c r="M183" s="1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12.75" customHeight="1">
      <c r="A184" s="114"/>
      <c r="B184" s="115"/>
      <c r="C184" s="115"/>
      <c r="D184" s="115"/>
      <c r="E184" s="115"/>
      <c r="F184" s="115"/>
      <c r="G184" s="115"/>
      <c r="H184" s="116"/>
      <c r="I184" s="123"/>
      <c r="J184" s="124"/>
      <c r="K184" s="124"/>
      <c r="L184" s="124"/>
      <c r="M184" s="125"/>
      <c r="N184" s="26" t="s">
        <v>48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>
      <c r="A185" s="114"/>
      <c r="B185" s="115"/>
      <c r="C185" s="115"/>
      <c r="D185" s="115"/>
      <c r="E185" s="115"/>
      <c r="F185" s="115"/>
      <c r="G185" s="115"/>
      <c r="H185" s="116"/>
      <c r="I185" s="126"/>
      <c r="J185" s="124"/>
      <c r="K185" s="124"/>
      <c r="L185" s="124"/>
      <c r="M185" s="125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>
      <c r="A186" s="114"/>
      <c r="B186" s="115"/>
      <c r="C186" s="115"/>
      <c r="D186" s="115"/>
      <c r="E186" s="115"/>
      <c r="F186" s="115"/>
      <c r="G186" s="115"/>
      <c r="H186" s="116"/>
      <c r="I186" s="126"/>
      <c r="J186" s="124"/>
      <c r="K186" s="124"/>
      <c r="L186" s="124"/>
      <c r="M186" s="125"/>
      <c r="N186" s="27"/>
      <c r="O186" s="66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9" customHeight="1">
      <c r="A187" s="114"/>
      <c r="B187" s="115"/>
      <c r="C187" s="115"/>
      <c r="D187" s="115"/>
      <c r="E187" s="115"/>
      <c r="F187" s="115"/>
      <c r="G187" s="115"/>
      <c r="H187" s="116"/>
      <c r="I187" s="126"/>
      <c r="J187" s="124"/>
      <c r="K187" s="124"/>
      <c r="L187" s="124"/>
      <c r="M187" s="125"/>
      <c r="N187" s="13" t="s">
        <v>2</v>
      </c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>
      <c r="A188" s="114"/>
      <c r="B188" s="115"/>
      <c r="C188" s="115"/>
      <c r="D188" s="115"/>
      <c r="E188" s="115"/>
      <c r="F188" s="115"/>
      <c r="G188" s="115"/>
      <c r="H188" s="116"/>
      <c r="I188" s="126"/>
      <c r="J188" s="124"/>
      <c r="K188" s="124"/>
      <c r="L188" s="124"/>
      <c r="M188" s="125"/>
      <c r="N188" s="25"/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>
      <c r="A189" s="114"/>
      <c r="B189" s="115"/>
      <c r="C189" s="115"/>
      <c r="D189" s="115"/>
      <c r="E189" s="115"/>
      <c r="F189" s="115"/>
      <c r="G189" s="115"/>
      <c r="H189" s="116"/>
      <c r="I189" s="126"/>
      <c r="J189" s="124"/>
      <c r="K189" s="124"/>
      <c r="L189" s="124"/>
      <c r="M189" s="125"/>
      <c r="N189" s="130"/>
      <c r="O189" s="131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>
      <c r="A190" s="117"/>
      <c r="B190" s="118"/>
      <c r="C190" s="118"/>
      <c r="D190" s="118"/>
      <c r="E190" s="118"/>
      <c r="F190" s="118"/>
      <c r="G190" s="118"/>
      <c r="H190" s="119"/>
      <c r="I190" s="127"/>
      <c r="J190" s="128"/>
      <c r="K190" s="128"/>
      <c r="L190" s="128"/>
      <c r="M190" s="129"/>
      <c r="N190" s="132"/>
      <c r="O190" s="133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8.25">
      <c r="A191" s="89" t="s">
        <v>0</v>
      </c>
      <c r="B191" s="90"/>
      <c r="C191" s="90"/>
      <c r="D191" s="90"/>
      <c r="E191" s="90"/>
      <c r="F191" s="91"/>
      <c r="G191" s="47"/>
      <c r="H191" s="95" t="s">
        <v>3</v>
      </c>
      <c r="I191" s="96"/>
      <c r="J191" s="96"/>
      <c r="K191" s="96"/>
      <c r="L191" s="96"/>
      <c r="M191" s="96"/>
      <c r="N191" s="96"/>
      <c r="O191" s="97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ht="8.25">
      <c r="A192" s="92"/>
      <c r="B192" s="93"/>
      <c r="C192" s="93"/>
      <c r="D192" s="93"/>
      <c r="E192" s="93"/>
      <c r="F192" s="94"/>
      <c r="G192" s="47"/>
      <c r="H192" s="98"/>
      <c r="I192" s="99"/>
      <c r="J192" s="99"/>
      <c r="K192" s="99"/>
      <c r="L192" s="99"/>
      <c r="M192" s="99"/>
      <c r="N192" s="99"/>
      <c r="O192" s="100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8" s="15" customFormat="1" ht="12.75">
      <c r="A193" s="14"/>
      <c r="F193" s="16"/>
      <c r="G193" s="47"/>
      <c r="H193" s="101" t="s">
        <v>4</v>
      </c>
      <c r="I193" s="102"/>
      <c r="J193" s="102"/>
      <c r="K193" s="102"/>
      <c r="L193" s="103"/>
      <c r="M193" s="107" t="s">
        <v>5</v>
      </c>
      <c r="N193" s="96"/>
      <c r="O193" s="97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8" s="15" customFormat="1" ht="12.75">
      <c r="A194" s="17"/>
      <c r="F194" s="16"/>
      <c r="G194" s="47"/>
      <c r="H194" s="104"/>
      <c r="I194" s="105"/>
      <c r="J194" s="105"/>
      <c r="K194" s="105"/>
      <c r="L194" s="106"/>
      <c r="M194" s="98"/>
      <c r="N194" s="99"/>
      <c r="O194" s="100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8" s="15" customFormat="1" ht="12.75">
      <c r="A195" s="17"/>
      <c r="F195" s="16"/>
      <c r="G195" s="48"/>
      <c r="H195" s="18"/>
      <c r="I195" s="14"/>
      <c r="J195" s="14"/>
      <c r="K195" s="14"/>
      <c r="L195" s="19"/>
      <c r="M195" s="14"/>
      <c r="N195" s="14"/>
      <c r="O195" s="60" t="s">
        <v>39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8" s="15" customFormat="1" ht="12.75">
      <c r="A196" s="17"/>
      <c r="F196" s="16"/>
      <c r="G196" s="49" t="s">
        <v>6</v>
      </c>
      <c r="H196" s="21" t="s">
        <v>16</v>
      </c>
      <c r="I196" s="20" t="s">
        <v>18</v>
      </c>
      <c r="J196" s="20" t="s">
        <v>22</v>
      </c>
      <c r="K196" s="20" t="s">
        <v>25</v>
      </c>
      <c r="L196" s="20" t="s">
        <v>27</v>
      </c>
      <c r="M196" s="20" t="s">
        <v>31</v>
      </c>
      <c r="N196" s="20" t="s">
        <v>35</v>
      </c>
      <c r="O196" s="60" t="s">
        <v>32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8" s="15" customFormat="1" ht="12.75">
      <c r="A197" s="20" t="s">
        <v>13</v>
      </c>
      <c r="B197" s="108" t="s">
        <v>12</v>
      </c>
      <c r="C197" s="109"/>
      <c r="D197" s="109"/>
      <c r="E197" s="109"/>
      <c r="F197" s="110"/>
      <c r="G197" s="49" t="s">
        <v>8</v>
      </c>
      <c r="H197" s="21" t="s">
        <v>17</v>
      </c>
      <c r="I197" s="20" t="s">
        <v>23</v>
      </c>
      <c r="J197" s="20" t="s">
        <v>23</v>
      </c>
      <c r="K197" s="20" t="s">
        <v>44</v>
      </c>
      <c r="L197" s="20" t="s">
        <v>25</v>
      </c>
      <c r="M197" s="20" t="s">
        <v>32</v>
      </c>
      <c r="N197" s="20" t="s">
        <v>36</v>
      </c>
      <c r="O197" s="60" t="s">
        <v>40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>
      <c r="A198" s="20" t="s">
        <v>14</v>
      </c>
      <c r="F198" s="16"/>
      <c r="G198" s="49" t="s">
        <v>7</v>
      </c>
      <c r="H198" s="16"/>
      <c r="I198" s="20" t="s">
        <v>19</v>
      </c>
      <c r="J198" s="20" t="s">
        <v>29</v>
      </c>
      <c r="K198" s="20" t="s">
        <v>45</v>
      </c>
      <c r="L198" s="20" t="s">
        <v>28</v>
      </c>
      <c r="M198" s="20" t="s">
        <v>33</v>
      </c>
      <c r="N198" s="20" t="s">
        <v>32</v>
      </c>
      <c r="O198" s="61" t="s">
        <v>41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>
      <c r="A199" s="17"/>
      <c r="F199" s="16"/>
      <c r="G199" s="50"/>
      <c r="H199" s="16"/>
      <c r="I199" s="20" t="s">
        <v>20</v>
      </c>
      <c r="J199" s="20"/>
      <c r="K199" s="20"/>
      <c r="L199" s="20"/>
      <c r="M199" s="20"/>
      <c r="N199" s="20" t="s">
        <v>37</v>
      </c>
      <c r="O199" s="60"/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>
      <c r="A200" s="22" t="s">
        <v>10</v>
      </c>
      <c r="B200" s="108" t="s">
        <v>11</v>
      </c>
      <c r="C200" s="109"/>
      <c r="D200" s="109"/>
      <c r="E200" s="109"/>
      <c r="F200" s="110"/>
      <c r="G200" s="51" t="s">
        <v>9</v>
      </c>
      <c r="H200" s="23" t="s">
        <v>15</v>
      </c>
      <c r="I200" s="22" t="s">
        <v>21</v>
      </c>
      <c r="J200" s="22" t="s">
        <v>24</v>
      </c>
      <c r="K200" s="22" t="s">
        <v>26</v>
      </c>
      <c r="L200" s="22" t="s">
        <v>30</v>
      </c>
      <c r="M200" s="22" t="s">
        <v>34</v>
      </c>
      <c r="N200" s="22" t="s">
        <v>42</v>
      </c>
      <c r="O200" s="62" t="s">
        <v>38</v>
      </c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8" s="71" customFormat="1" ht="49.5" customHeight="1">
      <c r="A201" s="12"/>
      <c r="B201" s="82"/>
      <c r="C201" s="83"/>
      <c r="D201" s="83"/>
      <c r="E201" s="83"/>
      <c r="F201" s="84"/>
      <c r="G201" s="28"/>
      <c r="H201" s="8"/>
      <c r="I201" s="9"/>
      <c r="J201" s="29">
        <f aca="true" t="shared" si="15" ref="J201:J206">SUM(H201*I201)</f>
        <v>0</v>
      </c>
      <c r="K201" s="9"/>
      <c r="L201" s="4">
        <f aca="true" t="shared" si="16" ref="L201:L206">SUM(J201*K201)</f>
        <v>0</v>
      </c>
      <c r="M201" s="10"/>
      <c r="N201" s="11"/>
      <c r="O201" s="69">
        <f aca="true" t="shared" si="17" ref="O201:O206">SUM(M201*N201)</f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8" s="71" customFormat="1" ht="49.5" customHeight="1">
      <c r="A202" s="12"/>
      <c r="B202" s="85"/>
      <c r="C202" s="80"/>
      <c r="D202" s="80"/>
      <c r="E202" s="80"/>
      <c r="F202" s="81"/>
      <c r="G202" s="28"/>
      <c r="H202" s="8"/>
      <c r="I202" s="9"/>
      <c r="J202" s="29">
        <f t="shared" si="15"/>
        <v>0</v>
      </c>
      <c r="K202" s="9"/>
      <c r="L202" s="4">
        <f t="shared" si="16"/>
        <v>0</v>
      </c>
      <c r="M202" s="10"/>
      <c r="N202" s="11"/>
      <c r="O202" s="69">
        <f t="shared" si="17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8" s="71" customFormat="1" ht="49.5" customHeight="1">
      <c r="A203" s="12"/>
      <c r="B203" s="85"/>
      <c r="C203" s="80"/>
      <c r="D203" s="80"/>
      <c r="E203" s="80"/>
      <c r="F203" s="81"/>
      <c r="G203" s="28"/>
      <c r="H203" s="8"/>
      <c r="I203" s="9"/>
      <c r="J203" s="29">
        <f t="shared" si="15"/>
        <v>0</v>
      </c>
      <c r="K203" s="9"/>
      <c r="L203" s="4">
        <f t="shared" si="16"/>
        <v>0</v>
      </c>
      <c r="M203" s="10"/>
      <c r="N203" s="11"/>
      <c r="O203" s="69">
        <f t="shared" si="17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8" s="71" customFormat="1" ht="49.5" customHeight="1">
      <c r="A204" s="12"/>
      <c r="B204" s="85"/>
      <c r="C204" s="80"/>
      <c r="D204" s="80"/>
      <c r="E204" s="80"/>
      <c r="F204" s="81"/>
      <c r="G204" s="28"/>
      <c r="H204" s="8"/>
      <c r="I204" s="9"/>
      <c r="J204" s="29">
        <f t="shared" si="15"/>
        <v>0</v>
      </c>
      <c r="K204" s="9"/>
      <c r="L204" s="4">
        <f t="shared" si="16"/>
        <v>0</v>
      </c>
      <c r="M204" s="10"/>
      <c r="N204" s="11"/>
      <c r="O204" s="69">
        <f t="shared" si="17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8" s="71" customFormat="1" ht="49.5" customHeight="1">
      <c r="A205" s="12"/>
      <c r="B205" s="85"/>
      <c r="C205" s="80"/>
      <c r="D205" s="80"/>
      <c r="E205" s="80"/>
      <c r="F205" s="81"/>
      <c r="G205" s="28"/>
      <c r="H205" s="8"/>
      <c r="I205" s="9"/>
      <c r="J205" s="29">
        <f t="shared" si="15"/>
        <v>0</v>
      </c>
      <c r="K205" s="9"/>
      <c r="L205" s="4">
        <f t="shared" si="16"/>
        <v>0</v>
      </c>
      <c r="M205" s="10"/>
      <c r="N205" s="11"/>
      <c r="O205" s="69">
        <f t="shared" si="17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8" s="71" customFormat="1" ht="49.5" customHeight="1">
      <c r="A206" s="12"/>
      <c r="B206" s="85"/>
      <c r="C206" s="80"/>
      <c r="D206" s="80"/>
      <c r="E206" s="80"/>
      <c r="F206" s="81"/>
      <c r="G206" s="28"/>
      <c r="H206" s="8"/>
      <c r="I206" s="9"/>
      <c r="J206" s="29">
        <f t="shared" si="15"/>
        <v>0</v>
      </c>
      <c r="K206" s="9"/>
      <c r="L206" s="4">
        <f t="shared" si="16"/>
        <v>0</v>
      </c>
      <c r="M206" s="10"/>
      <c r="N206" s="11"/>
      <c r="O206" s="69">
        <f t="shared" si="17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8" s="15" customFormat="1" ht="19.5" customHeight="1" thickBot="1">
      <c r="A207" s="41"/>
      <c r="B207" s="86" t="s">
        <v>43</v>
      </c>
      <c r="C207" s="87"/>
      <c r="D207" s="87"/>
      <c r="E207" s="87"/>
      <c r="F207" s="88"/>
      <c r="G207" s="56"/>
      <c r="H207" s="42"/>
      <c r="I207" s="43"/>
      <c r="J207" s="32">
        <f>SUM(J201:J206)</f>
        <v>0</v>
      </c>
      <c r="K207" s="43"/>
      <c r="L207" s="32">
        <f>SUM(L201:L206)</f>
        <v>0</v>
      </c>
      <c r="M207" s="44">
        <f>SUM(M201:M206)</f>
        <v>0</v>
      </c>
      <c r="N207" s="43"/>
      <c r="O207" s="32">
        <f>SUM(O201:O206)</f>
        <v>0</v>
      </c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15" s="15" customFormat="1" ht="8.25">
      <c r="A208" s="25"/>
      <c r="B208" s="25"/>
      <c r="C208" s="25"/>
      <c r="D208" s="25"/>
      <c r="E208" s="25"/>
      <c r="F208" s="25"/>
      <c r="G208" s="54"/>
      <c r="H208" s="25"/>
      <c r="I208" s="25"/>
      <c r="J208" s="25"/>
      <c r="K208" s="25"/>
      <c r="L208" s="25"/>
      <c r="M208" s="25"/>
      <c r="N208" s="25"/>
      <c r="O208" s="63"/>
    </row>
    <row r="209" spans="1:15" s="15" customFormat="1" ht="8.2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ht="8.25">
      <c r="A210" s="27"/>
      <c r="B210" s="27"/>
      <c r="C210" s="27"/>
      <c r="D210" s="27"/>
      <c r="E210" s="27"/>
      <c r="F210" s="27"/>
      <c r="G210" s="55"/>
      <c r="H210" s="27"/>
      <c r="I210" s="27"/>
      <c r="J210" s="27"/>
      <c r="K210" s="27"/>
      <c r="L210" s="27"/>
      <c r="M210" s="27"/>
      <c r="N210" s="27"/>
      <c r="O210" s="64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9" customHeight="1">
      <c r="A211" s="111" t="s">
        <v>50</v>
      </c>
      <c r="B211" s="112"/>
      <c r="C211" s="112"/>
      <c r="D211" s="112"/>
      <c r="E211" s="112"/>
      <c r="F211" s="112"/>
      <c r="G211" s="112"/>
      <c r="H211" s="113"/>
      <c r="I211" s="120" t="s">
        <v>46</v>
      </c>
      <c r="J211" s="121"/>
      <c r="K211" s="121"/>
      <c r="L211" s="121"/>
      <c r="M211" s="122"/>
      <c r="N211" s="67" t="s">
        <v>1</v>
      </c>
      <c r="O211" s="68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>
      <c r="A212" s="114"/>
      <c r="B212" s="115"/>
      <c r="C212" s="115"/>
      <c r="D212" s="115"/>
      <c r="E212" s="115"/>
      <c r="F212" s="115"/>
      <c r="G212" s="115"/>
      <c r="H212" s="116"/>
      <c r="I212" s="24"/>
      <c r="J212" s="25"/>
      <c r="K212" s="25"/>
      <c r="L212" s="25"/>
      <c r="M212" s="1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12.75" customHeight="1">
      <c r="A213" s="114"/>
      <c r="B213" s="115"/>
      <c r="C213" s="115"/>
      <c r="D213" s="115"/>
      <c r="E213" s="115"/>
      <c r="F213" s="115"/>
      <c r="G213" s="115"/>
      <c r="H213" s="116"/>
      <c r="I213" s="123"/>
      <c r="J213" s="124"/>
      <c r="K213" s="124"/>
      <c r="L213" s="124"/>
      <c r="M213" s="125"/>
      <c r="N213" s="26" t="s">
        <v>48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>
      <c r="A214" s="114"/>
      <c r="B214" s="115"/>
      <c r="C214" s="115"/>
      <c r="D214" s="115"/>
      <c r="E214" s="115"/>
      <c r="F214" s="115"/>
      <c r="G214" s="115"/>
      <c r="H214" s="116"/>
      <c r="I214" s="126"/>
      <c r="J214" s="124"/>
      <c r="K214" s="124"/>
      <c r="L214" s="124"/>
      <c r="M214" s="125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>
      <c r="A215" s="114"/>
      <c r="B215" s="115"/>
      <c r="C215" s="115"/>
      <c r="D215" s="115"/>
      <c r="E215" s="115"/>
      <c r="F215" s="115"/>
      <c r="G215" s="115"/>
      <c r="H215" s="116"/>
      <c r="I215" s="126"/>
      <c r="J215" s="124"/>
      <c r="K215" s="124"/>
      <c r="L215" s="124"/>
      <c r="M215" s="125"/>
      <c r="N215" s="27"/>
      <c r="O215" s="66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9" customHeight="1">
      <c r="A216" s="114"/>
      <c r="B216" s="115"/>
      <c r="C216" s="115"/>
      <c r="D216" s="115"/>
      <c r="E216" s="115"/>
      <c r="F216" s="115"/>
      <c r="G216" s="115"/>
      <c r="H216" s="116"/>
      <c r="I216" s="126"/>
      <c r="J216" s="124"/>
      <c r="K216" s="124"/>
      <c r="L216" s="124"/>
      <c r="M216" s="125"/>
      <c r="N216" s="13" t="s">
        <v>2</v>
      </c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>
      <c r="A217" s="114"/>
      <c r="B217" s="115"/>
      <c r="C217" s="115"/>
      <c r="D217" s="115"/>
      <c r="E217" s="115"/>
      <c r="F217" s="115"/>
      <c r="G217" s="115"/>
      <c r="H217" s="116"/>
      <c r="I217" s="126"/>
      <c r="J217" s="124"/>
      <c r="K217" s="124"/>
      <c r="L217" s="124"/>
      <c r="M217" s="125"/>
      <c r="N217" s="25"/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>
      <c r="A218" s="114"/>
      <c r="B218" s="115"/>
      <c r="C218" s="115"/>
      <c r="D218" s="115"/>
      <c r="E218" s="115"/>
      <c r="F218" s="115"/>
      <c r="G218" s="115"/>
      <c r="H218" s="116"/>
      <c r="I218" s="126"/>
      <c r="J218" s="124"/>
      <c r="K218" s="124"/>
      <c r="L218" s="124"/>
      <c r="M218" s="125"/>
      <c r="N218" s="130"/>
      <c r="O218" s="131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>
      <c r="A219" s="117"/>
      <c r="B219" s="118"/>
      <c r="C219" s="118"/>
      <c r="D219" s="118"/>
      <c r="E219" s="118"/>
      <c r="F219" s="118"/>
      <c r="G219" s="118"/>
      <c r="H219" s="119"/>
      <c r="I219" s="127"/>
      <c r="J219" s="128"/>
      <c r="K219" s="128"/>
      <c r="L219" s="128"/>
      <c r="M219" s="129"/>
      <c r="N219" s="132"/>
      <c r="O219" s="133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>
      <c r="A220" s="89" t="s">
        <v>0</v>
      </c>
      <c r="B220" s="90"/>
      <c r="C220" s="90"/>
      <c r="D220" s="90"/>
      <c r="E220" s="90"/>
      <c r="F220" s="91"/>
      <c r="G220" s="47"/>
      <c r="H220" s="95" t="s">
        <v>3</v>
      </c>
      <c r="I220" s="96"/>
      <c r="J220" s="96"/>
      <c r="K220" s="96"/>
      <c r="L220" s="96"/>
      <c r="M220" s="96"/>
      <c r="N220" s="96"/>
      <c r="O220" s="97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8.25">
      <c r="A221" s="92"/>
      <c r="B221" s="93"/>
      <c r="C221" s="93"/>
      <c r="D221" s="93"/>
      <c r="E221" s="93"/>
      <c r="F221" s="94"/>
      <c r="G221" s="47"/>
      <c r="H221" s="98"/>
      <c r="I221" s="99"/>
      <c r="J221" s="99"/>
      <c r="K221" s="99"/>
      <c r="L221" s="99"/>
      <c r="M221" s="99"/>
      <c r="N221" s="99"/>
      <c r="O221" s="100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12.75">
      <c r="A222" s="14"/>
      <c r="F222" s="16"/>
      <c r="G222" s="47"/>
      <c r="H222" s="101" t="s">
        <v>4</v>
      </c>
      <c r="I222" s="102"/>
      <c r="J222" s="102"/>
      <c r="K222" s="102"/>
      <c r="L222" s="103"/>
      <c r="M222" s="107" t="s">
        <v>5</v>
      </c>
      <c r="N222" s="96"/>
      <c r="O222" s="97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>
      <c r="A223" s="17"/>
      <c r="F223" s="16"/>
      <c r="G223" s="47"/>
      <c r="H223" s="104"/>
      <c r="I223" s="105"/>
      <c r="J223" s="105"/>
      <c r="K223" s="105"/>
      <c r="L223" s="106"/>
      <c r="M223" s="98"/>
      <c r="N223" s="99"/>
      <c r="O223" s="100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>
      <c r="A224" s="17"/>
      <c r="F224" s="16"/>
      <c r="G224" s="48"/>
      <c r="H224" s="18"/>
      <c r="I224" s="14"/>
      <c r="J224" s="14"/>
      <c r="K224" s="14"/>
      <c r="L224" s="19"/>
      <c r="M224" s="14"/>
      <c r="N224" s="14"/>
      <c r="O224" s="60" t="s">
        <v>39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8" s="15" customFormat="1" ht="12.75">
      <c r="A225" s="17"/>
      <c r="F225" s="16"/>
      <c r="G225" s="49" t="s">
        <v>6</v>
      </c>
      <c r="H225" s="21" t="s">
        <v>16</v>
      </c>
      <c r="I225" s="20" t="s">
        <v>18</v>
      </c>
      <c r="J225" s="20" t="s">
        <v>22</v>
      </c>
      <c r="K225" s="20" t="s">
        <v>25</v>
      </c>
      <c r="L225" s="20" t="s">
        <v>27</v>
      </c>
      <c r="M225" s="20" t="s">
        <v>31</v>
      </c>
      <c r="N225" s="20" t="s">
        <v>35</v>
      </c>
      <c r="O225" s="60" t="s">
        <v>32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8" s="15" customFormat="1" ht="12.75">
      <c r="A226" s="20" t="s">
        <v>13</v>
      </c>
      <c r="B226" s="108" t="s">
        <v>12</v>
      </c>
      <c r="C226" s="109"/>
      <c r="D226" s="109"/>
      <c r="E226" s="109"/>
      <c r="F226" s="110"/>
      <c r="G226" s="49" t="s">
        <v>8</v>
      </c>
      <c r="H226" s="21" t="s">
        <v>17</v>
      </c>
      <c r="I226" s="20" t="s">
        <v>23</v>
      </c>
      <c r="J226" s="20" t="s">
        <v>23</v>
      </c>
      <c r="K226" s="20" t="s">
        <v>44</v>
      </c>
      <c r="L226" s="20" t="s">
        <v>25</v>
      </c>
      <c r="M226" s="20" t="s">
        <v>32</v>
      </c>
      <c r="N226" s="20" t="s">
        <v>36</v>
      </c>
      <c r="O226" s="60" t="s">
        <v>40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>
      <c r="A227" s="20" t="s">
        <v>14</v>
      </c>
      <c r="F227" s="16"/>
      <c r="G227" s="49" t="s">
        <v>7</v>
      </c>
      <c r="H227" s="16"/>
      <c r="I227" s="20" t="s">
        <v>19</v>
      </c>
      <c r="J227" s="20" t="s">
        <v>29</v>
      </c>
      <c r="K227" s="20" t="s">
        <v>45</v>
      </c>
      <c r="L227" s="20" t="s">
        <v>28</v>
      </c>
      <c r="M227" s="20" t="s">
        <v>33</v>
      </c>
      <c r="N227" s="20" t="s">
        <v>32</v>
      </c>
      <c r="O227" s="61" t="s">
        <v>41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>
      <c r="A228" s="17"/>
      <c r="F228" s="16"/>
      <c r="G228" s="50"/>
      <c r="H228" s="16"/>
      <c r="I228" s="20" t="s">
        <v>20</v>
      </c>
      <c r="J228" s="20"/>
      <c r="K228" s="20"/>
      <c r="L228" s="20"/>
      <c r="M228" s="20"/>
      <c r="N228" s="20" t="s">
        <v>37</v>
      </c>
      <c r="O228" s="60"/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>
      <c r="A229" s="22" t="s">
        <v>10</v>
      </c>
      <c r="B229" s="108" t="s">
        <v>11</v>
      </c>
      <c r="C229" s="109"/>
      <c r="D229" s="109"/>
      <c r="E229" s="109"/>
      <c r="F229" s="110"/>
      <c r="G229" s="51" t="s">
        <v>9</v>
      </c>
      <c r="H229" s="23" t="s">
        <v>15</v>
      </c>
      <c r="I229" s="22" t="s">
        <v>21</v>
      </c>
      <c r="J229" s="22" t="s">
        <v>24</v>
      </c>
      <c r="K229" s="22" t="s">
        <v>26</v>
      </c>
      <c r="L229" s="22" t="s">
        <v>30</v>
      </c>
      <c r="M229" s="22" t="s">
        <v>34</v>
      </c>
      <c r="N229" s="22" t="s">
        <v>42</v>
      </c>
      <c r="O229" s="62" t="s">
        <v>38</v>
      </c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8" s="71" customFormat="1" ht="49.5" customHeight="1">
      <c r="A230" s="12"/>
      <c r="B230" s="82"/>
      <c r="C230" s="83"/>
      <c r="D230" s="83"/>
      <c r="E230" s="83"/>
      <c r="F230" s="84"/>
      <c r="G230" s="28"/>
      <c r="H230" s="8"/>
      <c r="I230" s="9"/>
      <c r="J230" s="29">
        <f aca="true" t="shared" si="18" ref="J230:J235">SUM(H230*I230)</f>
        <v>0</v>
      </c>
      <c r="K230" s="9"/>
      <c r="L230" s="4">
        <f aca="true" t="shared" si="19" ref="L230:L235">SUM(J230*K230)</f>
        <v>0</v>
      </c>
      <c r="M230" s="10"/>
      <c r="N230" s="11"/>
      <c r="O230" s="69">
        <f aca="true" t="shared" si="20" ref="O230:O235"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8" s="71" customFormat="1" ht="49.5" customHeight="1">
      <c r="A231" s="12"/>
      <c r="B231" s="85"/>
      <c r="C231" s="80"/>
      <c r="D231" s="80"/>
      <c r="E231" s="80"/>
      <c r="F231" s="81"/>
      <c r="G231" s="28"/>
      <c r="H231" s="8"/>
      <c r="I231" s="9"/>
      <c r="J231" s="29">
        <f t="shared" si="18"/>
        <v>0</v>
      </c>
      <c r="K231" s="9"/>
      <c r="L231" s="4">
        <f t="shared" si="19"/>
        <v>0</v>
      </c>
      <c r="M231" s="10"/>
      <c r="N231" s="11"/>
      <c r="O231" s="69">
        <f t="shared" si="20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8" s="71" customFormat="1" ht="49.5" customHeight="1">
      <c r="A232" s="12"/>
      <c r="B232" s="85"/>
      <c r="C232" s="80"/>
      <c r="D232" s="80"/>
      <c r="E232" s="80"/>
      <c r="F232" s="81"/>
      <c r="G232" s="28"/>
      <c r="H232" s="8"/>
      <c r="I232" s="9"/>
      <c r="J232" s="29">
        <f t="shared" si="18"/>
        <v>0</v>
      </c>
      <c r="K232" s="9"/>
      <c r="L232" s="4">
        <f t="shared" si="19"/>
        <v>0</v>
      </c>
      <c r="M232" s="10"/>
      <c r="N232" s="11"/>
      <c r="O232" s="69">
        <f t="shared" si="20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8" s="71" customFormat="1" ht="49.5" customHeight="1">
      <c r="A233" s="12"/>
      <c r="B233" s="85"/>
      <c r="C233" s="80"/>
      <c r="D233" s="80"/>
      <c r="E233" s="80"/>
      <c r="F233" s="81"/>
      <c r="G233" s="28"/>
      <c r="H233" s="8"/>
      <c r="I233" s="9"/>
      <c r="J233" s="29">
        <f t="shared" si="18"/>
        <v>0</v>
      </c>
      <c r="K233" s="9"/>
      <c r="L233" s="4">
        <f t="shared" si="19"/>
        <v>0</v>
      </c>
      <c r="M233" s="10"/>
      <c r="N233" s="11"/>
      <c r="O233" s="69">
        <f t="shared" si="20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8" s="71" customFormat="1" ht="49.5" customHeight="1">
      <c r="A234" s="12"/>
      <c r="B234" s="85"/>
      <c r="C234" s="80"/>
      <c r="D234" s="80"/>
      <c r="E234" s="80"/>
      <c r="F234" s="81"/>
      <c r="G234" s="28"/>
      <c r="H234" s="8"/>
      <c r="I234" s="9"/>
      <c r="J234" s="29">
        <f t="shared" si="18"/>
        <v>0</v>
      </c>
      <c r="K234" s="9"/>
      <c r="L234" s="4">
        <f t="shared" si="19"/>
        <v>0</v>
      </c>
      <c r="M234" s="10"/>
      <c r="N234" s="11"/>
      <c r="O234" s="69">
        <f t="shared" si="20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8" s="71" customFormat="1" ht="49.5" customHeight="1">
      <c r="A235" s="12"/>
      <c r="B235" s="85"/>
      <c r="C235" s="80"/>
      <c r="D235" s="80"/>
      <c r="E235" s="80"/>
      <c r="F235" s="81"/>
      <c r="G235" s="28"/>
      <c r="H235" s="8"/>
      <c r="I235" s="9"/>
      <c r="J235" s="29">
        <f t="shared" si="18"/>
        <v>0</v>
      </c>
      <c r="K235" s="9"/>
      <c r="L235" s="4">
        <f t="shared" si="19"/>
        <v>0</v>
      </c>
      <c r="M235" s="10"/>
      <c r="N235" s="11"/>
      <c r="O235" s="69">
        <f t="shared" si="20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8" s="15" customFormat="1" ht="19.5" customHeight="1" thickBot="1">
      <c r="A236" s="41"/>
      <c r="B236" s="86" t="s">
        <v>43</v>
      </c>
      <c r="C236" s="87"/>
      <c r="D236" s="87"/>
      <c r="E236" s="87"/>
      <c r="F236" s="88"/>
      <c r="G236" s="56"/>
      <c r="H236" s="42"/>
      <c r="I236" s="43"/>
      <c r="J236" s="32">
        <f>SUM(J230:J235)</f>
        <v>0</v>
      </c>
      <c r="K236" s="43"/>
      <c r="L236" s="32">
        <f>SUM(L230:L235)</f>
        <v>0</v>
      </c>
      <c r="M236" s="44">
        <f>SUM(M230:M235)</f>
        <v>0</v>
      </c>
      <c r="N236" s="43"/>
      <c r="O236" s="32">
        <f>SUM(O230:O235)</f>
        <v>0</v>
      </c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15" s="15" customFormat="1" ht="8.25">
      <c r="A237" s="25"/>
      <c r="B237" s="25"/>
      <c r="C237" s="25"/>
      <c r="D237" s="25"/>
      <c r="E237" s="25"/>
      <c r="F237" s="25"/>
      <c r="G237" s="54"/>
      <c r="H237" s="25"/>
      <c r="I237" s="25"/>
      <c r="J237" s="25"/>
      <c r="K237" s="25"/>
      <c r="L237" s="25"/>
      <c r="M237" s="25"/>
      <c r="N237" s="25"/>
      <c r="O237" s="63"/>
    </row>
    <row r="238" spans="1:15" s="15" customFormat="1" ht="8.2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8" s="15" customFormat="1" ht="8.25">
      <c r="A239" s="27"/>
      <c r="B239" s="27"/>
      <c r="C239" s="27"/>
      <c r="D239" s="27"/>
      <c r="E239" s="27"/>
      <c r="F239" s="27"/>
      <c r="G239" s="55"/>
      <c r="H239" s="27"/>
      <c r="I239" s="27"/>
      <c r="J239" s="27"/>
      <c r="K239" s="27"/>
      <c r="L239" s="27"/>
      <c r="M239" s="27"/>
      <c r="N239" s="27"/>
      <c r="O239" s="64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8" s="15" customFormat="1" ht="9" customHeight="1">
      <c r="A240" s="111" t="s">
        <v>50</v>
      </c>
      <c r="B240" s="112"/>
      <c r="C240" s="112"/>
      <c r="D240" s="112"/>
      <c r="E240" s="112"/>
      <c r="F240" s="112"/>
      <c r="G240" s="112"/>
      <c r="H240" s="113"/>
      <c r="I240" s="120" t="s">
        <v>46</v>
      </c>
      <c r="J240" s="121"/>
      <c r="K240" s="121"/>
      <c r="L240" s="121"/>
      <c r="M240" s="122"/>
      <c r="N240" s="67" t="s">
        <v>1</v>
      </c>
      <c r="O240" s="68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ht="8.25" customHeight="1">
      <c r="A241" s="114"/>
      <c r="B241" s="115"/>
      <c r="C241" s="115"/>
      <c r="D241" s="115"/>
      <c r="E241" s="115"/>
      <c r="F241" s="115"/>
      <c r="G241" s="115"/>
      <c r="H241" s="116"/>
      <c r="I241" s="24"/>
      <c r="J241" s="25"/>
      <c r="K241" s="25"/>
      <c r="L241" s="25"/>
      <c r="M241" s="1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12.75" customHeight="1">
      <c r="A242" s="114"/>
      <c r="B242" s="115"/>
      <c r="C242" s="115"/>
      <c r="D242" s="115"/>
      <c r="E242" s="115"/>
      <c r="F242" s="115"/>
      <c r="G242" s="115"/>
      <c r="H242" s="116"/>
      <c r="I242" s="123"/>
      <c r="J242" s="124"/>
      <c r="K242" s="124"/>
      <c r="L242" s="124"/>
      <c r="M242" s="125"/>
      <c r="N242" s="26" t="s">
        <v>48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8.25" customHeight="1">
      <c r="A243" s="114"/>
      <c r="B243" s="115"/>
      <c r="C243" s="115"/>
      <c r="D243" s="115"/>
      <c r="E243" s="115"/>
      <c r="F243" s="115"/>
      <c r="G243" s="115"/>
      <c r="H243" s="116"/>
      <c r="I243" s="126"/>
      <c r="J243" s="124"/>
      <c r="K243" s="124"/>
      <c r="L243" s="124"/>
      <c r="M243" s="125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8.25" customHeight="1">
      <c r="A244" s="114"/>
      <c r="B244" s="115"/>
      <c r="C244" s="115"/>
      <c r="D244" s="115"/>
      <c r="E244" s="115"/>
      <c r="F244" s="115"/>
      <c r="G244" s="115"/>
      <c r="H244" s="116"/>
      <c r="I244" s="126"/>
      <c r="J244" s="124"/>
      <c r="K244" s="124"/>
      <c r="L244" s="124"/>
      <c r="M244" s="125"/>
      <c r="N244" s="27"/>
      <c r="O244" s="66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9" customHeight="1">
      <c r="A245" s="114"/>
      <c r="B245" s="115"/>
      <c r="C245" s="115"/>
      <c r="D245" s="115"/>
      <c r="E245" s="115"/>
      <c r="F245" s="115"/>
      <c r="G245" s="115"/>
      <c r="H245" s="116"/>
      <c r="I245" s="126"/>
      <c r="J245" s="124"/>
      <c r="K245" s="124"/>
      <c r="L245" s="124"/>
      <c r="M245" s="125"/>
      <c r="N245" s="13" t="s">
        <v>2</v>
      </c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8.25" customHeight="1">
      <c r="A246" s="114"/>
      <c r="B246" s="115"/>
      <c r="C246" s="115"/>
      <c r="D246" s="115"/>
      <c r="E246" s="115"/>
      <c r="F246" s="115"/>
      <c r="G246" s="115"/>
      <c r="H246" s="116"/>
      <c r="I246" s="126"/>
      <c r="J246" s="124"/>
      <c r="K246" s="124"/>
      <c r="L246" s="124"/>
      <c r="M246" s="125"/>
      <c r="N246" s="25"/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>
      <c r="A247" s="114"/>
      <c r="B247" s="115"/>
      <c r="C247" s="115"/>
      <c r="D247" s="115"/>
      <c r="E247" s="115"/>
      <c r="F247" s="115"/>
      <c r="G247" s="115"/>
      <c r="H247" s="116"/>
      <c r="I247" s="126"/>
      <c r="J247" s="124"/>
      <c r="K247" s="124"/>
      <c r="L247" s="124"/>
      <c r="M247" s="125"/>
      <c r="N247" s="130"/>
      <c r="O247" s="131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>
      <c r="A248" s="117"/>
      <c r="B248" s="118"/>
      <c r="C248" s="118"/>
      <c r="D248" s="118"/>
      <c r="E248" s="118"/>
      <c r="F248" s="118"/>
      <c r="G248" s="118"/>
      <c r="H248" s="119"/>
      <c r="I248" s="127"/>
      <c r="J248" s="128"/>
      <c r="K248" s="128"/>
      <c r="L248" s="128"/>
      <c r="M248" s="129"/>
      <c r="N248" s="132"/>
      <c r="O248" s="133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>
      <c r="A249" s="89" t="s">
        <v>0</v>
      </c>
      <c r="B249" s="90"/>
      <c r="C249" s="90"/>
      <c r="D249" s="90"/>
      <c r="E249" s="90"/>
      <c r="F249" s="91"/>
      <c r="G249" s="47"/>
      <c r="H249" s="95" t="s">
        <v>3</v>
      </c>
      <c r="I249" s="96"/>
      <c r="J249" s="96"/>
      <c r="K249" s="96"/>
      <c r="L249" s="96"/>
      <c r="M249" s="96"/>
      <c r="N249" s="96"/>
      <c r="O249" s="97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8.25">
      <c r="A250" s="92"/>
      <c r="B250" s="93"/>
      <c r="C250" s="93"/>
      <c r="D250" s="93"/>
      <c r="E250" s="93"/>
      <c r="F250" s="94"/>
      <c r="G250" s="47"/>
      <c r="H250" s="98"/>
      <c r="I250" s="99"/>
      <c r="J250" s="99"/>
      <c r="K250" s="99"/>
      <c r="L250" s="99"/>
      <c r="M250" s="99"/>
      <c r="N250" s="99"/>
      <c r="O250" s="100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ht="12.75">
      <c r="A251" s="14"/>
      <c r="F251" s="16"/>
      <c r="G251" s="47"/>
      <c r="H251" s="101" t="s">
        <v>4</v>
      </c>
      <c r="I251" s="102"/>
      <c r="J251" s="102"/>
      <c r="K251" s="102"/>
      <c r="L251" s="103"/>
      <c r="M251" s="107" t="s">
        <v>5</v>
      </c>
      <c r="N251" s="96"/>
      <c r="O251" s="97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8" s="15" customFormat="1" ht="12.75">
      <c r="A252" s="17"/>
      <c r="F252" s="16"/>
      <c r="G252" s="47"/>
      <c r="H252" s="104"/>
      <c r="I252" s="105"/>
      <c r="J252" s="105"/>
      <c r="K252" s="105"/>
      <c r="L252" s="106"/>
      <c r="M252" s="98"/>
      <c r="N252" s="99"/>
      <c r="O252" s="100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8" s="15" customFormat="1" ht="12.75">
      <c r="A253" s="17"/>
      <c r="F253" s="16"/>
      <c r="G253" s="48"/>
      <c r="H253" s="18"/>
      <c r="I253" s="14"/>
      <c r="J253" s="14"/>
      <c r="K253" s="14"/>
      <c r="L253" s="19"/>
      <c r="M253" s="14"/>
      <c r="N253" s="14"/>
      <c r="O253" s="60" t="s">
        <v>39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>
      <c r="A254" s="17"/>
      <c r="F254" s="16"/>
      <c r="G254" s="49" t="s">
        <v>6</v>
      </c>
      <c r="H254" s="21" t="s">
        <v>16</v>
      </c>
      <c r="I254" s="20" t="s">
        <v>18</v>
      </c>
      <c r="J254" s="20" t="s">
        <v>22</v>
      </c>
      <c r="K254" s="20" t="s">
        <v>25</v>
      </c>
      <c r="L254" s="20" t="s">
        <v>27</v>
      </c>
      <c r="M254" s="20" t="s">
        <v>31</v>
      </c>
      <c r="N254" s="20" t="s">
        <v>35</v>
      </c>
      <c r="O254" s="60" t="s">
        <v>32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>
      <c r="A255" s="20" t="s">
        <v>13</v>
      </c>
      <c r="B255" s="108" t="s">
        <v>12</v>
      </c>
      <c r="C255" s="109"/>
      <c r="D255" s="109"/>
      <c r="E255" s="109"/>
      <c r="F255" s="110"/>
      <c r="G255" s="49" t="s">
        <v>8</v>
      </c>
      <c r="H255" s="21" t="s">
        <v>17</v>
      </c>
      <c r="I255" s="20" t="s">
        <v>23</v>
      </c>
      <c r="J255" s="20" t="s">
        <v>23</v>
      </c>
      <c r="K255" s="20" t="s">
        <v>44</v>
      </c>
      <c r="L255" s="20" t="s">
        <v>25</v>
      </c>
      <c r="M255" s="20" t="s">
        <v>32</v>
      </c>
      <c r="N255" s="20" t="s">
        <v>36</v>
      </c>
      <c r="O255" s="60" t="s">
        <v>40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56" s="15" customFormat="1" ht="12.75">
      <c r="A256" s="20" t="s">
        <v>14</v>
      </c>
      <c r="F256" s="16"/>
      <c r="G256" s="49" t="s">
        <v>7</v>
      </c>
      <c r="H256" s="16"/>
      <c r="I256" s="20" t="s">
        <v>19</v>
      </c>
      <c r="J256" s="20" t="s">
        <v>29</v>
      </c>
      <c r="K256" s="20" t="s">
        <v>45</v>
      </c>
      <c r="L256" s="20" t="s">
        <v>28</v>
      </c>
      <c r="M256" s="20" t="s">
        <v>33</v>
      </c>
      <c r="N256" s="20" t="s">
        <v>32</v>
      </c>
      <c r="O256" s="61" t="s">
        <v>41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>
      <c r="A257" s="17"/>
      <c r="F257" s="16"/>
      <c r="G257" s="50"/>
      <c r="H257" s="16"/>
      <c r="I257" s="20" t="s">
        <v>20</v>
      </c>
      <c r="J257" s="20"/>
      <c r="K257" s="20"/>
      <c r="L257" s="20"/>
      <c r="M257" s="20"/>
      <c r="N257" s="20" t="s">
        <v>37</v>
      </c>
      <c r="O257" s="60"/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>
      <c r="A258" s="22" t="s">
        <v>10</v>
      </c>
      <c r="B258" s="108" t="s">
        <v>11</v>
      </c>
      <c r="C258" s="109"/>
      <c r="D258" s="109"/>
      <c r="E258" s="109"/>
      <c r="F258" s="110"/>
      <c r="G258" s="51" t="s">
        <v>9</v>
      </c>
      <c r="H258" s="23" t="s">
        <v>15</v>
      </c>
      <c r="I258" s="22" t="s">
        <v>21</v>
      </c>
      <c r="J258" s="22" t="s">
        <v>24</v>
      </c>
      <c r="K258" s="22" t="s">
        <v>26</v>
      </c>
      <c r="L258" s="22" t="s">
        <v>30</v>
      </c>
      <c r="M258" s="22" t="s">
        <v>34</v>
      </c>
      <c r="N258" s="22" t="s">
        <v>42</v>
      </c>
      <c r="O258" s="62" t="s">
        <v>38</v>
      </c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8" s="71" customFormat="1" ht="49.5" customHeight="1">
      <c r="A259" s="12"/>
      <c r="B259" s="82"/>
      <c r="C259" s="83"/>
      <c r="D259" s="83"/>
      <c r="E259" s="83"/>
      <c r="F259" s="84"/>
      <c r="G259" s="28"/>
      <c r="H259" s="8"/>
      <c r="I259" s="9"/>
      <c r="J259" s="29">
        <f aca="true" t="shared" si="21" ref="J259:J264">SUM(H259*I259)</f>
        <v>0</v>
      </c>
      <c r="K259" s="9"/>
      <c r="L259" s="4">
        <f aca="true" t="shared" si="22" ref="L259:L264">SUM(J259*K259)</f>
        <v>0</v>
      </c>
      <c r="M259" s="10"/>
      <c r="N259" s="11"/>
      <c r="O259" s="69">
        <f aca="true" t="shared" si="23" ref="O259:O264">SUM(M259*N259)</f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49.5" customHeight="1">
      <c r="A260" s="12"/>
      <c r="B260" s="85"/>
      <c r="C260" s="80"/>
      <c r="D260" s="80"/>
      <c r="E260" s="80"/>
      <c r="F260" s="81"/>
      <c r="G260" s="28"/>
      <c r="H260" s="8"/>
      <c r="I260" s="9"/>
      <c r="J260" s="29">
        <f t="shared" si="21"/>
        <v>0</v>
      </c>
      <c r="K260" s="9"/>
      <c r="L260" s="4">
        <f t="shared" si="22"/>
        <v>0</v>
      </c>
      <c r="M260" s="10"/>
      <c r="N260" s="11"/>
      <c r="O260" s="69">
        <f t="shared" si="23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49.5" customHeight="1">
      <c r="A261" s="12"/>
      <c r="B261" s="85"/>
      <c r="C261" s="80"/>
      <c r="D261" s="80"/>
      <c r="E261" s="80"/>
      <c r="F261" s="81"/>
      <c r="G261" s="28"/>
      <c r="H261" s="8"/>
      <c r="I261" s="9"/>
      <c r="J261" s="29">
        <f t="shared" si="21"/>
        <v>0</v>
      </c>
      <c r="K261" s="9"/>
      <c r="L261" s="4">
        <f t="shared" si="22"/>
        <v>0</v>
      </c>
      <c r="M261" s="10"/>
      <c r="N261" s="11"/>
      <c r="O261" s="69">
        <f t="shared" si="23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49.5" customHeight="1">
      <c r="A262" s="12"/>
      <c r="B262" s="85"/>
      <c r="C262" s="80"/>
      <c r="D262" s="80"/>
      <c r="E262" s="80"/>
      <c r="F262" s="81"/>
      <c r="G262" s="28"/>
      <c r="H262" s="8"/>
      <c r="I262" s="9"/>
      <c r="J262" s="29">
        <f t="shared" si="21"/>
        <v>0</v>
      </c>
      <c r="K262" s="9"/>
      <c r="L262" s="4">
        <f t="shared" si="22"/>
        <v>0</v>
      </c>
      <c r="M262" s="10"/>
      <c r="N262" s="11"/>
      <c r="O262" s="69">
        <f t="shared" si="23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71" customFormat="1" ht="49.5" customHeight="1">
      <c r="A263" s="12"/>
      <c r="B263" s="85"/>
      <c r="C263" s="80"/>
      <c r="D263" s="80"/>
      <c r="E263" s="80"/>
      <c r="F263" s="81"/>
      <c r="G263" s="28"/>
      <c r="H263" s="8"/>
      <c r="I263" s="9"/>
      <c r="J263" s="29">
        <f t="shared" si="21"/>
        <v>0</v>
      </c>
      <c r="K263" s="9"/>
      <c r="L263" s="4">
        <f t="shared" si="22"/>
        <v>0</v>
      </c>
      <c r="M263" s="10"/>
      <c r="N263" s="11"/>
      <c r="O263" s="69">
        <f t="shared" si="23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8" s="71" customFormat="1" ht="49.5" customHeight="1">
      <c r="A264" s="12"/>
      <c r="B264" s="85"/>
      <c r="C264" s="80"/>
      <c r="D264" s="80"/>
      <c r="E264" s="80"/>
      <c r="F264" s="81"/>
      <c r="G264" s="28"/>
      <c r="H264" s="8"/>
      <c r="I264" s="9"/>
      <c r="J264" s="29">
        <f t="shared" si="21"/>
        <v>0</v>
      </c>
      <c r="K264" s="9"/>
      <c r="L264" s="4">
        <f t="shared" si="22"/>
        <v>0</v>
      </c>
      <c r="M264" s="10"/>
      <c r="N264" s="11"/>
      <c r="O264" s="69">
        <f t="shared" si="23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8" s="15" customFormat="1" ht="19.5" customHeight="1" thickBot="1">
      <c r="A265" s="41"/>
      <c r="B265" s="86" t="s">
        <v>43</v>
      </c>
      <c r="C265" s="87"/>
      <c r="D265" s="87"/>
      <c r="E265" s="87"/>
      <c r="F265" s="88"/>
      <c r="G265" s="56"/>
      <c r="H265" s="42"/>
      <c r="I265" s="43"/>
      <c r="J265" s="32">
        <f>SUM(J259:J264)</f>
        <v>0</v>
      </c>
      <c r="K265" s="43"/>
      <c r="L265" s="32">
        <f>SUM(L259:L264)</f>
        <v>0</v>
      </c>
      <c r="M265" s="44">
        <f>SUM(M259:M264)</f>
        <v>0</v>
      </c>
      <c r="N265" s="43"/>
      <c r="O265" s="32">
        <f>SUM(O259:O264)</f>
        <v>0</v>
      </c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15" s="15" customFormat="1" ht="8.25">
      <c r="A266" s="25"/>
      <c r="B266" s="25"/>
      <c r="C266" s="25"/>
      <c r="D266" s="25"/>
      <c r="E266" s="25"/>
      <c r="F266" s="25"/>
      <c r="G266" s="54"/>
      <c r="H266" s="25"/>
      <c r="I266" s="25"/>
      <c r="J266" s="25"/>
      <c r="K266" s="25"/>
      <c r="L266" s="25"/>
      <c r="M266" s="25"/>
      <c r="N266" s="25"/>
      <c r="O266" s="63"/>
    </row>
    <row r="267" spans="1:15" s="15" customFormat="1" ht="8.2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8" s="15" customFormat="1" ht="8.25">
      <c r="A268" s="27"/>
      <c r="B268" s="27"/>
      <c r="C268" s="27"/>
      <c r="D268" s="27"/>
      <c r="E268" s="27"/>
      <c r="F268" s="27"/>
      <c r="G268" s="55"/>
      <c r="H268" s="27"/>
      <c r="I268" s="27"/>
      <c r="J268" s="27"/>
      <c r="K268" s="27"/>
      <c r="L268" s="27"/>
      <c r="M268" s="27"/>
      <c r="N268" s="27"/>
      <c r="O268" s="64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9" customHeight="1">
      <c r="A269" s="111" t="s">
        <v>50</v>
      </c>
      <c r="B269" s="112"/>
      <c r="C269" s="112"/>
      <c r="D269" s="112"/>
      <c r="E269" s="112"/>
      <c r="F269" s="112"/>
      <c r="G269" s="112"/>
      <c r="H269" s="113"/>
      <c r="I269" s="120" t="s">
        <v>46</v>
      </c>
      <c r="J269" s="121"/>
      <c r="K269" s="121"/>
      <c r="L269" s="121"/>
      <c r="M269" s="122"/>
      <c r="N269" s="67" t="s">
        <v>1</v>
      </c>
      <c r="O269" s="68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>
      <c r="A270" s="114"/>
      <c r="B270" s="115"/>
      <c r="C270" s="115"/>
      <c r="D270" s="115"/>
      <c r="E270" s="115"/>
      <c r="F270" s="115"/>
      <c r="G270" s="115"/>
      <c r="H270" s="116"/>
      <c r="I270" s="24"/>
      <c r="J270" s="25"/>
      <c r="K270" s="25"/>
      <c r="L270" s="25"/>
      <c r="M270" s="1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12.75" customHeight="1">
      <c r="A271" s="114"/>
      <c r="B271" s="115"/>
      <c r="C271" s="115"/>
      <c r="D271" s="115"/>
      <c r="E271" s="115"/>
      <c r="F271" s="115"/>
      <c r="G271" s="115"/>
      <c r="H271" s="116"/>
      <c r="I271" s="123"/>
      <c r="J271" s="124"/>
      <c r="K271" s="124"/>
      <c r="L271" s="124"/>
      <c r="M271" s="125"/>
      <c r="N271" s="26" t="s">
        <v>48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8.25" customHeight="1">
      <c r="A272" s="114"/>
      <c r="B272" s="115"/>
      <c r="C272" s="115"/>
      <c r="D272" s="115"/>
      <c r="E272" s="115"/>
      <c r="F272" s="115"/>
      <c r="G272" s="115"/>
      <c r="H272" s="116"/>
      <c r="I272" s="126"/>
      <c r="J272" s="124"/>
      <c r="K272" s="124"/>
      <c r="L272" s="124"/>
      <c r="M272" s="125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8" s="15" customFormat="1" ht="8.25" customHeight="1">
      <c r="A273" s="114"/>
      <c r="B273" s="115"/>
      <c r="C273" s="115"/>
      <c r="D273" s="115"/>
      <c r="E273" s="115"/>
      <c r="F273" s="115"/>
      <c r="G273" s="115"/>
      <c r="H273" s="116"/>
      <c r="I273" s="126"/>
      <c r="J273" s="124"/>
      <c r="K273" s="124"/>
      <c r="L273" s="124"/>
      <c r="M273" s="125"/>
      <c r="N273" s="27"/>
      <c r="O273" s="66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8" s="15" customFormat="1" ht="9" customHeight="1">
      <c r="A274" s="114"/>
      <c r="B274" s="115"/>
      <c r="C274" s="115"/>
      <c r="D274" s="115"/>
      <c r="E274" s="115"/>
      <c r="F274" s="115"/>
      <c r="G274" s="115"/>
      <c r="H274" s="116"/>
      <c r="I274" s="126"/>
      <c r="J274" s="124"/>
      <c r="K274" s="124"/>
      <c r="L274" s="124"/>
      <c r="M274" s="125"/>
      <c r="N274" s="13" t="s">
        <v>2</v>
      </c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8" s="15" customFormat="1" ht="8.25" customHeight="1">
      <c r="A275" s="114"/>
      <c r="B275" s="115"/>
      <c r="C275" s="115"/>
      <c r="D275" s="115"/>
      <c r="E275" s="115"/>
      <c r="F275" s="115"/>
      <c r="G275" s="115"/>
      <c r="H275" s="116"/>
      <c r="I275" s="126"/>
      <c r="J275" s="124"/>
      <c r="K275" s="124"/>
      <c r="L275" s="124"/>
      <c r="M275" s="125"/>
      <c r="N275" s="25"/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8" s="15" customFormat="1" ht="8.25" customHeight="1">
      <c r="A276" s="114"/>
      <c r="B276" s="115"/>
      <c r="C276" s="115"/>
      <c r="D276" s="115"/>
      <c r="E276" s="115"/>
      <c r="F276" s="115"/>
      <c r="G276" s="115"/>
      <c r="H276" s="116"/>
      <c r="I276" s="126"/>
      <c r="J276" s="124"/>
      <c r="K276" s="124"/>
      <c r="L276" s="124"/>
      <c r="M276" s="125"/>
      <c r="N276" s="130"/>
      <c r="O276" s="131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8" s="15" customFormat="1" ht="8.25" customHeight="1">
      <c r="A277" s="117"/>
      <c r="B277" s="118"/>
      <c r="C277" s="118"/>
      <c r="D277" s="118"/>
      <c r="E277" s="118"/>
      <c r="F277" s="118"/>
      <c r="G277" s="118"/>
      <c r="H277" s="119"/>
      <c r="I277" s="127"/>
      <c r="J277" s="128"/>
      <c r="K277" s="128"/>
      <c r="L277" s="128"/>
      <c r="M277" s="129"/>
      <c r="N277" s="132"/>
      <c r="O277" s="133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8" s="15" customFormat="1" ht="8.25">
      <c r="A278" s="89" t="s">
        <v>0</v>
      </c>
      <c r="B278" s="90"/>
      <c r="C278" s="90"/>
      <c r="D278" s="90"/>
      <c r="E278" s="90"/>
      <c r="F278" s="91"/>
      <c r="G278" s="47"/>
      <c r="H278" s="95" t="s">
        <v>3</v>
      </c>
      <c r="I278" s="96"/>
      <c r="J278" s="96"/>
      <c r="K278" s="96"/>
      <c r="L278" s="96"/>
      <c r="M278" s="96"/>
      <c r="N278" s="96"/>
      <c r="O278" s="97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8" s="15" customFormat="1" ht="8.25">
      <c r="A279" s="92"/>
      <c r="B279" s="93"/>
      <c r="C279" s="93"/>
      <c r="D279" s="93"/>
      <c r="E279" s="93"/>
      <c r="F279" s="94"/>
      <c r="G279" s="47"/>
      <c r="H279" s="98"/>
      <c r="I279" s="99"/>
      <c r="J279" s="99"/>
      <c r="K279" s="99"/>
      <c r="L279" s="99"/>
      <c r="M279" s="99"/>
      <c r="N279" s="99"/>
      <c r="O279" s="100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8" s="15" customFormat="1" ht="12.75">
      <c r="A280" s="14"/>
      <c r="F280" s="16"/>
      <c r="G280" s="47"/>
      <c r="H280" s="101" t="s">
        <v>4</v>
      </c>
      <c r="I280" s="102"/>
      <c r="J280" s="102"/>
      <c r="K280" s="102"/>
      <c r="L280" s="103"/>
      <c r="M280" s="107" t="s">
        <v>5</v>
      </c>
      <c r="N280" s="96"/>
      <c r="O280" s="97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8" s="15" customFormat="1" ht="12.75">
      <c r="A281" s="17"/>
      <c r="F281" s="16"/>
      <c r="G281" s="47"/>
      <c r="H281" s="104"/>
      <c r="I281" s="105"/>
      <c r="J281" s="105"/>
      <c r="K281" s="105"/>
      <c r="L281" s="106"/>
      <c r="M281" s="98"/>
      <c r="N281" s="99"/>
      <c r="O281" s="100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8" s="15" customFormat="1" ht="12.75">
      <c r="A282" s="17"/>
      <c r="F282" s="16"/>
      <c r="G282" s="48"/>
      <c r="H282" s="18"/>
      <c r="I282" s="14"/>
      <c r="J282" s="14"/>
      <c r="K282" s="14"/>
      <c r="L282" s="19"/>
      <c r="M282" s="14"/>
      <c r="N282" s="14"/>
      <c r="O282" s="60" t="s">
        <v>39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8" s="15" customFormat="1" ht="12.75">
      <c r="A283" s="17"/>
      <c r="F283" s="16"/>
      <c r="G283" s="49" t="s">
        <v>6</v>
      </c>
      <c r="H283" s="21" t="s">
        <v>16</v>
      </c>
      <c r="I283" s="20" t="s">
        <v>18</v>
      </c>
      <c r="J283" s="20" t="s">
        <v>22</v>
      </c>
      <c r="K283" s="20" t="s">
        <v>25</v>
      </c>
      <c r="L283" s="20" t="s">
        <v>27</v>
      </c>
      <c r="M283" s="20" t="s">
        <v>31</v>
      </c>
      <c r="N283" s="20" t="s">
        <v>35</v>
      </c>
      <c r="O283" s="60" t="s">
        <v>32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8" s="15" customFormat="1" ht="12.75">
      <c r="A284" s="20" t="s">
        <v>13</v>
      </c>
      <c r="B284" s="108" t="s">
        <v>12</v>
      </c>
      <c r="C284" s="109"/>
      <c r="D284" s="109"/>
      <c r="E284" s="109"/>
      <c r="F284" s="110"/>
      <c r="G284" s="49" t="s">
        <v>8</v>
      </c>
      <c r="H284" s="21" t="s">
        <v>17</v>
      </c>
      <c r="I284" s="20" t="s">
        <v>23</v>
      </c>
      <c r="J284" s="20" t="s">
        <v>23</v>
      </c>
      <c r="K284" s="20" t="s">
        <v>44</v>
      </c>
      <c r="L284" s="20" t="s">
        <v>25</v>
      </c>
      <c r="M284" s="20" t="s">
        <v>32</v>
      </c>
      <c r="N284" s="20" t="s">
        <v>36</v>
      </c>
      <c r="O284" s="60" t="s">
        <v>40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>
      <c r="A285" s="20" t="s">
        <v>14</v>
      </c>
      <c r="F285" s="16"/>
      <c r="G285" s="49" t="s">
        <v>7</v>
      </c>
      <c r="H285" s="16"/>
      <c r="I285" s="20" t="s">
        <v>19</v>
      </c>
      <c r="J285" s="20" t="s">
        <v>29</v>
      </c>
      <c r="K285" s="20" t="s">
        <v>45</v>
      </c>
      <c r="L285" s="20" t="s">
        <v>28</v>
      </c>
      <c r="M285" s="20" t="s">
        <v>33</v>
      </c>
      <c r="N285" s="20" t="s">
        <v>32</v>
      </c>
      <c r="O285" s="61" t="s">
        <v>41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>
      <c r="A286" s="17"/>
      <c r="F286" s="16"/>
      <c r="G286" s="50"/>
      <c r="H286" s="16"/>
      <c r="I286" s="20" t="s">
        <v>20</v>
      </c>
      <c r="J286" s="20"/>
      <c r="K286" s="20"/>
      <c r="L286" s="20"/>
      <c r="M286" s="20"/>
      <c r="N286" s="20" t="s">
        <v>37</v>
      </c>
      <c r="O286" s="60"/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>
      <c r="A287" s="22" t="s">
        <v>10</v>
      </c>
      <c r="B287" s="108" t="s">
        <v>11</v>
      </c>
      <c r="C287" s="109"/>
      <c r="D287" s="109"/>
      <c r="E287" s="109"/>
      <c r="F287" s="110"/>
      <c r="G287" s="51" t="s">
        <v>9</v>
      </c>
      <c r="H287" s="23" t="s">
        <v>15</v>
      </c>
      <c r="I287" s="22" t="s">
        <v>21</v>
      </c>
      <c r="J287" s="22" t="s">
        <v>24</v>
      </c>
      <c r="K287" s="22" t="s">
        <v>26</v>
      </c>
      <c r="L287" s="22" t="s">
        <v>30</v>
      </c>
      <c r="M287" s="22" t="s">
        <v>34</v>
      </c>
      <c r="N287" s="22" t="s">
        <v>42</v>
      </c>
      <c r="O287" s="62" t="s">
        <v>38</v>
      </c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8" s="71" customFormat="1" ht="49.5" customHeight="1">
      <c r="A288" s="12"/>
      <c r="B288" s="82"/>
      <c r="C288" s="83"/>
      <c r="D288" s="83"/>
      <c r="E288" s="83"/>
      <c r="F288" s="84"/>
      <c r="G288" s="28"/>
      <c r="H288" s="8"/>
      <c r="I288" s="9"/>
      <c r="J288" s="29">
        <f aca="true" t="shared" si="24" ref="J288:J293">SUM(H288*I288)</f>
        <v>0</v>
      </c>
      <c r="K288" s="9"/>
      <c r="L288" s="4">
        <f aca="true" t="shared" si="25" ref="L288:L293">SUM(J288*K288)</f>
        <v>0</v>
      </c>
      <c r="M288" s="10"/>
      <c r="N288" s="11"/>
      <c r="O288" s="69">
        <f aca="true" t="shared" si="26" ref="O288:O293"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49.5" customHeight="1">
      <c r="A289" s="12"/>
      <c r="B289" s="85"/>
      <c r="C289" s="80"/>
      <c r="D289" s="80"/>
      <c r="E289" s="80"/>
      <c r="F289" s="81"/>
      <c r="G289" s="28"/>
      <c r="H289" s="8"/>
      <c r="I289" s="9"/>
      <c r="J289" s="29">
        <f t="shared" si="24"/>
        <v>0</v>
      </c>
      <c r="K289" s="9"/>
      <c r="L289" s="4">
        <f t="shared" si="25"/>
        <v>0</v>
      </c>
      <c r="M289" s="10"/>
      <c r="N289" s="11"/>
      <c r="O289" s="69">
        <f t="shared" si="26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49.5" customHeight="1">
      <c r="A290" s="12"/>
      <c r="B290" s="85"/>
      <c r="C290" s="80"/>
      <c r="D290" s="80"/>
      <c r="E290" s="80"/>
      <c r="F290" s="81"/>
      <c r="G290" s="28"/>
      <c r="H290" s="8"/>
      <c r="I290" s="9"/>
      <c r="J290" s="29">
        <f t="shared" si="24"/>
        <v>0</v>
      </c>
      <c r="K290" s="9"/>
      <c r="L290" s="4">
        <f t="shared" si="25"/>
        <v>0</v>
      </c>
      <c r="M290" s="10"/>
      <c r="N290" s="11"/>
      <c r="O290" s="69">
        <f t="shared" si="26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49.5" customHeight="1">
      <c r="A291" s="12"/>
      <c r="B291" s="85"/>
      <c r="C291" s="80"/>
      <c r="D291" s="80"/>
      <c r="E291" s="80"/>
      <c r="F291" s="81"/>
      <c r="G291" s="28"/>
      <c r="H291" s="8"/>
      <c r="I291" s="9"/>
      <c r="J291" s="29">
        <f t="shared" si="24"/>
        <v>0</v>
      </c>
      <c r="K291" s="9"/>
      <c r="L291" s="4">
        <f t="shared" si="25"/>
        <v>0</v>
      </c>
      <c r="M291" s="10"/>
      <c r="N291" s="11"/>
      <c r="O291" s="69">
        <f t="shared" si="26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49.5" customHeight="1">
      <c r="A292" s="12"/>
      <c r="B292" s="85"/>
      <c r="C292" s="80"/>
      <c r="D292" s="80"/>
      <c r="E292" s="80"/>
      <c r="F292" s="81"/>
      <c r="G292" s="28"/>
      <c r="H292" s="8"/>
      <c r="I292" s="9"/>
      <c r="J292" s="29">
        <f t="shared" si="24"/>
        <v>0</v>
      </c>
      <c r="K292" s="9"/>
      <c r="L292" s="4">
        <f t="shared" si="25"/>
        <v>0</v>
      </c>
      <c r="M292" s="10"/>
      <c r="N292" s="11"/>
      <c r="O292" s="69">
        <f t="shared" si="26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49.5" customHeight="1">
      <c r="A293" s="12"/>
      <c r="B293" s="85"/>
      <c r="C293" s="80"/>
      <c r="D293" s="80"/>
      <c r="E293" s="80"/>
      <c r="F293" s="81"/>
      <c r="G293" s="28"/>
      <c r="H293" s="8"/>
      <c r="I293" s="9"/>
      <c r="J293" s="29">
        <f t="shared" si="24"/>
        <v>0</v>
      </c>
      <c r="K293" s="9"/>
      <c r="L293" s="4">
        <f t="shared" si="25"/>
        <v>0</v>
      </c>
      <c r="M293" s="10"/>
      <c r="N293" s="11"/>
      <c r="O293" s="69">
        <f t="shared" si="26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5" customFormat="1" ht="19.5" customHeight="1" thickBot="1">
      <c r="A294" s="41"/>
      <c r="B294" s="86" t="s">
        <v>43</v>
      </c>
      <c r="C294" s="87"/>
      <c r="D294" s="87"/>
      <c r="E294" s="87"/>
      <c r="F294" s="88"/>
      <c r="G294" s="56"/>
      <c r="H294" s="42"/>
      <c r="I294" s="43"/>
      <c r="J294" s="32">
        <f>SUM(J288:J293)</f>
        <v>0</v>
      </c>
      <c r="K294" s="43"/>
      <c r="L294" s="32">
        <f>SUM(L288:L293)</f>
        <v>0</v>
      </c>
      <c r="M294" s="44">
        <f>SUM(M288:M293)</f>
        <v>0</v>
      </c>
      <c r="N294" s="43"/>
      <c r="O294" s="32">
        <f>SUM(O288:O293)</f>
        <v>0</v>
      </c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15" s="15" customFormat="1" ht="8.2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15" s="15" customFormat="1" ht="8.2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ht="8.25">
      <c r="A297" s="27"/>
      <c r="B297" s="27"/>
      <c r="C297" s="27"/>
      <c r="D297" s="27"/>
      <c r="E297" s="27"/>
      <c r="F297" s="27"/>
      <c r="G297" s="55"/>
      <c r="H297" s="27"/>
      <c r="I297" s="27"/>
      <c r="J297" s="27"/>
      <c r="K297" s="27"/>
      <c r="L297" s="27"/>
      <c r="M297" s="27"/>
      <c r="N297" s="27"/>
      <c r="O297" s="64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9" customHeight="1">
      <c r="A298" s="111" t="s">
        <v>50</v>
      </c>
      <c r="B298" s="112"/>
      <c r="C298" s="112"/>
      <c r="D298" s="112"/>
      <c r="E298" s="112"/>
      <c r="F298" s="112"/>
      <c r="G298" s="112"/>
      <c r="H298" s="113"/>
      <c r="I298" s="120" t="s">
        <v>46</v>
      </c>
      <c r="J298" s="121"/>
      <c r="K298" s="121"/>
      <c r="L298" s="121"/>
      <c r="M298" s="122"/>
      <c r="N298" s="67" t="s">
        <v>1</v>
      </c>
      <c r="O298" s="68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>
      <c r="A299" s="114"/>
      <c r="B299" s="115"/>
      <c r="C299" s="115"/>
      <c r="D299" s="115"/>
      <c r="E299" s="115"/>
      <c r="F299" s="115"/>
      <c r="G299" s="115"/>
      <c r="H299" s="116"/>
      <c r="I299" s="24"/>
      <c r="J299" s="25"/>
      <c r="K299" s="25"/>
      <c r="L299" s="25"/>
      <c r="M299" s="1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12.75" customHeight="1">
      <c r="A300" s="114"/>
      <c r="B300" s="115"/>
      <c r="C300" s="115"/>
      <c r="D300" s="115"/>
      <c r="E300" s="115"/>
      <c r="F300" s="115"/>
      <c r="G300" s="115"/>
      <c r="H300" s="116"/>
      <c r="I300" s="123"/>
      <c r="J300" s="124"/>
      <c r="K300" s="124"/>
      <c r="L300" s="124"/>
      <c r="M300" s="125"/>
      <c r="N300" s="26" t="s">
        <v>48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>
      <c r="A301" s="114"/>
      <c r="B301" s="115"/>
      <c r="C301" s="115"/>
      <c r="D301" s="115"/>
      <c r="E301" s="115"/>
      <c r="F301" s="115"/>
      <c r="G301" s="115"/>
      <c r="H301" s="116"/>
      <c r="I301" s="126"/>
      <c r="J301" s="124"/>
      <c r="K301" s="124"/>
      <c r="L301" s="124"/>
      <c r="M301" s="125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>
      <c r="A302" s="114"/>
      <c r="B302" s="115"/>
      <c r="C302" s="115"/>
      <c r="D302" s="115"/>
      <c r="E302" s="115"/>
      <c r="F302" s="115"/>
      <c r="G302" s="115"/>
      <c r="H302" s="116"/>
      <c r="I302" s="126"/>
      <c r="J302" s="124"/>
      <c r="K302" s="124"/>
      <c r="L302" s="124"/>
      <c r="M302" s="125"/>
      <c r="N302" s="27"/>
      <c r="O302" s="66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9" customHeight="1">
      <c r="A303" s="114"/>
      <c r="B303" s="115"/>
      <c r="C303" s="115"/>
      <c r="D303" s="115"/>
      <c r="E303" s="115"/>
      <c r="F303" s="115"/>
      <c r="G303" s="115"/>
      <c r="H303" s="116"/>
      <c r="I303" s="126"/>
      <c r="J303" s="124"/>
      <c r="K303" s="124"/>
      <c r="L303" s="124"/>
      <c r="M303" s="125"/>
      <c r="N303" s="13" t="s">
        <v>2</v>
      </c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>
      <c r="A304" s="114"/>
      <c r="B304" s="115"/>
      <c r="C304" s="115"/>
      <c r="D304" s="115"/>
      <c r="E304" s="115"/>
      <c r="F304" s="115"/>
      <c r="G304" s="115"/>
      <c r="H304" s="116"/>
      <c r="I304" s="126"/>
      <c r="J304" s="124"/>
      <c r="K304" s="124"/>
      <c r="L304" s="124"/>
      <c r="M304" s="125"/>
      <c r="N304" s="25"/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8" s="15" customFormat="1" ht="8.25" customHeight="1">
      <c r="A305" s="114"/>
      <c r="B305" s="115"/>
      <c r="C305" s="115"/>
      <c r="D305" s="115"/>
      <c r="E305" s="115"/>
      <c r="F305" s="115"/>
      <c r="G305" s="115"/>
      <c r="H305" s="116"/>
      <c r="I305" s="126"/>
      <c r="J305" s="124"/>
      <c r="K305" s="124"/>
      <c r="L305" s="124"/>
      <c r="M305" s="125"/>
      <c r="N305" s="130"/>
      <c r="O305" s="131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8" s="15" customFormat="1" ht="8.25" customHeight="1">
      <c r="A306" s="117"/>
      <c r="B306" s="118"/>
      <c r="C306" s="118"/>
      <c r="D306" s="118"/>
      <c r="E306" s="118"/>
      <c r="F306" s="118"/>
      <c r="G306" s="118"/>
      <c r="H306" s="119"/>
      <c r="I306" s="127"/>
      <c r="J306" s="128"/>
      <c r="K306" s="128"/>
      <c r="L306" s="128"/>
      <c r="M306" s="129"/>
      <c r="N306" s="132"/>
      <c r="O306" s="133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8" s="15" customFormat="1" ht="8.25">
      <c r="A307" s="89" t="s">
        <v>0</v>
      </c>
      <c r="B307" s="90"/>
      <c r="C307" s="90"/>
      <c r="D307" s="90"/>
      <c r="E307" s="90"/>
      <c r="F307" s="91"/>
      <c r="G307" s="47"/>
      <c r="H307" s="95" t="s">
        <v>3</v>
      </c>
      <c r="I307" s="96"/>
      <c r="J307" s="96"/>
      <c r="K307" s="96"/>
      <c r="L307" s="96"/>
      <c r="M307" s="96"/>
      <c r="N307" s="96"/>
      <c r="O307" s="97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8" s="15" customFormat="1" ht="8.25">
      <c r="A308" s="92"/>
      <c r="B308" s="93"/>
      <c r="C308" s="93"/>
      <c r="D308" s="93"/>
      <c r="E308" s="93"/>
      <c r="F308" s="94"/>
      <c r="G308" s="47"/>
      <c r="H308" s="98"/>
      <c r="I308" s="99"/>
      <c r="J308" s="99"/>
      <c r="K308" s="99"/>
      <c r="L308" s="99"/>
      <c r="M308" s="99"/>
      <c r="N308" s="99"/>
      <c r="O308" s="100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8" s="15" customFormat="1" ht="12.75">
      <c r="A309" s="14"/>
      <c r="F309" s="16"/>
      <c r="G309" s="47"/>
      <c r="H309" s="101" t="s">
        <v>4</v>
      </c>
      <c r="I309" s="102"/>
      <c r="J309" s="102"/>
      <c r="K309" s="102"/>
      <c r="L309" s="103"/>
      <c r="M309" s="107" t="s">
        <v>5</v>
      </c>
      <c r="N309" s="96"/>
      <c r="O309" s="97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8" s="15" customFormat="1" ht="12.75">
      <c r="A310" s="17"/>
      <c r="F310" s="16"/>
      <c r="G310" s="47"/>
      <c r="H310" s="104"/>
      <c r="I310" s="105"/>
      <c r="J310" s="105"/>
      <c r="K310" s="105"/>
      <c r="L310" s="106"/>
      <c r="M310" s="98"/>
      <c r="N310" s="99"/>
      <c r="O310" s="100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8" s="15" customFormat="1" ht="12.75">
      <c r="A311" s="17"/>
      <c r="F311" s="16"/>
      <c r="G311" s="48"/>
      <c r="H311" s="18"/>
      <c r="I311" s="14"/>
      <c r="J311" s="14"/>
      <c r="K311" s="14"/>
      <c r="L311" s="19"/>
      <c r="M311" s="14"/>
      <c r="N311" s="14"/>
      <c r="O311" s="60" t="s">
        <v>39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8" s="15" customFormat="1" ht="12.75">
      <c r="A312" s="17"/>
      <c r="F312" s="16"/>
      <c r="G312" s="49" t="s">
        <v>6</v>
      </c>
      <c r="H312" s="21" t="s">
        <v>16</v>
      </c>
      <c r="I312" s="20" t="s">
        <v>18</v>
      </c>
      <c r="J312" s="20" t="s">
        <v>22</v>
      </c>
      <c r="K312" s="20" t="s">
        <v>25</v>
      </c>
      <c r="L312" s="20" t="s">
        <v>27</v>
      </c>
      <c r="M312" s="20" t="s">
        <v>31</v>
      </c>
      <c r="N312" s="20" t="s">
        <v>35</v>
      </c>
      <c r="O312" s="60" t="s">
        <v>32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8" s="15" customFormat="1" ht="12.75">
      <c r="A313" s="20" t="s">
        <v>13</v>
      </c>
      <c r="B313" s="108" t="s">
        <v>12</v>
      </c>
      <c r="C313" s="109"/>
      <c r="D313" s="109"/>
      <c r="E313" s="109"/>
      <c r="F313" s="110"/>
      <c r="G313" s="49" t="s">
        <v>8</v>
      </c>
      <c r="H313" s="21" t="s">
        <v>17</v>
      </c>
      <c r="I313" s="20" t="s">
        <v>23</v>
      </c>
      <c r="J313" s="20" t="s">
        <v>23</v>
      </c>
      <c r="K313" s="20" t="s">
        <v>44</v>
      </c>
      <c r="L313" s="20" t="s">
        <v>25</v>
      </c>
      <c r="M313" s="20" t="s">
        <v>32</v>
      </c>
      <c r="N313" s="20" t="s">
        <v>36</v>
      </c>
      <c r="O313" s="60" t="s">
        <v>40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>
      <c r="A314" s="20" t="s">
        <v>14</v>
      </c>
      <c r="F314" s="16"/>
      <c r="G314" s="49" t="s">
        <v>7</v>
      </c>
      <c r="H314" s="16"/>
      <c r="I314" s="20" t="s">
        <v>19</v>
      </c>
      <c r="J314" s="20" t="s">
        <v>29</v>
      </c>
      <c r="K314" s="20" t="s">
        <v>45</v>
      </c>
      <c r="L314" s="20" t="s">
        <v>28</v>
      </c>
      <c r="M314" s="20" t="s">
        <v>33</v>
      </c>
      <c r="N314" s="20" t="s">
        <v>32</v>
      </c>
      <c r="O314" s="61" t="s">
        <v>41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>
      <c r="A315" s="17"/>
      <c r="F315" s="16"/>
      <c r="G315" s="50"/>
      <c r="H315" s="16"/>
      <c r="I315" s="20" t="s">
        <v>20</v>
      </c>
      <c r="J315" s="20"/>
      <c r="K315" s="20"/>
      <c r="L315" s="20"/>
      <c r="M315" s="20"/>
      <c r="N315" s="20" t="s">
        <v>37</v>
      </c>
      <c r="O315" s="60"/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>
      <c r="A316" s="22" t="s">
        <v>10</v>
      </c>
      <c r="B316" s="108" t="s">
        <v>11</v>
      </c>
      <c r="C316" s="109"/>
      <c r="D316" s="109"/>
      <c r="E316" s="109"/>
      <c r="F316" s="110"/>
      <c r="G316" s="51" t="s">
        <v>9</v>
      </c>
      <c r="H316" s="23" t="s">
        <v>15</v>
      </c>
      <c r="I316" s="22" t="s">
        <v>21</v>
      </c>
      <c r="J316" s="22" t="s">
        <v>24</v>
      </c>
      <c r="K316" s="22" t="s">
        <v>26</v>
      </c>
      <c r="L316" s="22" t="s">
        <v>30</v>
      </c>
      <c r="M316" s="22" t="s">
        <v>34</v>
      </c>
      <c r="N316" s="22" t="s">
        <v>42</v>
      </c>
      <c r="O316" s="62" t="s">
        <v>38</v>
      </c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8" s="71" customFormat="1" ht="49.5" customHeight="1">
      <c r="A317" s="12"/>
      <c r="B317" s="82"/>
      <c r="C317" s="83"/>
      <c r="D317" s="83"/>
      <c r="E317" s="83"/>
      <c r="F317" s="84"/>
      <c r="G317" s="28"/>
      <c r="H317" s="8"/>
      <c r="I317" s="9"/>
      <c r="J317" s="29">
        <f aca="true" t="shared" si="27" ref="J317:J322">SUM(H317*I317)</f>
        <v>0</v>
      </c>
      <c r="K317" s="9"/>
      <c r="L317" s="4">
        <f aca="true" t="shared" si="28" ref="L317:L322">SUM(J317*K317)</f>
        <v>0</v>
      </c>
      <c r="M317" s="10"/>
      <c r="N317" s="11"/>
      <c r="O317" s="69">
        <f aca="true" t="shared" si="29" ref="O317:O322">SUM(M317*N317)</f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8" s="71" customFormat="1" ht="49.5" customHeight="1">
      <c r="A318" s="12"/>
      <c r="B318" s="85"/>
      <c r="C318" s="80"/>
      <c r="D318" s="80"/>
      <c r="E318" s="80"/>
      <c r="F318" s="81"/>
      <c r="G318" s="28"/>
      <c r="H318" s="8"/>
      <c r="I318" s="9"/>
      <c r="J318" s="29">
        <f t="shared" si="27"/>
        <v>0</v>
      </c>
      <c r="K318" s="9"/>
      <c r="L318" s="4">
        <f t="shared" si="28"/>
        <v>0</v>
      </c>
      <c r="M318" s="10"/>
      <c r="N318" s="11"/>
      <c r="O318" s="69">
        <f t="shared" si="29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8" s="71" customFormat="1" ht="49.5" customHeight="1">
      <c r="A319" s="12"/>
      <c r="B319" s="85"/>
      <c r="C319" s="80"/>
      <c r="D319" s="80"/>
      <c r="E319" s="80"/>
      <c r="F319" s="81"/>
      <c r="G319" s="28"/>
      <c r="H319" s="8"/>
      <c r="I319" s="9"/>
      <c r="J319" s="29">
        <f t="shared" si="27"/>
        <v>0</v>
      </c>
      <c r="K319" s="9"/>
      <c r="L319" s="4">
        <f t="shared" si="28"/>
        <v>0</v>
      </c>
      <c r="M319" s="10"/>
      <c r="N319" s="11"/>
      <c r="O319" s="69">
        <f t="shared" si="29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8" s="71" customFormat="1" ht="49.5" customHeight="1">
      <c r="A320" s="12"/>
      <c r="B320" s="85"/>
      <c r="C320" s="80"/>
      <c r="D320" s="80"/>
      <c r="E320" s="80"/>
      <c r="F320" s="81"/>
      <c r="G320" s="28"/>
      <c r="H320" s="8"/>
      <c r="I320" s="9"/>
      <c r="J320" s="29">
        <f t="shared" si="27"/>
        <v>0</v>
      </c>
      <c r="K320" s="9"/>
      <c r="L320" s="4">
        <f t="shared" si="28"/>
        <v>0</v>
      </c>
      <c r="M320" s="10"/>
      <c r="N320" s="11"/>
      <c r="O320" s="69">
        <f t="shared" si="29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49.5" customHeight="1">
      <c r="A321" s="12"/>
      <c r="B321" s="85"/>
      <c r="C321" s="80"/>
      <c r="D321" s="80"/>
      <c r="E321" s="80"/>
      <c r="F321" s="81"/>
      <c r="G321" s="28"/>
      <c r="H321" s="8"/>
      <c r="I321" s="9"/>
      <c r="J321" s="29">
        <f t="shared" si="27"/>
        <v>0</v>
      </c>
      <c r="K321" s="9"/>
      <c r="L321" s="4">
        <f t="shared" si="28"/>
        <v>0</v>
      </c>
      <c r="M321" s="10"/>
      <c r="N321" s="11"/>
      <c r="O321" s="69">
        <f t="shared" si="29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49.5" customHeight="1">
      <c r="A322" s="12"/>
      <c r="B322" s="85"/>
      <c r="C322" s="80"/>
      <c r="D322" s="80"/>
      <c r="E322" s="80"/>
      <c r="F322" s="81"/>
      <c r="G322" s="28"/>
      <c r="H322" s="8"/>
      <c r="I322" s="9"/>
      <c r="J322" s="29">
        <f t="shared" si="27"/>
        <v>0</v>
      </c>
      <c r="K322" s="9"/>
      <c r="L322" s="4">
        <f t="shared" si="28"/>
        <v>0</v>
      </c>
      <c r="M322" s="10"/>
      <c r="N322" s="11"/>
      <c r="O322" s="69">
        <f t="shared" si="29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5" customFormat="1" ht="19.5" customHeight="1" thickBot="1">
      <c r="A323" s="41"/>
      <c r="B323" s="86" t="s">
        <v>43</v>
      </c>
      <c r="C323" s="87"/>
      <c r="D323" s="87"/>
      <c r="E323" s="87"/>
      <c r="F323" s="88"/>
      <c r="G323" s="56"/>
      <c r="H323" s="42"/>
      <c r="I323" s="43"/>
      <c r="J323" s="32">
        <f>SUM(J317:J322)</f>
        <v>0</v>
      </c>
      <c r="K323" s="43"/>
      <c r="L323" s="32">
        <f>SUM(L317:L322)</f>
        <v>0</v>
      </c>
      <c r="M323" s="44">
        <f>SUM(M317:M322)</f>
        <v>0</v>
      </c>
      <c r="N323" s="43"/>
      <c r="O323" s="32">
        <f>SUM(O317:O322)</f>
        <v>0</v>
      </c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15" s="15" customFormat="1" ht="8.2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15" s="15" customFormat="1" ht="8.2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ht="8.25">
      <c r="A326" s="27"/>
      <c r="B326" s="27"/>
      <c r="C326" s="27"/>
      <c r="D326" s="27"/>
      <c r="E326" s="27"/>
      <c r="F326" s="27"/>
      <c r="G326" s="55"/>
      <c r="H326" s="27"/>
      <c r="I326" s="27"/>
      <c r="J326" s="27"/>
      <c r="K326" s="27"/>
      <c r="L326" s="27"/>
      <c r="M326" s="27"/>
      <c r="N326" s="27"/>
      <c r="O326" s="64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9" customHeight="1">
      <c r="A327" s="111" t="s">
        <v>50</v>
      </c>
      <c r="B327" s="112"/>
      <c r="C327" s="112"/>
      <c r="D327" s="112"/>
      <c r="E327" s="112"/>
      <c r="F327" s="112"/>
      <c r="G327" s="112"/>
      <c r="H327" s="113"/>
      <c r="I327" s="120" t="s">
        <v>46</v>
      </c>
      <c r="J327" s="121"/>
      <c r="K327" s="121"/>
      <c r="L327" s="121"/>
      <c r="M327" s="122"/>
      <c r="N327" s="67" t="s">
        <v>1</v>
      </c>
      <c r="O327" s="68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>
      <c r="A328" s="114"/>
      <c r="B328" s="115"/>
      <c r="C328" s="115"/>
      <c r="D328" s="115"/>
      <c r="E328" s="115"/>
      <c r="F328" s="115"/>
      <c r="G328" s="115"/>
      <c r="H328" s="116"/>
      <c r="I328" s="24"/>
      <c r="J328" s="25"/>
      <c r="K328" s="25"/>
      <c r="L328" s="25"/>
      <c r="M328" s="1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12.75" customHeight="1">
      <c r="A329" s="114"/>
      <c r="B329" s="115"/>
      <c r="C329" s="115"/>
      <c r="D329" s="115"/>
      <c r="E329" s="115"/>
      <c r="F329" s="115"/>
      <c r="G329" s="115"/>
      <c r="H329" s="116"/>
      <c r="I329" s="123"/>
      <c r="J329" s="124"/>
      <c r="K329" s="124"/>
      <c r="L329" s="124"/>
      <c r="M329" s="125"/>
      <c r="N329" s="26" t="s">
        <v>48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>
      <c r="A330" s="114"/>
      <c r="B330" s="115"/>
      <c r="C330" s="115"/>
      <c r="D330" s="115"/>
      <c r="E330" s="115"/>
      <c r="F330" s="115"/>
      <c r="G330" s="115"/>
      <c r="H330" s="116"/>
      <c r="I330" s="126"/>
      <c r="J330" s="124"/>
      <c r="K330" s="124"/>
      <c r="L330" s="124"/>
      <c r="M330" s="125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>
      <c r="A331" s="114"/>
      <c r="B331" s="115"/>
      <c r="C331" s="115"/>
      <c r="D331" s="115"/>
      <c r="E331" s="115"/>
      <c r="F331" s="115"/>
      <c r="G331" s="115"/>
      <c r="H331" s="116"/>
      <c r="I331" s="126"/>
      <c r="J331" s="124"/>
      <c r="K331" s="124"/>
      <c r="L331" s="124"/>
      <c r="M331" s="125"/>
      <c r="N331" s="27"/>
      <c r="O331" s="66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9" customHeight="1">
      <c r="A332" s="114"/>
      <c r="B332" s="115"/>
      <c r="C332" s="115"/>
      <c r="D332" s="115"/>
      <c r="E332" s="115"/>
      <c r="F332" s="115"/>
      <c r="G332" s="115"/>
      <c r="H332" s="116"/>
      <c r="I332" s="126"/>
      <c r="J332" s="124"/>
      <c r="K332" s="124"/>
      <c r="L332" s="124"/>
      <c r="M332" s="125"/>
      <c r="N332" s="13" t="s">
        <v>2</v>
      </c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>
      <c r="A333" s="114"/>
      <c r="B333" s="115"/>
      <c r="C333" s="115"/>
      <c r="D333" s="115"/>
      <c r="E333" s="115"/>
      <c r="F333" s="115"/>
      <c r="G333" s="115"/>
      <c r="H333" s="116"/>
      <c r="I333" s="126"/>
      <c r="J333" s="124"/>
      <c r="K333" s="124"/>
      <c r="L333" s="124"/>
      <c r="M333" s="125"/>
      <c r="N333" s="25"/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>
      <c r="A334" s="114"/>
      <c r="B334" s="115"/>
      <c r="C334" s="115"/>
      <c r="D334" s="115"/>
      <c r="E334" s="115"/>
      <c r="F334" s="115"/>
      <c r="G334" s="115"/>
      <c r="H334" s="116"/>
      <c r="I334" s="126"/>
      <c r="J334" s="124"/>
      <c r="K334" s="124"/>
      <c r="L334" s="124"/>
      <c r="M334" s="125"/>
      <c r="N334" s="130"/>
      <c r="O334" s="131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>
      <c r="A335" s="117"/>
      <c r="B335" s="118"/>
      <c r="C335" s="118"/>
      <c r="D335" s="118"/>
      <c r="E335" s="118"/>
      <c r="F335" s="118"/>
      <c r="G335" s="118"/>
      <c r="H335" s="119"/>
      <c r="I335" s="127"/>
      <c r="J335" s="128"/>
      <c r="K335" s="128"/>
      <c r="L335" s="128"/>
      <c r="M335" s="129"/>
      <c r="N335" s="132"/>
      <c r="O335" s="133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>
      <c r="A336" s="89" t="s">
        <v>0</v>
      </c>
      <c r="B336" s="90"/>
      <c r="C336" s="90"/>
      <c r="D336" s="90"/>
      <c r="E336" s="90"/>
      <c r="F336" s="91"/>
      <c r="G336" s="47"/>
      <c r="H336" s="95" t="s">
        <v>3</v>
      </c>
      <c r="I336" s="96"/>
      <c r="J336" s="96"/>
      <c r="K336" s="96"/>
      <c r="L336" s="96"/>
      <c r="M336" s="96"/>
      <c r="N336" s="96"/>
      <c r="O336" s="97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8" s="15" customFormat="1" ht="8.25">
      <c r="A337" s="92"/>
      <c r="B337" s="93"/>
      <c r="C337" s="93"/>
      <c r="D337" s="93"/>
      <c r="E337" s="93"/>
      <c r="F337" s="94"/>
      <c r="G337" s="47"/>
      <c r="H337" s="98"/>
      <c r="I337" s="99"/>
      <c r="J337" s="99"/>
      <c r="K337" s="99"/>
      <c r="L337" s="99"/>
      <c r="M337" s="99"/>
      <c r="N337" s="99"/>
      <c r="O337" s="100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8" s="15" customFormat="1" ht="12.75">
      <c r="A338" s="14"/>
      <c r="F338" s="16"/>
      <c r="G338" s="47"/>
      <c r="H338" s="101" t="s">
        <v>4</v>
      </c>
      <c r="I338" s="102"/>
      <c r="J338" s="102"/>
      <c r="K338" s="102"/>
      <c r="L338" s="103"/>
      <c r="M338" s="107" t="s">
        <v>5</v>
      </c>
      <c r="N338" s="96"/>
      <c r="O338" s="97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8" s="15" customFormat="1" ht="12.75">
      <c r="A339" s="17"/>
      <c r="F339" s="16"/>
      <c r="G339" s="47"/>
      <c r="H339" s="104"/>
      <c r="I339" s="105"/>
      <c r="J339" s="105"/>
      <c r="K339" s="105"/>
      <c r="L339" s="106"/>
      <c r="M339" s="98"/>
      <c r="N339" s="99"/>
      <c r="O339" s="100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8" s="15" customFormat="1" ht="12.75">
      <c r="A340" s="17"/>
      <c r="F340" s="16"/>
      <c r="G340" s="48"/>
      <c r="H340" s="18"/>
      <c r="I340" s="14"/>
      <c r="J340" s="14"/>
      <c r="K340" s="14"/>
      <c r="L340" s="19"/>
      <c r="M340" s="14"/>
      <c r="N340" s="14"/>
      <c r="O340" s="60" t="s">
        <v>39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8" s="15" customFormat="1" ht="12.75">
      <c r="A341" s="17"/>
      <c r="F341" s="16"/>
      <c r="G341" s="49" t="s">
        <v>6</v>
      </c>
      <c r="H341" s="21" t="s">
        <v>16</v>
      </c>
      <c r="I341" s="20" t="s">
        <v>18</v>
      </c>
      <c r="J341" s="20" t="s">
        <v>22</v>
      </c>
      <c r="K341" s="20" t="s">
        <v>25</v>
      </c>
      <c r="L341" s="20" t="s">
        <v>27</v>
      </c>
      <c r="M341" s="20" t="s">
        <v>31</v>
      </c>
      <c r="N341" s="20" t="s">
        <v>35</v>
      </c>
      <c r="O341" s="60" t="s">
        <v>32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8" s="15" customFormat="1" ht="12.75">
      <c r="A342" s="20" t="s">
        <v>13</v>
      </c>
      <c r="B342" s="108" t="s">
        <v>12</v>
      </c>
      <c r="C342" s="109"/>
      <c r="D342" s="109"/>
      <c r="E342" s="109"/>
      <c r="F342" s="110"/>
      <c r="G342" s="49" t="s">
        <v>8</v>
      </c>
      <c r="H342" s="21" t="s">
        <v>17</v>
      </c>
      <c r="I342" s="20" t="s">
        <v>23</v>
      </c>
      <c r="J342" s="20" t="s">
        <v>23</v>
      </c>
      <c r="K342" s="20" t="s">
        <v>44</v>
      </c>
      <c r="L342" s="20" t="s">
        <v>25</v>
      </c>
      <c r="M342" s="20" t="s">
        <v>32</v>
      </c>
      <c r="N342" s="20" t="s">
        <v>36</v>
      </c>
      <c r="O342" s="60" t="s">
        <v>40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>
      <c r="A343" s="20" t="s">
        <v>14</v>
      </c>
      <c r="F343" s="16"/>
      <c r="G343" s="49" t="s">
        <v>7</v>
      </c>
      <c r="H343" s="16"/>
      <c r="I343" s="20" t="s">
        <v>19</v>
      </c>
      <c r="J343" s="20" t="s">
        <v>29</v>
      </c>
      <c r="K343" s="20" t="s">
        <v>45</v>
      </c>
      <c r="L343" s="20" t="s">
        <v>28</v>
      </c>
      <c r="M343" s="20" t="s">
        <v>33</v>
      </c>
      <c r="N343" s="20" t="s">
        <v>32</v>
      </c>
      <c r="O343" s="61" t="s">
        <v>41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>
      <c r="A344" s="17"/>
      <c r="F344" s="16"/>
      <c r="G344" s="50"/>
      <c r="H344" s="16"/>
      <c r="I344" s="20" t="s">
        <v>20</v>
      </c>
      <c r="J344" s="20"/>
      <c r="K344" s="20"/>
      <c r="L344" s="20"/>
      <c r="M344" s="20"/>
      <c r="N344" s="20" t="s">
        <v>37</v>
      </c>
      <c r="O344" s="60"/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>
      <c r="A345" s="22" t="s">
        <v>10</v>
      </c>
      <c r="B345" s="108" t="s">
        <v>11</v>
      </c>
      <c r="C345" s="109"/>
      <c r="D345" s="109"/>
      <c r="E345" s="109"/>
      <c r="F345" s="110"/>
      <c r="G345" s="51" t="s">
        <v>9</v>
      </c>
      <c r="H345" s="23" t="s">
        <v>15</v>
      </c>
      <c r="I345" s="22" t="s">
        <v>21</v>
      </c>
      <c r="J345" s="22" t="s">
        <v>24</v>
      </c>
      <c r="K345" s="22" t="s">
        <v>26</v>
      </c>
      <c r="L345" s="22" t="s">
        <v>30</v>
      </c>
      <c r="M345" s="22" t="s">
        <v>34</v>
      </c>
      <c r="N345" s="22" t="s">
        <v>42</v>
      </c>
      <c r="O345" s="62" t="s">
        <v>38</v>
      </c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8" s="71" customFormat="1" ht="49.5" customHeight="1">
      <c r="A346" s="12"/>
      <c r="B346" s="82"/>
      <c r="C346" s="83"/>
      <c r="D346" s="83"/>
      <c r="E346" s="83"/>
      <c r="F346" s="84"/>
      <c r="G346" s="28"/>
      <c r="H346" s="8"/>
      <c r="I346" s="9"/>
      <c r="J346" s="29">
        <f aca="true" t="shared" si="30" ref="J346:J351">SUM(H346*I346)</f>
        <v>0</v>
      </c>
      <c r="K346" s="9"/>
      <c r="L346" s="4">
        <f aca="true" t="shared" si="31" ref="L346:L351">SUM(J346*K346)</f>
        <v>0</v>
      </c>
      <c r="M346" s="10"/>
      <c r="N346" s="11"/>
      <c r="O346" s="69">
        <f aca="true" t="shared" si="32" ref="O346:O351">SUM(M346*N346)</f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8" s="71" customFormat="1" ht="49.5" customHeight="1">
      <c r="A347" s="12"/>
      <c r="B347" s="85"/>
      <c r="C347" s="80"/>
      <c r="D347" s="80"/>
      <c r="E347" s="80"/>
      <c r="F347" s="81"/>
      <c r="G347" s="28"/>
      <c r="H347" s="8"/>
      <c r="I347" s="9"/>
      <c r="J347" s="29">
        <f t="shared" si="30"/>
        <v>0</v>
      </c>
      <c r="K347" s="9"/>
      <c r="L347" s="4">
        <f t="shared" si="31"/>
        <v>0</v>
      </c>
      <c r="M347" s="10"/>
      <c r="N347" s="11"/>
      <c r="O347" s="69">
        <f t="shared" si="32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8" s="71" customFormat="1" ht="49.5" customHeight="1">
      <c r="A348" s="12"/>
      <c r="B348" s="85"/>
      <c r="C348" s="80"/>
      <c r="D348" s="80"/>
      <c r="E348" s="80"/>
      <c r="F348" s="81"/>
      <c r="G348" s="28"/>
      <c r="H348" s="8"/>
      <c r="I348" s="9"/>
      <c r="J348" s="29">
        <f t="shared" si="30"/>
        <v>0</v>
      </c>
      <c r="K348" s="9"/>
      <c r="L348" s="4">
        <f t="shared" si="31"/>
        <v>0</v>
      </c>
      <c r="M348" s="10"/>
      <c r="N348" s="11"/>
      <c r="O348" s="69">
        <f t="shared" si="32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8" s="71" customFormat="1" ht="49.5" customHeight="1">
      <c r="A349" s="12"/>
      <c r="B349" s="85"/>
      <c r="C349" s="80"/>
      <c r="D349" s="80"/>
      <c r="E349" s="80"/>
      <c r="F349" s="81"/>
      <c r="G349" s="28"/>
      <c r="H349" s="8"/>
      <c r="I349" s="9"/>
      <c r="J349" s="29">
        <f t="shared" si="30"/>
        <v>0</v>
      </c>
      <c r="K349" s="9"/>
      <c r="L349" s="4">
        <f t="shared" si="31"/>
        <v>0</v>
      </c>
      <c r="M349" s="10"/>
      <c r="N349" s="11"/>
      <c r="O349" s="69">
        <f t="shared" si="32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8" s="71" customFormat="1" ht="49.5" customHeight="1">
      <c r="A350" s="12"/>
      <c r="B350" s="85"/>
      <c r="C350" s="80"/>
      <c r="D350" s="80"/>
      <c r="E350" s="80"/>
      <c r="F350" s="81"/>
      <c r="G350" s="28"/>
      <c r="H350" s="8"/>
      <c r="I350" s="9"/>
      <c r="J350" s="29">
        <f t="shared" si="30"/>
        <v>0</v>
      </c>
      <c r="K350" s="9"/>
      <c r="L350" s="4">
        <f t="shared" si="31"/>
        <v>0</v>
      </c>
      <c r="M350" s="10"/>
      <c r="N350" s="11"/>
      <c r="O350" s="69">
        <f t="shared" si="32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8" s="71" customFormat="1" ht="49.5" customHeight="1">
      <c r="A351" s="12"/>
      <c r="B351" s="85"/>
      <c r="C351" s="80"/>
      <c r="D351" s="80"/>
      <c r="E351" s="80"/>
      <c r="F351" s="81"/>
      <c r="G351" s="28"/>
      <c r="H351" s="8"/>
      <c r="I351" s="9"/>
      <c r="J351" s="29">
        <f t="shared" si="30"/>
        <v>0</v>
      </c>
      <c r="K351" s="9"/>
      <c r="L351" s="4">
        <f t="shared" si="31"/>
        <v>0</v>
      </c>
      <c r="M351" s="10"/>
      <c r="N351" s="11"/>
      <c r="O351" s="69">
        <f t="shared" si="32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8" s="15" customFormat="1" ht="19.5" customHeight="1" thickBot="1">
      <c r="A352" s="41"/>
      <c r="B352" s="86" t="s">
        <v>43</v>
      </c>
      <c r="C352" s="87"/>
      <c r="D352" s="87"/>
      <c r="E352" s="87"/>
      <c r="F352" s="88"/>
      <c r="G352" s="56"/>
      <c r="H352" s="42"/>
      <c r="I352" s="43"/>
      <c r="J352" s="32">
        <f>SUM(J346:J351)</f>
        <v>0</v>
      </c>
      <c r="K352" s="43"/>
      <c r="L352" s="32">
        <f>SUM(L346:L351)</f>
        <v>0</v>
      </c>
      <c r="M352" s="44">
        <f>SUM(M346:M351)</f>
        <v>0</v>
      </c>
      <c r="N352" s="43"/>
      <c r="O352" s="32">
        <f>SUM(O346:O351)</f>
        <v>0</v>
      </c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15" s="15" customFormat="1" ht="8.2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15" s="15" customFormat="1" ht="8.2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ht="8.25">
      <c r="A355" s="27"/>
      <c r="B355" s="27"/>
      <c r="C355" s="27"/>
      <c r="D355" s="27"/>
      <c r="E355" s="27"/>
      <c r="F355" s="27"/>
      <c r="G355" s="55"/>
      <c r="H355" s="27"/>
      <c r="I355" s="27"/>
      <c r="J355" s="27"/>
      <c r="K355" s="27"/>
      <c r="L355" s="27"/>
      <c r="M355" s="27"/>
      <c r="N355" s="27"/>
      <c r="O355" s="64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9" customHeight="1">
      <c r="A356" s="111" t="s">
        <v>50</v>
      </c>
      <c r="B356" s="112"/>
      <c r="C356" s="112"/>
      <c r="D356" s="112"/>
      <c r="E356" s="112"/>
      <c r="F356" s="112"/>
      <c r="G356" s="112"/>
      <c r="H356" s="113"/>
      <c r="I356" s="120" t="s">
        <v>46</v>
      </c>
      <c r="J356" s="121"/>
      <c r="K356" s="121"/>
      <c r="L356" s="121"/>
      <c r="M356" s="122"/>
      <c r="N356" s="67" t="s">
        <v>1</v>
      </c>
      <c r="O356" s="68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>
      <c r="A357" s="114"/>
      <c r="B357" s="115"/>
      <c r="C357" s="115"/>
      <c r="D357" s="115"/>
      <c r="E357" s="115"/>
      <c r="F357" s="115"/>
      <c r="G357" s="115"/>
      <c r="H357" s="116"/>
      <c r="I357" s="24"/>
      <c r="J357" s="25"/>
      <c r="K357" s="25"/>
      <c r="L357" s="25"/>
      <c r="M357" s="1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12.75" customHeight="1">
      <c r="A358" s="114"/>
      <c r="B358" s="115"/>
      <c r="C358" s="115"/>
      <c r="D358" s="115"/>
      <c r="E358" s="115"/>
      <c r="F358" s="115"/>
      <c r="G358" s="115"/>
      <c r="H358" s="116"/>
      <c r="I358" s="123"/>
      <c r="J358" s="124"/>
      <c r="K358" s="124"/>
      <c r="L358" s="124"/>
      <c r="M358" s="125"/>
      <c r="N358" s="26" t="s">
        <v>48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>
      <c r="A359" s="114"/>
      <c r="B359" s="115"/>
      <c r="C359" s="115"/>
      <c r="D359" s="115"/>
      <c r="E359" s="115"/>
      <c r="F359" s="115"/>
      <c r="G359" s="115"/>
      <c r="H359" s="116"/>
      <c r="I359" s="126"/>
      <c r="J359" s="124"/>
      <c r="K359" s="124"/>
      <c r="L359" s="124"/>
      <c r="M359" s="125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>
      <c r="A360" s="114"/>
      <c r="B360" s="115"/>
      <c r="C360" s="115"/>
      <c r="D360" s="115"/>
      <c r="E360" s="115"/>
      <c r="F360" s="115"/>
      <c r="G360" s="115"/>
      <c r="H360" s="116"/>
      <c r="I360" s="126"/>
      <c r="J360" s="124"/>
      <c r="K360" s="124"/>
      <c r="L360" s="124"/>
      <c r="M360" s="125"/>
      <c r="N360" s="27"/>
      <c r="O360" s="66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9" customHeight="1">
      <c r="A361" s="114"/>
      <c r="B361" s="115"/>
      <c r="C361" s="115"/>
      <c r="D361" s="115"/>
      <c r="E361" s="115"/>
      <c r="F361" s="115"/>
      <c r="G361" s="115"/>
      <c r="H361" s="116"/>
      <c r="I361" s="126"/>
      <c r="J361" s="124"/>
      <c r="K361" s="124"/>
      <c r="L361" s="124"/>
      <c r="M361" s="125"/>
      <c r="N361" s="13" t="s">
        <v>2</v>
      </c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>
      <c r="A362" s="114"/>
      <c r="B362" s="115"/>
      <c r="C362" s="115"/>
      <c r="D362" s="115"/>
      <c r="E362" s="115"/>
      <c r="F362" s="115"/>
      <c r="G362" s="115"/>
      <c r="H362" s="116"/>
      <c r="I362" s="126"/>
      <c r="J362" s="124"/>
      <c r="K362" s="124"/>
      <c r="L362" s="124"/>
      <c r="M362" s="125"/>
      <c r="N362" s="25"/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>
      <c r="A363" s="114"/>
      <c r="B363" s="115"/>
      <c r="C363" s="115"/>
      <c r="D363" s="115"/>
      <c r="E363" s="115"/>
      <c r="F363" s="115"/>
      <c r="G363" s="115"/>
      <c r="H363" s="116"/>
      <c r="I363" s="126"/>
      <c r="J363" s="124"/>
      <c r="K363" s="124"/>
      <c r="L363" s="124"/>
      <c r="M363" s="125"/>
      <c r="N363" s="130"/>
      <c r="O363" s="131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>
      <c r="A364" s="117"/>
      <c r="B364" s="118"/>
      <c r="C364" s="118"/>
      <c r="D364" s="118"/>
      <c r="E364" s="118"/>
      <c r="F364" s="118"/>
      <c r="G364" s="118"/>
      <c r="H364" s="119"/>
      <c r="I364" s="127"/>
      <c r="J364" s="128"/>
      <c r="K364" s="128"/>
      <c r="L364" s="128"/>
      <c r="M364" s="129"/>
      <c r="N364" s="132"/>
      <c r="O364" s="133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>
      <c r="A365" s="89" t="s">
        <v>0</v>
      </c>
      <c r="B365" s="90"/>
      <c r="C365" s="90"/>
      <c r="D365" s="90"/>
      <c r="E365" s="90"/>
      <c r="F365" s="91"/>
      <c r="G365" s="47"/>
      <c r="H365" s="95" t="s">
        <v>3</v>
      </c>
      <c r="I365" s="96"/>
      <c r="J365" s="96"/>
      <c r="K365" s="96"/>
      <c r="L365" s="96"/>
      <c r="M365" s="96"/>
      <c r="N365" s="96"/>
      <c r="O365" s="97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8.25">
      <c r="A366" s="92"/>
      <c r="B366" s="93"/>
      <c r="C366" s="93"/>
      <c r="D366" s="93"/>
      <c r="E366" s="93"/>
      <c r="F366" s="94"/>
      <c r="G366" s="47"/>
      <c r="H366" s="98"/>
      <c r="I366" s="99"/>
      <c r="J366" s="99"/>
      <c r="K366" s="99"/>
      <c r="L366" s="99"/>
      <c r="M366" s="99"/>
      <c r="N366" s="99"/>
      <c r="O366" s="100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ht="12.75">
      <c r="A367" s="14"/>
      <c r="F367" s="16"/>
      <c r="G367" s="47"/>
      <c r="H367" s="101" t="s">
        <v>4</v>
      </c>
      <c r="I367" s="102"/>
      <c r="J367" s="102"/>
      <c r="K367" s="102"/>
      <c r="L367" s="103"/>
      <c r="M367" s="107" t="s">
        <v>5</v>
      </c>
      <c r="N367" s="96"/>
      <c r="O367" s="97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>
      <c r="A368" s="17"/>
      <c r="F368" s="16"/>
      <c r="G368" s="47"/>
      <c r="H368" s="104"/>
      <c r="I368" s="105"/>
      <c r="J368" s="105"/>
      <c r="K368" s="105"/>
      <c r="L368" s="106"/>
      <c r="M368" s="98"/>
      <c r="N368" s="99"/>
      <c r="O368" s="100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8" s="15" customFormat="1" ht="12.75">
      <c r="A369" s="17"/>
      <c r="F369" s="16"/>
      <c r="G369" s="48"/>
      <c r="H369" s="18"/>
      <c r="I369" s="14"/>
      <c r="J369" s="14"/>
      <c r="K369" s="14"/>
      <c r="L369" s="19"/>
      <c r="M369" s="14"/>
      <c r="N369" s="14"/>
      <c r="O369" s="60" t="s">
        <v>39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8" s="15" customFormat="1" ht="12.75">
      <c r="A370" s="17"/>
      <c r="F370" s="16"/>
      <c r="G370" s="49" t="s">
        <v>6</v>
      </c>
      <c r="H370" s="21" t="s">
        <v>16</v>
      </c>
      <c r="I370" s="20" t="s">
        <v>18</v>
      </c>
      <c r="J370" s="20" t="s">
        <v>22</v>
      </c>
      <c r="K370" s="20" t="s">
        <v>25</v>
      </c>
      <c r="L370" s="20" t="s">
        <v>27</v>
      </c>
      <c r="M370" s="20" t="s">
        <v>31</v>
      </c>
      <c r="N370" s="20" t="s">
        <v>35</v>
      </c>
      <c r="O370" s="60" t="s">
        <v>32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8" s="15" customFormat="1" ht="12.75">
      <c r="A371" s="20" t="s">
        <v>13</v>
      </c>
      <c r="B371" s="108" t="s">
        <v>12</v>
      </c>
      <c r="C371" s="109"/>
      <c r="D371" s="109"/>
      <c r="E371" s="109"/>
      <c r="F371" s="110"/>
      <c r="G371" s="49" t="s">
        <v>8</v>
      </c>
      <c r="H371" s="21" t="s">
        <v>17</v>
      </c>
      <c r="I371" s="20" t="s">
        <v>23</v>
      </c>
      <c r="J371" s="20" t="s">
        <v>23</v>
      </c>
      <c r="K371" s="20" t="s">
        <v>44</v>
      </c>
      <c r="L371" s="20" t="s">
        <v>25</v>
      </c>
      <c r="M371" s="20" t="s">
        <v>32</v>
      </c>
      <c r="N371" s="20" t="s">
        <v>36</v>
      </c>
      <c r="O371" s="60" t="s">
        <v>40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>
      <c r="A372" s="20" t="s">
        <v>14</v>
      </c>
      <c r="F372" s="16"/>
      <c r="G372" s="49" t="s">
        <v>7</v>
      </c>
      <c r="H372" s="16"/>
      <c r="I372" s="20" t="s">
        <v>19</v>
      </c>
      <c r="J372" s="20" t="s">
        <v>29</v>
      </c>
      <c r="K372" s="20" t="s">
        <v>45</v>
      </c>
      <c r="L372" s="20" t="s">
        <v>28</v>
      </c>
      <c r="M372" s="20" t="s">
        <v>33</v>
      </c>
      <c r="N372" s="20" t="s">
        <v>32</v>
      </c>
      <c r="O372" s="61" t="s">
        <v>41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>
      <c r="A373" s="17"/>
      <c r="F373" s="16"/>
      <c r="G373" s="50"/>
      <c r="H373" s="16"/>
      <c r="I373" s="20" t="s">
        <v>20</v>
      </c>
      <c r="J373" s="20"/>
      <c r="K373" s="20"/>
      <c r="L373" s="20"/>
      <c r="M373" s="20"/>
      <c r="N373" s="20" t="s">
        <v>37</v>
      </c>
      <c r="O373" s="60"/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>
      <c r="A374" s="22" t="s">
        <v>10</v>
      </c>
      <c r="B374" s="108" t="s">
        <v>11</v>
      </c>
      <c r="C374" s="109"/>
      <c r="D374" s="109"/>
      <c r="E374" s="109"/>
      <c r="F374" s="110"/>
      <c r="G374" s="51" t="s">
        <v>9</v>
      </c>
      <c r="H374" s="23" t="s">
        <v>15</v>
      </c>
      <c r="I374" s="22" t="s">
        <v>21</v>
      </c>
      <c r="J374" s="22" t="s">
        <v>24</v>
      </c>
      <c r="K374" s="22" t="s">
        <v>26</v>
      </c>
      <c r="L374" s="22" t="s">
        <v>30</v>
      </c>
      <c r="M374" s="22" t="s">
        <v>34</v>
      </c>
      <c r="N374" s="22" t="s">
        <v>42</v>
      </c>
      <c r="O374" s="62" t="s">
        <v>38</v>
      </c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8" s="71" customFormat="1" ht="49.5" customHeight="1">
      <c r="A375" s="12"/>
      <c r="B375" s="82"/>
      <c r="C375" s="83"/>
      <c r="D375" s="83"/>
      <c r="E375" s="83"/>
      <c r="F375" s="84"/>
      <c r="G375" s="28"/>
      <c r="H375" s="8"/>
      <c r="I375" s="9"/>
      <c r="J375" s="29">
        <f aca="true" t="shared" si="33" ref="J375:J380">SUM(H375*I375)</f>
        <v>0</v>
      </c>
      <c r="K375" s="9"/>
      <c r="L375" s="4">
        <f aca="true" t="shared" si="34" ref="L375:L380">SUM(J375*K375)</f>
        <v>0</v>
      </c>
      <c r="M375" s="10"/>
      <c r="N375" s="11"/>
      <c r="O375" s="69">
        <f aca="true" t="shared" si="35" ref="O375:O380">SUM(M375*N375)</f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8" s="71" customFormat="1" ht="49.5" customHeight="1">
      <c r="A376" s="12"/>
      <c r="B376" s="85"/>
      <c r="C376" s="80"/>
      <c r="D376" s="80"/>
      <c r="E376" s="80"/>
      <c r="F376" s="81"/>
      <c r="G376" s="28"/>
      <c r="H376" s="8"/>
      <c r="I376" s="9"/>
      <c r="J376" s="29">
        <f t="shared" si="33"/>
        <v>0</v>
      </c>
      <c r="K376" s="9"/>
      <c r="L376" s="4">
        <f t="shared" si="34"/>
        <v>0</v>
      </c>
      <c r="M376" s="10"/>
      <c r="N376" s="11"/>
      <c r="O376" s="69">
        <f t="shared" si="35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8" s="71" customFormat="1" ht="49.5" customHeight="1">
      <c r="A377" s="12"/>
      <c r="B377" s="85"/>
      <c r="C377" s="80"/>
      <c r="D377" s="80"/>
      <c r="E377" s="80"/>
      <c r="F377" s="81"/>
      <c r="G377" s="28"/>
      <c r="H377" s="8"/>
      <c r="I377" s="9"/>
      <c r="J377" s="29">
        <f t="shared" si="33"/>
        <v>0</v>
      </c>
      <c r="K377" s="9"/>
      <c r="L377" s="4">
        <f t="shared" si="34"/>
        <v>0</v>
      </c>
      <c r="M377" s="10"/>
      <c r="N377" s="11"/>
      <c r="O377" s="69">
        <f t="shared" si="35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8" s="71" customFormat="1" ht="49.5" customHeight="1">
      <c r="A378" s="12"/>
      <c r="B378" s="85"/>
      <c r="C378" s="80"/>
      <c r="D378" s="80"/>
      <c r="E378" s="80"/>
      <c r="F378" s="81"/>
      <c r="G378" s="28"/>
      <c r="H378" s="8"/>
      <c r="I378" s="9"/>
      <c r="J378" s="29">
        <f t="shared" si="33"/>
        <v>0</v>
      </c>
      <c r="K378" s="9"/>
      <c r="L378" s="4">
        <f t="shared" si="34"/>
        <v>0</v>
      </c>
      <c r="M378" s="10"/>
      <c r="N378" s="11"/>
      <c r="O378" s="69">
        <f t="shared" si="35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8" s="71" customFormat="1" ht="49.5" customHeight="1">
      <c r="A379" s="12"/>
      <c r="B379" s="85"/>
      <c r="C379" s="80"/>
      <c r="D379" s="80"/>
      <c r="E379" s="80"/>
      <c r="F379" s="81"/>
      <c r="G379" s="28"/>
      <c r="H379" s="8"/>
      <c r="I379" s="9"/>
      <c r="J379" s="29">
        <f t="shared" si="33"/>
        <v>0</v>
      </c>
      <c r="K379" s="9"/>
      <c r="L379" s="4">
        <f t="shared" si="34"/>
        <v>0</v>
      </c>
      <c r="M379" s="10"/>
      <c r="N379" s="11"/>
      <c r="O379" s="69">
        <f t="shared" si="35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8" s="71" customFormat="1" ht="49.5" customHeight="1">
      <c r="A380" s="12"/>
      <c r="B380" s="85"/>
      <c r="C380" s="80"/>
      <c r="D380" s="80"/>
      <c r="E380" s="80"/>
      <c r="F380" s="81"/>
      <c r="G380" s="28"/>
      <c r="H380" s="8"/>
      <c r="I380" s="9"/>
      <c r="J380" s="29">
        <f t="shared" si="33"/>
        <v>0</v>
      </c>
      <c r="K380" s="9"/>
      <c r="L380" s="4">
        <f t="shared" si="34"/>
        <v>0</v>
      </c>
      <c r="M380" s="10"/>
      <c r="N380" s="11"/>
      <c r="O380" s="69">
        <f t="shared" si="35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8" s="15" customFormat="1" ht="19.5" customHeight="1" thickBot="1">
      <c r="A381" s="41"/>
      <c r="B381" s="86" t="s">
        <v>43</v>
      </c>
      <c r="C381" s="87"/>
      <c r="D381" s="87"/>
      <c r="E381" s="87"/>
      <c r="F381" s="88"/>
      <c r="G381" s="56"/>
      <c r="H381" s="42"/>
      <c r="I381" s="43"/>
      <c r="J381" s="32">
        <f>SUM(J375:J380)</f>
        <v>0</v>
      </c>
      <c r="K381" s="43"/>
      <c r="L381" s="32">
        <f>SUM(L375:L380)</f>
        <v>0</v>
      </c>
      <c r="M381" s="44">
        <f>SUM(M375:M380)</f>
        <v>0</v>
      </c>
      <c r="N381" s="43"/>
      <c r="O381" s="32">
        <f>SUM(O375:O380)</f>
        <v>0</v>
      </c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15" s="15" customFormat="1" ht="8.2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15" s="15" customFormat="1" ht="8.2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8" s="15" customFormat="1" ht="8.25">
      <c r="A384" s="27"/>
      <c r="B384" s="27"/>
      <c r="C384" s="27"/>
      <c r="D384" s="27"/>
      <c r="E384" s="27"/>
      <c r="F384" s="27"/>
      <c r="G384" s="55"/>
      <c r="H384" s="27"/>
      <c r="I384" s="27"/>
      <c r="J384" s="27"/>
      <c r="K384" s="27"/>
      <c r="L384" s="27"/>
      <c r="M384" s="27"/>
      <c r="N384" s="27"/>
      <c r="O384" s="64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8" s="15" customFormat="1" ht="9" customHeight="1">
      <c r="A385" s="111" t="s">
        <v>50</v>
      </c>
      <c r="B385" s="112"/>
      <c r="C385" s="112"/>
      <c r="D385" s="112"/>
      <c r="E385" s="112"/>
      <c r="F385" s="112"/>
      <c r="G385" s="112"/>
      <c r="H385" s="113"/>
      <c r="I385" s="120" t="s">
        <v>46</v>
      </c>
      <c r="J385" s="121"/>
      <c r="K385" s="121"/>
      <c r="L385" s="121"/>
      <c r="M385" s="122"/>
      <c r="N385" s="67" t="s">
        <v>1</v>
      </c>
      <c r="O385" s="68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8.25" customHeight="1">
      <c r="A386" s="114"/>
      <c r="B386" s="115"/>
      <c r="C386" s="115"/>
      <c r="D386" s="115"/>
      <c r="E386" s="115"/>
      <c r="F386" s="115"/>
      <c r="G386" s="115"/>
      <c r="H386" s="116"/>
      <c r="I386" s="24"/>
      <c r="J386" s="25"/>
      <c r="K386" s="25"/>
      <c r="L386" s="25"/>
      <c r="M386" s="1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12.75" customHeight="1">
      <c r="A387" s="114"/>
      <c r="B387" s="115"/>
      <c r="C387" s="115"/>
      <c r="D387" s="115"/>
      <c r="E387" s="115"/>
      <c r="F387" s="115"/>
      <c r="G387" s="115"/>
      <c r="H387" s="116"/>
      <c r="I387" s="123"/>
      <c r="J387" s="124"/>
      <c r="K387" s="124"/>
      <c r="L387" s="124"/>
      <c r="M387" s="125"/>
      <c r="N387" s="26" t="s">
        <v>48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8.25" customHeight="1">
      <c r="A388" s="114"/>
      <c r="B388" s="115"/>
      <c r="C388" s="115"/>
      <c r="D388" s="115"/>
      <c r="E388" s="115"/>
      <c r="F388" s="115"/>
      <c r="G388" s="115"/>
      <c r="H388" s="116"/>
      <c r="I388" s="126"/>
      <c r="J388" s="124"/>
      <c r="K388" s="124"/>
      <c r="L388" s="124"/>
      <c r="M388" s="125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>
      <c r="A389" s="114"/>
      <c r="B389" s="115"/>
      <c r="C389" s="115"/>
      <c r="D389" s="115"/>
      <c r="E389" s="115"/>
      <c r="F389" s="115"/>
      <c r="G389" s="115"/>
      <c r="H389" s="116"/>
      <c r="I389" s="126"/>
      <c r="J389" s="124"/>
      <c r="K389" s="124"/>
      <c r="L389" s="124"/>
      <c r="M389" s="125"/>
      <c r="N389" s="27"/>
      <c r="O389" s="66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9" customHeight="1">
      <c r="A390" s="114"/>
      <c r="B390" s="115"/>
      <c r="C390" s="115"/>
      <c r="D390" s="115"/>
      <c r="E390" s="115"/>
      <c r="F390" s="115"/>
      <c r="G390" s="115"/>
      <c r="H390" s="116"/>
      <c r="I390" s="126"/>
      <c r="J390" s="124"/>
      <c r="K390" s="124"/>
      <c r="L390" s="124"/>
      <c r="M390" s="125"/>
      <c r="N390" s="13" t="s">
        <v>2</v>
      </c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>
      <c r="A391" s="114"/>
      <c r="B391" s="115"/>
      <c r="C391" s="115"/>
      <c r="D391" s="115"/>
      <c r="E391" s="115"/>
      <c r="F391" s="115"/>
      <c r="G391" s="115"/>
      <c r="H391" s="116"/>
      <c r="I391" s="126"/>
      <c r="J391" s="124"/>
      <c r="K391" s="124"/>
      <c r="L391" s="124"/>
      <c r="M391" s="125"/>
      <c r="N391" s="25"/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>
      <c r="A392" s="114"/>
      <c r="B392" s="115"/>
      <c r="C392" s="115"/>
      <c r="D392" s="115"/>
      <c r="E392" s="115"/>
      <c r="F392" s="115"/>
      <c r="G392" s="115"/>
      <c r="H392" s="116"/>
      <c r="I392" s="126"/>
      <c r="J392" s="124"/>
      <c r="K392" s="124"/>
      <c r="L392" s="124"/>
      <c r="M392" s="125"/>
      <c r="N392" s="130"/>
      <c r="O392" s="131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>
      <c r="A393" s="117"/>
      <c r="B393" s="118"/>
      <c r="C393" s="118"/>
      <c r="D393" s="118"/>
      <c r="E393" s="118"/>
      <c r="F393" s="118"/>
      <c r="G393" s="118"/>
      <c r="H393" s="119"/>
      <c r="I393" s="127"/>
      <c r="J393" s="128"/>
      <c r="K393" s="128"/>
      <c r="L393" s="128"/>
      <c r="M393" s="129"/>
      <c r="N393" s="132"/>
      <c r="O393" s="133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>
      <c r="A394" s="89" t="s">
        <v>0</v>
      </c>
      <c r="B394" s="90"/>
      <c r="C394" s="90"/>
      <c r="D394" s="90"/>
      <c r="E394" s="90"/>
      <c r="F394" s="91"/>
      <c r="G394" s="47"/>
      <c r="H394" s="95" t="s">
        <v>3</v>
      </c>
      <c r="I394" s="96"/>
      <c r="J394" s="96"/>
      <c r="K394" s="96"/>
      <c r="L394" s="96"/>
      <c r="M394" s="96"/>
      <c r="N394" s="96"/>
      <c r="O394" s="97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ht="8.25">
      <c r="A395" s="92"/>
      <c r="B395" s="93"/>
      <c r="C395" s="93"/>
      <c r="D395" s="93"/>
      <c r="E395" s="93"/>
      <c r="F395" s="94"/>
      <c r="G395" s="47"/>
      <c r="H395" s="98"/>
      <c r="I395" s="99"/>
      <c r="J395" s="99"/>
      <c r="K395" s="99"/>
      <c r="L395" s="99"/>
      <c r="M395" s="99"/>
      <c r="N395" s="99"/>
      <c r="O395" s="100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12.75">
      <c r="A396" s="14"/>
      <c r="F396" s="16"/>
      <c r="G396" s="47"/>
      <c r="H396" s="101" t="s">
        <v>4</v>
      </c>
      <c r="I396" s="102"/>
      <c r="J396" s="102"/>
      <c r="K396" s="102"/>
      <c r="L396" s="103"/>
      <c r="M396" s="107" t="s">
        <v>5</v>
      </c>
      <c r="N396" s="96"/>
      <c r="O396" s="97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8" s="15" customFormat="1" ht="12.75">
      <c r="A397" s="17"/>
      <c r="F397" s="16"/>
      <c r="G397" s="47"/>
      <c r="H397" s="104"/>
      <c r="I397" s="105"/>
      <c r="J397" s="105"/>
      <c r="K397" s="105"/>
      <c r="L397" s="106"/>
      <c r="M397" s="98"/>
      <c r="N397" s="99"/>
      <c r="O397" s="100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>
      <c r="A398" s="17"/>
      <c r="F398" s="16"/>
      <c r="G398" s="48"/>
      <c r="H398" s="18"/>
      <c r="I398" s="14"/>
      <c r="J398" s="14"/>
      <c r="K398" s="14"/>
      <c r="L398" s="19"/>
      <c r="M398" s="14"/>
      <c r="N398" s="14"/>
      <c r="O398" s="60" t="s">
        <v>39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>
      <c r="A399" s="17"/>
      <c r="F399" s="16"/>
      <c r="G399" s="49" t="s">
        <v>6</v>
      </c>
      <c r="H399" s="21" t="s">
        <v>16</v>
      </c>
      <c r="I399" s="20" t="s">
        <v>18</v>
      </c>
      <c r="J399" s="20" t="s">
        <v>22</v>
      </c>
      <c r="K399" s="20" t="s">
        <v>25</v>
      </c>
      <c r="L399" s="20" t="s">
        <v>27</v>
      </c>
      <c r="M399" s="20" t="s">
        <v>31</v>
      </c>
      <c r="N399" s="20" t="s">
        <v>35</v>
      </c>
      <c r="O399" s="60" t="s">
        <v>32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>
      <c r="A400" s="20" t="s">
        <v>13</v>
      </c>
      <c r="B400" s="108" t="s">
        <v>12</v>
      </c>
      <c r="C400" s="109"/>
      <c r="D400" s="109"/>
      <c r="E400" s="109"/>
      <c r="F400" s="110"/>
      <c r="G400" s="49" t="s">
        <v>8</v>
      </c>
      <c r="H400" s="21" t="s">
        <v>17</v>
      </c>
      <c r="I400" s="20" t="s">
        <v>23</v>
      </c>
      <c r="J400" s="20" t="s">
        <v>23</v>
      </c>
      <c r="K400" s="20" t="s">
        <v>44</v>
      </c>
      <c r="L400" s="20" t="s">
        <v>25</v>
      </c>
      <c r="M400" s="20" t="s">
        <v>32</v>
      </c>
      <c r="N400" s="20" t="s">
        <v>36</v>
      </c>
      <c r="O400" s="60" t="s">
        <v>40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>
      <c r="A401" s="20" t="s">
        <v>14</v>
      </c>
      <c r="F401" s="16"/>
      <c r="G401" s="49" t="s">
        <v>7</v>
      </c>
      <c r="H401" s="16"/>
      <c r="I401" s="20" t="s">
        <v>19</v>
      </c>
      <c r="J401" s="20" t="s">
        <v>29</v>
      </c>
      <c r="K401" s="20" t="s">
        <v>45</v>
      </c>
      <c r="L401" s="20" t="s">
        <v>28</v>
      </c>
      <c r="M401" s="20" t="s">
        <v>33</v>
      </c>
      <c r="N401" s="20" t="s">
        <v>32</v>
      </c>
      <c r="O401" s="61" t="s">
        <v>41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>
      <c r="A402" s="17"/>
      <c r="F402" s="16"/>
      <c r="G402" s="50"/>
      <c r="H402" s="16"/>
      <c r="I402" s="20" t="s">
        <v>20</v>
      </c>
      <c r="J402" s="20"/>
      <c r="K402" s="20"/>
      <c r="L402" s="20"/>
      <c r="M402" s="20"/>
      <c r="N402" s="20" t="s">
        <v>37</v>
      </c>
      <c r="O402" s="60"/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>
      <c r="A403" s="22" t="s">
        <v>10</v>
      </c>
      <c r="B403" s="108" t="s">
        <v>11</v>
      </c>
      <c r="C403" s="109"/>
      <c r="D403" s="109"/>
      <c r="E403" s="109"/>
      <c r="F403" s="110"/>
      <c r="G403" s="51" t="s">
        <v>9</v>
      </c>
      <c r="H403" s="23" t="s">
        <v>15</v>
      </c>
      <c r="I403" s="22" t="s">
        <v>21</v>
      </c>
      <c r="J403" s="22" t="s">
        <v>24</v>
      </c>
      <c r="K403" s="22" t="s">
        <v>26</v>
      </c>
      <c r="L403" s="22" t="s">
        <v>30</v>
      </c>
      <c r="M403" s="22" t="s">
        <v>34</v>
      </c>
      <c r="N403" s="22" t="s">
        <v>42</v>
      </c>
      <c r="O403" s="62" t="s">
        <v>38</v>
      </c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8" s="71" customFormat="1" ht="49.5" customHeight="1">
      <c r="A404" s="12"/>
      <c r="B404" s="82"/>
      <c r="C404" s="83"/>
      <c r="D404" s="83"/>
      <c r="E404" s="83"/>
      <c r="F404" s="84"/>
      <c r="G404" s="28"/>
      <c r="H404" s="8"/>
      <c r="I404" s="9"/>
      <c r="J404" s="29">
        <f aca="true" t="shared" si="36" ref="J404:J409">SUM(H404*I404)</f>
        <v>0</v>
      </c>
      <c r="K404" s="9"/>
      <c r="L404" s="4">
        <f aca="true" t="shared" si="37" ref="L404:L409">SUM(J404*K404)</f>
        <v>0</v>
      </c>
      <c r="M404" s="10"/>
      <c r="N404" s="11"/>
      <c r="O404" s="69">
        <f aca="true" t="shared" si="38" ref="O404:O409">SUM(M404*N404)</f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49.5" customHeight="1">
      <c r="A405" s="12"/>
      <c r="B405" s="85"/>
      <c r="C405" s="80"/>
      <c r="D405" s="80"/>
      <c r="E405" s="80"/>
      <c r="F405" s="81"/>
      <c r="G405" s="28"/>
      <c r="H405" s="8"/>
      <c r="I405" s="9"/>
      <c r="J405" s="29">
        <f t="shared" si="36"/>
        <v>0</v>
      </c>
      <c r="K405" s="9"/>
      <c r="L405" s="4">
        <f t="shared" si="37"/>
        <v>0</v>
      </c>
      <c r="M405" s="10"/>
      <c r="N405" s="11"/>
      <c r="O405" s="69">
        <f t="shared" si="38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49.5" customHeight="1">
      <c r="A406" s="12"/>
      <c r="B406" s="85"/>
      <c r="C406" s="80"/>
      <c r="D406" s="80"/>
      <c r="E406" s="80"/>
      <c r="F406" s="81"/>
      <c r="G406" s="28"/>
      <c r="H406" s="8"/>
      <c r="I406" s="9"/>
      <c r="J406" s="29">
        <f t="shared" si="36"/>
        <v>0</v>
      </c>
      <c r="K406" s="9"/>
      <c r="L406" s="4">
        <f t="shared" si="37"/>
        <v>0</v>
      </c>
      <c r="M406" s="10"/>
      <c r="N406" s="11"/>
      <c r="O406" s="69">
        <f t="shared" si="38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71" customFormat="1" ht="49.5" customHeight="1">
      <c r="A407" s="12"/>
      <c r="B407" s="85"/>
      <c r="C407" s="80"/>
      <c r="D407" s="80"/>
      <c r="E407" s="80"/>
      <c r="F407" s="81"/>
      <c r="G407" s="28"/>
      <c r="H407" s="8"/>
      <c r="I407" s="9"/>
      <c r="J407" s="29">
        <f t="shared" si="36"/>
        <v>0</v>
      </c>
      <c r="K407" s="9"/>
      <c r="L407" s="4">
        <f t="shared" si="37"/>
        <v>0</v>
      </c>
      <c r="M407" s="10"/>
      <c r="N407" s="11"/>
      <c r="O407" s="69">
        <f t="shared" si="38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8" s="71" customFormat="1" ht="49.5" customHeight="1">
      <c r="A408" s="12"/>
      <c r="B408" s="85"/>
      <c r="C408" s="80"/>
      <c r="D408" s="80"/>
      <c r="E408" s="80"/>
      <c r="F408" s="81"/>
      <c r="G408" s="28"/>
      <c r="H408" s="8"/>
      <c r="I408" s="9"/>
      <c r="J408" s="29">
        <f t="shared" si="36"/>
        <v>0</v>
      </c>
      <c r="K408" s="9"/>
      <c r="L408" s="4">
        <f t="shared" si="37"/>
        <v>0</v>
      </c>
      <c r="M408" s="10"/>
      <c r="N408" s="11"/>
      <c r="O408" s="69">
        <f t="shared" si="38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8" s="71" customFormat="1" ht="49.5" customHeight="1">
      <c r="A409" s="12"/>
      <c r="B409" s="85"/>
      <c r="C409" s="80"/>
      <c r="D409" s="80"/>
      <c r="E409" s="80"/>
      <c r="F409" s="81"/>
      <c r="G409" s="28"/>
      <c r="H409" s="8"/>
      <c r="I409" s="9"/>
      <c r="J409" s="29">
        <f t="shared" si="36"/>
        <v>0</v>
      </c>
      <c r="K409" s="9"/>
      <c r="L409" s="4">
        <f t="shared" si="37"/>
        <v>0</v>
      </c>
      <c r="M409" s="10"/>
      <c r="N409" s="11"/>
      <c r="O409" s="69">
        <f t="shared" si="38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8" s="15" customFormat="1" ht="19.5" customHeight="1" thickBot="1">
      <c r="A410" s="41"/>
      <c r="B410" s="86" t="s">
        <v>43</v>
      </c>
      <c r="C410" s="87"/>
      <c r="D410" s="87"/>
      <c r="E410" s="87"/>
      <c r="F410" s="88"/>
      <c r="G410" s="56"/>
      <c r="H410" s="42"/>
      <c r="I410" s="43"/>
      <c r="J410" s="32">
        <f>SUM(J404:J409)</f>
        <v>0</v>
      </c>
      <c r="K410" s="43"/>
      <c r="L410" s="32">
        <f>SUM(L404:L409)</f>
        <v>0</v>
      </c>
      <c r="M410" s="44">
        <f>SUM(M404:M409)</f>
        <v>0</v>
      </c>
      <c r="N410" s="43"/>
      <c r="O410" s="32">
        <f>SUM(O404:O409)</f>
        <v>0</v>
      </c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15" s="15" customFormat="1" ht="8.2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15" s="15" customFormat="1" ht="8.2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8" s="15" customFormat="1" ht="8.25">
      <c r="A413" s="27"/>
      <c r="B413" s="27"/>
      <c r="C413" s="27"/>
      <c r="D413" s="27"/>
      <c r="E413" s="27"/>
      <c r="F413" s="27"/>
      <c r="G413" s="55"/>
      <c r="H413" s="27"/>
      <c r="I413" s="27"/>
      <c r="J413" s="27"/>
      <c r="K413" s="27"/>
      <c r="L413" s="27"/>
      <c r="M413" s="27"/>
      <c r="N413" s="27"/>
      <c r="O413" s="64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9" customHeight="1">
      <c r="A414" s="111" t="s">
        <v>50</v>
      </c>
      <c r="B414" s="112"/>
      <c r="C414" s="112"/>
      <c r="D414" s="112"/>
      <c r="E414" s="112"/>
      <c r="F414" s="112"/>
      <c r="G414" s="112"/>
      <c r="H414" s="113"/>
      <c r="I414" s="120" t="s">
        <v>46</v>
      </c>
      <c r="J414" s="121"/>
      <c r="K414" s="121"/>
      <c r="L414" s="121"/>
      <c r="M414" s="122"/>
      <c r="N414" s="67" t="s">
        <v>1</v>
      </c>
      <c r="O414" s="68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>
      <c r="A415" s="114"/>
      <c r="B415" s="115"/>
      <c r="C415" s="115"/>
      <c r="D415" s="115"/>
      <c r="E415" s="115"/>
      <c r="F415" s="115"/>
      <c r="G415" s="115"/>
      <c r="H415" s="116"/>
      <c r="I415" s="24"/>
      <c r="J415" s="25"/>
      <c r="K415" s="25"/>
      <c r="L415" s="25"/>
      <c r="M415" s="1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12.75" customHeight="1">
      <c r="A416" s="114"/>
      <c r="B416" s="115"/>
      <c r="C416" s="115"/>
      <c r="D416" s="115"/>
      <c r="E416" s="115"/>
      <c r="F416" s="115"/>
      <c r="G416" s="115"/>
      <c r="H416" s="116"/>
      <c r="I416" s="123"/>
      <c r="J416" s="124"/>
      <c r="K416" s="124"/>
      <c r="L416" s="124"/>
      <c r="M416" s="125"/>
      <c r="N416" s="26" t="s">
        <v>48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8" s="15" customFormat="1" ht="8.25" customHeight="1">
      <c r="A417" s="114"/>
      <c r="B417" s="115"/>
      <c r="C417" s="115"/>
      <c r="D417" s="115"/>
      <c r="E417" s="115"/>
      <c r="F417" s="115"/>
      <c r="G417" s="115"/>
      <c r="H417" s="116"/>
      <c r="I417" s="126"/>
      <c r="J417" s="124"/>
      <c r="K417" s="124"/>
      <c r="L417" s="124"/>
      <c r="M417" s="125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8" s="15" customFormat="1" ht="8.25" customHeight="1">
      <c r="A418" s="114"/>
      <c r="B418" s="115"/>
      <c r="C418" s="115"/>
      <c r="D418" s="115"/>
      <c r="E418" s="115"/>
      <c r="F418" s="115"/>
      <c r="G418" s="115"/>
      <c r="H418" s="116"/>
      <c r="I418" s="126"/>
      <c r="J418" s="124"/>
      <c r="K418" s="124"/>
      <c r="L418" s="124"/>
      <c r="M418" s="125"/>
      <c r="N418" s="27"/>
      <c r="O418" s="66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8" s="15" customFormat="1" ht="9" customHeight="1">
      <c r="A419" s="114"/>
      <c r="B419" s="115"/>
      <c r="C419" s="115"/>
      <c r="D419" s="115"/>
      <c r="E419" s="115"/>
      <c r="F419" s="115"/>
      <c r="G419" s="115"/>
      <c r="H419" s="116"/>
      <c r="I419" s="126"/>
      <c r="J419" s="124"/>
      <c r="K419" s="124"/>
      <c r="L419" s="124"/>
      <c r="M419" s="125"/>
      <c r="N419" s="13" t="s">
        <v>2</v>
      </c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8" s="15" customFormat="1" ht="8.25" customHeight="1">
      <c r="A420" s="114"/>
      <c r="B420" s="115"/>
      <c r="C420" s="115"/>
      <c r="D420" s="115"/>
      <c r="E420" s="115"/>
      <c r="F420" s="115"/>
      <c r="G420" s="115"/>
      <c r="H420" s="116"/>
      <c r="I420" s="126"/>
      <c r="J420" s="124"/>
      <c r="K420" s="124"/>
      <c r="L420" s="124"/>
      <c r="M420" s="125"/>
      <c r="N420" s="25"/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8" s="15" customFormat="1" ht="8.25" customHeight="1">
      <c r="A421" s="114"/>
      <c r="B421" s="115"/>
      <c r="C421" s="115"/>
      <c r="D421" s="115"/>
      <c r="E421" s="115"/>
      <c r="F421" s="115"/>
      <c r="G421" s="115"/>
      <c r="H421" s="116"/>
      <c r="I421" s="126"/>
      <c r="J421" s="124"/>
      <c r="K421" s="124"/>
      <c r="L421" s="124"/>
      <c r="M421" s="125"/>
      <c r="N421" s="130"/>
      <c r="O421" s="131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8" s="15" customFormat="1" ht="8.25" customHeight="1">
      <c r="A422" s="117"/>
      <c r="B422" s="118"/>
      <c r="C422" s="118"/>
      <c r="D422" s="118"/>
      <c r="E422" s="118"/>
      <c r="F422" s="118"/>
      <c r="G422" s="118"/>
      <c r="H422" s="119"/>
      <c r="I422" s="127"/>
      <c r="J422" s="128"/>
      <c r="K422" s="128"/>
      <c r="L422" s="128"/>
      <c r="M422" s="129"/>
      <c r="N422" s="132"/>
      <c r="O422" s="133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8" s="15" customFormat="1" ht="8.25">
      <c r="A423" s="89" t="s">
        <v>0</v>
      </c>
      <c r="B423" s="90"/>
      <c r="C423" s="90"/>
      <c r="D423" s="90"/>
      <c r="E423" s="90"/>
      <c r="F423" s="91"/>
      <c r="G423" s="47"/>
      <c r="H423" s="95" t="s">
        <v>3</v>
      </c>
      <c r="I423" s="96"/>
      <c r="J423" s="96"/>
      <c r="K423" s="96"/>
      <c r="L423" s="96"/>
      <c r="M423" s="96"/>
      <c r="N423" s="96"/>
      <c r="O423" s="97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8" s="15" customFormat="1" ht="8.25">
      <c r="A424" s="92"/>
      <c r="B424" s="93"/>
      <c r="C424" s="93"/>
      <c r="D424" s="93"/>
      <c r="E424" s="93"/>
      <c r="F424" s="94"/>
      <c r="G424" s="47"/>
      <c r="H424" s="98"/>
      <c r="I424" s="99"/>
      <c r="J424" s="99"/>
      <c r="K424" s="99"/>
      <c r="L424" s="99"/>
      <c r="M424" s="99"/>
      <c r="N424" s="99"/>
      <c r="O424" s="100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8" s="15" customFormat="1" ht="12.75">
      <c r="A425" s="14"/>
      <c r="F425" s="16"/>
      <c r="G425" s="47"/>
      <c r="H425" s="101" t="s">
        <v>4</v>
      </c>
      <c r="I425" s="102"/>
      <c r="J425" s="102"/>
      <c r="K425" s="102"/>
      <c r="L425" s="103"/>
      <c r="M425" s="107" t="s">
        <v>5</v>
      </c>
      <c r="N425" s="96"/>
      <c r="O425" s="97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8" s="15" customFormat="1" ht="12.75">
      <c r="A426" s="17"/>
      <c r="F426" s="16"/>
      <c r="G426" s="47"/>
      <c r="H426" s="104"/>
      <c r="I426" s="105"/>
      <c r="J426" s="105"/>
      <c r="K426" s="105"/>
      <c r="L426" s="106"/>
      <c r="M426" s="98"/>
      <c r="N426" s="99"/>
      <c r="O426" s="100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8" s="15" customFormat="1" ht="12.75">
      <c r="A427" s="17"/>
      <c r="F427" s="16"/>
      <c r="G427" s="48"/>
      <c r="H427" s="18"/>
      <c r="I427" s="14"/>
      <c r="J427" s="14"/>
      <c r="K427" s="14"/>
      <c r="L427" s="19"/>
      <c r="M427" s="14"/>
      <c r="N427" s="14"/>
      <c r="O427" s="60" t="s">
        <v>39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8" s="15" customFormat="1" ht="12.75">
      <c r="A428" s="17"/>
      <c r="F428" s="16"/>
      <c r="G428" s="49" t="s">
        <v>6</v>
      </c>
      <c r="H428" s="21" t="s">
        <v>16</v>
      </c>
      <c r="I428" s="20" t="s">
        <v>18</v>
      </c>
      <c r="J428" s="20" t="s">
        <v>22</v>
      </c>
      <c r="K428" s="20" t="s">
        <v>25</v>
      </c>
      <c r="L428" s="20" t="s">
        <v>27</v>
      </c>
      <c r="M428" s="20" t="s">
        <v>31</v>
      </c>
      <c r="N428" s="20" t="s">
        <v>35</v>
      </c>
      <c r="O428" s="60" t="s">
        <v>32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8" s="15" customFormat="1" ht="12.75">
      <c r="A429" s="20" t="s">
        <v>13</v>
      </c>
      <c r="B429" s="108" t="s">
        <v>12</v>
      </c>
      <c r="C429" s="109"/>
      <c r="D429" s="109"/>
      <c r="E429" s="109"/>
      <c r="F429" s="110"/>
      <c r="G429" s="49" t="s">
        <v>8</v>
      </c>
      <c r="H429" s="21" t="s">
        <v>17</v>
      </c>
      <c r="I429" s="20" t="s">
        <v>23</v>
      </c>
      <c r="J429" s="20" t="s">
        <v>23</v>
      </c>
      <c r="K429" s="20" t="s">
        <v>44</v>
      </c>
      <c r="L429" s="20" t="s">
        <v>25</v>
      </c>
      <c r="M429" s="20" t="s">
        <v>32</v>
      </c>
      <c r="N429" s="20" t="s">
        <v>36</v>
      </c>
      <c r="O429" s="60" t="s">
        <v>40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>
      <c r="A430" s="20" t="s">
        <v>14</v>
      </c>
      <c r="F430" s="16"/>
      <c r="G430" s="49" t="s">
        <v>7</v>
      </c>
      <c r="H430" s="16"/>
      <c r="I430" s="20" t="s">
        <v>19</v>
      </c>
      <c r="J430" s="20" t="s">
        <v>29</v>
      </c>
      <c r="K430" s="20" t="s">
        <v>45</v>
      </c>
      <c r="L430" s="20" t="s">
        <v>28</v>
      </c>
      <c r="M430" s="20" t="s">
        <v>33</v>
      </c>
      <c r="N430" s="20" t="s">
        <v>32</v>
      </c>
      <c r="O430" s="61" t="s">
        <v>41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>
      <c r="A431" s="17"/>
      <c r="F431" s="16"/>
      <c r="G431" s="50"/>
      <c r="H431" s="16"/>
      <c r="I431" s="20" t="s">
        <v>20</v>
      </c>
      <c r="J431" s="20"/>
      <c r="K431" s="20"/>
      <c r="L431" s="20"/>
      <c r="M431" s="20"/>
      <c r="N431" s="20" t="s">
        <v>37</v>
      </c>
      <c r="O431" s="60"/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>
      <c r="A432" s="22" t="s">
        <v>10</v>
      </c>
      <c r="B432" s="108" t="s">
        <v>11</v>
      </c>
      <c r="C432" s="109"/>
      <c r="D432" s="109"/>
      <c r="E432" s="109"/>
      <c r="F432" s="110"/>
      <c r="G432" s="51" t="s">
        <v>9</v>
      </c>
      <c r="H432" s="23" t="s">
        <v>15</v>
      </c>
      <c r="I432" s="22" t="s">
        <v>21</v>
      </c>
      <c r="J432" s="22" t="s">
        <v>24</v>
      </c>
      <c r="K432" s="22" t="s">
        <v>26</v>
      </c>
      <c r="L432" s="22" t="s">
        <v>30</v>
      </c>
      <c r="M432" s="22" t="s">
        <v>34</v>
      </c>
      <c r="N432" s="22" t="s">
        <v>42</v>
      </c>
      <c r="O432" s="62" t="s">
        <v>38</v>
      </c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8" s="71" customFormat="1" ht="49.5" customHeight="1">
      <c r="A433" s="12"/>
      <c r="B433" s="82"/>
      <c r="C433" s="83"/>
      <c r="D433" s="83"/>
      <c r="E433" s="83"/>
      <c r="F433" s="84"/>
      <c r="G433" s="28"/>
      <c r="H433" s="8"/>
      <c r="I433" s="9"/>
      <c r="J433" s="29">
        <f aca="true" t="shared" si="39" ref="J433:J438">SUM(H433*I433)</f>
        <v>0</v>
      </c>
      <c r="K433" s="9"/>
      <c r="L433" s="4">
        <f aca="true" t="shared" si="40" ref="L433:L438">SUM(J433*K433)</f>
        <v>0</v>
      </c>
      <c r="M433" s="10"/>
      <c r="N433" s="11"/>
      <c r="O433" s="69">
        <f aca="true" t="shared" si="41" ref="O433:O438">SUM(M433*N433)</f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49.5" customHeight="1">
      <c r="A434" s="12"/>
      <c r="B434" s="85"/>
      <c r="C434" s="80"/>
      <c r="D434" s="80"/>
      <c r="E434" s="80"/>
      <c r="F434" s="81"/>
      <c r="G434" s="28"/>
      <c r="H434" s="8"/>
      <c r="I434" s="9"/>
      <c r="J434" s="29">
        <f t="shared" si="39"/>
        <v>0</v>
      </c>
      <c r="K434" s="9"/>
      <c r="L434" s="4">
        <f t="shared" si="40"/>
        <v>0</v>
      </c>
      <c r="M434" s="10"/>
      <c r="N434" s="11"/>
      <c r="O434" s="69">
        <f t="shared" si="41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49.5" customHeight="1">
      <c r="A435" s="12"/>
      <c r="B435" s="85"/>
      <c r="C435" s="80"/>
      <c r="D435" s="80"/>
      <c r="E435" s="80"/>
      <c r="F435" s="81"/>
      <c r="G435" s="28"/>
      <c r="H435" s="8"/>
      <c r="I435" s="9"/>
      <c r="J435" s="29">
        <f t="shared" si="39"/>
        <v>0</v>
      </c>
      <c r="K435" s="9"/>
      <c r="L435" s="4">
        <f t="shared" si="40"/>
        <v>0</v>
      </c>
      <c r="M435" s="10"/>
      <c r="N435" s="11"/>
      <c r="O435" s="69">
        <f t="shared" si="41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49.5" customHeight="1">
      <c r="A436" s="12"/>
      <c r="B436" s="85"/>
      <c r="C436" s="80"/>
      <c r="D436" s="80"/>
      <c r="E436" s="80"/>
      <c r="F436" s="81"/>
      <c r="G436" s="28"/>
      <c r="H436" s="8"/>
      <c r="I436" s="9"/>
      <c r="J436" s="29">
        <f t="shared" si="39"/>
        <v>0</v>
      </c>
      <c r="K436" s="9"/>
      <c r="L436" s="4">
        <f t="shared" si="40"/>
        <v>0</v>
      </c>
      <c r="M436" s="10"/>
      <c r="N436" s="11"/>
      <c r="O436" s="69">
        <f t="shared" si="41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49.5" customHeight="1">
      <c r="A437" s="12"/>
      <c r="B437" s="85"/>
      <c r="C437" s="80"/>
      <c r="D437" s="80"/>
      <c r="E437" s="80"/>
      <c r="F437" s="81"/>
      <c r="G437" s="28"/>
      <c r="H437" s="8"/>
      <c r="I437" s="9"/>
      <c r="J437" s="29">
        <f t="shared" si="39"/>
        <v>0</v>
      </c>
      <c r="K437" s="9"/>
      <c r="L437" s="4">
        <f t="shared" si="40"/>
        <v>0</v>
      </c>
      <c r="M437" s="10"/>
      <c r="N437" s="11"/>
      <c r="O437" s="69">
        <f t="shared" si="41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71" customFormat="1" ht="49.5" customHeight="1">
      <c r="A438" s="12"/>
      <c r="B438" s="85"/>
      <c r="C438" s="80"/>
      <c r="D438" s="80"/>
      <c r="E438" s="80"/>
      <c r="F438" s="81"/>
      <c r="G438" s="28"/>
      <c r="H438" s="8"/>
      <c r="I438" s="9"/>
      <c r="J438" s="29">
        <f t="shared" si="39"/>
        <v>0</v>
      </c>
      <c r="K438" s="9"/>
      <c r="L438" s="4">
        <f t="shared" si="40"/>
        <v>0</v>
      </c>
      <c r="M438" s="10"/>
      <c r="N438" s="11"/>
      <c r="O438" s="69">
        <f t="shared" si="41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5" customFormat="1" ht="19.5" customHeight="1" thickBot="1">
      <c r="A439" s="41"/>
      <c r="B439" s="86" t="s">
        <v>43</v>
      </c>
      <c r="C439" s="87"/>
      <c r="D439" s="87"/>
      <c r="E439" s="87"/>
      <c r="F439" s="88"/>
      <c r="G439" s="56"/>
      <c r="H439" s="42"/>
      <c r="I439" s="43"/>
      <c r="J439" s="32">
        <f>SUM(J433:J438)</f>
        <v>0</v>
      </c>
      <c r="K439" s="43"/>
      <c r="L439" s="32">
        <f>SUM(L433:L438)</f>
        <v>0</v>
      </c>
      <c r="M439" s="44">
        <f>SUM(M433:M438)</f>
        <v>0</v>
      </c>
      <c r="N439" s="43"/>
      <c r="O439" s="32">
        <f>SUM(O433:O438)</f>
        <v>0</v>
      </c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15" s="15" customFormat="1" ht="8.2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15" s="15" customFormat="1" ht="8.2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8" s="15" customFormat="1" ht="8.25">
      <c r="A442" s="27"/>
      <c r="B442" s="27"/>
      <c r="C442" s="27"/>
      <c r="D442" s="27"/>
      <c r="E442" s="27"/>
      <c r="F442" s="27"/>
      <c r="G442" s="55"/>
      <c r="H442" s="27"/>
      <c r="I442" s="27"/>
      <c r="J442" s="27"/>
      <c r="K442" s="27"/>
      <c r="L442" s="27"/>
      <c r="M442" s="27"/>
      <c r="N442" s="27"/>
      <c r="O442" s="64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9" customHeight="1">
      <c r="A443" s="111" t="s">
        <v>50</v>
      </c>
      <c r="B443" s="112"/>
      <c r="C443" s="112"/>
      <c r="D443" s="112"/>
      <c r="E443" s="112"/>
      <c r="F443" s="112"/>
      <c r="G443" s="112"/>
      <c r="H443" s="113"/>
      <c r="I443" s="120" t="s">
        <v>46</v>
      </c>
      <c r="J443" s="121"/>
      <c r="K443" s="121"/>
      <c r="L443" s="121"/>
      <c r="M443" s="122"/>
      <c r="N443" s="67" t="s">
        <v>1</v>
      </c>
      <c r="O443" s="68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>
      <c r="A444" s="114"/>
      <c r="B444" s="115"/>
      <c r="C444" s="115"/>
      <c r="D444" s="115"/>
      <c r="E444" s="115"/>
      <c r="F444" s="115"/>
      <c r="G444" s="115"/>
      <c r="H444" s="116"/>
      <c r="I444" s="24"/>
      <c r="J444" s="25"/>
      <c r="K444" s="25"/>
      <c r="L444" s="25"/>
      <c r="M444" s="1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12.75" customHeight="1">
      <c r="A445" s="114"/>
      <c r="B445" s="115"/>
      <c r="C445" s="115"/>
      <c r="D445" s="115"/>
      <c r="E445" s="115"/>
      <c r="F445" s="115"/>
      <c r="G445" s="115"/>
      <c r="H445" s="116"/>
      <c r="I445" s="123"/>
      <c r="J445" s="124"/>
      <c r="K445" s="124"/>
      <c r="L445" s="124"/>
      <c r="M445" s="125"/>
      <c r="N445" s="26" t="s">
        <v>48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>
      <c r="A446" s="114"/>
      <c r="B446" s="115"/>
      <c r="C446" s="115"/>
      <c r="D446" s="115"/>
      <c r="E446" s="115"/>
      <c r="F446" s="115"/>
      <c r="G446" s="115"/>
      <c r="H446" s="116"/>
      <c r="I446" s="126"/>
      <c r="J446" s="124"/>
      <c r="K446" s="124"/>
      <c r="L446" s="124"/>
      <c r="M446" s="125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>
      <c r="A447" s="114"/>
      <c r="B447" s="115"/>
      <c r="C447" s="115"/>
      <c r="D447" s="115"/>
      <c r="E447" s="115"/>
      <c r="F447" s="115"/>
      <c r="G447" s="115"/>
      <c r="H447" s="116"/>
      <c r="I447" s="126"/>
      <c r="J447" s="124"/>
      <c r="K447" s="124"/>
      <c r="L447" s="124"/>
      <c r="M447" s="125"/>
      <c r="N447" s="27"/>
      <c r="O447" s="66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9" customHeight="1">
      <c r="A448" s="114"/>
      <c r="B448" s="115"/>
      <c r="C448" s="115"/>
      <c r="D448" s="115"/>
      <c r="E448" s="115"/>
      <c r="F448" s="115"/>
      <c r="G448" s="115"/>
      <c r="H448" s="116"/>
      <c r="I448" s="126"/>
      <c r="J448" s="124"/>
      <c r="K448" s="124"/>
      <c r="L448" s="124"/>
      <c r="M448" s="125"/>
      <c r="N448" s="13" t="s">
        <v>2</v>
      </c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8" s="15" customFormat="1" ht="8.25" customHeight="1">
      <c r="A449" s="114"/>
      <c r="B449" s="115"/>
      <c r="C449" s="115"/>
      <c r="D449" s="115"/>
      <c r="E449" s="115"/>
      <c r="F449" s="115"/>
      <c r="G449" s="115"/>
      <c r="H449" s="116"/>
      <c r="I449" s="126"/>
      <c r="J449" s="124"/>
      <c r="K449" s="124"/>
      <c r="L449" s="124"/>
      <c r="M449" s="125"/>
      <c r="N449" s="25"/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8" s="15" customFormat="1" ht="8.25" customHeight="1">
      <c r="A450" s="114"/>
      <c r="B450" s="115"/>
      <c r="C450" s="115"/>
      <c r="D450" s="115"/>
      <c r="E450" s="115"/>
      <c r="F450" s="115"/>
      <c r="G450" s="115"/>
      <c r="H450" s="116"/>
      <c r="I450" s="126"/>
      <c r="J450" s="124"/>
      <c r="K450" s="124"/>
      <c r="L450" s="124"/>
      <c r="M450" s="125"/>
      <c r="N450" s="130"/>
      <c r="O450" s="131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8" s="15" customFormat="1" ht="8.25" customHeight="1">
      <c r="A451" s="117"/>
      <c r="B451" s="118"/>
      <c r="C451" s="118"/>
      <c r="D451" s="118"/>
      <c r="E451" s="118"/>
      <c r="F451" s="118"/>
      <c r="G451" s="118"/>
      <c r="H451" s="119"/>
      <c r="I451" s="127"/>
      <c r="J451" s="128"/>
      <c r="K451" s="128"/>
      <c r="L451" s="128"/>
      <c r="M451" s="129"/>
      <c r="N451" s="132"/>
      <c r="O451" s="133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8" s="15" customFormat="1" ht="8.25">
      <c r="A452" s="89" t="s">
        <v>0</v>
      </c>
      <c r="B452" s="90"/>
      <c r="C452" s="90"/>
      <c r="D452" s="90"/>
      <c r="E452" s="90"/>
      <c r="F452" s="91"/>
      <c r="G452" s="47"/>
      <c r="H452" s="95" t="s">
        <v>3</v>
      </c>
      <c r="I452" s="96"/>
      <c r="J452" s="96"/>
      <c r="K452" s="96"/>
      <c r="L452" s="96"/>
      <c r="M452" s="96"/>
      <c r="N452" s="96"/>
      <c r="O452" s="97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8" s="15" customFormat="1" ht="8.25">
      <c r="A453" s="92"/>
      <c r="B453" s="93"/>
      <c r="C453" s="93"/>
      <c r="D453" s="93"/>
      <c r="E453" s="93"/>
      <c r="F453" s="94"/>
      <c r="G453" s="47"/>
      <c r="H453" s="98"/>
      <c r="I453" s="99"/>
      <c r="J453" s="99"/>
      <c r="K453" s="99"/>
      <c r="L453" s="99"/>
      <c r="M453" s="99"/>
      <c r="N453" s="99"/>
      <c r="O453" s="100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8" s="15" customFormat="1" ht="12.75">
      <c r="A454" s="14"/>
      <c r="F454" s="16"/>
      <c r="G454" s="47"/>
      <c r="H454" s="101" t="s">
        <v>4</v>
      </c>
      <c r="I454" s="102"/>
      <c r="J454" s="102"/>
      <c r="K454" s="102"/>
      <c r="L454" s="103"/>
      <c r="M454" s="107" t="s">
        <v>5</v>
      </c>
      <c r="N454" s="96"/>
      <c r="O454" s="97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8" s="15" customFormat="1" ht="12.75">
      <c r="A455" s="17"/>
      <c r="F455" s="16"/>
      <c r="G455" s="47"/>
      <c r="H455" s="104"/>
      <c r="I455" s="105"/>
      <c r="J455" s="105"/>
      <c r="K455" s="105"/>
      <c r="L455" s="106"/>
      <c r="M455" s="98"/>
      <c r="N455" s="99"/>
      <c r="O455" s="100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8" s="15" customFormat="1" ht="12.75">
      <c r="A456" s="17"/>
      <c r="F456" s="16"/>
      <c r="G456" s="48"/>
      <c r="H456" s="18"/>
      <c r="I456" s="14"/>
      <c r="J456" s="14"/>
      <c r="K456" s="14"/>
      <c r="L456" s="19"/>
      <c r="M456" s="14"/>
      <c r="N456" s="14"/>
      <c r="O456" s="60" t="s">
        <v>39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8" s="15" customFormat="1" ht="12.75">
      <c r="A457" s="17"/>
      <c r="F457" s="16"/>
      <c r="G457" s="49" t="s">
        <v>6</v>
      </c>
      <c r="H457" s="21" t="s">
        <v>16</v>
      </c>
      <c r="I457" s="20" t="s">
        <v>18</v>
      </c>
      <c r="J457" s="20" t="s">
        <v>22</v>
      </c>
      <c r="K457" s="20" t="s">
        <v>25</v>
      </c>
      <c r="L457" s="20" t="s">
        <v>27</v>
      </c>
      <c r="M457" s="20" t="s">
        <v>31</v>
      </c>
      <c r="N457" s="20" t="s">
        <v>35</v>
      </c>
      <c r="O457" s="60" t="s">
        <v>32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8" s="15" customFormat="1" ht="12.75">
      <c r="A458" s="20" t="s">
        <v>13</v>
      </c>
      <c r="B458" s="108" t="s">
        <v>12</v>
      </c>
      <c r="C458" s="109"/>
      <c r="D458" s="109"/>
      <c r="E458" s="109"/>
      <c r="F458" s="110"/>
      <c r="G458" s="49" t="s">
        <v>8</v>
      </c>
      <c r="H458" s="21" t="s">
        <v>17</v>
      </c>
      <c r="I458" s="20" t="s">
        <v>23</v>
      </c>
      <c r="J458" s="20" t="s">
        <v>23</v>
      </c>
      <c r="K458" s="20" t="s">
        <v>44</v>
      </c>
      <c r="L458" s="20" t="s">
        <v>25</v>
      </c>
      <c r="M458" s="20" t="s">
        <v>32</v>
      </c>
      <c r="N458" s="20" t="s">
        <v>36</v>
      </c>
      <c r="O458" s="60" t="s">
        <v>40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>
      <c r="A459" s="20" t="s">
        <v>14</v>
      </c>
      <c r="F459" s="16"/>
      <c r="G459" s="49" t="s">
        <v>7</v>
      </c>
      <c r="H459" s="16"/>
      <c r="I459" s="20" t="s">
        <v>19</v>
      </c>
      <c r="J459" s="20" t="s">
        <v>29</v>
      </c>
      <c r="K459" s="20" t="s">
        <v>45</v>
      </c>
      <c r="L459" s="20" t="s">
        <v>28</v>
      </c>
      <c r="M459" s="20" t="s">
        <v>33</v>
      </c>
      <c r="N459" s="20" t="s">
        <v>32</v>
      </c>
      <c r="O459" s="61" t="s">
        <v>41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>
      <c r="A460" s="17"/>
      <c r="F460" s="16"/>
      <c r="G460" s="50"/>
      <c r="H460" s="16"/>
      <c r="I460" s="20" t="s">
        <v>20</v>
      </c>
      <c r="J460" s="20"/>
      <c r="K460" s="20"/>
      <c r="L460" s="20"/>
      <c r="M460" s="20"/>
      <c r="N460" s="20" t="s">
        <v>37</v>
      </c>
      <c r="O460" s="60"/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>
      <c r="A461" s="22" t="s">
        <v>10</v>
      </c>
      <c r="B461" s="108" t="s">
        <v>11</v>
      </c>
      <c r="C461" s="109"/>
      <c r="D461" s="109"/>
      <c r="E461" s="109"/>
      <c r="F461" s="110"/>
      <c r="G461" s="51" t="s">
        <v>9</v>
      </c>
      <c r="H461" s="23" t="s">
        <v>15</v>
      </c>
      <c r="I461" s="22" t="s">
        <v>21</v>
      </c>
      <c r="J461" s="22" t="s">
        <v>24</v>
      </c>
      <c r="K461" s="22" t="s">
        <v>26</v>
      </c>
      <c r="L461" s="22" t="s">
        <v>30</v>
      </c>
      <c r="M461" s="22" t="s">
        <v>34</v>
      </c>
      <c r="N461" s="22" t="s">
        <v>42</v>
      </c>
      <c r="O461" s="62" t="s">
        <v>38</v>
      </c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8" s="71" customFormat="1" ht="49.5" customHeight="1">
      <c r="A462" s="12"/>
      <c r="B462" s="82"/>
      <c r="C462" s="83"/>
      <c r="D462" s="83"/>
      <c r="E462" s="83"/>
      <c r="F462" s="84"/>
      <c r="G462" s="28"/>
      <c r="H462" s="8"/>
      <c r="I462" s="9"/>
      <c r="J462" s="29">
        <f aca="true" t="shared" si="42" ref="J462:J467">SUM(H462*I462)</f>
        <v>0</v>
      </c>
      <c r="K462" s="9"/>
      <c r="L462" s="4">
        <f aca="true" t="shared" si="43" ref="L462:L467">SUM(J462*K462)</f>
        <v>0</v>
      </c>
      <c r="M462" s="10"/>
      <c r="N462" s="11"/>
      <c r="O462" s="69">
        <f aca="true" t="shared" si="44" ref="O462:O467">SUM(M462*N462)</f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8" s="71" customFormat="1" ht="49.5" customHeight="1">
      <c r="A463" s="12"/>
      <c r="B463" s="85"/>
      <c r="C463" s="80"/>
      <c r="D463" s="80"/>
      <c r="E463" s="80"/>
      <c r="F463" s="81"/>
      <c r="G463" s="28"/>
      <c r="H463" s="8"/>
      <c r="I463" s="9"/>
      <c r="J463" s="29">
        <f t="shared" si="42"/>
        <v>0</v>
      </c>
      <c r="K463" s="9"/>
      <c r="L463" s="4">
        <f t="shared" si="43"/>
        <v>0</v>
      </c>
      <c r="M463" s="10"/>
      <c r="N463" s="11"/>
      <c r="O463" s="69">
        <f t="shared" si="44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8" s="71" customFormat="1" ht="49.5" customHeight="1">
      <c r="A464" s="12"/>
      <c r="B464" s="85"/>
      <c r="C464" s="80"/>
      <c r="D464" s="80"/>
      <c r="E464" s="80"/>
      <c r="F464" s="81"/>
      <c r="G464" s="28"/>
      <c r="H464" s="8"/>
      <c r="I464" s="9"/>
      <c r="J464" s="29">
        <f t="shared" si="42"/>
        <v>0</v>
      </c>
      <c r="K464" s="9"/>
      <c r="L464" s="4">
        <f t="shared" si="43"/>
        <v>0</v>
      </c>
      <c r="M464" s="10"/>
      <c r="N464" s="11"/>
      <c r="O464" s="69">
        <f t="shared" si="44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49.5" customHeight="1">
      <c r="A465" s="12"/>
      <c r="B465" s="85"/>
      <c r="C465" s="80"/>
      <c r="D465" s="80"/>
      <c r="E465" s="80"/>
      <c r="F465" s="81"/>
      <c r="G465" s="28"/>
      <c r="H465" s="8"/>
      <c r="I465" s="9"/>
      <c r="J465" s="29">
        <f t="shared" si="42"/>
        <v>0</v>
      </c>
      <c r="K465" s="9"/>
      <c r="L465" s="4">
        <f t="shared" si="43"/>
        <v>0</v>
      </c>
      <c r="M465" s="10"/>
      <c r="N465" s="11"/>
      <c r="O465" s="69">
        <f t="shared" si="44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49.5" customHeight="1">
      <c r="A466" s="12"/>
      <c r="B466" s="85"/>
      <c r="C466" s="80"/>
      <c r="D466" s="80"/>
      <c r="E466" s="80"/>
      <c r="F466" s="81"/>
      <c r="G466" s="28"/>
      <c r="H466" s="8"/>
      <c r="I466" s="9"/>
      <c r="J466" s="29">
        <f t="shared" si="42"/>
        <v>0</v>
      </c>
      <c r="K466" s="9"/>
      <c r="L466" s="4">
        <f t="shared" si="43"/>
        <v>0</v>
      </c>
      <c r="M466" s="10"/>
      <c r="N466" s="11"/>
      <c r="O466" s="69">
        <f t="shared" si="44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49.5" customHeight="1">
      <c r="A467" s="12"/>
      <c r="B467" s="85"/>
      <c r="C467" s="80"/>
      <c r="D467" s="80"/>
      <c r="E467" s="80"/>
      <c r="F467" s="81"/>
      <c r="G467" s="28"/>
      <c r="H467" s="8"/>
      <c r="I467" s="9"/>
      <c r="J467" s="29">
        <f t="shared" si="42"/>
        <v>0</v>
      </c>
      <c r="K467" s="9"/>
      <c r="L467" s="4">
        <f t="shared" si="43"/>
        <v>0</v>
      </c>
      <c r="M467" s="10"/>
      <c r="N467" s="11"/>
      <c r="O467" s="69">
        <f t="shared" si="44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5" customFormat="1" ht="19.5" customHeight="1" thickBot="1">
      <c r="A468" s="41"/>
      <c r="B468" s="86" t="s">
        <v>43</v>
      </c>
      <c r="C468" s="87"/>
      <c r="D468" s="87"/>
      <c r="E468" s="87"/>
      <c r="F468" s="88"/>
      <c r="G468" s="56"/>
      <c r="H468" s="42"/>
      <c r="I468" s="43"/>
      <c r="J468" s="32">
        <f>SUM(J462:J467)</f>
        <v>0</v>
      </c>
      <c r="K468" s="43"/>
      <c r="L468" s="32">
        <f>SUM(L462:L467)</f>
        <v>0</v>
      </c>
      <c r="M468" s="44">
        <f>SUM(M462:M467)</f>
        <v>0</v>
      </c>
      <c r="N468" s="43"/>
      <c r="O468" s="32">
        <f>SUM(O462:O467)</f>
        <v>0</v>
      </c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15" s="15" customFormat="1" ht="8.2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15" s="15" customFormat="1" ht="8.2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ht="8.25">
      <c r="A471" s="27"/>
      <c r="B471" s="27"/>
      <c r="C471" s="27"/>
      <c r="D471" s="27"/>
      <c r="E471" s="27"/>
      <c r="F471" s="27"/>
      <c r="G471" s="55"/>
      <c r="H471" s="27"/>
      <c r="I471" s="27"/>
      <c r="J471" s="27"/>
      <c r="K471" s="27"/>
      <c r="L471" s="27"/>
      <c r="M471" s="27"/>
      <c r="N471" s="27"/>
      <c r="O471" s="64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9" customHeight="1">
      <c r="A472" s="111" t="s">
        <v>50</v>
      </c>
      <c r="B472" s="112"/>
      <c r="C472" s="112"/>
      <c r="D472" s="112"/>
      <c r="E472" s="112"/>
      <c r="F472" s="112"/>
      <c r="G472" s="112"/>
      <c r="H472" s="113"/>
      <c r="I472" s="120" t="s">
        <v>46</v>
      </c>
      <c r="J472" s="121"/>
      <c r="K472" s="121"/>
      <c r="L472" s="121"/>
      <c r="M472" s="122"/>
      <c r="N472" s="67" t="s">
        <v>1</v>
      </c>
      <c r="O472" s="68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>
      <c r="A473" s="114"/>
      <c r="B473" s="115"/>
      <c r="C473" s="115"/>
      <c r="D473" s="115"/>
      <c r="E473" s="115"/>
      <c r="F473" s="115"/>
      <c r="G473" s="115"/>
      <c r="H473" s="116"/>
      <c r="I473" s="24"/>
      <c r="J473" s="25"/>
      <c r="K473" s="25"/>
      <c r="L473" s="25"/>
      <c r="M473" s="1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12.75" customHeight="1">
      <c r="A474" s="114"/>
      <c r="B474" s="115"/>
      <c r="C474" s="115"/>
      <c r="D474" s="115"/>
      <c r="E474" s="115"/>
      <c r="F474" s="115"/>
      <c r="G474" s="115"/>
      <c r="H474" s="116"/>
      <c r="I474" s="123"/>
      <c r="J474" s="124"/>
      <c r="K474" s="124"/>
      <c r="L474" s="124"/>
      <c r="M474" s="125"/>
      <c r="N474" s="26" t="s">
        <v>48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>
      <c r="A475" s="114"/>
      <c r="B475" s="115"/>
      <c r="C475" s="115"/>
      <c r="D475" s="115"/>
      <c r="E475" s="115"/>
      <c r="F475" s="115"/>
      <c r="G475" s="115"/>
      <c r="H475" s="116"/>
      <c r="I475" s="126"/>
      <c r="J475" s="124"/>
      <c r="K475" s="124"/>
      <c r="L475" s="124"/>
      <c r="M475" s="125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>
      <c r="A476" s="114"/>
      <c r="B476" s="115"/>
      <c r="C476" s="115"/>
      <c r="D476" s="115"/>
      <c r="E476" s="115"/>
      <c r="F476" s="115"/>
      <c r="G476" s="115"/>
      <c r="H476" s="116"/>
      <c r="I476" s="126"/>
      <c r="J476" s="124"/>
      <c r="K476" s="124"/>
      <c r="L476" s="124"/>
      <c r="M476" s="125"/>
      <c r="N476" s="27"/>
      <c r="O476" s="66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9" customHeight="1">
      <c r="A477" s="114"/>
      <c r="B477" s="115"/>
      <c r="C477" s="115"/>
      <c r="D477" s="115"/>
      <c r="E477" s="115"/>
      <c r="F477" s="115"/>
      <c r="G477" s="115"/>
      <c r="H477" s="116"/>
      <c r="I477" s="126"/>
      <c r="J477" s="124"/>
      <c r="K477" s="124"/>
      <c r="L477" s="124"/>
      <c r="M477" s="125"/>
      <c r="N477" s="13" t="s">
        <v>2</v>
      </c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>
      <c r="A478" s="114"/>
      <c r="B478" s="115"/>
      <c r="C478" s="115"/>
      <c r="D478" s="115"/>
      <c r="E478" s="115"/>
      <c r="F478" s="115"/>
      <c r="G478" s="115"/>
      <c r="H478" s="116"/>
      <c r="I478" s="126"/>
      <c r="J478" s="124"/>
      <c r="K478" s="124"/>
      <c r="L478" s="124"/>
      <c r="M478" s="125"/>
      <c r="N478" s="25"/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>
      <c r="A479" s="114"/>
      <c r="B479" s="115"/>
      <c r="C479" s="115"/>
      <c r="D479" s="115"/>
      <c r="E479" s="115"/>
      <c r="F479" s="115"/>
      <c r="G479" s="115"/>
      <c r="H479" s="116"/>
      <c r="I479" s="126"/>
      <c r="J479" s="124"/>
      <c r="K479" s="124"/>
      <c r="L479" s="124"/>
      <c r="M479" s="125"/>
      <c r="N479" s="130"/>
      <c r="O479" s="131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>
      <c r="A480" s="117"/>
      <c r="B480" s="118"/>
      <c r="C480" s="118"/>
      <c r="D480" s="118"/>
      <c r="E480" s="118"/>
      <c r="F480" s="118"/>
      <c r="G480" s="118"/>
      <c r="H480" s="119"/>
      <c r="I480" s="127"/>
      <c r="J480" s="128"/>
      <c r="K480" s="128"/>
      <c r="L480" s="128"/>
      <c r="M480" s="129"/>
      <c r="N480" s="132"/>
      <c r="O480" s="133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8" s="15" customFormat="1" ht="8.25">
      <c r="A481" s="89" t="s">
        <v>0</v>
      </c>
      <c r="B481" s="90"/>
      <c r="C481" s="90"/>
      <c r="D481" s="90"/>
      <c r="E481" s="90"/>
      <c r="F481" s="91"/>
      <c r="G481" s="47"/>
      <c r="H481" s="95" t="s">
        <v>3</v>
      </c>
      <c r="I481" s="96"/>
      <c r="J481" s="96"/>
      <c r="K481" s="96"/>
      <c r="L481" s="96"/>
      <c r="M481" s="96"/>
      <c r="N481" s="96"/>
      <c r="O481" s="97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8" s="15" customFormat="1" ht="8.25">
      <c r="A482" s="92"/>
      <c r="B482" s="93"/>
      <c r="C482" s="93"/>
      <c r="D482" s="93"/>
      <c r="E482" s="93"/>
      <c r="F482" s="94"/>
      <c r="G482" s="47"/>
      <c r="H482" s="98"/>
      <c r="I482" s="99"/>
      <c r="J482" s="99"/>
      <c r="K482" s="99"/>
      <c r="L482" s="99"/>
      <c r="M482" s="99"/>
      <c r="N482" s="99"/>
      <c r="O482" s="100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8" s="15" customFormat="1" ht="12.75">
      <c r="A483" s="14"/>
      <c r="F483" s="16"/>
      <c r="G483" s="47"/>
      <c r="H483" s="101" t="s">
        <v>4</v>
      </c>
      <c r="I483" s="102"/>
      <c r="J483" s="102"/>
      <c r="K483" s="102"/>
      <c r="L483" s="103"/>
      <c r="M483" s="107" t="s">
        <v>5</v>
      </c>
      <c r="N483" s="96"/>
      <c r="O483" s="97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8" s="15" customFormat="1" ht="12.75">
      <c r="A484" s="17"/>
      <c r="F484" s="16"/>
      <c r="G484" s="47"/>
      <c r="H484" s="104"/>
      <c r="I484" s="105"/>
      <c r="J484" s="105"/>
      <c r="K484" s="105"/>
      <c r="L484" s="106"/>
      <c r="M484" s="98"/>
      <c r="N484" s="99"/>
      <c r="O484" s="100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8" s="15" customFormat="1" ht="12.75">
      <c r="A485" s="17"/>
      <c r="F485" s="16"/>
      <c r="G485" s="48"/>
      <c r="H485" s="18"/>
      <c r="I485" s="14"/>
      <c r="J485" s="14"/>
      <c r="K485" s="14"/>
      <c r="L485" s="19"/>
      <c r="M485" s="14"/>
      <c r="N485" s="14"/>
      <c r="O485" s="60" t="s">
        <v>39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8" s="15" customFormat="1" ht="12.75">
      <c r="A486" s="17"/>
      <c r="F486" s="16"/>
      <c r="G486" s="49" t="s">
        <v>6</v>
      </c>
      <c r="H486" s="21" t="s">
        <v>16</v>
      </c>
      <c r="I486" s="20" t="s">
        <v>18</v>
      </c>
      <c r="J486" s="20" t="s">
        <v>22</v>
      </c>
      <c r="K486" s="20" t="s">
        <v>25</v>
      </c>
      <c r="L486" s="20" t="s">
        <v>27</v>
      </c>
      <c r="M486" s="20" t="s">
        <v>31</v>
      </c>
      <c r="N486" s="20" t="s">
        <v>35</v>
      </c>
      <c r="O486" s="60" t="s">
        <v>32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8" s="15" customFormat="1" ht="12.75">
      <c r="A487" s="20" t="s">
        <v>13</v>
      </c>
      <c r="B487" s="108" t="s">
        <v>12</v>
      </c>
      <c r="C487" s="109"/>
      <c r="D487" s="109"/>
      <c r="E487" s="109"/>
      <c r="F487" s="110"/>
      <c r="G487" s="49" t="s">
        <v>8</v>
      </c>
      <c r="H487" s="21" t="s">
        <v>17</v>
      </c>
      <c r="I487" s="20" t="s">
        <v>23</v>
      </c>
      <c r="J487" s="20" t="s">
        <v>23</v>
      </c>
      <c r="K487" s="20" t="s">
        <v>44</v>
      </c>
      <c r="L487" s="20" t="s">
        <v>25</v>
      </c>
      <c r="M487" s="20" t="s">
        <v>32</v>
      </c>
      <c r="N487" s="20" t="s">
        <v>36</v>
      </c>
      <c r="O487" s="60" t="s">
        <v>40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>
      <c r="A488" s="20" t="s">
        <v>14</v>
      </c>
      <c r="F488" s="16"/>
      <c r="G488" s="49" t="s">
        <v>7</v>
      </c>
      <c r="H488" s="16"/>
      <c r="I488" s="20" t="s">
        <v>19</v>
      </c>
      <c r="J488" s="20" t="s">
        <v>29</v>
      </c>
      <c r="K488" s="20" t="s">
        <v>45</v>
      </c>
      <c r="L488" s="20" t="s">
        <v>28</v>
      </c>
      <c r="M488" s="20" t="s">
        <v>33</v>
      </c>
      <c r="N488" s="20" t="s">
        <v>32</v>
      </c>
      <c r="O488" s="61" t="s">
        <v>41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>
      <c r="A489" s="17"/>
      <c r="F489" s="16"/>
      <c r="G489" s="50"/>
      <c r="H489" s="16"/>
      <c r="I489" s="20" t="s">
        <v>20</v>
      </c>
      <c r="J489" s="20"/>
      <c r="K489" s="20"/>
      <c r="L489" s="20"/>
      <c r="M489" s="20"/>
      <c r="N489" s="20" t="s">
        <v>37</v>
      </c>
      <c r="O489" s="60"/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>
      <c r="A490" s="22" t="s">
        <v>10</v>
      </c>
      <c r="B490" s="108" t="s">
        <v>11</v>
      </c>
      <c r="C490" s="109"/>
      <c r="D490" s="109"/>
      <c r="E490" s="109"/>
      <c r="F490" s="110"/>
      <c r="G490" s="51" t="s">
        <v>9</v>
      </c>
      <c r="H490" s="23" t="s">
        <v>15</v>
      </c>
      <c r="I490" s="22" t="s">
        <v>21</v>
      </c>
      <c r="J490" s="22" t="s">
        <v>24</v>
      </c>
      <c r="K490" s="22" t="s">
        <v>26</v>
      </c>
      <c r="L490" s="22" t="s">
        <v>30</v>
      </c>
      <c r="M490" s="22" t="s">
        <v>34</v>
      </c>
      <c r="N490" s="22" t="s">
        <v>42</v>
      </c>
      <c r="O490" s="62" t="s">
        <v>38</v>
      </c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8" s="71" customFormat="1" ht="49.5" customHeight="1">
      <c r="A491" s="12"/>
      <c r="B491" s="82"/>
      <c r="C491" s="83"/>
      <c r="D491" s="83"/>
      <c r="E491" s="83"/>
      <c r="F491" s="84"/>
      <c r="G491" s="28"/>
      <c r="H491" s="8"/>
      <c r="I491" s="9"/>
      <c r="J491" s="29">
        <f aca="true" t="shared" si="45" ref="J491:J496">SUM(H491*I491)</f>
        <v>0</v>
      </c>
      <c r="K491" s="9"/>
      <c r="L491" s="4">
        <f aca="true" t="shared" si="46" ref="L491:L496">SUM(J491*K491)</f>
        <v>0</v>
      </c>
      <c r="M491" s="10"/>
      <c r="N491" s="11"/>
      <c r="O491" s="69">
        <f aca="true" t="shared" si="47" ref="O491:O496">SUM(M491*N491)</f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8" s="71" customFormat="1" ht="49.5" customHeight="1">
      <c r="A492" s="12"/>
      <c r="B492" s="85"/>
      <c r="C492" s="80"/>
      <c r="D492" s="80"/>
      <c r="E492" s="80"/>
      <c r="F492" s="81"/>
      <c r="G492" s="28"/>
      <c r="H492" s="8"/>
      <c r="I492" s="9"/>
      <c r="J492" s="29">
        <f t="shared" si="45"/>
        <v>0</v>
      </c>
      <c r="K492" s="9"/>
      <c r="L492" s="4">
        <f t="shared" si="46"/>
        <v>0</v>
      </c>
      <c r="M492" s="10"/>
      <c r="N492" s="11"/>
      <c r="O492" s="69">
        <f t="shared" si="47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8" s="71" customFormat="1" ht="49.5" customHeight="1">
      <c r="A493" s="12"/>
      <c r="B493" s="85"/>
      <c r="C493" s="80"/>
      <c r="D493" s="80"/>
      <c r="E493" s="80"/>
      <c r="F493" s="81"/>
      <c r="G493" s="28"/>
      <c r="H493" s="8"/>
      <c r="I493" s="9"/>
      <c r="J493" s="29">
        <f t="shared" si="45"/>
        <v>0</v>
      </c>
      <c r="K493" s="9"/>
      <c r="L493" s="4">
        <f t="shared" si="46"/>
        <v>0</v>
      </c>
      <c r="M493" s="10"/>
      <c r="N493" s="11"/>
      <c r="O493" s="69">
        <f t="shared" si="47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8" s="71" customFormat="1" ht="49.5" customHeight="1">
      <c r="A494" s="12"/>
      <c r="B494" s="85"/>
      <c r="C494" s="80"/>
      <c r="D494" s="80"/>
      <c r="E494" s="80"/>
      <c r="F494" s="81"/>
      <c r="G494" s="28"/>
      <c r="H494" s="8"/>
      <c r="I494" s="9"/>
      <c r="J494" s="29">
        <f t="shared" si="45"/>
        <v>0</v>
      </c>
      <c r="K494" s="9"/>
      <c r="L494" s="4">
        <f t="shared" si="46"/>
        <v>0</v>
      </c>
      <c r="M494" s="10"/>
      <c r="N494" s="11"/>
      <c r="O494" s="69">
        <f t="shared" si="47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8" s="71" customFormat="1" ht="49.5" customHeight="1">
      <c r="A495" s="12"/>
      <c r="B495" s="85"/>
      <c r="C495" s="80"/>
      <c r="D495" s="80"/>
      <c r="E495" s="80"/>
      <c r="F495" s="81"/>
      <c r="G495" s="28"/>
      <c r="H495" s="8"/>
      <c r="I495" s="9"/>
      <c r="J495" s="29">
        <f t="shared" si="45"/>
        <v>0</v>
      </c>
      <c r="K495" s="9"/>
      <c r="L495" s="4">
        <f t="shared" si="46"/>
        <v>0</v>
      </c>
      <c r="M495" s="10"/>
      <c r="N495" s="11"/>
      <c r="O495" s="69">
        <f t="shared" si="47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8" s="71" customFormat="1" ht="49.5" customHeight="1">
      <c r="A496" s="12"/>
      <c r="B496" s="85"/>
      <c r="C496" s="80"/>
      <c r="D496" s="80"/>
      <c r="E496" s="80"/>
      <c r="F496" s="81"/>
      <c r="G496" s="28"/>
      <c r="H496" s="8"/>
      <c r="I496" s="9"/>
      <c r="J496" s="29">
        <f t="shared" si="45"/>
        <v>0</v>
      </c>
      <c r="K496" s="9"/>
      <c r="L496" s="4">
        <f t="shared" si="46"/>
        <v>0</v>
      </c>
      <c r="M496" s="10"/>
      <c r="N496" s="11"/>
      <c r="O496" s="69">
        <f t="shared" si="47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5" customFormat="1" ht="19.5" customHeight="1" thickBot="1">
      <c r="A497" s="41"/>
      <c r="B497" s="86" t="s">
        <v>43</v>
      </c>
      <c r="C497" s="87"/>
      <c r="D497" s="87"/>
      <c r="E497" s="87"/>
      <c r="F497" s="88"/>
      <c r="G497" s="56"/>
      <c r="H497" s="42"/>
      <c r="I497" s="43"/>
      <c r="J497" s="32">
        <f>SUM(J491:J496)</f>
        <v>0</v>
      </c>
      <c r="K497" s="43"/>
      <c r="L497" s="32">
        <f>SUM(L491:L496)</f>
        <v>0</v>
      </c>
      <c r="M497" s="44">
        <f>SUM(M491:M496)</f>
        <v>0</v>
      </c>
      <c r="N497" s="43"/>
      <c r="O497" s="32">
        <f>SUM(O491:O496)</f>
        <v>0</v>
      </c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15" s="15" customFormat="1" ht="8.2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15" s="15" customFormat="1" ht="8.2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ht="8.25">
      <c r="A500" s="27"/>
      <c r="B500" s="27"/>
      <c r="C500" s="27"/>
      <c r="D500" s="27"/>
      <c r="E500" s="27"/>
      <c r="F500" s="27"/>
      <c r="G500" s="55"/>
      <c r="H500" s="27"/>
      <c r="I500" s="27"/>
      <c r="J500" s="27"/>
      <c r="K500" s="27"/>
      <c r="L500" s="27"/>
      <c r="M500" s="27"/>
      <c r="N500" s="27"/>
      <c r="O500" s="64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9" customHeight="1">
      <c r="A501" s="111" t="s">
        <v>50</v>
      </c>
      <c r="B501" s="112"/>
      <c r="C501" s="112"/>
      <c r="D501" s="112"/>
      <c r="E501" s="112"/>
      <c r="F501" s="112"/>
      <c r="G501" s="112"/>
      <c r="H501" s="113"/>
      <c r="I501" s="120" t="s">
        <v>46</v>
      </c>
      <c r="J501" s="121"/>
      <c r="K501" s="121"/>
      <c r="L501" s="121"/>
      <c r="M501" s="122"/>
      <c r="N501" s="67" t="s">
        <v>1</v>
      </c>
      <c r="O501" s="68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>
      <c r="A502" s="114"/>
      <c r="B502" s="115"/>
      <c r="C502" s="115"/>
      <c r="D502" s="115"/>
      <c r="E502" s="115"/>
      <c r="F502" s="115"/>
      <c r="G502" s="115"/>
      <c r="H502" s="116"/>
      <c r="I502" s="24"/>
      <c r="J502" s="25"/>
      <c r="K502" s="25"/>
      <c r="L502" s="25"/>
      <c r="M502" s="1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12.75" customHeight="1">
      <c r="A503" s="114"/>
      <c r="B503" s="115"/>
      <c r="C503" s="115"/>
      <c r="D503" s="115"/>
      <c r="E503" s="115"/>
      <c r="F503" s="115"/>
      <c r="G503" s="115"/>
      <c r="H503" s="116"/>
      <c r="I503" s="123"/>
      <c r="J503" s="124"/>
      <c r="K503" s="124"/>
      <c r="L503" s="124"/>
      <c r="M503" s="125"/>
      <c r="N503" s="26" t="s">
        <v>48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>
      <c r="A504" s="114"/>
      <c r="B504" s="115"/>
      <c r="C504" s="115"/>
      <c r="D504" s="115"/>
      <c r="E504" s="115"/>
      <c r="F504" s="115"/>
      <c r="G504" s="115"/>
      <c r="H504" s="116"/>
      <c r="I504" s="126"/>
      <c r="J504" s="124"/>
      <c r="K504" s="124"/>
      <c r="L504" s="124"/>
      <c r="M504" s="125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>
      <c r="A505" s="114"/>
      <c r="B505" s="115"/>
      <c r="C505" s="115"/>
      <c r="D505" s="115"/>
      <c r="E505" s="115"/>
      <c r="F505" s="115"/>
      <c r="G505" s="115"/>
      <c r="H505" s="116"/>
      <c r="I505" s="126"/>
      <c r="J505" s="124"/>
      <c r="K505" s="124"/>
      <c r="L505" s="124"/>
      <c r="M505" s="125"/>
      <c r="N505" s="27"/>
      <c r="O505" s="66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9" customHeight="1">
      <c r="A506" s="114"/>
      <c r="B506" s="115"/>
      <c r="C506" s="115"/>
      <c r="D506" s="115"/>
      <c r="E506" s="115"/>
      <c r="F506" s="115"/>
      <c r="G506" s="115"/>
      <c r="H506" s="116"/>
      <c r="I506" s="126"/>
      <c r="J506" s="124"/>
      <c r="K506" s="124"/>
      <c r="L506" s="124"/>
      <c r="M506" s="125"/>
      <c r="N506" s="13" t="s">
        <v>2</v>
      </c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>
      <c r="A507" s="114"/>
      <c r="B507" s="115"/>
      <c r="C507" s="115"/>
      <c r="D507" s="115"/>
      <c r="E507" s="115"/>
      <c r="F507" s="115"/>
      <c r="G507" s="115"/>
      <c r="H507" s="116"/>
      <c r="I507" s="126"/>
      <c r="J507" s="124"/>
      <c r="K507" s="124"/>
      <c r="L507" s="124"/>
      <c r="M507" s="125"/>
      <c r="N507" s="25"/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>
      <c r="A508" s="114"/>
      <c r="B508" s="115"/>
      <c r="C508" s="115"/>
      <c r="D508" s="115"/>
      <c r="E508" s="115"/>
      <c r="F508" s="115"/>
      <c r="G508" s="115"/>
      <c r="H508" s="116"/>
      <c r="I508" s="126"/>
      <c r="J508" s="124"/>
      <c r="K508" s="124"/>
      <c r="L508" s="124"/>
      <c r="M508" s="125"/>
      <c r="N508" s="130"/>
      <c r="O508" s="131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>
      <c r="A509" s="117"/>
      <c r="B509" s="118"/>
      <c r="C509" s="118"/>
      <c r="D509" s="118"/>
      <c r="E509" s="118"/>
      <c r="F509" s="118"/>
      <c r="G509" s="118"/>
      <c r="H509" s="119"/>
      <c r="I509" s="127"/>
      <c r="J509" s="128"/>
      <c r="K509" s="128"/>
      <c r="L509" s="128"/>
      <c r="M509" s="129"/>
      <c r="N509" s="132"/>
      <c r="O509" s="133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>
      <c r="A510" s="89" t="s">
        <v>0</v>
      </c>
      <c r="B510" s="90"/>
      <c r="C510" s="90"/>
      <c r="D510" s="90"/>
      <c r="E510" s="90"/>
      <c r="F510" s="91"/>
      <c r="G510" s="47"/>
      <c r="H510" s="95" t="s">
        <v>3</v>
      </c>
      <c r="I510" s="96"/>
      <c r="J510" s="96"/>
      <c r="K510" s="96"/>
      <c r="L510" s="96"/>
      <c r="M510" s="96"/>
      <c r="N510" s="96"/>
      <c r="O510" s="97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8.25">
      <c r="A511" s="92"/>
      <c r="B511" s="93"/>
      <c r="C511" s="93"/>
      <c r="D511" s="93"/>
      <c r="E511" s="93"/>
      <c r="F511" s="94"/>
      <c r="G511" s="47"/>
      <c r="H511" s="98"/>
      <c r="I511" s="99"/>
      <c r="J511" s="99"/>
      <c r="K511" s="99"/>
      <c r="L511" s="99"/>
      <c r="M511" s="99"/>
      <c r="N511" s="99"/>
      <c r="O511" s="100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ht="12.75">
      <c r="A512" s="14"/>
      <c r="F512" s="16"/>
      <c r="G512" s="47"/>
      <c r="H512" s="101" t="s">
        <v>4</v>
      </c>
      <c r="I512" s="102"/>
      <c r="J512" s="102"/>
      <c r="K512" s="102"/>
      <c r="L512" s="103"/>
      <c r="M512" s="107" t="s">
        <v>5</v>
      </c>
      <c r="N512" s="96"/>
      <c r="O512" s="97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8" s="15" customFormat="1" ht="12.75">
      <c r="A513" s="17"/>
      <c r="F513" s="16"/>
      <c r="G513" s="47"/>
      <c r="H513" s="104"/>
      <c r="I513" s="105"/>
      <c r="J513" s="105"/>
      <c r="K513" s="105"/>
      <c r="L513" s="106"/>
      <c r="M513" s="98"/>
      <c r="N513" s="99"/>
      <c r="O513" s="100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8" s="15" customFormat="1" ht="12.75">
      <c r="A514" s="17"/>
      <c r="F514" s="16"/>
      <c r="G514" s="48"/>
      <c r="H514" s="18"/>
      <c r="I514" s="14"/>
      <c r="J514" s="14"/>
      <c r="K514" s="14"/>
      <c r="L514" s="19"/>
      <c r="M514" s="14"/>
      <c r="N514" s="14"/>
      <c r="O514" s="60" t="s">
        <v>39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8" s="15" customFormat="1" ht="12.75">
      <c r="A515" s="17"/>
      <c r="F515" s="16"/>
      <c r="G515" s="49" t="s">
        <v>6</v>
      </c>
      <c r="H515" s="21" t="s">
        <v>16</v>
      </c>
      <c r="I515" s="20" t="s">
        <v>18</v>
      </c>
      <c r="J515" s="20" t="s">
        <v>22</v>
      </c>
      <c r="K515" s="20" t="s">
        <v>25</v>
      </c>
      <c r="L515" s="20" t="s">
        <v>27</v>
      </c>
      <c r="M515" s="20" t="s">
        <v>31</v>
      </c>
      <c r="N515" s="20" t="s">
        <v>35</v>
      </c>
      <c r="O515" s="60" t="s">
        <v>32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8" s="15" customFormat="1" ht="12.75">
      <c r="A516" s="20" t="s">
        <v>13</v>
      </c>
      <c r="B516" s="108" t="s">
        <v>12</v>
      </c>
      <c r="C516" s="109"/>
      <c r="D516" s="109"/>
      <c r="E516" s="109"/>
      <c r="F516" s="110"/>
      <c r="G516" s="49" t="s">
        <v>8</v>
      </c>
      <c r="H516" s="21" t="s">
        <v>17</v>
      </c>
      <c r="I516" s="20" t="s">
        <v>23</v>
      </c>
      <c r="J516" s="20" t="s">
        <v>23</v>
      </c>
      <c r="K516" s="20" t="s">
        <v>44</v>
      </c>
      <c r="L516" s="20" t="s">
        <v>25</v>
      </c>
      <c r="M516" s="20" t="s">
        <v>32</v>
      </c>
      <c r="N516" s="20" t="s">
        <v>36</v>
      </c>
      <c r="O516" s="60" t="s">
        <v>40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>
      <c r="A517" s="20" t="s">
        <v>14</v>
      </c>
      <c r="F517" s="16"/>
      <c r="G517" s="49" t="s">
        <v>7</v>
      </c>
      <c r="H517" s="16"/>
      <c r="I517" s="20" t="s">
        <v>19</v>
      </c>
      <c r="J517" s="20" t="s">
        <v>29</v>
      </c>
      <c r="K517" s="20" t="s">
        <v>45</v>
      </c>
      <c r="L517" s="20" t="s">
        <v>28</v>
      </c>
      <c r="M517" s="20" t="s">
        <v>33</v>
      </c>
      <c r="N517" s="20" t="s">
        <v>32</v>
      </c>
      <c r="O517" s="61" t="s">
        <v>41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>
      <c r="A518" s="17"/>
      <c r="F518" s="16"/>
      <c r="G518" s="50"/>
      <c r="H518" s="16"/>
      <c r="I518" s="20" t="s">
        <v>20</v>
      </c>
      <c r="J518" s="20"/>
      <c r="K518" s="20"/>
      <c r="L518" s="20"/>
      <c r="M518" s="20"/>
      <c r="N518" s="20" t="s">
        <v>37</v>
      </c>
      <c r="O518" s="60"/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>
      <c r="A519" s="22" t="s">
        <v>10</v>
      </c>
      <c r="B519" s="108" t="s">
        <v>11</v>
      </c>
      <c r="C519" s="109"/>
      <c r="D519" s="109"/>
      <c r="E519" s="109"/>
      <c r="F519" s="110"/>
      <c r="G519" s="51" t="s">
        <v>9</v>
      </c>
      <c r="H519" s="23" t="s">
        <v>15</v>
      </c>
      <c r="I519" s="22" t="s">
        <v>21</v>
      </c>
      <c r="J519" s="22" t="s">
        <v>24</v>
      </c>
      <c r="K519" s="22" t="s">
        <v>26</v>
      </c>
      <c r="L519" s="22" t="s">
        <v>30</v>
      </c>
      <c r="M519" s="22" t="s">
        <v>34</v>
      </c>
      <c r="N519" s="22" t="s">
        <v>42</v>
      </c>
      <c r="O519" s="62" t="s">
        <v>38</v>
      </c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8" s="71" customFormat="1" ht="49.5" customHeight="1">
      <c r="A520" s="12"/>
      <c r="B520" s="82"/>
      <c r="C520" s="83"/>
      <c r="D520" s="83"/>
      <c r="E520" s="83"/>
      <c r="F520" s="84"/>
      <c r="G520" s="28"/>
      <c r="H520" s="8"/>
      <c r="I520" s="9"/>
      <c r="J520" s="29">
        <f aca="true" t="shared" si="48" ref="J520:J525">SUM(H520*I520)</f>
        <v>0</v>
      </c>
      <c r="K520" s="9"/>
      <c r="L520" s="4">
        <f aca="true" t="shared" si="49" ref="L520:L525">SUM(J520*K520)</f>
        <v>0</v>
      </c>
      <c r="M520" s="10"/>
      <c r="N520" s="11"/>
      <c r="O520" s="69">
        <f aca="true" t="shared" si="50" ref="O520:O525">SUM(M520*N520)</f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8" s="71" customFormat="1" ht="49.5" customHeight="1">
      <c r="A521" s="12"/>
      <c r="B521" s="85"/>
      <c r="C521" s="80"/>
      <c r="D521" s="80"/>
      <c r="E521" s="80"/>
      <c r="F521" s="81"/>
      <c r="G521" s="28"/>
      <c r="H521" s="8"/>
      <c r="I521" s="9"/>
      <c r="J521" s="29">
        <f t="shared" si="48"/>
        <v>0</v>
      </c>
      <c r="K521" s="9"/>
      <c r="L521" s="4">
        <f t="shared" si="49"/>
        <v>0</v>
      </c>
      <c r="M521" s="10"/>
      <c r="N521" s="11"/>
      <c r="O521" s="69">
        <f t="shared" si="50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8" s="71" customFormat="1" ht="49.5" customHeight="1">
      <c r="A522" s="12"/>
      <c r="B522" s="85"/>
      <c r="C522" s="80"/>
      <c r="D522" s="80"/>
      <c r="E522" s="80"/>
      <c r="F522" s="81"/>
      <c r="G522" s="28"/>
      <c r="H522" s="8"/>
      <c r="I522" s="9"/>
      <c r="J522" s="29">
        <f t="shared" si="48"/>
        <v>0</v>
      </c>
      <c r="K522" s="9"/>
      <c r="L522" s="4">
        <f t="shared" si="49"/>
        <v>0</v>
      </c>
      <c r="M522" s="10"/>
      <c r="N522" s="11"/>
      <c r="O522" s="69">
        <f t="shared" si="50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8" s="71" customFormat="1" ht="49.5" customHeight="1">
      <c r="A523" s="12"/>
      <c r="B523" s="85"/>
      <c r="C523" s="80"/>
      <c r="D523" s="80"/>
      <c r="E523" s="80"/>
      <c r="F523" s="81"/>
      <c r="G523" s="28"/>
      <c r="H523" s="8"/>
      <c r="I523" s="9"/>
      <c r="J523" s="29">
        <f t="shared" si="48"/>
        <v>0</v>
      </c>
      <c r="K523" s="9"/>
      <c r="L523" s="4">
        <f t="shared" si="49"/>
        <v>0</v>
      </c>
      <c r="M523" s="10"/>
      <c r="N523" s="11"/>
      <c r="O523" s="69">
        <f t="shared" si="50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8" s="71" customFormat="1" ht="49.5" customHeight="1">
      <c r="A524" s="12"/>
      <c r="B524" s="85"/>
      <c r="C524" s="80"/>
      <c r="D524" s="80"/>
      <c r="E524" s="80"/>
      <c r="F524" s="81"/>
      <c r="G524" s="28"/>
      <c r="H524" s="8"/>
      <c r="I524" s="9"/>
      <c r="J524" s="29">
        <f t="shared" si="48"/>
        <v>0</v>
      </c>
      <c r="K524" s="9"/>
      <c r="L524" s="4">
        <f t="shared" si="49"/>
        <v>0</v>
      </c>
      <c r="M524" s="10"/>
      <c r="N524" s="11"/>
      <c r="O524" s="69">
        <f t="shared" si="50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8" s="71" customFormat="1" ht="49.5" customHeight="1">
      <c r="A525" s="12"/>
      <c r="B525" s="85"/>
      <c r="C525" s="80"/>
      <c r="D525" s="80"/>
      <c r="E525" s="80"/>
      <c r="F525" s="81"/>
      <c r="G525" s="28"/>
      <c r="H525" s="8"/>
      <c r="I525" s="9"/>
      <c r="J525" s="29">
        <f t="shared" si="48"/>
        <v>0</v>
      </c>
      <c r="K525" s="9"/>
      <c r="L525" s="4">
        <f t="shared" si="49"/>
        <v>0</v>
      </c>
      <c r="M525" s="10"/>
      <c r="N525" s="11"/>
      <c r="O525" s="69">
        <f t="shared" si="50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8" s="15" customFormat="1" ht="19.5" customHeight="1" thickBot="1">
      <c r="A526" s="41"/>
      <c r="B526" s="86" t="s">
        <v>43</v>
      </c>
      <c r="C526" s="87"/>
      <c r="D526" s="87"/>
      <c r="E526" s="87"/>
      <c r="F526" s="88"/>
      <c r="G526" s="56"/>
      <c r="H526" s="42"/>
      <c r="I526" s="43"/>
      <c r="J526" s="32">
        <f>SUM(J520:J525)</f>
        <v>0</v>
      </c>
      <c r="K526" s="43"/>
      <c r="L526" s="32">
        <f>SUM(L520:L525)</f>
        <v>0</v>
      </c>
      <c r="M526" s="44">
        <f>SUM(M520:M525)</f>
        <v>0</v>
      </c>
      <c r="N526" s="43"/>
      <c r="O526" s="32">
        <f>SUM(O520:O525)</f>
        <v>0</v>
      </c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15" s="15" customFormat="1" ht="8.2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15" s="15" customFormat="1" ht="8.2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ht="8.25">
      <c r="A529" s="27"/>
      <c r="B529" s="27"/>
      <c r="C529" s="27"/>
      <c r="D529" s="27"/>
      <c r="E529" s="27"/>
      <c r="F529" s="27"/>
      <c r="G529" s="55"/>
      <c r="H529" s="27"/>
      <c r="I529" s="27"/>
      <c r="J529" s="27"/>
      <c r="K529" s="27"/>
      <c r="L529" s="27"/>
      <c r="M529" s="27"/>
      <c r="N529" s="27"/>
      <c r="O529" s="64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9" customHeight="1">
      <c r="A530" s="111" t="s">
        <v>50</v>
      </c>
      <c r="B530" s="112"/>
      <c r="C530" s="112"/>
      <c r="D530" s="112"/>
      <c r="E530" s="112"/>
      <c r="F530" s="112"/>
      <c r="G530" s="112"/>
      <c r="H530" s="113"/>
      <c r="I530" s="120" t="s">
        <v>46</v>
      </c>
      <c r="J530" s="121"/>
      <c r="K530" s="121"/>
      <c r="L530" s="121"/>
      <c r="M530" s="122"/>
      <c r="N530" s="67" t="s">
        <v>1</v>
      </c>
      <c r="O530" s="68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8.25" customHeight="1">
      <c r="A531" s="114"/>
      <c r="B531" s="115"/>
      <c r="C531" s="115"/>
      <c r="D531" s="115"/>
      <c r="E531" s="115"/>
      <c r="F531" s="115"/>
      <c r="G531" s="115"/>
      <c r="H531" s="116"/>
      <c r="I531" s="24"/>
      <c r="J531" s="25"/>
      <c r="K531" s="25"/>
      <c r="L531" s="25"/>
      <c r="M531" s="1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12.75" customHeight="1">
      <c r="A532" s="114"/>
      <c r="B532" s="115"/>
      <c r="C532" s="115"/>
      <c r="D532" s="115"/>
      <c r="E532" s="115"/>
      <c r="F532" s="115"/>
      <c r="G532" s="115"/>
      <c r="H532" s="116"/>
      <c r="I532" s="123"/>
      <c r="J532" s="124"/>
      <c r="K532" s="124"/>
      <c r="L532" s="124"/>
      <c r="M532" s="125"/>
      <c r="N532" s="26" t="s">
        <v>48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>
      <c r="A533" s="114"/>
      <c r="B533" s="115"/>
      <c r="C533" s="115"/>
      <c r="D533" s="115"/>
      <c r="E533" s="115"/>
      <c r="F533" s="115"/>
      <c r="G533" s="115"/>
      <c r="H533" s="116"/>
      <c r="I533" s="126"/>
      <c r="J533" s="124"/>
      <c r="K533" s="124"/>
      <c r="L533" s="124"/>
      <c r="M533" s="125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>
      <c r="A534" s="114"/>
      <c r="B534" s="115"/>
      <c r="C534" s="115"/>
      <c r="D534" s="115"/>
      <c r="E534" s="115"/>
      <c r="F534" s="115"/>
      <c r="G534" s="115"/>
      <c r="H534" s="116"/>
      <c r="I534" s="126"/>
      <c r="J534" s="124"/>
      <c r="K534" s="124"/>
      <c r="L534" s="124"/>
      <c r="M534" s="125"/>
      <c r="N534" s="27"/>
      <c r="O534" s="66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9" customHeight="1">
      <c r="A535" s="114"/>
      <c r="B535" s="115"/>
      <c r="C535" s="115"/>
      <c r="D535" s="115"/>
      <c r="E535" s="115"/>
      <c r="F535" s="115"/>
      <c r="G535" s="115"/>
      <c r="H535" s="116"/>
      <c r="I535" s="126"/>
      <c r="J535" s="124"/>
      <c r="K535" s="124"/>
      <c r="L535" s="124"/>
      <c r="M535" s="125"/>
      <c r="N535" s="13" t="s">
        <v>2</v>
      </c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>
      <c r="A536" s="114"/>
      <c r="B536" s="115"/>
      <c r="C536" s="115"/>
      <c r="D536" s="115"/>
      <c r="E536" s="115"/>
      <c r="F536" s="115"/>
      <c r="G536" s="115"/>
      <c r="H536" s="116"/>
      <c r="I536" s="126"/>
      <c r="J536" s="124"/>
      <c r="K536" s="124"/>
      <c r="L536" s="124"/>
      <c r="M536" s="125"/>
      <c r="N536" s="25"/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>
      <c r="A537" s="114"/>
      <c r="B537" s="115"/>
      <c r="C537" s="115"/>
      <c r="D537" s="115"/>
      <c r="E537" s="115"/>
      <c r="F537" s="115"/>
      <c r="G537" s="115"/>
      <c r="H537" s="116"/>
      <c r="I537" s="126"/>
      <c r="J537" s="124"/>
      <c r="K537" s="124"/>
      <c r="L537" s="124"/>
      <c r="M537" s="125"/>
      <c r="N537" s="130"/>
      <c r="O537" s="131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>
      <c r="A538" s="117"/>
      <c r="B538" s="118"/>
      <c r="C538" s="118"/>
      <c r="D538" s="118"/>
      <c r="E538" s="118"/>
      <c r="F538" s="118"/>
      <c r="G538" s="118"/>
      <c r="H538" s="119"/>
      <c r="I538" s="127"/>
      <c r="J538" s="128"/>
      <c r="K538" s="128"/>
      <c r="L538" s="128"/>
      <c r="M538" s="129"/>
      <c r="N538" s="132"/>
      <c r="O538" s="133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>
      <c r="A539" s="89" t="s">
        <v>0</v>
      </c>
      <c r="B539" s="90"/>
      <c r="C539" s="90"/>
      <c r="D539" s="90"/>
      <c r="E539" s="90"/>
      <c r="F539" s="91"/>
      <c r="G539" s="47"/>
      <c r="H539" s="95" t="s">
        <v>3</v>
      </c>
      <c r="I539" s="96"/>
      <c r="J539" s="96"/>
      <c r="K539" s="96"/>
      <c r="L539" s="96"/>
      <c r="M539" s="96"/>
      <c r="N539" s="96"/>
      <c r="O539" s="97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8.25">
      <c r="A540" s="92"/>
      <c r="B540" s="93"/>
      <c r="C540" s="93"/>
      <c r="D540" s="93"/>
      <c r="E540" s="93"/>
      <c r="F540" s="94"/>
      <c r="G540" s="47"/>
      <c r="H540" s="98"/>
      <c r="I540" s="99"/>
      <c r="J540" s="99"/>
      <c r="K540" s="99"/>
      <c r="L540" s="99"/>
      <c r="M540" s="99"/>
      <c r="N540" s="99"/>
      <c r="O540" s="100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12.75">
      <c r="A541" s="14"/>
      <c r="F541" s="16"/>
      <c r="G541" s="47"/>
      <c r="H541" s="101" t="s">
        <v>4</v>
      </c>
      <c r="I541" s="102"/>
      <c r="J541" s="102"/>
      <c r="K541" s="102"/>
      <c r="L541" s="103"/>
      <c r="M541" s="107" t="s">
        <v>5</v>
      </c>
      <c r="N541" s="96"/>
      <c r="O541" s="97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>
      <c r="A542" s="17"/>
      <c r="F542" s="16"/>
      <c r="G542" s="47"/>
      <c r="H542" s="104"/>
      <c r="I542" s="105"/>
      <c r="J542" s="105"/>
      <c r="K542" s="105"/>
      <c r="L542" s="106"/>
      <c r="M542" s="98"/>
      <c r="N542" s="99"/>
      <c r="O542" s="100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>
      <c r="A543" s="17"/>
      <c r="F543" s="16"/>
      <c r="G543" s="48"/>
      <c r="H543" s="18"/>
      <c r="I543" s="14"/>
      <c r="J543" s="14"/>
      <c r="K543" s="14"/>
      <c r="L543" s="19"/>
      <c r="M543" s="14"/>
      <c r="N543" s="14"/>
      <c r="O543" s="60" t="s">
        <v>39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>
      <c r="A544" s="17"/>
      <c r="F544" s="16"/>
      <c r="G544" s="49" t="s">
        <v>6</v>
      </c>
      <c r="H544" s="21" t="s">
        <v>16</v>
      </c>
      <c r="I544" s="20" t="s">
        <v>18</v>
      </c>
      <c r="J544" s="20" t="s">
        <v>22</v>
      </c>
      <c r="K544" s="20" t="s">
        <v>25</v>
      </c>
      <c r="L544" s="20" t="s">
        <v>27</v>
      </c>
      <c r="M544" s="20" t="s">
        <v>31</v>
      </c>
      <c r="N544" s="20" t="s">
        <v>35</v>
      </c>
      <c r="O544" s="60" t="s">
        <v>32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8" s="15" customFormat="1" ht="12.75">
      <c r="A545" s="20" t="s">
        <v>13</v>
      </c>
      <c r="B545" s="108" t="s">
        <v>12</v>
      </c>
      <c r="C545" s="109"/>
      <c r="D545" s="109"/>
      <c r="E545" s="109"/>
      <c r="F545" s="110"/>
      <c r="G545" s="49" t="s">
        <v>8</v>
      </c>
      <c r="H545" s="21" t="s">
        <v>17</v>
      </c>
      <c r="I545" s="20" t="s">
        <v>23</v>
      </c>
      <c r="J545" s="20" t="s">
        <v>23</v>
      </c>
      <c r="K545" s="20" t="s">
        <v>44</v>
      </c>
      <c r="L545" s="20" t="s">
        <v>25</v>
      </c>
      <c r="M545" s="20" t="s">
        <v>32</v>
      </c>
      <c r="N545" s="20" t="s">
        <v>36</v>
      </c>
      <c r="O545" s="60" t="s">
        <v>40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>
      <c r="A546" s="20" t="s">
        <v>14</v>
      </c>
      <c r="F546" s="16"/>
      <c r="G546" s="49" t="s">
        <v>7</v>
      </c>
      <c r="H546" s="16"/>
      <c r="I546" s="20" t="s">
        <v>19</v>
      </c>
      <c r="J546" s="20" t="s">
        <v>29</v>
      </c>
      <c r="K546" s="20" t="s">
        <v>45</v>
      </c>
      <c r="L546" s="20" t="s">
        <v>28</v>
      </c>
      <c r="M546" s="20" t="s">
        <v>33</v>
      </c>
      <c r="N546" s="20" t="s">
        <v>32</v>
      </c>
      <c r="O546" s="61" t="s">
        <v>41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>
      <c r="A547" s="17"/>
      <c r="F547" s="16"/>
      <c r="G547" s="50"/>
      <c r="H547" s="16"/>
      <c r="I547" s="20" t="s">
        <v>20</v>
      </c>
      <c r="J547" s="20"/>
      <c r="K547" s="20"/>
      <c r="L547" s="20"/>
      <c r="M547" s="20"/>
      <c r="N547" s="20" t="s">
        <v>37</v>
      </c>
      <c r="O547" s="60"/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>
      <c r="A548" s="22" t="s">
        <v>10</v>
      </c>
      <c r="B548" s="108" t="s">
        <v>11</v>
      </c>
      <c r="C548" s="109"/>
      <c r="D548" s="109"/>
      <c r="E548" s="109"/>
      <c r="F548" s="110"/>
      <c r="G548" s="51" t="s">
        <v>9</v>
      </c>
      <c r="H548" s="23" t="s">
        <v>15</v>
      </c>
      <c r="I548" s="22" t="s">
        <v>21</v>
      </c>
      <c r="J548" s="22" t="s">
        <v>24</v>
      </c>
      <c r="K548" s="22" t="s">
        <v>26</v>
      </c>
      <c r="L548" s="22" t="s">
        <v>30</v>
      </c>
      <c r="M548" s="22" t="s">
        <v>34</v>
      </c>
      <c r="N548" s="22" t="s">
        <v>42</v>
      </c>
      <c r="O548" s="62" t="s">
        <v>38</v>
      </c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8" s="71" customFormat="1" ht="49.5" customHeight="1">
      <c r="A549" s="12"/>
      <c r="B549" s="82"/>
      <c r="C549" s="83"/>
      <c r="D549" s="83"/>
      <c r="E549" s="83"/>
      <c r="F549" s="84"/>
      <c r="G549" s="28"/>
      <c r="H549" s="8"/>
      <c r="I549" s="9"/>
      <c r="J549" s="29">
        <f aca="true" t="shared" si="51" ref="J549:J554">SUM(H549*I549)</f>
        <v>0</v>
      </c>
      <c r="K549" s="9"/>
      <c r="L549" s="4">
        <f aca="true" t="shared" si="52" ref="L549:L554">SUM(J549*K549)</f>
        <v>0</v>
      </c>
      <c r="M549" s="10"/>
      <c r="N549" s="11"/>
      <c r="O549" s="69">
        <f aca="true" t="shared" si="53" ref="O549:O554">SUM(M549*N549)</f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8" s="71" customFormat="1" ht="49.5" customHeight="1">
      <c r="A550" s="12"/>
      <c r="B550" s="85"/>
      <c r="C550" s="80"/>
      <c r="D550" s="80"/>
      <c r="E550" s="80"/>
      <c r="F550" s="81"/>
      <c r="G550" s="28"/>
      <c r="H550" s="8"/>
      <c r="I550" s="9"/>
      <c r="J550" s="29">
        <f t="shared" si="51"/>
        <v>0</v>
      </c>
      <c r="K550" s="9"/>
      <c r="L550" s="4">
        <f t="shared" si="52"/>
        <v>0</v>
      </c>
      <c r="M550" s="10"/>
      <c r="N550" s="11"/>
      <c r="O550" s="69">
        <f t="shared" si="53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8" s="71" customFormat="1" ht="49.5" customHeight="1">
      <c r="A551" s="12"/>
      <c r="B551" s="85"/>
      <c r="C551" s="80"/>
      <c r="D551" s="80"/>
      <c r="E551" s="80"/>
      <c r="F551" s="81"/>
      <c r="G551" s="28"/>
      <c r="H551" s="8"/>
      <c r="I551" s="9"/>
      <c r="J551" s="29">
        <f t="shared" si="51"/>
        <v>0</v>
      </c>
      <c r="K551" s="9"/>
      <c r="L551" s="4">
        <f t="shared" si="52"/>
        <v>0</v>
      </c>
      <c r="M551" s="10"/>
      <c r="N551" s="11"/>
      <c r="O551" s="69">
        <f t="shared" si="53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8" s="71" customFormat="1" ht="49.5" customHeight="1">
      <c r="A552" s="12"/>
      <c r="B552" s="85"/>
      <c r="C552" s="80"/>
      <c r="D552" s="80"/>
      <c r="E552" s="80"/>
      <c r="F552" s="81"/>
      <c r="G552" s="28"/>
      <c r="H552" s="8"/>
      <c r="I552" s="9"/>
      <c r="J552" s="29">
        <f t="shared" si="51"/>
        <v>0</v>
      </c>
      <c r="K552" s="9"/>
      <c r="L552" s="4">
        <f t="shared" si="52"/>
        <v>0</v>
      </c>
      <c r="M552" s="10"/>
      <c r="N552" s="11"/>
      <c r="O552" s="69">
        <f t="shared" si="53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8" s="71" customFormat="1" ht="49.5" customHeight="1">
      <c r="A553" s="12"/>
      <c r="B553" s="85"/>
      <c r="C553" s="80"/>
      <c r="D553" s="80"/>
      <c r="E553" s="80"/>
      <c r="F553" s="81"/>
      <c r="G553" s="28"/>
      <c r="H553" s="8"/>
      <c r="I553" s="9"/>
      <c r="J553" s="29">
        <f t="shared" si="51"/>
        <v>0</v>
      </c>
      <c r="K553" s="9"/>
      <c r="L553" s="4">
        <f t="shared" si="52"/>
        <v>0</v>
      </c>
      <c r="M553" s="10"/>
      <c r="N553" s="11"/>
      <c r="O553" s="69">
        <f t="shared" si="53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8" s="71" customFormat="1" ht="49.5" customHeight="1">
      <c r="A554" s="12"/>
      <c r="B554" s="85"/>
      <c r="C554" s="80"/>
      <c r="D554" s="80"/>
      <c r="E554" s="80"/>
      <c r="F554" s="81"/>
      <c r="G554" s="28"/>
      <c r="H554" s="8"/>
      <c r="I554" s="9"/>
      <c r="J554" s="29">
        <f t="shared" si="51"/>
        <v>0</v>
      </c>
      <c r="K554" s="9"/>
      <c r="L554" s="4">
        <f t="shared" si="52"/>
        <v>0</v>
      </c>
      <c r="M554" s="10"/>
      <c r="N554" s="11"/>
      <c r="O554" s="69">
        <f t="shared" si="53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8" s="15" customFormat="1" ht="19.5" customHeight="1" thickBot="1">
      <c r="A555" s="41"/>
      <c r="B555" s="86" t="s">
        <v>43</v>
      </c>
      <c r="C555" s="87"/>
      <c r="D555" s="87"/>
      <c r="E555" s="87"/>
      <c r="F555" s="88"/>
      <c r="G555" s="56"/>
      <c r="H555" s="42"/>
      <c r="I555" s="43"/>
      <c r="J555" s="32">
        <f>SUM(J549:J554)</f>
        <v>0</v>
      </c>
      <c r="K555" s="43"/>
      <c r="L555" s="32">
        <f>SUM(L549:L554)</f>
        <v>0</v>
      </c>
      <c r="M555" s="44">
        <f>SUM(M549:M554)</f>
        <v>0</v>
      </c>
      <c r="N555" s="43"/>
      <c r="O555" s="32">
        <f>SUM(O549:O554)</f>
        <v>0</v>
      </c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15" s="15" customFormat="1" ht="8.2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15" s="15" customFormat="1" ht="8.2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8" s="15" customFormat="1" ht="8.25">
      <c r="A558" s="27"/>
      <c r="B558" s="27"/>
      <c r="C558" s="27"/>
      <c r="D558" s="27"/>
      <c r="E558" s="27"/>
      <c r="F558" s="27"/>
      <c r="G558" s="55"/>
      <c r="H558" s="27"/>
      <c r="I558" s="27"/>
      <c r="J558" s="27"/>
      <c r="K558" s="27"/>
      <c r="L558" s="27"/>
      <c r="M558" s="27"/>
      <c r="N558" s="27"/>
      <c r="O558" s="64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8" s="15" customFormat="1" ht="9" customHeight="1">
      <c r="A559" s="111" t="s">
        <v>50</v>
      </c>
      <c r="B559" s="112"/>
      <c r="C559" s="112"/>
      <c r="D559" s="112"/>
      <c r="E559" s="112"/>
      <c r="F559" s="112"/>
      <c r="G559" s="112"/>
      <c r="H559" s="113"/>
      <c r="I559" s="120" t="s">
        <v>46</v>
      </c>
      <c r="J559" s="121"/>
      <c r="K559" s="121"/>
      <c r="L559" s="121"/>
      <c r="M559" s="122"/>
      <c r="N559" s="67" t="s">
        <v>1</v>
      </c>
      <c r="O559" s="68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8" s="15" customFormat="1" ht="8.25" customHeight="1">
      <c r="A560" s="114"/>
      <c r="B560" s="115"/>
      <c r="C560" s="115"/>
      <c r="D560" s="115"/>
      <c r="E560" s="115"/>
      <c r="F560" s="115"/>
      <c r="G560" s="115"/>
      <c r="H560" s="116"/>
      <c r="I560" s="24"/>
      <c r="J560" s="25"/>
      <c r="K560" s="25"/>
      <c r="L560" s="25"/>
      <c r="M560" s="1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8" s="15" customFormat="1" ht="12.75" customHeight="1">
      <c r="A561" s="114"/>
      <c r="B561" s="115"/>
      <c r="C561" s="115"/>
      <c r="D561" s="115"/>
      <c r="E561" s="115"/>
      <c r="F561" s="115"/>
      <c r="G561" s="115"/>
      <c r="H561" s="116"/>
      <c r="I561" s="123"/>
      <c r="J561" s="124"/>
      <c r="K561" s="124"/>
      <c r="L561" s="124"/>
      <c r="M561" s="125"/>
      <c r="N561" s="26" t="s">
        <v>48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8" s="15" customFormat="1" ht="8.25" customHeight="1">
      <c r="A562" s="114"/>
      <c r="B562" s="115"/>
      <c r="C562" s="115"/>
      <c r="D562" s="115"/>
      <c r="E562" s="115"/>
      <c r="F562" s="115"/>
      <c r="G562" s="115"/>
      <c r="H562" s="116"/>
      <c r="I562" s="126"/>
      <c r="J562" s="124"/>
      <c r="K562" s="124"/>
      <c r="L562" s="124"/>
      <c r="M562" s="125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8" s="15" customFormat="1" ht="8.25" customHeight="1">
      <c r="A563" s="114"/>
      <c r="B563" s="115"/>
      <c r="C563" s="115"/>
      <c r="D563" s="115"/>
      <c r="E563" s="115"/>
      <c r="F563" s="115"/>
      <c r="G563" s="115"/>
      <c r="H563" s="116"/>
      <c r="I563" s="126"/>
      <c r="J563" s="124"/>
      <c r="K563" s="124"/>
      <c r="L563" s="124"/>
      <c r="M563" s="125"/>
      <c r="N563" s="27"/>
      <c r="O563" s="66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8" s="15" customFormat="1" ht="9" customHeight="1">
      <c r="A564" s="114"/>
      <c r="B564" s="115"/>
      <c r="C564" s="115"/>
      <c r="D564" s="115"/>
      <c r="E564" s="115"/>
      <c r="F564" s="115"/>
      <c r="G564" s="115"/>
      <c r="H564" s="116"/>
      <c r="I564" s="126"/>
      <c r="J564" s="124"/>
      <c r="K564" s="124"/>
      <c r="L564" s="124"/>
      <c r="M564" s="125"/>
      <c r="N564" s="13" t="s">
        <v>2</v>
      </c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8" s="15" customFormat="1" ht="8.25" customHeight="1">
      <c r="A565" s="114"/>
      <c r="B565" s="115"/>
      <c r="C565" s="115"/>
      <c r="D565" s="115"/>
      <c r="E565" s="115"/>
      <c r="F565" s="115"/>
      <c r="G565" s="115"/>
      <c r="H565" s="116"/>
      <c r="I565" s="126"/>
      <c r="J565" s="124"/>
      <c r="K565" s="124"/>
      <c r="L565" s="124"/>
      <c r="M565" s="125"/>
      <c r="N565" s="25"/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8" s="15" customFormat="1" ht="8.25" customHeight="1">
      <c r="A566" s="114"/>
      <c r="B566" s="115"/>
      <c r="C566" s="115"/>
      <c r="D566" s="115"/>
      <c r="E566" s="115"/>
      <c r="F566" s="115"/>
      <c r="G566" s="115"/>
      <c r="H566" s="116"/>
      <c r="I566" s="126"/>
      <c r="J566" s="124"/>
      <c r="K566" s="124"/>
      <c r="L566" s="124"/>
      <c r="M566" s="125"/>
      <c r="N566" s="130"/>
      <c r="O566" s="131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8.25" customHeight="1">
      <c r="A567" s="117"/>
      <c r="B567" s="118"/>
      <c r="C567" s="118"/>
      <c r="D567" s="118"/>
      <c r="E567" s="118"/>
      <c r="F567" s="118"/>
      <c r="G567" s="118"/>
      <c r="H567" s="119"/>
      <c r="I567" s="127"/>
      <c r="J567" s="128"/>
      <c r="K567" s="128"/>
      <c r="L567" s="128"/>
      <c r="M567" s="129"/>
      <c r="N567" s="132"/>
      <c r="O567" s="133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8.25">
      <c r="A568" s="89" t="s">
        <v>0</v>
      </c>
      <c r="B568" s="90"/>
      <c r="C568" s="90"/>
      <c r="D568" s="90"/>
      <c r="E568" s="90"/>
      <c r="F568" s="91"/>
      <c r="G568" s="47"/>
      <c r="H568" s="95" t="s">
        <v>3</v>
      </c>
      <c r="I568" s="96"/>
      <c r="J568" s="96"/>
      <c r="K568" s="96"/>
      <c r="L568" s="96"/>
      <c r="M568" s="96"/>
      <c r="N568" s="96"/>
      <c r="O568" s="97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8" s="15" customFormat="1" ht="8.25">
      <c r="A569" s="92"/>
      <c r="B569" s="93"/>
      <c r="C569" s="93"/>
      <c r="D569" s="93"/>
      <c r="E569" s="93"/>
      <c r="F569" s="94"/>
      <c r="G569" s="47"/>
      <c r="H569" s="98"/>
      <c r="I569" s="99"/>
      <c r="J569" s="99"/>
      <c r="K569" s="99"/>
      <c r="L569" s="99"/>
      <c r="M569" s="99"/>
      <c r="N569" s="99"/>
      <c r="O569" s="100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8" s="15" customFormat="1" ht="12.75">
      <c r="A570" s="14"/>
      <c r="F570" s="16"/>
      <c r="G570" s="47"/>
      <c r="H570" s="101" t="s">
        <v>4</v>
      </c>
      <c r="I570" s="102"/>
      <c r="J570" s="102"/>
      <c r="K570" s="102"/>
      <c r="L570" s="103"/>
      <c r="M570" s="107" t="s">
        <v>5</v>
      </c>
      <c r="N570" s="96"/>
      <c r="O570" s="97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8" s="15" customFormat="1" ht="12.75">
      <c r="A571" s="17"/>
      <c r="F571" s="16"/>
      <c r="G571" s="47"/>
      <c r="H571" s="104"/>
      <c r="I571" s="105"/>
      <c r="J571" s="105"/>
      <c r="K571" s="105"/>
      <c r="L571" s="106"/>
      <c r="M571" s="98"/>
      <c r="N571" s="99"/>
      <c r="O571" s="100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8" s="15" customFormat="1" ht="12.75">
      <c r="A572" s="17"/>
      <c r="F572" s="16"/>
      <c r="G572" s="48"/>
      <c r="H572" s="18"/>
      <c r="I572" s="14"/>
      <c r="J572" s="14"/>
      <c r="K572" s="14"/>
      <c r="L572" s="19"/>
      <c r="M572" s="14"/>
      <c r="N572" s="14"/>
      <c r="O572" s="60" t="s">
        <v>39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8" s="15" customFormat="1" ht="12.75">
      <c r="A573" s="17"/>
      <c r="F573" s="16"/>
      <c r="G573" s="49" t="s">
        <v>6</v>
      </c>
      <c r="H573" s="21" t="s">
        <v>16</v>
      </c>
      <c r="I573" s="20" t="s">
        <v>18</v>
      </c>
      <c r="J573" s="20" t="s">
        <v>22</v>
      </c>
      <c r="K573" s="20" t="s">
        <v>25</v>
      </c>
      <c r="L573" s="20" t="s">
        <v>27</v>
      </c>
      <c r="M573" s="20" t="s">
        <v>31</v>
      </c>
      <c r="N573" s="20" t="s">
        <v>35</v>
      </c>
      <c r="O573" s="60" t="s">
        <v>32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8" s="15" customFormat="1" ht="12.75">
      <c r="A574" s="20" t="s">
        <v>13</v>
      </c>
      <c r="B574" s="108" t="s">
        <v>12</v>
      </c>
      <c r="C574" s="109"/>
      <c r="D574" s="109"/>
      <c r="E574" s="109"/>
      <c r="F574" s="110"/>
      <c r="G574" s="49" t="s">
        <v>8</v>
      </c>
      <c r="H574" s="21" t="s">
        <v>17</v>
      </c>
      <c r="I574" s="20" t="s">
        <v>23</v>
      </c>
      <c r="J574" s="20" t="s">
        <v>23</v>
      </c>
      <c r="K574" s="20" t="s">
        <v>44</v>
      </c>
      <c r="L574" s="20" t="s">
        <v>25</v>
      </c>
      <c r="M574" s="20" t="s">
        <v>32</v>
      </c>
      <c r="N574" s="20" t="s">
        <v>36</v>
      </c>
      <c r="O574" s="60" t="s">
        <v>40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>
      <c r="A575" s="20" t="s">
        <v>14</v>
      </c>
      <c r="F575" s="16"/>
      <c r="G575" s="49" t="s">
        <v>7</v>
      </c>
      <c r="H575" s="16"/>
      <c r="I575" s="20" t="s">
        <v>19</v>
      </c>
      <c r="J575" s="20" t="s">
        <v>29</v>
      </c>
      <c r="K575" s="20" t="s">
        <v>45</v>
      </c>
      <c r="L575" s="20" t="s">
        <v>28</v>
      </c>
      <c r="M575" s="20" t="s">
        <v>33</v>
      </c>
      <c r="N575" s="20" t="s">
        <v>32</v>
      </c>
      <c r="O575" s="61" t="s">
        <v>41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>
      <c r="A576" s="17"/>
      <c r="F576" s="16"/>
      <c r="G576" s="50"/>
      <c r="H576" s="16"/>
      <c r="I576" s="20" t="s">
        <v>20</v>
      </c>
      <c r="J576" s="20"/>
      <c r="K576" s="20"/>
      <c r="L576" s="20"/>
      <c r="M576" s="20"/>
      <c r="N576" s="20" t="s">
        <v>37</v>
      </c>
      <c r="O576" s="60"/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>
      <c r="A577" s="22" t="s">
        <v>10</v>
      </c>
      <c r="B577" s="108" t="s">
        <v>11</v>
      </c>
      <c r="C577" s="109"/>
      <c r="D577" s="109"/>
      <c r="E577" s="109"/>
      <c r="F577" s="110"/>
      <c r="G577" s="51" t="s">
        <v>9</v>
      </c>
      <c r="H577" s="23" t="s">
        <v>15</v>
      </c>
      <c r="I577" s="22" t="s">
        <v>21</v>
      </c>
      <c r="J577" s="22" t="s">
        <v>24</v>
      </c>
      <c r="K577" s="22" t="s">
        <v>26</v>
      </c>
      <c r="L577" s="22" t="s">
        <v>30</v>
      </c>
      <c r="M577" s="22" t="s">
        <v>34</v>
      </c>
      <c r="N577" s="22" t="s">
        <v>42</v>
      </c>
      <c r="O577" s="62" t="s">
        <v>38</v>
      </c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8" s="71" customFormat="1" ht="49.5" customHeight="1">
      <c r="A578" s="12"/>
      <c r="B578" s="82"/>
      <c r="C578" s="83"/>
      <c r="D578" s="83"/>
      <c r="E578" s="83"/>
      <c r="F578" s="84"/>
      <c r="G578" s="28"/>
      <c r="H578" s="8"/>
      <c r="I578" s="9"/>
      <c r="J578" s="29">
        <f aca="true" t="shared" si="54" ref="J578:J583">SUM(H578*I578)</f>
        <v>0</v>
      </c>
      <c r="K578" s="9"/>
      <c r="L578" s="4">
        <f aca="true" t="shared" si="55" ref="L578:L583">SUM(J578*K578)</f>
        <v>0</v>
      </c>
      <c r="M578" s="10"/>
      <c r="N578" s="11"/>
      <c r="O578" s="69">
        <f aca="true" t="shared" si="56" ref="O578:O583">SUM(M578*N578)</f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49.5" customHeight="1">
      <c r="A579" s="12"/>
      <c r="B579" s="85"/>
      <c r="C579" s="80"/>
      <c r="D579" s="80"/>
      <c r="E579" s="80"/>
      <c r="F579" s="81"/>
      <c r="G579" s="28"/>
      <c r="H579" s="8"/>
      <c r="I579" s="9"/>
      <c r="J579" s="29">
        <f t="shared" si="54"/>
        <v>0</v>
      </c>
      <c r="K579" s="9"/>
      <c r="L579" s="4">
        <f t="shared" si="55"/>
        <v>0</v>
      </c>
      <c r="M579" s="10"/>
      <c r="N579" s="11"/>
      <c r="O579" s="69">
        <f t="shared" si="56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49.5" customHeight="1">
      <c r="A580" s="12"/>
      <c r="B580" s="85"/>
      <c r="C580" s="80"/>
      <c r="D580" s="80"/>
      <c r="E580" s="80"/>
      <c r="F580" s="81"/>
      <c r="G580" s="28"/>
      <c r="H580" s="8"/>
      <c r="I580" s="9"/>
      <c r="J580" s="29">
        <f t="shared" si="54"/>
        <v>0</v>
      </c>
      <c r="K580" s="9"/>
      <c r="L580" s="4">
        <f t="shared" si="55"/>
        <v>0</v>
      </c>
      <c r="M580" s="10"/>
      <c r="N580" s="11"/>
      <c r="O580" s="69">
        <f t="shared" si="56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49.5" customHeight="1">
      <c r="A581" s="12"/>
      <c r="B581" s="85"/>
      <c r="C581" s="80"/>
      <c r="D581" s="80"/>
      <c r="E581" s="80"/>
      <c r="F581" s="81"/>
      <c r="G581" s="28"/>
      <c r="H581" s="8"/>
      <c r="I581" s="9"/>
      <c r="J581" s="29">
        <f t="shared" si="54"/>
        <v>0</v>
      </c>
      <c r="K581" s="9"/>
      <c r="L581" s="4">
        <f t="shared" si="55"/>
        <v>0</v>
      </c>
      <c r="M581" s="10"/>
      <c r="N581" s="11"/>
      <c r="O581" s="69">
        <f t="shared" si="56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1" customFormat="1" ht="49.5" customHeight="1">
      <c r="A582" s="12"/>
      <c r="B582" s="85"/>
      <c r="C582" s="80"/>
      <c r="D582" s="80"/>
      <c r="E582" s="80"/>
      <c r="F582" s="81"/>
      <c r="G582" s="28"/>
      <c r="H582" s="8"/>
      <c r="I582" s="9"/>
      <c r="J582" s="29">
        <f t="shared" si="54"/>
        <v>0</v>
      </c>
      <c r="K582" s="9"/>
      <c r="L582" s="4">
        <f t="shared" si="55"/>
        <v>0</v>
      </c>
      <c r="M582" s="10"/>
      <c r="N582" s="11"/>
      <c r="O582" s="69">
        <f t="shared" si="56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71" customFormat="1" ht="49.5" customHeight="1">
      <c r="A583" s="12"/>
      <c r="B583" s="85"/>
      <c r="C583" s="80"/>
      <c r="D583" s="80"/>
      <c r="E583" s="80"/>
      <c r="F583" s="81"/>
      <c r="G583" s="28"/>
      <c r="H583" s="8"/>
      <c r="I583" s="9"/>
      <c r="J583" s="29">
        <f t="shared" si="54"/>
        <v>0</v>
      </c>
      <c r="K583" s="9"/>
      <c r="L583" s="4">
        <f t="shared" si="55"/>
        <v>0</v>
      </c>
      <c r="M583" s="10"/>
      <c r="N583" s="11"/>
      <c r="O583" s="69">
        <f t="shared" si="56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8" s="15" customFormat="1" ht="19.5" customHeight="1" thickBot="1">
      <c r="A584" s="41"/>
      <c r="B584" s="86" t="s">
        <v>43</v>
      </c>
      <c r="C584" s="87"/>
      <c r="D584" s="87"/>
      <c r="E584" s="87"/>
      <c r="F584" s="88"/>
      <c r="G584" s="56"/>
      <c r="H584" s="42"/>
      <c r="I584" s="43"/>
      <c r="J584" s="32">
        <f>SUM(J578:J583)</f>
        <v>0</v>
      </c>
      <c r="K584" s="43"/>
      <c r="L584" s="32">
        <f>SUM(L578:L583)</f>
        <v>0</v>
      </c>
      <c r="M584" s="44">
        <f>SUM(M578:M583)</f>
        <v>0</v>
      </c>
      <c r="N584" s="43"/>
      <c r="O584" s="32">
        <f>SUM(O578:O583)</f>
        <v>0</v>
      </c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15" s="15" customFormat="1" ht="8.2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15" s="15" customFormat="1" ht="8.2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8" s="15" customFormat="1" ht="8.25">
      <c r="A587" s="27"/>
      <c r="B587" s="27"/>
      <c r="C587" s="27"/>
      <c r="D587" s="27"/>
      <c r="E587" s="27"/>
      <c r="F587" s="27"/>
      <c r="G587" s="55"/>
      <c r="H587" s="27"/>
      <c r="I587" s="27"/>
      <c r="J587" s="27"/>
      <c r="K587" s="27"/>
      <c r="L587" s="27"/>
      <c r="M587" s="27"/>
      <c r="N587" s="27"/>
      <c r="O587" s="64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9" customHeight="1">
      <c r="A588" s="111" t="s">
        <v>50</v>
      </c>
      <c r="B588" s="112"/>
      <c r="C588" s="112"/>
      <c r="D588" s="112"/>
      <c r="E588" s="112"/>
      <c r="F588" s="112"/>
      <c r="G588" s="112"/>
      <c r="H588" s="113"/>
      <c r="I588" s="120" t="s">
        <v>46</v>
      </c>
      <c r="J588" s="121"/>
      <c r="K588" s="121"/>
      <c r="L588" s="121"/>
      <c r="M588" s="122"/>
      <c r="N588" s="67" t="s">
        <v>1</v>
      </c>
      <c r="O588" s="68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>
      <c r="A589" s="114"/>
      <c r="B589" s="115"/>
      <c r="C589" s="115"/>
      <c r="D589" s="115"/>
      <c r="E589" s="115"/>
      <c r="F589" s="115"/>
      <c r="G589" s="115"/>
      <c r="H589" s="116"/>
      <c r="I589" s="24"/>
      <c r="J589" s="25"/>
      <c r="K589" s="25"/>
      <c r="L589" s="25"/>
      <c r="M589" s="1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12.75" customHeight="1">
      <c r="A590" s="114"/>
      <c r="B590" s="115"/>
      <c r="C590" s="115"/>
      <c r="D590" s="115"/>
      <c r="E590" s="115"/>
      <c r="F590" s="115"/>
      <c r="G590" s="115"/>
      <c r="H590" s="116"/>
      <c r="I590" s="123"/>
      <c r="J590" s="124"/>
      <c r="K590" s="124"/>
      <c r="L590" s="124"/>
      <c r="M590" s="125"/>
      <c r="N590" s="26" t="s">
        <v>48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>
      <c r="A591" s="114"/>
      <c r="B591" s="115"/>
      <c r="C591" s="115"/>
      <c r="D591" s="115"/>
      <c r="E591" s="115"/>
      <c r="F591" s="115"/>
      <c r="G591" s="115"/>
      <c r="H591" s="116"/>
      <c r="I591" s="126"/>
      <c r="J591" s="124"/>
      <c r="K591" s="124"/>
      <c r="L591" s="124"/>
      <c r="M591" s="125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>
      <c r="A592" s="114"/>
      <c r="B592" s="115"/>
      <c r="C592" s="115"/>
      <c r="D592" s="115"/>
      <c r="E592" s="115"/>
      <c r="F592" s="115"/>
      <c r="G592" s="115"/>
      <c r="H592" s="116"/>
      <c r="I592" s="126"/>
      <c r="J592" s="124"/>
      <c r="K592" s="124"/>
      <c r="L592" s="124"/>
      <c r="M592" s="125"/>
      <c r="N592" s="27"/>
      <c r="O592" s="66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8" s="15" customFormat="1" ht="9" customHeight="1">
      <c r="A593" s="114"/>
      <c r="B593" s="115"/>
      <c r="C593" s="115"/>
      <c r="D593" s="115"/>
      <c r="E593" s="115"/>
      <c r="F593" s="115"/>
      <c r="G593" s="115"/>
      <c r="H593" s="116"/>
      <c r="I593" s="126"/>
      <c r="J593" s="124"/>
      <c r="K593" s="124"/>
      <c r="L593" s="124"/>
      <c r="M593" s="125"/>
      <c r="N593" s="13" t="s">
        <v>2</v>
      </c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8" s="15" customFormat="1" ht="8.25" customHeight="1">
      <c r="A594" s="114"/>
      <c r="B594" s="115"/>
      <c r="C594" s="115"/>
      <c r="D594" s="115"/>
      <c r="E594" s="115"/>
      <c r="F594" s="115"/>
      <c r="G594" s="115"/>
      <c r="H594" s="116"/>
      <c r="I594" s="126"/>
      <c r="J594" s="124"/>
      <c r="K594" s="124"/>
      <c r="L594" s="124"/>
      <c r="M594" s="125"/>
      <c r="N594" s="25"/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8" s="15" customFormat="1" ht="8.25" customHeight="1">
      <c r="A595" s="114"/>
      <c r="B595" s="115"/>
      <c r="C595" s="115"/>
      <c r="D595" s="115"/>
      <c r="E595" s="115"/>
      <c r="F595" s="115"/>
      <c r="G595" s="115"/>
      <c r="H595" s="116"/>
      <c r="I595" s="126"/>
      <c r="J595" s="124"/>
      <c r="K595" s="124"/>
      <c r="L595" s="124"/>
      <c r="M595" s="125"/>
      <c r="N595" s="130"/>
      <c r="O595" s="131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8" s="15" customFormat="1" ht="8.25" customHeight="1">
      <c r="A596" s="117"/>
      <c r="B596" s="118"/>
      <c r="C596" s="118"/>
      <c r="D596" s="118"/>
      <c r="E596" s="118"/>
      <c r="F596" s="118"/>
      <c r="G596" s="118"/>
      <c r="H596" s="119"/>
      <c r="I596" s="127"/>
      <c r="J596" s="128"/>
      <c r="K596" s="128"/>
      <c r="L596" s="128"/>
      <c r="M596" s="129"/>
      <c r="N596" s="132"/>
      <c r="O596" s="133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8" s="15" customFormat="1" ht="8.25">
      <c r="A597" s="89" t="s">
        <v>0</v>
      </c>
      <c r="B597" s="90"/>
      <c r="C597" s="90"/>
      <c r="D597" s="90"/>
      <c r="E597" s="90"/>
      <c r="F597" s="91"/>
      <c r="G597" s="47"/>
      <c r="H597" s="95" t="s">
        <v>3</v>
      </c>
      <c r="I597" s="96"/>
      <c r="J597" s="96"/>
      <c r="K597" s="96"/>
      <c r="L597" s="96"/>
      <c r="M597" s="96"/>
      <c r="N597" s="96"/>
      <c r="O597" s="97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8" s="15" customFormat="1" ht="8.25">
      <c r="A598" s="92"/>
      <c r="B598" s="93"/>
      <c r="C598" s="93"/>
      <c r="D598" s="93"/>
      <c r="E598" s="93"/>
      <c r="F598" s="94"/>
      <c r="G598" s="47"/>
      <c r="H598" s="98"/>
      <c r="I598" s="99"/>
      <c r="J598" s="99"/>
      <c r="K598" s="99"/>
      <c r="L598" s="99"/>
      <c r="M598" s="99"/>
      <c r="N598" s="99"/>
      <c r="O598" s="100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8" s="15" customFormat="1" ht="12.75">
      <c r="A599" s="14"/>
      <c r="F599" s="16"/>
      <c r="G599" s="47"/>
      <c r="H599" s="101" t="s">
        <v>4</v>
      </c>
      <c r="I599" s="102"/>
      <c r="J599" s="102"/>
      <c r="K599" s="102"/>
      <c r="L599" s="103"/>
      <c r="M599" s="107" t="s">
        <v>5</v>
      </c>
      <c r="N599" s="96"/>
      <c r="O599" s="97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8" s="15" customFormat="1" ht="12.75">
      <c r="A600" s="17"/>
      <c r="F600" s="16"/>
      <c r="G600" s="47"/>
      <c r="H600" s="104"/>
      <c r="I600" s="105"/>
      <c r="J600" s="105"/>
      <c r="K600" s="105"/>
      <c r="L600" s="106"/>
      <c r="M600" s="98"/>
      <c r="N600" s="99"/>
      <c r="O600" s="100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8" s="15" customFormat="1" ht="12.75">
      <c r="A601" s="17"/>
      <c r="F601" s="16"/>
      <c r="G601" s="48"/>
      <c r="H601" s="18"/>
      <c r="I601" s="14"/>
      <c r="J601" s="14"/>
      <c r="K601" s="14"/>
      <c r="L601" s="19"/>
      <c r="M601" s="14"/>
      <c r="N601" s="14"/>
      <c r="O601" s="60" t="s">
        <v>39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8" s="15" customFormat="1" ht="12.75">
      <c r="A602" s="17"/>
      <c r="F602" s="16"/>
      <c r="G602" s="49" t="s">
        <v>6</v>
      </c>
      <c r="H602" s="21" t="s">
        <v>16</v>
      </c>
      <c r="I602" s="20" t="s">
        <v>18</v>
      </c>
      <c r="J602" s="20" t="s">
        <v>22</v>
      </c>
      <c r="K602" s="20" t="s">
        <v>25</v>
      </c>
      <c r="L602" s="20" t="s">
        <v>27</v>
      </c>
      <c r="M602" s="20" t="s">
        <v>31</v>
      </c>
      <c r="N602" s="20" t="s">
        <v>35</v>
      </c>
      <c r="O602" s="60" t="s">
        <v>32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8" s="15" customFormat="1" ht="12.75">
      <c r="A603" s="20" t="s">
        <v>13</v>
      </c>
      <c r="B603" s="108" t="s">
        <v>12</v>
      </c>
      <c r="C603" s="109"/>
      <c r="D603" s="109"/>
      <c r="E603" s="109"/>
      <c r="F603" s="110"/>
      <c r="G603" s="49" t="s">
        <v>8</v>
      </c>
      <c r="H603" s="21" t="s">
        <v>17</v>
      </c>
      <c r="I603" s="20" t="s">
        <v>23</v>
      </c>
      <c r="J603" s="20" t="s">
        <v>23</v>
      </c>
      <c r="K603" s="20" t="s">
        <v>44</v>
      </c>
      <c r="L603" s="20" t="s">
        <v>25</v>
      </c>
      <c r="M603" s="20" t="s">
        <v>32</v>
      </c>
      <c r="N603" s="20" t="s">
        <v>36</v>
      </c>
      <c r="O603" s="60" t="s">
        <v>40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>
      <c r="A604" s="20" t="s">
        <v>14</v>
      </c>
      <c r="F604" s="16"/>
      <c r="G604" s="49" t="s">
        <v>7</v>
      </c>
      <c r="H604" s="16"/>
      <c r="I604" s="20" t="s">
        <v>19</v>
      </c>
      <c r="J604" s="20" t="s">
        <v>29</v>
      </c>
      <c r="K604" s="20" t="s">
        <v>45</v>
      </c>
      <c r="L604" s="20" t="s">
        <v>28</v>
      </c>
      <c r="M604" s="20" t="s">
        <v>33</v>
      </c>
      <c r="N604" s="20" t="s">
        <v>32</v>
      </c>
      <c r="O604" s="61" t="s">
        <v>41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>
      <c r="A605" s="17"/>
      <c r="F605" s="16"/>
      <c r="G605" s="50"/>
      <c r="H605" s="16"/>
      <c r="I605" s="20" t="s">
        <v>20</v>
      </c>
      <c r="J605" s="20"/>
      <c r="K605" s="20"/>
      <c r="L605" s="20"/>
      <c r="M605" s="20"/>
      <c r="N605" s="20" t="s">
        <v>37</v>
      </c>
      <c r="O605" s="60"/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>
      <c r="A606" s="22" t="s">
        <v>10</v>
      </c>
      <c r="B606" s="108" t="s">
        <v>11</v>
      </c>
      <c r="C606" s="109"/>
      <c r="D606" s="109"/>
      <c r="E606" s="109"/>
      <c r="F606" s="110"/>
      <c r="G606" s="51" t="s">
        <v>9</v>
      </c>
      <c r="H606" s="23" t="s">
        <v>15</v>
      </c>
      <c r="I606" s="22" t="s">
        <v>21</v>
      </c>
      <c r="J606" s="22" t="s">
        <v>24</v>
      </c>
      <c r="K606" s="22" t="s">
        <v>26</v>
      </c>
      <c r="L606" s="22" t="s">
        <v>30</v>
      </c>
      <c r="M606" s="22" t="s">
        <v>34</v>
      </c>
      <c r="N606" s="22" t="s">
        <v>42</v>
      </c>
      <c r="O606" s="62" t="s">
        <v>38</v>
      </c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8" s="71" customFormat="1" ht="49.5" customHeight="1">
      <c r="A607" s="12"/>
      <c r="B607" s="82"/>
      <c r="C607" s="83"/>
      <c r="D607" s="83"/>
      <c r="E607" s="83"/>
      <c r="F607" s="84"/>
      <c r="G607" s="28"/>
      <c r="H607" s="8"/>
      <c r="I607" s="9"/>
      <c r="J607" s="29">
        <f aca="true" t="shared" si="57" ref="J607:J612">SUM(H607*I607)</f>
        <v>0</v>
      </c>
      <c r="K607" s="9"/>
      <c r="L607" s="4">
        <f aca="true" t="shared" si="58" ref="L607:L612">SUM(J607*K607)</f>
        <v>0</v>
      </c>
      <c r="M607" s="10"/>
      <c r="N607" s="11"/>
      <c r="O607" s="69">
        <f aca="true" t="shared" si="59" ref="O607:O612">SUM(M607*N607)</f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8" s="71" customFormat="1" ht="49.5" customHeight="1">
      <c r="A608" s="12"/>
      <c r="B608" s="85"/>
      <c r="C608" s="80"/>
      <c r="D608" s="80"/>
      <c r="E608" s="80"/>
      <c r="F608" s="81"/>
      <c r="G608" s="28"/>
      <c r="H608" s="8"/>
      <c r="I608" s="9"/>
      <c r="J608" s="29">
        <f t="shared" si="57"/>
        <v>0</v>
      </c>
      <c r="K608" s="9"/>
      <c r="L608" s="4">
        <f t="shared" si="58"/>
        <v>0</v>
      </c>
      <c r="M608" s="10"/>
      <c r="N608" s="11"/>
      <c r="O608" s="69">
        <f t="shared" si="59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49.5" customHeight="1">
      <c r="A609" s="12"/>
      <c r="B609" s="85"/>
      <c r="C609" s="80"/>
      <c r="D609" s="80"/>
      <c r="E609" s="80"/>
      <c r="F609" s="81"/>
      <c r="G609" s="28"/>
      <c r="H609" s="8"/>
      <c r="I609" s="9"/>
      <c r="J609" s="29">
        <f t="shared" si="57"/>
        <v>0</v>
      </c>
      <c r="K609" s="9"/>
      <c r="L609" s="4">
        <f t="shared" si="58"/>
        <v>0</v>
      </c>
      <c r="M609" s="10"/>
      <c r="N609" s="11"/>
      <c r="O609" s="69">
        <f t="shared" si="59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49.5" customHeight="1">
      <c r="A610" s="12"/>
      <c r="B610" s="85"/>
      <c r="C610" s="80"/>
      <c r="D610" s="80"/>
      <c r="E610" s="80"/>
      <c r="F610" s="81"/>
      <c r="G610" s="28"/>
      <c r="H610" s="8"/>
      <c r="I610" s="9"/>
      <c r="J610" s="29">
        <f t="shared" si="57"/>
        <v>0</v>
      </c>
      <c r="K610" s="9"/>
      <c r="L610" s="4">
        <f t="shared" si="58"/>
        <v>0</v>
      </c>
      <c r="M610" s="10"/>
      <c r="N610" s="11"/>
      <c r="O610" s="69">
        <f t="shared" si="59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49.5" customHeight="1">
      <c r="A611" s="12"/>
      <c r="B611" s="85"/>
      <c r="C611" s="80"/>
      <c r="D611" s="80"/>
      <c r="E611" s="80"/>
      <c r="F611" s="81"/>
      <c r="G611" s="28"/>
      <c r="H611" s="8"/>
      <c r="I611" s="9"/>
      <c r="J611" s="29">
        <f t="shared" si="57"/>
        <v>0</v>
      </c>
      <c r="K611" s="9"/>
      <c r="L611" s="4">
        <f t="shared" si="58"/>
        <v>0</v>
      </c>
      <c r="M611" s="10"/>
      <c r="N611" s="11"/>
      <c r="O611" s="69">
        <f t="shared" si="59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49.5" customHeight="1">
      <c r="A612" s="12"/>
      <c r="B612" s="85"/>
      <c r="C612" s="80"/>
      <c r="D612" s="80"/>
      <c r="E612" s="80"/>
      <c r="F612" s="81"/>
      <c r="G612" s="28"/>
      <c r="H612" s="8"/>
      <c r="I612" s="9"/>
      <c r="J612" s="29">
        <f t="shared" si="57"/>
        <v>0</v>
      </c>
      <c r="K612" s="9"/>
      <c r="L612" s="4">
        <f t="shared" si="58"/>
        <v>0</v>
      </c>
      <c r="M612" s="10"/>
      <c r="N612" s="11"/>
      <c r="O612" s="69">
        <f t="shared" si="59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5" customFormat="1" ht="19.5" customHeight="1" thickBot="1">
      <c r="A613" s="41"/>
      <c r="B613" s="86" t="s">
        <v>43</v>
      </c>
      <c r="C613" s="87"/>
      <c r="D613" s="87"/>
      <c r="E613" s="87"/>
      <c r="F613" s="88"/>
      <c r="G613" s="56"/>
      <c r="H613" s="42"/>
      <c r="I613" s="43"/>
      <c r="J613" s="32">
        <f>SUM(J607:J612)</f>
        <v>0</v>
      </c>
      <c r="K613" s="43"/>
      <c r="L613" s="32">
        <f>SUM(L607:L612)</f>
        <v>0</v>
      </c>
      <c r="M613" s="44">
        <f>SUM(M607:M612)</f>
        <v>0</v>
      </c>
      <c r="N613" s="43"/>
      <c r="O613" s="32">
        <f>SUM(O607:O612)</f>
        <v>0</v>
      </c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15" s="15" customFormat="1" ht="8.2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15" s="15" customFormat="1" ht="8.2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ht="8.25">
      <c r="A616" s="27"/>
      <c r="B616" s="27"/>
      <c r="C616" s="27"/>
      <c r="D616" s="27"/>
      <c r="E616" s="27"/>
      <c r="F616" s="27"/>
      <c r="G616" s="55"/>
      <c r="H616" s="27"/>
      <c r="I616" s="27"/>
      <c r="J616" s="27"/>
      <c r="K616" s="27"/>
      <c r="L616" s="27"/>
      <c r="M616" s="27"/>
      <c r="N616" s="27"/>
      <c r="O616" s="64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9" customHeight="1">
      <c r="A617" s="111" t="s">
        <v>50</v>
      </c>
      <c r="B617" s="112"/>
      <c r="C617" s="112"/>
      <c r="D617" s="112"/>
      <c r="E617" s="112"/>
      <c r="F617" s="112"/>
      <c r="G617" s="112"/>
      <c r="H617" s="113"/>
      <c r="I617" s="120" t="s">
        <v>46</v>
      </c>
      <c r="J617" s="121"/>
      <c r="K617" s="121"/>
      <c r="L617" s="121"/>
      <c r="M617" s="122"/>
      <c r="N617" s="67" t="s">
        <v>1</v>
      </c>
      <c r="O617" s="68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>
      <c r="A618" s="114"/>
      <c r="B618" s="115"/>
      <c r="C618" s="115"/>
      <c r="D618" s="115"/>
      <c r="E618" s="115"/>
      <c r="F618" s="115"/>
      <c r="G618" s="115"/>
      <c r="H618" s="116"/>
      <c r="I618" s="24"/>
      <c r="J618" s="25"/>
      <c r="K618" s="25"/>
      <c r="L618" s="25"/>
      <c r="M618" s="1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12.75" customHeight="1">
      <c r="A619" s="114"/>
      <c r="B619" s="115"/>
      <c r="C619" s="115"/>
      <c r="D619" s="115"/>
      <c r="E619" s="115"/>
      <c r="F619" s="115"/>
      <c r="G619" s="115"/>
      <c r="H619" s="116"/>
      <c r="I619" s="123"/>
      <c r="J619" s="124"/>
      <c r="K619" s="124"/>
      <c r="L619" s="124"/>
      <c r="M619" s="125"/>
      <c r="N619" s="26" t="s">
        <v>48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>
      <c r="A620" s="114"/>
      <c r="B620" s="115"/>
      <c r="C620" s="115"/>
      <c r="D620" s="115"/>
      <c r="E620" s="115"/>
      <c r="F620" s="115"/>
      <c r="G620" s="115"/>
      <c r="H620" s="116"/>
      <c r="I620" s="126"/>
      <c r="J620" s="124"/>
      <c r="K620" s="124"/>
      <c r="L620" s="124"/>
      <c r="M620" s="125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>
      <c r="A621" s="114"/>
      <c r="B621" s="115"/>
      <c r="C621" s="115"/>
      <c r="D621" s="115"/>
      <c r="E621" s="115"/>
      <c r="F621" s="115"/>
      <c r="G621" s="115"/>
      <c r="H621" s="116"/>
      <c r="I621" s="126"/>
      <c r="J621" s="124"/>
      <c r="K621" s="124"/>
      <c r="L621" s="124"/>
      <c r="M621" s="125"/>
      <c r="N621" s="27"/>
      <c r="O621" s="66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9" customHeight="1">
      <c r="A622" s="114"/>
      <c r="B622" s="115"/>
      <c r="C622" s="115"/>
      <c r="D622" s="115"/>
      <c r="E622" s="115"/>
      <c r="F622" s="115"/>
      <c r="G622" s="115"/>
      <c r="H622" s="116"/>
      <c r="I622" s="126"/>
      <c r="J622" s="124"/>
      <c r="K622" s="124"/>
      <c r="L622" s="124"/>
      <c r="M622" s="125"/>
      <c r="N622" s="13" t="s">
        <v>2</v>
      </c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>
      <c r="A623" s="114"/>
      <c r="B623" s="115"/>
      <c r="C623" s="115"/>
      <c r="D623" s="115"/>
      <c r="E623" s="115"/>
      <c r="F623" s="115"/>
      <c r="G623" s="115"/>
      <c r="H623" s="116"/>
      <c r="I623" s="126"/>
      <c r="J623" s="124"/>
      <c r="K623" s="124"/>
      <c r="L623" s="124"/>
      <c r="M623" s="125"/>
      <c r="N623" s="25"/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>
      <c r="A624" s="114"/>
      <c r="B624" s="115"/>
      <c r="C624" s="115"/>
      <c r="D624" s="115"/>
      <c r="E624" s="115"/>
      <c r="F624" s="115"/>
      <c r="G624" s="115"/>
      <c r="H624" s="116"/>
      <c r="I624" s="126"/>
      <c r="J624" s="124"/>
      <c r="K624" s="124"/>
      <c r="L624" s="124"/>
      <c r="M624" s="125"/>
      <c r="N624" s="130"/>
      <c r="O624" s="131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8" s="15" customFormat="1" ht="8.25" customHeight="1">
      <c r="A625" s="117"/>
      <c r="B625" s="118"/>
      <c r="C625" s="118"/>
      <c r="D625" s="118"/>
      <c r="E625" s="118"/>
      <c r="F625" s="118"/>
      <c r="G625" s="118"/>
      <c r="H625" s="119"/>
      <c r="I625" s="127"/>
      <c r="J625" s="128"/>
      <c r="K625" s="128"/>
      <c r="L625" s="128"/>
      <c r="M625" s="129"/>
      <c r="N625" s="132"/>
      <c r="O625" s="133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8" s="15" customFormat="1" ht="8.25">
      <c r="A626" s="89" t="s">
        <v>0</v>
      </c>
      <c r="B626" s="90"/>
      <c r="C626" s="90"/>
      <c r="D626" s="90"/>
      <c r="E626" s="90"/>
      <c r="F626" s="91"/>
      <c r="G626" s="47"/>
      <c r="H626" s="95" t="s">
        <v>3</v>
      </c>
      <c r="I626" s="96"/>
      <c r="J626" s="96"/>
      <c r="K626" s="96"/>
      <c r="L626" s="96"/>
      <c r="M626" s="96"/>
      <c r="N626" s="96"/>
      <c r="O626" s="97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8" s="15" customFormat="1" ht="8.25">
      <c r="A627" s="92"/>
      <c r="B627" s="93"/>
      <c r="C627" s="93"/>
      <c r="D627" s="93"/>
      <c r="E627" s="93"/>
      <c r="F627" s="94"/>
      <c r="G627" s="47"/>
      <c r="H627" s="98"/>
      <c r="I627" s="99"/>
      <c r="J627" s="99"/>
      <c r="K627" s="99"/>
      <c r="L627" s="99"/>
      <c r="M627" s="99"/>
      <c r="N627" s="99"/>
      <c r="O627" s="100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8" s="15" customFormat="1" ht="12.75">
      <c r="A628" s="14"/>
      <c r="F628" s="16"/>
      <c r="G628" s="47"/>
      <c r="H628" s="101" t="s">
        <v>4</v>
      </c>
      <c r="I628" s="102"/>
      <c r="J628" s="102"/>
      <c r="K628" s="102"/>
      <c r="L628" s="103"/>
      <c r="M628" s="107" t="s">
        <v>5</v>
      </c>
      <c r="N628" s="96"/>
      <c r="O628" s="97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8" s="15" customFormat="1" ht="12.75">
      <c r="A629" s="17"/>
      <c r="F629" s="16"/>
      <c r="G629" s="47"/>
      <c r="H629" s="104"/>
      <c r="I629" s="105"/>
      <c r="J629" s="105"/>
      <c r="K629" s="105"/>
      <c r="L629" s="106"/>
      <c r="M629" s="98"/>
      <c r="N629" s="99"/>
      <c r="O629" s="100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8" s="15" customFormat="1" ht="12.75">
      <c r="A630" s="17"/>
      <c r="F630" s="16"/>
      <c r="G630" s="48"/>
      <c r="H630" s="18"/>
      <c r="I630" s="14"/>
      <c r="J630" s="14"/>
      <c r="K630" s="14"/>
      <c r="L630" s="19"/>
      <c r="M630" s="14"/>
      <c r="N630" s="14"/>
      <c r="O630" s="60" t="s">
        <v>39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8" s="15" customFormat="1" ht="12.75">
      <c r="A631" s="17"/>
      <c r="F631" s="16"/>
      <c r="G631" s="49" t="s">
        <v>6</v>
      </c>
      <c r="H631" s="21" t="s">
        <v>16</v>
      </c>
      <c r="I631" s="20" t="s">
        <v>18</v>
      </c>
      <c r="J631" s="20" t="s">
        <v>22</v>
      </c>
      <c r="K631" s="20" t="s">
        <v>25</v>
      </c>
      <c r="L631" s="20" t="s">
        <v>27</v>
      </c>
      <c r="M631" s="20" t="s">
        <v>31</v>
      </c>
      <c r="N631" s="20" t="s">
        <v>35</v>
      </c>
      <c r="O631" s="60" t="s">
        <v>32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8" s="15" customFormat="1" ht="12.75">
      <c r="A632" s="20" t="s">
        <v>13</v>
      </c>
      <c r="B632" s="108" t="s">
        <v>12</v>
      </c>
      <c r="C632" s="109"/>
      <c r="D632" s="109"/>
      <c r="E632" s="109"/>
      <c r="F632" s="110"/>
      <c r="G632" s="49" t="s">
        <v>8</v>
      </c>
      <c r="H632" s="21" t="s">
        <v>17</v>
      </c>
      <c r="I632" s="20" t="s">
        <v>23</v>
      </c>
      <c r="J632" s="20" t="s">
        <v>23</v>
      </c>
      <c r="K632" s="20" t="s">
        <v>44</v>
      </c>
      <c r="L632" s="20" t="s">
        <v>25</v>
      </c>
      <c r="M632" s="20" t="s">
        <v>32</v>
      </c>
      <c r="N632" s="20" t="s">
        <v>36</v>
      </c>
      <c r="O632" s="60" t="s">
        <v>40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>
      <c r="A633" s="20" t="s">
        <v>14</v>
      </c>
      <c r="F633" s="16"/>
      <c r="G633" s="49" t="s">
        <v>7</v>
      </c>
      <c r="H633" s="16"/>
      <c r="I633" s="20" t="s">
        <v>19</v>
      </c>
      <c r="J633" s="20" t="s">
        <v>29</v>
      </c>
      <c r="K633" s="20" t="s">
        <v>45</v>
      </c>
      <c r="L633" s="20" t="s">
        <v>28</v>
      </c>
      <c r="M633" s="20" t="s">
        <v>33</v>
      </c>
      <c r="N633" s="20" t="s">
        <v>32</v>
      </c>
      <c r="O633" s="61" t="s">
        <v>41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>
      <c r="A634" s="17"/>
      <c r="F634" s="16"/>
      <c r="G634" s="50"/>
      <c r="H634" s="16"/>
      <c r="I634" s="20" t="s">
        <v>20</v>
      </c>
      <c r="J634" s="20"/>
      <c r="K634" s="20"/>
      <c r="L634" s="20"/>
      <c r="M634" s="20"/>
      <c r="N634" s="20" t="s">
        <v>37</v>
      </c>
      <c r="O634" s="60"/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>
      <c r="A635" s="22" t="s">
        <v>10</v>
      </c>
      <c r="B635" s="108" t="s">
        <v>11</v>
      </c>
      <c r="C635" s="109"/>
      <c r="D635" s="109"/>
      <c r="E635" s="109"/>
      <c r="F635" s="110"/>
      <c r="G635" s="51" t="s">
        <v>9</v>
      </c>
      <c r="H635" s="23" t="s">
        <v>15</v>
      </c>
      <c r="I635" s="22" t="s">
        <v>21</v>
      </c>
      <c r="J635" s="22" t="s">
        <v>24</v>
      </c>
      <c r="K635" s="22" t="s">
        <v>26</v>
      </c>
      <c r="L635" s="22" t="s">
        <v>30</v>
      </c>
      <c r="M635" s="22" t="s">
        <v>34</v>
      </c>
      <c r="N635" s="22" t="s">
        <v>42</v>
      </c>
      <c r="O635" s="62" t="s">
        <v>38</v>
      </c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8" s="71" customFormat="1" ht="49.5" customHeight="1">
      <c r="A636" s="12"/>
      <c r="B636" s="82"/>
      <c r="C636" s="83"/>
      <c r="D636" s="83"/>
      <c r="E636" s="83"/>
      <c r="F636" s="84"/>
      <c r="G636" s="28"/>
      <c r="H636" s="8"/>
      <c r="I636" s="9"/>
      <c r="J636" s="29">
        <f aca="true" t="shared" si="60" ref="J636:J641">SUM(H636*I636)</f>
        <v>0</v>
      </c>
      <c r="K636" s="9"/>
      <c r="L636" s="4">
        <f aca="true" t="shared" si="61" ref="L636:L641">SUM(J636*K636)</f>
        <v>0</v>
      </c>
      <c r="M636" s="10"/>
      <c r="N636" s="11"/>
      <c r="O636" s="69">
        <f aca="true" t="shared" si="62" ref="O636:O641">SUM(M636*N636)</f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8" s="71" customFormat="1" ht="49.5" customHeight="1">
      <c r="A637" s="12"/>
      <c r="B637" s="85"/>
      <c r="C637" s="80"/>
      <c r="D637" s="80"/>
      <c r="E637" s="80"/>
      <c r="F637" s="81"/>
      <c r="G637" s="28"/>
      <c r="H637" s="8"/>
      <c r="I637" s="9"/>
      <c r="J637" s="29">
        <f t="shared" si="60"/>
        <v>0</v>
      </c>
      <c r="K637" s="9"/>
      <c r="L637" s="4">
        <f t="shared" si="61"/>
        <v>0</v>
      </c>
      <c r="M637" s="10"/>
      <c r="N637" s="11"/>
      <c r="O637" s="69">
        <f t="shared" si="62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8" s="71" customFormat="1" ht="49.5" customHeight="1">
      <c r="A638" s="12"/>
      <c r="B638" s="85"/>
      <c r="C638" s="80"/>
      <c r="D638" s="80"/>
      <c r="E638" s="80"/>
      <c r="F638" s="81"/>
      <c r="G638" s="28"/>
      <c r="H638" s="8"/>
      <c r="I638" s="9"/>
      <c r="J638" s="29">
        <f t="shared" si="60"/>
        <v>0</v>
      </c>
      <c r="K638" s="9"/>
      <c r="L638" s="4">
        <f t="shared" si="61"/>
        <v>0</v>
      </c>
      <c r="M638" s="10"/>
      <c r="N638" s="11"/>
      <c r="O638" s="69">
        <f t="shared" si="62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8" s="71" customFormat="1" ht="49.5" customHeight="1">
      <c r="A639" s="12"/>
      <c r="B639" s="85"/>
      <c r="C639" s="80"/>
      <c r="D639" s="80"/>
      <c r="E639" s="80"/>
      <c r="F639" s="81"/>
      <c r="G639" s="28"/>
      <c r="H639" s="8"/>
      <c r="I639" s="9"/>
      <c r="J639" s="29">
        <f t="shared" si="60"/>
        <v>0</v>
      </c>
      <c r="K639" s="9"/>
      <c r="L639" s="4">
        <f t="shared" si="61"/>
        <v>0</v>
      </c>
      <c r="M639" s="10"/>
      <c r="N639" s="11"/>
      <c r="O639" s="69">
        <f t="shared" si="62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8" s="71" customFormat="1" ht="49.5" customHeight="1">
      <c r="A640" s="12"/>
      <c r="B640" s="85"/>
      <c r="C640" s="80"/>
      <c r="D640" s="80"/>
      <c r="E640" s="80"/>
      <c r="F640" s="81"/>
      <c r="G640" s="28"/>
      <c r="H640" s="8"/>
      <c r="I640" s="9"/>
      <c r="J640" s="29">
        <f t="shared" si="60"/>
        <v>0</v>
      </c>
      <c r="K640" s="9"/>
      <c r="L640" s="4">
        <f t="shared" si="61"/>
        <v>0</v>
      </c>
      <c r="M640" s="10"/>
      <c r="N640" s="11"/>
      <c r="O640" s="69">
        <f t="shared" si="62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49.5" customHeight="1">
      <c r="A641" s="12"/>
      <c r="B641" s="85"/>
      <c r="C641" s="80"/>
      <c r="D641" s="80"/>
      <c r="E641" s="80"/>
      <c r="F641" s="81"/>
      <c r="G641" s="28"/>
      <c r="H641" s="8"/>
      <c r="I641" s="9"/>
      <c r="J641" s="29">
        <f t="shared" si="60"/>
        <v>0</v>
      </c>
      <c r="K641" s="9"/>
      <c r="L641" s="4">
        <f t="shared" si="61"/>
        <v>0</v>
      </c>
      <c r="M641" s="10"/>
      <c r="N641" s="11"/>
      <c r="O641" s="69">
        <f t="shared" si="62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5" customFormat="1" ht="19.5" customHeight="1" thickBot="1">
      <c r="A642" s="41"/>
      <c r="B642" s="86" t="s">
        <v>43</v>
      </c>
      <c r="C642" s="87"/>
      <c r="D642" s="87"/>
      <c r="E642" s="87"/>
      <c r="F642" s="88"/>
      <c r="G642" s="56"/>
      <c r="H642" s="42"/>
      <c r="I642" s="43"/>
      <c r="J642" s="32">
        <f>SUM(J636:J641)</f>
        <v>0</v>
      </c>
      <c r="K642" s="43"/>
      <c r="L642" s="32">
        <f>SUM(L636:L641)</f>
        <v>0</v>
      </c>
      <c r="M642" s="44">
        <f>SUM(M636:M641)</f>
        <v>0</v>
      </c>
      <c r="N642" s="43"/>
      <c r="O642" s="32">
        <f>SUM(O636:O641)</f>
        <v>0</v>
      </c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15" s="15" customFormat="1" ht="8.2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15" s="15" customFormat="1" ht="8.2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ht="8.25">
      <c r="A645" s="27"/>
      <c r="B645" s="27"/>
      <c r="C645" s="27"/>
      <c r="D645" s="27"/>
      <c r="E645" s="27"/>
      <c r="F645" s="27"/>
      <c r="G645" s="55"/>
      <c r="H645" s="27"/>
      <c r="I645" s="27"/>
      <c r="J645" s="27"/>
      <c r="K645" s="27"/>
      <c r="L645" s="27"/>
      <c r="M645" s="27"/>
      <c r="N645" s="27"/>
      <c r="O645" s="64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9" customHeight="1">
      <c r="A646" s="111" t="s">
        <v>50</v>
      </c>
      <c r="B646" s="112"/>
      <c r="C646" s="112"/>
      <c r="D646" s="112"/>
      <c r="E646" s="112"/>
      <c r="F646" s="112"/>
      <c r="G646" s="112"/>
      <c r="H646" s="113"/>
      <c r="I646" s="120" t="s">
        <v>46</v>
      </c>
      <c r="J646" s="121"/>
      <c r="K646" s="121"/>
      <c r="L646" s="121"/>
      <c r="M646" s="122"/>
      <c r="N646" s="67" t="s">
        <v>1</v>
      </c>
      <c r="O646" s="68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>
      <c r="A647" s="114"/>
      <c r="B647" s="115"/>
      <c r="C647" s="115"/>
      <c r="D647" s="115"/>
      <c r="E647" s="115"/>
      <c r="F647" s="115"/>
      <c r="G647" s="115"/>
      <c r="H647" s="116"/>
      <c r="I647" s="24"/>
      <c r="J647" s="25"/>
      <c r="K647" s="25"/>
      <c r="L647" s="25"/>
      <c r="M647" s="1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12.75" customHeight="1">
      <c r="A648" s="114"/>
      <c r="B648" s="115"/>
      <c r="C648" s="115"/>
      <c r="D648" s="115"/>
      <c r="E648" s="115"/>
      <c r="F648" s="115"/>
      <c r="G648" s="115"/>
      <c r="H648" s="116"/>
      <c r="I648" s="123"/>
      <c r="J648" s="124"/>
      <c r="K648" s="124"/>
      <c r="L648" s="124"/>
      <c r="M648" s="125"/>
      <c r="N648" s="26" t="s">
        <v>48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>
      <c r="A649" s="114"/>
      <c r="B649" s="115"/>
      <c r="C649" s="115"/>
      <c r="D649" s="115"/>
      <c r="E649" s="115"/>
      <c r="F649" s="115"/>
      <c r="G649" s="115"/>
      <c r="H649" s="116"/>
      <c r="I649" s="126"/>
      <c r="J649" s="124"/>
      <c r="K649" s="124"/>
      <c r="L649" s="124"/>
      <c r="M649" s="125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>
      <c r="A650" s="114"/>
      <c r="B650" s="115"/>
      <c r="C650" s="115"/>
      <c r="D650" s="115"/>
      <c r="E650" s="115"/>
      <c r="F650" s="115"/>
      <c r="G650" s="115"/>
      <c r="H650" s="116"/>
      <c r="I650" s="126"/>
      <c r="J650" s="124"/>
      <c r="K650" s="124"/>
      <c r="L650" s="124"/>
      <c r="M650" s="125"/>
      <c r="N650" s="27"/>
      <c r="O650" s="66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9" customHeight="1">
      <c r="A651" s="114"/>
      <c r="B651" s="115"/>
      <c r="C651" s="115"/>
      <c r="D651" s="115"/>
      <c r="E651" s="115"/>
      <c r="F651" s="115"/>
      <c r="G651" s="115"/>
      <c r="H651" s="116"/>
      <c r="I651" s="126"/>
      <c r="J651" s="124"/>
      <c r="K651" s="124"/>
      <c r="L651" s="124"/>
      <c r="M651" s="125"/>
      <c r="N651" s="13" t="s">
        <v>2</v>
      </c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>
      <c r="A652" s="114"/>
      <c r="B652" s="115"/>
      <c r="C652" s="115"/>
      <c r="D652" s="115"/>
      <c r="E652" s="115"/>
      <c r="F652" s="115"/>
      <c r="G652" s="115"/>
      <c r="H652" s="116"/>
      <c r="I652" s="126"/>
      <c r="J652" s="124"/>
      <c r="K652" s="124"/>
      <c r="L652" s="124"/>
      <c r="M652" s="125"/>
      <c r="N652" s="25"/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>
      <c r="A653" s="114"/>
      <c r="B653" s="115"/>
      <c r="C653" s="115"/>
      <c r="D653" s="115"/>
      <c r="E653" s="115"/>
      <c r="F653" s="115"/>
      <c r="G653" s="115"/>
      <c r="H653" s="116"/>
      <c r="I653" s="126"/>
      <c r="J653" s="124"/>
      <c r="K653" s="124"/>
      <c r="L653" s="124"/>
      <c r="M653" s="125"/>
      <c r="N653" s="130"/>
      <c r="O653" s="131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>
      <c r="A654" s="117"/>
      <c r="B654" s="118"/>
      <c r="C654" s="118"/>
      <c r="D654" s="118"/>
      <c r="E654" s="118"/>
      <c r="F654" s="118"/>
      <c r="G654" s="118"/>
      <c r="H654" s="119"/>
      <c r="I654" s="127"/>
      <c r="J654" s="128"/>
      <c r="K654" s="128"/>
      <c r="L654" s="128"/>
      <c r="M654" s="129"/>
      <c r="N654" s="132"/>
      <c r="O654" s="133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8.25">
      <c r="A655" s="89" t="s">
        <v>0</v>
      </c>
      <c r="B655" s="90"/>
      <c r="C655" s="90"/>
      <c r="D655" s="90"/>
      <c r="E655" s="90"/>
      <c r="F655" s="91"/>
      <c r="G655" s="47"/>
      <c r="H655" s="95" t="s">
        <v>3</v>
      </c>
      <c r="I655" s="96"/>
      <c r="J655" s="96"/>
      <c r="K655" s="96"/>
      <c r="L655" s="96"/>
      <c r="M655" s="96"/>
      <c r="N655" s="96"/>
      <c r="O655" s="97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8.25">
      <c r="A656" s="92"/>
      <c r="B656" s="93"/>
      <c r="C656" s="93"/>
      <c r="D656" s="93"/>
      <c r="E656" s="93"/>
      <c r="F656" s="94"/>
      <c r="G656" s="47"/>
      <c r="H656" s="98"/>
      <c r="I656" s="99"/>
      <c r="J656" s="99"/>
      <c r="K656" s="99"/>
      <c r="L656" s="99"/>
      <c r="M656" s="99"/>
      <c r="N656" s="99"/>
      <c r="O656" s="100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8" s="15" customFormat="1" ht="12.75">
      <c r="A657" s="14"/>
      <c r="F657" s="16"/>
      <c r="G657" s="47"/>
      <c r="H657" s="101" t="s">
        <v>4</v>
      </c>
      <c r="I657" s="102"/>
      <c r="J657" s="102"/>
      <c r="K657" s="102"/>
      <c r="L657" s="103"/>
      <c r="M657" s="107" t="s">
        <v>5</v>
      </c>
      <c r="N657" s="96"/>
      <c r="O657" s="97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8" s="15" customFormat="1" ht="12.75">
      <c r="A658" s="17"/>
      <c r="F658" s="16"/>
      <c r="G658" s="47"/>
      <c r="H658" s="104"/>
      <c r="I658" s="105"/>
      <c r="J658" s="105"/>
      <c r="K658" s="105"/>
      <c r="L658" s="106"/>
      <c r="M658" s="98"/>
      <c r="N658" s="99"/>
      <c r="O658" s="100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8" s="15" customFormat="1" ht="12.75">
      <c r="A659" s="17"/>
      <c r="F659" s="16"/>
      <c r="G659" s="48"/>
      <c r="H659" s="18"/>
      <c r="I659" s="14"/>
      <c r="J659" s="14"/>
      <c r="K659" s="14"/>
      <c r="L659" s="19"/>
      <c r="M659" s="14"/>
      <c r="N659" s="14"/>
      <c r="O659" s="60" t="s">
        <v>39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8" s="15" customFormat="1" ht="12.75">
      <c r="A660" s="17"/>
      <c r="F660" s="16"/>
      <c r="G660" s="49" t="s">
        <v>6</v>
      </c>
      <c r="H660" s="21" t="s">
        <v>16</v>
      </c>
      <c r="I660" s="20" t="s">
        <v>18</v>
      </c>
      <c r="J660" s="20" t="s">
        <v>22</v>
      </c>
      <c r="K660" s="20" t="s">
        <v>25</v>
      </c>
      <c r="L660" s="20" t="s">
        <v>27</v>
      </c>
      <c r="M660" s="20" t="s">
        <v>31</v>
      </c>
      <c r="N660" s="20" t="s">
        <v>35</v>
      </c>
      <c r="O660" s="60" t="s">
        <v>32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8" s="15" customFormat="1" ht="12.75">
      <c r="A661" s="20" t="s">
        <v>13</v>
      </c>
      <c r="B661" s="108" t="s">
        <v>12</v>
      </c>
      <c r="C661" s="109"/>
      <c r="D661" s="109"/>
      <c r="E661" s="109"/>
      <c r="F661" s="110"/>
      <c r="G661" s="49" t="s">
        <v>8</v>
      </c>
      <c r="H661" s="21" t="s">
        <v>17</v>
      </c>
      <c r="I661" s="20" t="s">
        <v>23</v>
      </c>
      <c r="J661" s="20" t="s">
        <v>23</v>
      </c>
      <c r="K661" s="20" t="s">
        <v>44</v>
      </c>
      <c r="L661" s="20" t="s">
        <v>25</v>
      </c>
      <c r="M661" s="20" t="s">
        <v>32</v>
      </c>
      <c r="N661" s="20" t="s">
        <v>36</v>
      </c>
      <c r="O661" s="60" t="s">
        <v>40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>
      <c r="A662" s="20" t="s">
        <v>14</v>
      </c>
      <c r="F662" s="16"/>
      <c r="G662" s="49" t="s">
        <v>7</v>
      </c>
      <c r="H662" s="16"/>
      <c r="I662" s="20" t="s">
        <v>19</v>
      </c>
      <c r="J662" s="20" t="s">
        <v>29</v>
      </c>
      <c r="K662" s="20" t="s">
        <v>45</v>
      </c>
      <c r="L662" s="20" t="s">
        <v>28</v>
      </c>
      <c r="M662" s="20" t="s">
        <v>33</v>
      </c>
      <c r="N662" s="20" t="s">
        <v>32</v>
      </c>
      <c r="O662" s="61" t="s">
        <v>41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>
      <c r="A663" s="17"/>
      <c r="F663" s="16"/>
      <c r="G663" s="50"/>
      <c r="H663" s="16"/>
      <c r="I663" s="20" t="s">
        <v>20</v>
      </c>
      <c r="J663" s="20"/>
      <c r="K663" s="20"/>
      <c r="L663" s="20"/>
      <c r="M663" s="20"/>
      <c r="N663" s="20" t="s">
        <v>37</v>
      </c>
      <c r="O663" s="60"/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>
      <c r="A664" s="22" t="s">
        <v>10</v>
      </c>
      <c r="B664" s="108" t="s">
        <v>11</v>
      </c>
      <c r="C664" s="109"/>
      <c r="D664" s="109"/>
      <c r="E664" s="109"/>
      <c r="F664" s="110"/>
      <c r="G664" s="51" t="s">
        <v>9</v>
      </c>
      <c r="H664" s="23" t="s">
        <v>15</v>
      </c>
      <c r="I664" s="22" t="s">
        <v>21</v>
      </c>
      <c r="J664" s="22" t="s">
        <v>24</v>
      </c>
      <c r="K664" s="22" t="s">
        <v>26</v>
      </c>
      <c r="L664" s="22" t="s">
        <v>30</v>
      </c>
      <c r="M664" s="22" t="s">
        <v>34</v>
      </c>
      <c r="N664" s="22" t="s">
        <v>42</v>
      </c>
      <c r="O664" s="62" t="s">
        <v>38</v>
      </c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8" s="71" customFormat="1" ht="49.5" customHeight="1">
      <c r="A665" s="12"/>
      <c r="B665" s="82"/>
      <c r="C665" s="83"/>
      <c r="D665" s="83"/>
      <c r="E665" s="83"/>
      <c r="F665" s="84"/>
      <c r="G665" s="28"/>
      <c r="H665" s="8"/>
      <c r="I665" s="9"/>
      <c r="J665" s="29">
        <f aca="true" t="shared" si="63" ref="J665:J670">SUM(H665*I665)</f>
        <v>0</v>
      </c>
      <c r="K665" s="9"/>
      <c r="L665" s="4">
        <f aca="true" t="shared" si="64" ref="L665:L670">SUM(J665*K665)</f>
        <v>0</v>
      </c>
      <c r="M665" s="10"/>
      <c r="N665" s="11"/>
      <c r="O665" s="69">
        <f aca="true" t="shared" si="65" ref="O665:O670">SUM(M665*N665)</f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8" s="71" customFormat="1" ht="49.5" customHeight="1">
      <c r="A666" s="12"/>
      <c r="B666" s="85"/>
      <c r="C666" s="80"/>
      <c r="D666" s="80"/>
      <c r="E666" s="80"/>
      <c r="F666" s="81"/>
      <c r="G666" s="28"/>
      <c r="H666" s="8"/>
      <c r="I666" s="9"/>
      <c r="J666" s="29">
        <f t="shared" si="63"/>
        <v>0</v>
      </c>
      <c r="K666" s="9"/>
      <c r="L666" s="4">
        <f t="shared" si="64"/>
        <v>0</v>
      </c>
      <c r="M666" s="10"/>
      <c r="N666" s="11"/>
      <c r="O666" s="69">
        <f t="shared" si="65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8" s="71" customFormat="1" ht="49.5" customHeight="1">
      <c r="A667" s="12"/>
      <c r="B667" s="85"/>
      <c r="C667" s="80"/>
      <c r="D667" s="80"/>
      <c r="E667" s="80"/>
      <c r="F667" s="81"/>
      <c r="G667" s="28"/>
      <c r="H667" s="8"/>
      <c r="I667" s="9"/>
      <c r="J667" s="29">
        <f t="shared" si="63"/>
        <v>0</v>
      </c>
      <c r="K667" s="9"/>
      <c r="L667" s="4">
        <f t="shared" si="64"/>
        <v>0</v>
      </c>
      <c r="M667" s="10"/>
      <c r="N667" s="11"/>
      <c r="O667" s="69">
        <f t="shared" si="65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8" s="71" customFormat="1" ht="49.5" customHeight="1">
      <c r="A668" s="12"/>
      <c r="B668" s="85"/>
      <c r="C668" s="80"/>
      <c r="D668" s="80"/>
      <c r="E668" s="80"/>
      <c r="F668" s="81"/>
      <c r="G668" s="28"/>
      <c r="H668" s="8"/>
      <c r="I668" s="9"/>
      <c r="J668" s="29">
        <f t="shared" si="63"/>
        <v>0</v>
      </c>
      <c r="K668" s="9"/>
      <c r="L668" s="4">
        <f t="shared" si="64"/>
        <v>0</v>
      </c>
      <c r="M668" s="10"/>
      <c r="N668" s="11"/>
      <c r="O668" s="69">
        <f t="shared" si="65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8" s="71" customFormat="1" ht="49.5" customHeight="1">
      <c r="A669" s="12"/>
      <c r="B669" s="85"/>
      <c r="C669" s="80"/>
      <c r="D669" s="80"/>
      <c r="E669" s="80"/>
      <c r="F669" s="81"/>
      <c r="G669" s="28"/>
      <c r="H669" s="8"/>
      <c r="I669" s="9"/>
      <c r="J669" s="29">
        <f t="shared" si="63"/>
        <v>0</v>
      </c>
      <c r="K669" s="9"/>
      <c r="L669" s="4">
        <f t="shared" si="64"/>
        <v>0</v>
      </c>
      <c r="M669" s="10"/>
      <c r="N669" s="11"/>
      <c r="O669" s="69">
        <f t="shared" si="65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8" s="71" customFormat="1" ht="49.5" customHeight="1">
      <c r="A670" s="12"/>
      <c r="B670" s="85"/>
      <c r="C670" s="80"/>
      <c r="D670" s="80"/>
      <c r="E670" s="80"/>
      <c r="F670" s="81"/>
      <c r="G670" s="28"/>
      <c r="H670" s="8"/>
      <c r="I670" s="9"/>
      <c r="J670" s="29">
        <f t="shared" si="63"/>
        <v>0</v>
      </c>
      <c r="K670" s="9"/>
      <c r="L670" s="4">
        <f t="shared" si="64"/>
        <v>0</v>
      </c>
      <c r="M670" s="10"/>
      <c r="N670" s="11"/>
      <c r="O670" s="69">
        <f t="shared" si="65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8" s="15" customFormat="1" ht="19.5" customHeight="1" thickBot="1">
      <c r="A671" s="41"/>
      <c r="B671" s="86" t="s">
        <v>43</v>
      </c>
      <c r="C671" s="87"/>
      <c r="D671" s="87"/>
      <c r="E671" s="87"/>
      <c r="F671" s="88"/>
      <c r="G671" s="56"/>
      <c r="H671" s="42"/>
      <c r="I671" s="43"/>
      <c r="J671" s="32">
        <f>SUM(J665:J670)</f>
        <v>0</v>
      </c>
      <c r="K671" s="43"/>
      <c r="L671" s="32">
        <f>SUM(L665:L670)</f>
        <v>0</v>
      </c>
      <c r="M671" s="44">
        <f>SUM(M665:M670)</f>
        <v>0</v>
      </c>
      <c r="N671" s="43"/>
      <c r="O671" s="32">
        <f>SUM(O665:O670)</f>
        <v>0</v>
      </c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15" s="15" customFormat="1" ht="8.2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15" s="15" customFormat="1" ht="8.2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ht="8.25">
      <c r="A674" s="27"/>
      <c r="B674" s="27"/>
      <c r="C674" s="27"/>
      <c r="D674" s="27"/>
      <c r="E674" s="27"/>
      <c r="F674" s="27"/>
      <c r="G674" s="55"/>
      <c r="H674" s="27"/>
      <c r="I674" s="27"/>
      <c r="J674" s="27"/>
      <c r="K674" s="27"/>
      <c r="L674" s="27"/>
      <c r="M674" s="27"/>
      <c r="N674" s="27"/>
      <c r="O674" s="64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9" customHeight="1">
      <c r="A675" s="111" t="s">
        <v>50</v>
      </c>
      <c r="B675" s="112"/>
      <c r="C675" s="112"/>
      <c r="D675" s="112"/>
      <c r="E675" s="112"/>
      <c r="F675" s="112"/>
      <c r="G675" s="112"/>
      <c r="H675" s="113"/>
      <c r="I675" s="120" t="s">
        <v>46</v>
      </c>
      <c r="J675" s="121"/>
      <c r="K675" s="121"/>
      <c r="L675" s="121"/>
      <c r="M675" s="122"/>
      <c r="N675" s="67" t="s">
        <v>1</v>
      </c>
      <c r="O675" s="68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>
      <c r="A676" s="114"/>
      <c r="B676" s="115"/>
      <c r="C676" s="115"/>
      <c r="D676" s="115"/>
      <c r="E676" s="115"/>
      <c r="F676" s="115"/>
      <c r="G676" s="115"/>
      <c r="H676" s="116"/>
      <c r="I676" s="24"/>
      <c r="J676" s="25"/>
      <c r="K676" s="25"/>
      <c r="L676" s="25"/>
      <c r="M676" s="1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12.75" customHeight="1">
      <c r="A677" s="114"/>
      <c r="B677" s="115"/>
      <c r="C677" s="115"/>
      <c r="D677" s="115"/>
      <c r="E677" s="115"/>
      <c r="F677" s="115"/>
      <c r="G677" s="115"/>
      <c r="H677" s="116"/>
      <c r="I677" s="123"/>
      <c r="J677" s="124"/>
      <c r="K677" s="124"/>
      <c r="L677" s="124"/>
      <c r="M677" s="125"/>
      <c r="N677" s="26" t="s">
        <v>48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>
      <c r="A678" s="114"/>
      <c r="B678" s="115"/>
      <c r="C678" s="115"/>
      <c r="D678" s="115"/>
      <c r="E678" s="115"/>
      <c r="F678" s="115"/>
      <c r="G678" s="115"/>
      <c r="H678" s="116"/>
      <c r="I678" s="126"/>
      <c r="J678" s="124"/>
      <c r="K678" s="124"/>
      <c r="L678" s="124"/>
      <c r="M678" s="125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>
      <c r="A679" s="114"/>
      <c r="B679" s="115"/>
      <c r="C679" s="115"/>
      <c r="D679" s="115"/>
      <c r="E679" s="115"/>
      <c r="F679" s="115"/>
      <c r="G679" s="115"/>
      <c r="H679" s="116"/>
      <c r="I679" s="126"/>
      <c r="J679" s="124"/>
      <c r="K679" s="124"/>
      <c r="L679" s="124"/>
      <c r="M679" s="125"/>
      <c r="N679" s="27"/>
      <c r="O679" s="66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9" customHeight="1">
      <c r="A680" s="114"/>
      <c r="B680" s="115"/>
      <c r="C680" s="115"/>
      <c r="D680" s="115"/>
      <c r="E680" s="115"/>
      <c r="F680" s="115"/>
      <c r="G680" s="115"/>
      <c r="H680" s="116"/>
      <c r="I680" s="126"/>
      <c r="J680" s="124"/>
      <c r="K680" s="124"/>
      <c r="L680" s="124"/>
      <c r="M680" s="125"/>
      <c r="N680" s="13" t="s">
        <v>2</v>
      </c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>
      <c r="A681" s="114"/>
      <c r="B681" s="115"/>
      <c r="C681" s="115"/>
      <c r="D681" s="115"/>
      <c r="E681" s="115"/>
      <c r="F681" s="115"/>
      <c r="G681" s="115"/>
      <c r="H681" s="116"/>
      <c r="I681" s="126"/>
      <c r="J681" s="124"/>
      <c r="K681" s="124"/>
      <c r="L681" s="124"/>
      <c r="M681" s="125"/>
      <c r="N681" s="25"/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>
      <c r="A682" s="114"/>
      <c r="B682" s="115"/>
      <c r="C682" s="115"/>
      <c r="D682" s="115"/>
      <c r="E682" s="115"/>
      <c r="F682" s="115"/>
      <c r="G682" s="115"/>
      <c r="H682" s="116"/>
      <c r="I682" s="126"/>
      <c r="J682" s="124"/>
      <c r="K682" s="124"/>
      <c r="L682" s="124"/>
      <c r="M682" s="125"/>
      <c r="N682" s="130"/>
      <c r="O682" s="131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>
      <c r="A683" s="117"/>
      <c r="B683" s="118"/>
      <c r="C683" s="118"/>
      <c r="D683" s="118"/>
      <c r="E683" s="118"/>
      <c r="F683" s="118"/>
      <c r="G683" s="118"/>
      <c r="H683" s="119"/>
      <c r="I683" s="127"/>
      <c r="J683" s="128"/>
      <c r="K683" s="128"/>
      <c r="L683" s="128"/>
      <c r="M683" s="129"/>
      <c r="N683" s="132"/>
      <c r="O683" s="133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>
      <c r="A684" s="89" t="s">
        <v>0</v>
      </c>
      <c r="B684" s="90"/>
      <c r="C684" s="90"/>
      <c r="D684" s="90"/>
      <c r="E684" s="90"/>
      <c r="F684" s="91"/>
      <c r="G684" s="47"/>
      <c r="H684" s="95" t="s">
        <v>3</v>
      </c>
      <c r="I684" s="96"/>
      <c r="J684" s="96"/>
      <c r="K684" s="96"/>
      <c r="L684" s="96"/>
      <c r="M684" s="96"/>
      <c r="N684" s="96"/>
      <c r="O684" s="97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8.25">
      <c r="A685" s="92"/>
      <c r="B685" s="93"/>
      <c r="C685" s="93"/>
      <c r="D685" s="93"/>
      <c r="E685" s="93"/>
      <c r="F685" s="94"/>
      <c r="G685" s="47"/>
      <c r="H685" s="98"/>
      <c r="I685" s="99"/>
      <c r="J685" s="99"/>
      <c r="K685" s="99"/>
      <c r="L685" s="99"/>
      <c r="M685" s="99"/>
      <c r="N685" s="99"/>
      <c r="O685" s="100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12.75">
      <c r="A686" s="14"/>
      <c r="F686" s="16"/>
      <c r="G686" s="47"/>
      <c r="H686" s="101" t="s">
        <v>4</v>
      </c>
      <c r="I686" s="102"/>
      <c r="J686" s="102"/>
      <c r="K686" s="102"/>
      <c r="L686" s="103"/>
      <c r="M686" s="107" t="s">
        <v>5</v>
      </c>
      <c r="N686" s="96"/>
      <c r="O686" s="97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>
      <c r="A687" s="17"/>
      <c r="F687" s="16"/>
      <c r="G687" s="47"/>
      <c r="H687" s="104"/>
      <c r="I687" s="105"/>
      <c r="J687" s="105"/>
      <c r="K687" s="105"/>
      <c r="L687" s="106"/>
      <c r="M687" s="98"/>
      <c r="N687" s="99"/>
      <c r="O687" s="100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>
      <c r="A688" s="17"/>
      <c r="F688" s="16"/>
      <c r="G688" s="48"/>
      <c r="H688" s="18"/>
      <c r="I688" s="14"/>
      <c r="J688" s="14"/>
      <c r="K688" s="14"/>
      <c r="L688" s="19"/>
      <c r="M688" s="14"/>
      <c r="N688" s="14"/>
      <c r="O688" s="60" t="s">
        <v>39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8" s="15" customFormat="1" ht="12.75">
      <c r="A689" s="17"/>
      <c r="F689" s="16"/>
      <c r="G689" s="49" t="s">
        <v>6</v>
      </c>
      <c r="H689" s="21" t="s">
        <v>16</v>
      </c>
      <c r="I689" s="20" t="s">
        <v>18</v>
      </c>
      <c r="J689" s="20" t="s">
        <v>22</v>
      </c>
      <c r="K689" s="20" t="s">
        <v>25</v>
      </c>
      <c r="L689" s="20" t="s">
        <v>27</v>
      </c>
      <c r="M689" s="20" t="s">
        <v>31</v>
      </c>
      <c r="N689" s="20" t="s">
        <v>35</v>
      </c>
      <c r="O689" s="60" t="s">
        <v>32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8" s="15" customFormat="1" ht="12.75">
      <c r="A690" s="20" t="s">
        <v>13</v>
      </c>
      <c r="B690" s="108" t="s">
        <v>12</v>
      </c>
      <c r="C690" s="109"/>
      <c r="D690" s="109"/>
      <c r="E690" s="109"/>
      <c r="F690" s="110"/>
      <c r="G690" s="49" t="s">
        <v>8</v>
      </c>
      <c r="H690" s="21" t="s">
        <v>17</v>
      </c>
      <c r="I690" s="20" t="s">
        <v>23</v>
      </c>
      <c r="J690" s="20" t="s">
        <v>23</v>
      </c>
      <c r="K690" s="20" t="s">
        <v>44</v>
      </c>
      <c r="L690" s="20" t="s">
        <v>25</v>
      </c>
      <c r="M690" s="20" t="s">
        <v>32</v>
      </c>
      <c r="N690" s="20" t="s">
        <v>36</v>
      </c>
      <c r="O690" s="60" t="s">
        <v>40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>
      <c r="A691" s="20" t="s">
        <v>14</v>
      </c>
      <c r="F691" s="16"/>
      <c r="G691" s="49" t="s">
        <v>7</v>
      </c>
      <c r="H691" s="16"/>
      <c r="I691" s="20" t="s">
        <v>19</v>
      </c>
      <c r="J691" s="20" t="s">
        <v>29</v>
      </c>
      <c r="K691" s="20" t="s">
        <v>45</v>
      </c>
      <c r="L691" s="20" t="s">
        <v>28</v>
      </c>
      <c r="M691" s="20" t="s">
        <v>33</v>
      </c>
      <c r="N691" s="20" t="s">
        <v>32</v>
      </c>
      <c r="O691" s="61" t="s">
        <v>41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>
      <c r="A692" s="17"/>
      <c r="F692" s="16"/>
      <c r="G692" s="50"/>
      <c r="H692" s="16"/>
      <c r="I692" s="20" t="s">
        <v>20</v>
      </c>
      <c r="J692" s="20"/>
      <c r="K692" s="20"/>
      <c r="L692" s="20"/>
      <c r="M692" s="20"/>
      <c r="N692" s="20" t="s">
        <v>37</v>
      </c>
      <c r="O692" s="60"/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>
      <c r="A693" s="22" t="s">
        <v>10</v>
      </c>
      <c r="B693" s="108" t="s">
        <v>11</v>
      </c>
      <c r="C693" s="109"/>
      <c r="D693" s="109"/>
      <c r="E693" s="109"/>
      <c r="F693" s="110"/>
      <c r="G693" s="51" t="s">
        <v>9</v>
      </c>
      <c r="H693" s="23" t="s">
        <v>15</v>
      </c>
      <c r="I693" s="22" t="s">
        <v>21</v>
      </c>
      <c r="J693" s="22" t="s">
        <v>24</v>
      </c>
      <c r="K693" s="22" t="s">
        <v>26</v>
      </c>
      <c r="L693" s="22" t="s">
        <v>30</v>
      </c>
      <c r="M693" s="22" t="s">
        <v>34</v>
      </c>
      <c r="N693" s="22" t="s">
        <v>42</v>
      </c>
      <c r="O693" s="62" t="s">
        <v>38</v>
      </c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8" s="71" customFormat="1" ht="49.5" customHeight="1">
      <c r="A694" s="12"/>
      <c r="B694" s="82"/>
      <c r="C694" s="83"/>
      <c r="D694" s="83"/>
      <c r="E694" s="83"/>
      <c r="F694" s="84"/>
      <c r="G694" s="28"/>
      <c r="H694" s="8"/>
      <c r="I694" s="9"/>
      <c r="J694" s="29">
        <f aca="true" t="shared" si="66" ref="J694:J699">SUM(H694*I694)</f>
        <v>0</v>
      </c>
      <c r="K694" s="9"/>
      <c r="L694" s="4">
        <f aca="true" t="shared" si="67" ref="L694:L699">SUM(J694*K694)</f>
        <v>0</v>
      </c>
      <c r="M694" s="10"/>
      <c r="N694" s="11"/>
      <c r="O694" s="69">
        <f aca="true" t="shared" si="68" ref="O694:O699">SUM(M694*N694)</f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8" s="71" customFormat="1" ht="49.5" customHeight="1">
      <c r="A695" s="12"/>
      <c r="B695" s="85"/>
      <c r="C695" s="80"/>
      <c r="D695" s="80"/>
      <c r="E695" s="80"/>
      <c r="F695" s="81"/>
      <c r="G695" s="28"/>
      <c r="H695" s="8"/>
      <c r="I695" s="9"/>
      <c r="J695" s="29">
        <f t="shared" si="66"/>
        <v>0</v>
      </c>
      <c r="K695" s="9"/>
      <c r="L695" s="4">
        <f t="shared" si="67"/>
        <v>0</v>
      </c>
      <c r="M695" s="10"/>
      <c r="N695" s="11"/>
      <c r="O695" s="69">
        <f t="shared" si="68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8" s="71" customFormat="1" ht="49.5" customHeight="1">
      <c r="A696" s="12"/>
      <c r="B696" s="85"/>
      <c r="C696" s="80"/>
      <c r="D696" s="80"/>
      <c r="E696" s="80"/>
      <c r="F696" s="81"/>
      <c r="G696" s="28"/>
      <c r="H696" s="8"/>
      <c r="I696" s="9"/>
      <c r="J696" s="29">
        <f t="shared" si="66"/>
        <v>0</v>
      </c>
      <c r="K696" s="9"/>
      <c r="L696" s="4">
        <f t="shared" si="67"/>
        <v>0</v>
      </c>
      <c r="M696" s="10"/>
      <c r="N696" s="11"/>
      <c r="O696" s="69">
        <f t="shared" si="68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8" s="71" customFormat="1" ht="49.5" customHeight="1">
      <c r="A697" s="12"/>
      <c r="B697" s="85"/>
      <c r="C697" s="80"/>
      <c r="D697" s="80"/>
      <c r="E697" s="80"/>
      <c r="F697" s="81"/>
      <c r="G697" s="28"/>
      <c r="H697" s="8"/>
      <c r="I697" s="9"/>
      <c r="J697" s="29">
        <f t="shared" si="66"/>
        <v>0</v>
      </c>
      <c r="K697" s="9"/>
      <c r="L697" s="4">
        <f t="shared" si="67"/>
        <v>0</v>
      </c>
      <c r="M697" s="10"/>
      <c r="N697" s="11"/>
      <c r="O697" s="69">
        <f t="shared" si="68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8" s="71" customFormat="1" ht="49.5" customHeight="1">
      <c r="A698" s="12"/>
      <c r="B698" s="85"/>
      <c r="C698" s="80"/>
      <c r="D698" s="80"/>
      <c r="E698" s="80"/>
      <c r="F698" s="81"/>
      <c r="G698" s="28"/>
      <c r="H698" s="8"/>
      <c r="I698" s="9"/>
      <c r="J698" s="29">
        <f t="shared" si="66"/>
        <v>0</v>
      </c>
      <c r="K698" s="9"/>
      <c r="L698" s="4">
        <f t="shared" si="67"/>
        <v>0</v>
      </c>
      <c r="M698" s="10"/>
      <c r="N698" s="11"/>
      <c r="O698" s="69">
        <f t="shared" si="68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8" s="71" customFormat="1" ht="49.5" customHeight="1">
      <c r="A699" s="12"/>
      <c r="B699" s="85"/>
      <c r="C699" s="80"/>
      <c r="D699" s="80"/>
      <c r="E699" s="80"/>
      <c r="F699" s="81"/>
      <c r="G699" s="28"/>
      <c r="H699" s="8"/>
      <c r="I699" s="9"/>
      <c r="J699" s="29">
        <f t="shared" si="66"/>
        <v>0</v>
      </c>
      <c r="K699" s="9"/>
      <c r="L699" s="4">
        <f t="shared" si="67"/>
        <v>0</v>
      </c>
      <c r="M699" s="10"/>
      <c r="N699" s="11"/>
      <c r="O699" s="69">
        <f t="shared" si="68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8" s="15" customFormat="1" ht="19.5" customHeight="1" thickBot="1">
      <c r="A700" s="41"/>
      <c r="B700" s="86" t="s">
        <v>43</v>
      </c>
      <c r="C700" s="87"/>
      <c r="D700" s="87"/>
      <c r="E700" s="87"/>
      <c r="F700" s="88"/>
      <c r="G700" s="56"/>
      <c r="H700" s="42"/>
      <c r="I700" s="43"/>
      <c r="J700" s="32">
        <f>SUM(J694:J699)</f>
        <v>0</v>
      </c>
      <c r="K700" s="43"/>
      <c r="L700" s="32">
        <f>SUM(L694:L699)</f>
        <v>0</v>
      </c>
      <c r="M700" s="44">
        <f>SUM(M694:M699)</f>
        <v>0</v>
      </c>
      <c r="N700" s="43"/>
      <c r="O700" s="32">
        <f>SUM(O694:O699)</f>
        <v>0</v>
      </c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15" s="15" customFormat="1" ht="8.2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15" s="15" customFormat="1" ht="8.2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8" s="15" customFormat="1" ht="8.25">
      <c r="A703" s="27"/>
      <c r="B703" s="27"/>
      <c r="C703" s="27"/>
      <c r="D703" s="27"/>
      <c r="E703" s="27"/>
      <c r="F703" s="27"/>
      <c r="G703" s="55"/>
      <c r="H703" s="27"/>
      <c r="I703" s="27"/>
      <c r="J703" s="27"/>
      <c r="K703" s="27"/>
      <c r="L703" s="27"/>
      <c r="M703" s="27"/>
      <c r="N703" s="27"/>
      <c r="O703" s="64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8" s="15" customFormat="1" ht="9" customHeight="1">
      <c r="A704" s="111" t="s">
        <v>50</v>
      </c>
      <c r="B704" s="112"/>
      <c r="C704" s="112"/>
      <c r="D704" s="112"/>
      <c r="E704" s="112"/>
      <c r="F704" s="112"/>
      <c r="G704" s="112"/>
      <c r="H704" s="113"/>
      <c r="I704" s="120" t="s">
        <v>46</v>
      </c>
      <c r="J704" s="121"/>
      <c r="K704" s="121"/>
      <c r="L704" s="121"/>
      <c r="M704" s="122"/>
      <c r="N704" s="67" t="s">
        <v>1</v>
      </c>
      <c r="O704" s="68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ht="8.25" customHeight="1">
      <c r="A705" s="114"/>
      <c r="B705" s="115"/>
      <c r="C705" s="115"/>
      <c r="D705" s="115"/>
      <c r="E705" s="115"/>
      <c r="F705" s="115"/>
      <c r="G705" s="115"/>
      <c r="H705" s="116"/>
      <c r="I705" s="24"/>
      <c r="J705" s="25"/>
      <c r="K705" s="25"/>
      <c r="L705" s="25"/>
      <c r="M705" s="1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12.75" customHeight="1">
      <c r="A706" s="114"/>
      <c r="B706" s="115"/>
      <c r="C706" s="115"/>
      <c r="D706" s="115"/>
      <c r="E706" s="115"/>
      <c r="F706" s="115"/>
      <c r="G706" s="115"/>
      <c r="H706" s="116"/>
      <c r="I706" s="123"/>
      <c r="J706" s="124"/>
      <c r="K706" s="124"/>
      <c r="L706" s="124"/>
      <c r="M706" s="125"/>
      <c r="N706" s="26" t="s">
        <v>48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8.25" customHeight="1">
      <c r="A707" s="114"/>
      <c r="B707" s="115"/>
      <c r="C707" s="115"/>
      <c r="D707" s="115"/>
      <c r="E707" s="115"/>
      <c r="F707" s="115"/>
      <c r="G707" s="115"/>
      <c r="H707" s="116"/>
      <c r="I707" s="126"/>
      <c r="J707" s="124"/>
      <c r="K707" s="124"/>
      <c r="L707" s="124"/>
      <c r="M707" s="125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8.25" customHeight="1">
      <c r="A708" s="114"/>
      <c r="B708" s="115"/>
      <c r="C708" s="115"/>
      <c r="D708" s="115"/>
      <c r="E708" s="115"/>
      <c r="F708" s="115"/>
      <c r="G708" s="115"/>
      <c r="H708" s="116"/>
      <c r="I708" s="126"/>
      <c r="J708" s="124"/>
      <c r="K708" s="124"/>
      <c r="L708" s="124"/>
      <c r="M708" s="125"/>
      <c r="N708" s="27"/>
      <c r="O708" s="66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9" customHeight="1">
      <c r="A709" s="114"/>
      <c r="B709" s="115"/>
      <c r="C709" s="115"/>
      <c r="D709" s="115"/>
      <c r="E709" s="115"/>
      <c r="F709" s="115"/>
      <c r="G709" s="115"/>
      <c r="H709" s="116"/>
      <c r="I709" s="126"/>
      <c r="J709" s="124"/>
      <c r="K709" s="124"/>
      <c r="L709" s="124"/>
      <c r="M709" s="125"/>
      <c r="N709" s="13" t="s">
        <v>2</v>
      </c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8.25" customHeight="1">
      <c r="A710" s="114"/>
      <c r="B710" s="115"/>
      <c r="C710" s="115"/>
      <c r="D710" s="115"/>
      <c r="E710" s="115"/>
      <c r="F710" s="115"/>
      <c r="G710" s="115"/>
      <c r="H710" s="116"/>
      <c r="I710" s="126"/>
      <c r="J710" s="124"/>
      <c r="K710" s="124"/>
      <c r="L710" s="124"/>
      <c r="M710" s="125"/>
      <c r="N710" s="25"/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>
      <c r="A711" s="114"/>
      <c r="B711" s="115"/>
      <c r="C711" s="115"/>
      <c r="D711" s="115"/>
      <c r="E711" s="115"/>
      <c r="F711" s="115"/>
      <c r="G711" s="115"/>
      <c r="H711" s="116"/>
      <c r="I711" s="126"/>
      <c r="J711" s="124"/>
      <c r="K711" s="124"/>
      <c r="L711" s="124"/>
      <c r="M711" s="125"/>
      <c r="N711" s="130"/>
      <c r="O711" s="131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>
      <c r="A712" s="117"/>
      <c r="B712" s="118"/>
      <c r="C712" s="118"/>
      <c r="D712" s="118"/>
      <c r="E712" s="118"/>
      <c r="F712" s="118"/>
      <c r="G712" s="118"/>
      <c r="H712" s="119"/>
      <c r="I712" s="127"/>
      <c r="J712" s="128"/>
      <c r="K712" s="128"/>
      <c r="L712" s="128"/>
      <c r="M712" s="129"/>
      <c r="N712" s="132"/>
      <c r="O712" s="133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>
      <c r="A713" s="89" t="s">
        <v>0</v>
      </c>
      <c r="B713" s="90"/>
      <c r="C713" s="90"/>
      <c r="D713" s="90"/>
      <c r="E713" s="90"/>
      <c r="F713" s="91"/>
      <c r="G713" s="47"/>
      <c r="H713" s="95" t="s">
        <v>3</v>
      </c>
      <c r="I713" s="96"/>
      <c r="J713" s="96"/>
      <c r="K713" s="96"/>
      <c r="L713" s="96"/>
      <c r="M713" s="96"/>
      <c r="N713" s="96"/>
      <c r="O713" s="97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ht="8.25">
      <c r="A714" s="92"/>
      <c r="B714" s="93"/>
      <c r="C714" s="93"/>
      <c r="D714" s="93"/>
      <c r="E714" s="93"/>
      <c r="F714" s="94"/>
      <c r="G714" s="47"/>
      <c r="H714" s="98"/>
      <c r="I714" s="99"/>
      <c r="J714" s="99"/>
      <c r="K714" s="99"/>
      <c r="L714" s="99"/>
      <c r="M714" s="99"/>
      <c r="N714" s="99"/>
      <c r="O714" s="100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ht="12.75">
      <c r="A715" s="14"/>
      <c r="F715" s="16"/>
      <c r="G715" s="47"/>
      <c r="H715" s="101" t="s">
        <v>4</v>
      </c>
      <c r="I715" s="102"/>
      <c r="J715" s="102"/>
      <c r="K715" s="102"/>
      <c r="L715" s="103"/>
      <c r="M715" s="107" t="s">
        <v>5</v>
      </c>
      <c r="N715" s="96"/>
      <c r="O715" s="97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8" s="15" customFormat="1" ht="12.75">
      <c r="A716" s="17"/>
      <c r="F716" s="16"/>
      <c r="G716" s="47"/>
      <c r="H716" s="104"/>
      <c r="I716" s="105"/>
      <c r="J716" s="105"/>
      <c r="K716" s="105"/>
      <c r="L716" s="106"/>
      <c r="M716" s="98"/>
      <c r="N716" s="99"/>
      <c r="O716" s="100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8" s="15" customFormat="1" ht="12.75">
      <c r="A717" s="17"/>
      <c r="F717" s="16"/>
      <c r="G717" s="48"/>
      <c r="H717" s="18"/>
      <c r="I717" s="14"/>
      <c r="J717" s="14"/>
      <c r="K717" s="14"/>
      <c r="L717" s="19"/>
      <c r="M717" s="14"/>
      <c r="N717" s="14"/>
      <c r="O717" s="60" t="s">
        <v>39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>
      <c r="A718" s="17"/>
      <c r="F718" s="16"/>
      <c r="G718" s="49" t="s">
        <v>6</v>
      </c>
      <c r="H718" s="21" t="s">
        <v>16</v>
      </c>
      <c r="I718" s="20" t="s">
        <v>18</v>
      </c>
      <c r="J718" s="20" t="s">
        <v>22</v>
      </c>
      <c r="K718" s="20" t="s">
        <v>25</v>
      </c>
      <c r="L718" s="20" t="s">
        <v>27</v>
      </c>
      <c r="M718" s="20" t="s">
        <v>31</v>
      </c>
      <c r="N718" s="20" t="s">
        <v>35</v>
      </c>
      <c r="O718" s="60" t="s">
        <v>32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>
      <c r="A719" s="20" t="s">
        <v>13</v>
      </c>
      <c r="B719" s="108" t="s">
        <v>12</v>
      </c>
      <c r="C719" s="109"/>
      <c r="D719" s="109"/>
      <c r="E719" s="109"/>
      <c r="F719" s="110"/>
      <c r="G719" s="49" t="s">
        <v>8</v>
      </c>
      <c r="H719" s="21" t="s">
        <v>17</v>
      </c>
      <c r="I719" s="20" t="s">
        <v>23</v>
      </c>
      <c r="J719" s="20" t="s">
        <v>23</v>
      </c>
      <c r="K719" s="20" t="s">
        <v>44</v>
      </c>
      <c r="L719" s="20" t="s">
        <v>25</v>
      </c>
      <c r="M719" s="20" t="s">
        <v>32</v>
      </c>
      <c r="N719" s="20" t="s">
        <v>36</v>
      </c>
      <c r="O719" s="60" t="s">
        <v>40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56" s="15" customFormat="1" ht="12.75">
      <c r="A720" s="20" t="s">
        <v>14</v>
      </c>
      <c r="F720" s="16"/>
      <c r="G720" s="49" t="s">
        <v>7</v>
      </c>
      <c r="H720" s="16"/>
      <c r="I720" s="20" t="s">
        <v>19</v>
      </c>
      <c r="J720" s="20" t="s">
        <v>29</v>
      </c>
      <c r="K720" s="20" t="s">
        <v>45</v>
      </c>
      <c r="L720" s="20" t="s">
        <v>28</v>
      </c>
      <c r="M720" s="20" t="s">
        <v>33</v>
      </c>
      <c r="N720" s="20" t="s">
        <v>32</v>
      </c>
      <c r="O720" s="61" t="s">
        <v>41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>
      <c r="A721" s="17"/>
      <c r="F721" s="16"/>
      <c r="G721" s="50"/>
      <c r="H721" s="16"/>
      <c r="I721" s="20" t="s">
        <v>20</v>
      </c>
      <c r="J721" s="20"/>
      <c r="K721" s="20"/>
      <c r="L721" s="20"/>
      <c r="M721" s="20"/>
      <c r="N721" s="20" t="s">
        <v>37</v>
      </c>
      <c r="O721" s="60"/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>
      <c r="A722" s="22" t="s">
        <v>10</v>
      </c>
      <c r="B722" s="108" t="s">
        <v>11</v>
      </c>
      <c r="C722" s="109"/>
      <c r="D722" s="109"/>
      <c r="E722" s="109"/>
      <c r="F722" s="110"/>
      <c r="G722" s="51" t="s">
        <v>9</v>
      </c>
      <c r="H722" s="23" t="s">
        <v>15</v>
      </c>
      <c r="I722" s="22" t="s">
        <v>21</v>
      </c>
      <c r="J722" s="22" t="s">
        <v>24</v>
      </c>
      <c r="K722" s="22" t="s">
        <v>26</v>
      </c>
      <c r="L722" s="22" t="s">
        <v>30</v>
      </c>
      <c r="M722" s="22" t="s">
        <v>34</v>
      </c>
      <c r="N722" s="22" t="s">
        <v>42</v>
      </c>
      <c r="O722" s="62" t="s">
        <v>38</v>
      </c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8" s="71" customFormat="1" ht="49.5" customHeight="1">
      <c r="A723" s="12"/>
      <c r="B723" s="82"/>
      <c r="C723" s="83"/>
      <c r="D723" s="83"/>
      <c r="E723" s="83"/>
      <c r="F723" s="84"/>
      <c r="G723" s="28"/>
      <c r="H723" s="8"/>
      <c r="I723" s="9"/>
      <c r="J723" s="29">
        <f aca="true" t="shared" si="69" ref="J723:J728">SUM(H723*I723)</f>
        <v>0</v>
      </c>
      <c r="K723" s="9"/>
      <c r="L723" s="4">
        <f aca="true" t="shared" si="70" ref="L723:L728">SUM(J723*K723)</f>
        <v>0</v>
      </c>
      <c r="M723" s="10"/>
      <c r="N723" s="11"/>
      <c r="O723" s="69">
        <f aca="true" t="shared" si="71" ref="O723:O728">SUM(M723*N723)</f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49.5" customHeight="1">
      <c r="A724" s="12"/>
      <c r="B724" s="85"/>
      <c r="C724" s="80"/>
      <c r="D724" s="80"/>
      <c r="E724" s="80"/>
      <c r="F724" s="81"/>
      <c r="G724" s="28"/>
      <c r="H724" s="8"/>
      <c r="I724" s="9"/>
      <c r="J724" s="29">
        <f t="shared" si="69"/>
        <v>0</v>
      </c>
      <c r="K724" s="9"/>
      <c r="L724" s="4">
        <f t="shared" si="70"/>
        <v>0</v>
      </c>
      <c r="M724" s="10"/>
      <c r="N724" s="11"/>
      <c r="O724" s="69">
        <f t="shared" si="71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49.5" customHeight="1">
      <c r="A725" s="12"/>
      <c r="B725" s="85"/>
      <c r="C725" s="80"/>
      <c r="D725" s="80"/>
      <c r="E725" s="80"/>
      <c r="F725" s="81"/>
      <c r="G725" s="28"/>
      <c r="H725" s="8"/>
      <c r="I725" s="9"/>
      <c r="J725" s="29">
        <f t="shared" si="69"/>
        <v>0</v>
      </c>
      <c r="K725" s="9"/>
      <c r="L725" s="4">
        <f t="shared" si="70"/>
        <v>0</v>
      </c>
      <c r="M725" s="10"/>
      <c r="N725" s="11"/>
      <c r="O725" s="69">
        <f t="shared" si="71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49.5" customHeight="1">
      <c r="A726" s="12"/>
      <c r="B726" s="85"/>
      <c r="C726" s="80"/>
      <c r="D726" s="80"/>
      <c r="E726" s="80"/>
      <c r="F726" s="81"/>
      <c r="G726" s="28"/>
      <c r="H726" s="8"/>
      <c r="I726" s="9"/>
      <c r="J726" s="29">
        <f t="shared" si="69"/>
        <v>0</v>
      </c>
      <c r="K726" s="9"/>
      <c r="L726" s="4">
        <f t="shared" si="70"/>
        <v>0</v>
      </c>
      <c r="M726" s="10"/>
      <c r="N726" s="11"/>
      <c r="O726" s="69">
        <f t="shared" si="71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71" customFormat="1" ht="49.5" customHeight="1">
      <c r="A727" s="12"/>
      <c r="B727" s="85"/>
      <c r="C727" s="80"/>
      <c r="D727" s="80"/>
      <c r="E727" s="80"/>
      <c r="F727" s="81"/>
      <c r="G727" s="28"/>
      <c r="H727" s="8"/>
      <c r="I727" s="9"/>
      <c r="J727" s="29">
        <f t="shared" si="69"/>
        <v>0</v>
      </c>
      <c r="K727" s="9"/>
      <c r="L727" s="4">
        <f t="shared" si="70"/>
        <v>0</v>
      </c>
      <c r="M727" s="10"/>
      <c r="N727" s="11"/>
      <c r="O727" s="69">
        <f t="shared" si="71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8" s="71" customFormat="1" ht="49.5" customHeight="1">
      <c r="A728" s="12"/>
      <c r="B728" s="85"/>
      <c r="C728" s="80"/>
      <c r="D728" s="80"/>
      <c r="E728" s="80"/>
      <c r="F728" s="81"/>
      <c r="G728" s="28"/>
      <c r="H728" s="8"/>
      <c r="I728" s="9"/>
      <c r="J728" s="29">
        <f t="shared" si="69"/>
        <v>0</v>
      </c>
      <c r="K728" s="9"/>
      <c r="L728" s="4">
        <f t="shared" si="70"/>
        <v>0</v>
      </c>
      <c r="M728" s="10"/>
      <c r="N728" s="11"/>
      <c r="O728" s="69">
        <f t="shared" si="71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8" s="15" customFormat="1" ht="19.5" customHeight="1" thickBot="1">
      <c r="A729" s="41"/>
      <c r="B729" s="86" t="s">
        <v>43</v>
      </c>
      <c r="C729" s="87"/>
      <c r="D729" s="87"/>
      <c r="E729" s="87"/>
      <c r="F729" s="88"/>
      <c r="G729" s="56"/>
      <c r="H729" s="42"/>
      <c r="I729" s="43"/>
      <c r="J729" s="32">
        <f>SUM(J723:J728)</f>
        <v>0</v>
      </c>
      <c r="K729" s="43"/>
      <c r="L729" s="32">
        <f>SUM(L723:L728)</f>
        <v>0</v>
      </c>
      <c r="M729" s="44">
        <f>SUM(M723:M728)</f>
        <v>0</v>
      </c>
      <c r="N729" s="43"/>
      <c r="O729" s="32">
        <f>SUM(O723:O728)</f>
        <v>0</v>
      </c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15" s="15" customFormat="1" ht="8.2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15" s="15" customFormat="1" ht="8.2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8" s="15" customFormat="1" ht="8.25">
      <c r="A732" s="27"/>
      <c r="B732" s="27"/>
      <c r="C732" s="27"/>
      <c r="D732" s="27"/>
      <c r="E732" s="27"/>
      <c r="F732" s="27"/>
      <c r="G732" s="55"/>
      <c r="H732" s="27"/>
      <c r="I732" s="27"/>
      <c r="J732" s="27"/>
      <c r="K732" s="27"/>
      <c r="L732" s="27"/>
      <c r="M732" s="27"/>
      <c r="N732" s="27"/>
      <c r="O732" s="64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9" customHeight="1">
      <c r="A733" s="111" t="s">
        <v>50</v>
      </c>
      <c r="B733" s="112"/>
      <c r="C733" s="112"/>
      <c r="D733" s="112"/>
      <c r="E733" s="112"/>
      <c r="F733" s="112"/>
      <c r="G733" s="112"/>
      <c r="H733" s="113"/>
      <c r="I733" s="120" t="s">
        <v>46</v>
      </c>
      <c r="J733" s="121"/>
      <c r="K733" s="121"/>
      <c r="L733" s="121"/>
      <c r="M733" s="122"/>
      <c r="N733" s="67" t="s">
        <v>1</v>
      </c>
      <c r="O733" s="68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>
      <c r="A734" s="114"/>
      <c r="B734" s="115"/>
      <c r="C734" s="115"/>
      <c r="D734" s="115"/>
      <c r="E734" s="115"/>
      <c r="F734" s="115"/>
      <c r="G734" s="115"/>
      <c r="H734" s="116"/>
      <c r="I734" s="24"/>
      <c r="J734" s="25"/>
      <c r="K734" s="25"/>
      <c r="L734" s="25"/>
      <c r="M734" s="1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12.75" customHeight="1">
      <c r="A735" s="114"/>
      <c r="B735" s="115"/>
      <c r="C735" s="115"/>
      <c r="D735" s="115"/>
      <c r="E735" s="115"/>
      <c r="F735" s="115"/>
      <c r="G735" s="115"/>
      <c r="H735" s="116"/>
      <c r="I735" s="123"/>
      <c r="J735" s="124"/>
      <c r="K735" s="124"/>
      <c r="L735" s="124"/>
      <c r="M735" s="125"/>
      <c r="N735" s="26" t="s">
        <v>48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8.25" customHeight="1">
      <c r="A736" s="114"/>
      <c r="B736" s="115"/>
      <c r="C736" s="115"/>
      <c r="D736" s="115"/>
      <c r="E736" s="115"/>
      <c r="F736" s="115"/>
      <c r="G736" s="115"/>
      <c r="H736" s="116"/>
      <c r="I736" s="126"/>
      <c r="J736" s="124"/>
      <c r="K736" s="124"/>
      <c r="L736" s="124"/>
      <c r="M736" s="125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8" s="15" customFormat="1" ht="8.25" customHeight="1">
      <c r="A737" s="114"/>
      <c r="B737" s="115"/>
      <c r="C737" s="115"/>
      <c r="D737" s="115"/>
      <c r="E737" s="115"/>
      <c r="F737" s="115"/>
      <c r="G737" s="115"/>
      <c r="H737" s="116"/>
      <c r="I737" s="126"/>
      <c r="J737" s="124"/>
      <c r="K737" s="124"/>
      <c r="L737" s="124"/>
      <c r="M737" s="125"/>
      <c r="N737" s="27"/>
      <c r="O737" s="66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8" s="15" customFormat="1" ht="9" customHeight="1">
      <c r="A738" s="114"/>
      <c r="B738" s="115"/>
      <c r="C738" s="115"/>
      <c r="D738" s="115"/>
      <c r="E738" s="115"/>
      <c r="F738" s="115"/>
      <c r="G738" s="115"/>
      <c r="H738" s="116"/>
      <c r="I738" s="126"/>
      <c r="J738" s="124"/>
      <c r="K738" s="124"/>
      <c r="L738" s="124"/>
      <c r="M738" s="125"/>
      <c r="N738" s="13" t="s">
        <v>2</v>
      </c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8" s="15" customFormat="1" ht="8.25" customHeight="1">
      <c r="A739" s="114"/>
      <c r="B739" s="115"/>
      <c r="C739" s="115"/>
      <c r="D739" s="115"/>
      <c r="E739" s="115"/>
      <c r="F739" s="115"/>
      <c r="G739" s="115"/>
      <c r="H739" s="116"/>
      <c r="I739" s="126"/>
      <c r="J739" s="124"/>
      <c r="K739" s="124"/>
      <c r="L739" s="124"/>
      <c r="M739" s="125"/>
      <c r="N739" s="25"/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8" s="15" customFormat="1" ht="8.25" customHeight="1">
      <c r="A740" s="114"/>
      <c r="B740" s="115"/>
      <c r="C740" s="115"/>
      <c r="D740" s="115"/>
      <c r="E740" s="115"/>
      <c r="F740" s="115"/>
      <c r="G740" s="115"/>
      <c r="H740" s="116"/>
      <c r="I740" s="126"/>
      <c r="J740" s="124"/>
      <c r="K740" s="124"/>
      <c r="L740" s="124"/>
      <c r="M740" s="125"/>
      <c r="N740" s="130"/>
      <c r="O740" s="131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8" s="15" customFormat="1" ht="8.25" customHeight="1">
      <c r="A741" s="117"/>
      <c r="B741" s="118"/>
      <c r="C741" s="118"/>
      <c r="D741" s="118"/>
      <c r="E741" s="118"/>
      <c r="F741" s="118"/>
      <c r="G741" s="118"/>
      <c r="H741" s="119"/>
      <c r="I741" s="127"/>
      <c r="J741" s="128"/>
      <c r="K741" s="128"/>
      <c r="L741" s="128"/>
      <c r="M741" s="129"/>
      <c r="N741" s="132"/>
      <c r="O741" s="133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8" s="15" customFormat="1" ht="8.25">
      <c r="A742" s="89" t="s">
        <v>0</v>
      </c>
      <c r="B742" s="90"/>
      <c r="C742" s="90"/>
      <c r="D742" s="90"/>
      <c r="E742" s="90"/>
      <c r="F742" s="91"/>
      <c r="G742" s="47"/>
      <c r="H742" s="95" t="s">
        <v>3</v>
      </c>
      <c r="I742" s="96"/>
      <c r="J742" s="96"/>
      <c r="K742" s="96"/>
      <c r="L742" s="96"/>
      <c r="M742" s="96"/>
      <c r="N742" s="96"/>
      <c r="O742" s="97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8" s="15" customFormat="1" ht="8.25">
      <c r="A743" s="92"/>
      <c r="B743" s="93"/>
      <c r="C743" s="93"/>
      <c r="D743" s="93"/>
      <c r="E743" s="93"/>
      <c r="F743" s="94"/>
      <c r="G743" s="47"/>
      <c r="H743" s="98"/>
      <c r="I743" s="99"/>
      <c r="J743" s="99"/>
      <c r="K743" s="99"/>
      <c r="L743" s="99"/>
      <c r="M743" s="99"/>
      <c r="N743" s="99"/>
      <c r="O743" s="100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8" s="15" customFormat="1" ht="12.75">
      <c r="A744" s="14"/>
      <c r="F744" s="16"/>
      <c r="G744" s="47"/>
      <c r="H744" s="101" t="s">
        <v>4</v>
      </c>
      <c r="I744" s="102"/>
      <c r="J744" s="102"/>
      <c r="K744" s="102"/>
      <c r="L744" s="103"/>
      <c r="M744" s="107" t="s">
        <v>5</v>
      </c>
      <c r="N744" s="96"/>
      <c r="O744" s="97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8" s="15" customFormat="1" ht="12.75">
      <c r="A745" s="17"/>
      <c r="F745" s="16"/>
      <c r="G745" s="47"/>
      <c r="H745" s="104"/>
      <c r="I745" s="105"/>
      <c r="J745" s="105"/>
      <c r="K745" s="105"/>
      <c r="L745" s="106"/>
      <c r="M745" s="98"/>
      <c r="N745" s="99"/>
      <c r="O745" s="100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8" s="15" customFormat="1" ht="12.75">
      <c r="A746" s="17"/>
      <c r="F746" s="16"/>
      <c r="G746" s="48"/>
      <c r="H746" s="18"/>
      <c r="I746" s="14"/>
      <c r="J746" s="14"/>
      <c r="K746" s="14"/>
      <c r="L746" s="19"/>
      <c r="M746" s="14"/>
      <c r="N746" s="14"/>
      <c r="O746" s="60" t="s">
        <v>39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8" s="15" customFormat="1" ht="12.75">
      <c r="A747" s="17"/>
      <c r="F747" s="16"/>
      <c r="G747" s="49" t="s">
        <v>6</v>
      </c>
      <c r="H747" s="21" t="s">
        <v>16</v>
      </c>
      <c r="I747" s="20" t="s">
        <v>18</v>
      </c>
      <c r="J747" s="20" t="s">
        <v>22</v>
      </c>
      <c r="K747" s="20" t="s">
        <v>25</v>
      </c>
      <c r="L747" s="20" t="s">
        <v>27</v>
      </c>
      <c r="M747" s="20" t="s">
        <v>31</v>
      </c>
      <c r="N747" s="20" t="s">
        <v>35</v>
      </c>
      <c r="O747" s="60" t="s">
        <v>32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8" s="15" customFormat="1" ht="12.75">
      <c r="A748" s="20" t="s">
        <v>13</v>
      </c>
      <c r="B748" s="108" t="s">
        <v>12</v>
      </c>
      <c r="C748" s="109"/>
      <c r="D748" s="109"/>
      <c r="E748" s="109"/>
      <c r="F748" s="110"/>
      <c r="G748" s="49" t="s">
        <v>8</v>
      </c>
      <c r="H748" s="21" t="s">
        <v>17</v>
      </c>
      <c r="I748" s="20" t="s">
        <v>23</v>
      </c>
      <c r="J748" s="20" t="s">
        <v>23</v>
      </c>
      <c r="K748" s="20" t="s">
        <v>44</v>
      </c>
      <c r="L748" s="20" t="s">
        <v>25</v>
      </c>
      <c r="M748" s="20" t="s">
        <v>32</v>
      </c>
      <c r="N748" s="20" t="s">
        <v>36</v>
      </c>
      <c r="O748" s="60" t="s">
        <v>40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>
      <c r="A749" s="20" t="s">
        <v>14</v>
      </c>
      <c r="F749" s="16"/>
      <c r="G749" s="49" t="s">
        <v>7</v>
      </c>
      <c r="H749" s="16"/>
      <c r="I749" s="20" t="s">
        <v>19</v>
      </c>
      <c r="J749" s="20" t="s">
        <v>29</v>
      </c>
      <c r="K749" s="20" t="s">
        <v>45</v>
      </c>
      <c r="L749" s="20" t="s">
        <v>28</v>
      </c>
      <c r="M749" s="20" t="s">
        <v>33</v>
      </c>
      <c r="N749" s="20" t="s">
        <v>32</v>
      </c>
      <c r="O749" s="61" t="s">
        <v>41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>
      <c r="A750" s="17"/>
      <c r="F750" s="16"/>
      <c r="G750" s="50"/>
      <c r="H750" s="16"/>
      <c r="I750" s="20" t="s">
        <v>20</v>
      </c>
      <c r="J750" s="20"/>
      <c r="K750" s="20"/>
      <c r="L750" s="20"/>
      <c r="M750" s="20"/>
      <c r="N750" s="20" t="s">
        <v>37</v>
      </c>
      <c r="O750" s="60"/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>
      <c r="A751" s="22" t="s">
        <v>10</v>
      </c>
      <c r="B751" s="108" t="s">
        <v>11</v>
      </c>
      <c r="C751" s="109"/>
      <c r="D751" s="109"/>
      <c r="E751" s="109"/>
      <c r="F751" s="110"/>
      <c r="G751" s="51" t="s">
        <v>9</v>
      </c>
      <c r="H751" s="23" t="s">
        <v>15</v>
      </c>
      <c r="I751" s="22" t="s">
        <v>21</v>
      </c>
      <c r="J751" s="22" t="s">
        <v>24</v>
      </c>
      <c r="K751" s="22" t="s">
        <v>26</v>
      </c>
      <c r="L751" s="22" t="s">
        <v>30</v>
      </c>
      <c r="M751" s="22" t="s">
        <v>34</v>
      </c>
      <c r="N751" s="22" t="s">
        <v>42</v>
      </c>
      <c r="O751" s="62" t="s">
        <v>38</v>
      </c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8" s="71" customFormat="1" ht="49.5" customHeight="1">
      <c r="A752" s="12"/>
      <c r="B752" s="82"/>
      <c r="C752" s="83"/>
      <c r="D752" s="83"/>
      <c r="E752" s="83"/>
      <c r="F752" s="84"/>
      <c r="G752" s="28"/>
      <c r="H752" s="8"/>
      <c r="I752" s="9"/>
      <c r="J752" s="29">
        <f aca="true" t="shared" si="72" ref="J752:J757">SUM(H752*I752)</f>
        <v>0</v>
      </c>
      <c r="K752" s="9"/>
      <c r="L752" s="4">
        <f aca="true" t="shared" si="73" ref="L752:L757">SUM(J752*K752)</f>
        <v>0</v>
      </c>
      <c r="M752" s="10"/>
      <c r="N752" s="11"/>
      <c r="O752" s="69">
        <f aca="true" t="shared" si="74" ref="O752:O757">SUM(M752*N752)</f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49.5" customHeight="1">
      <c r="A753" s="12"/>
      <c r="B753" s="85"/>
      <c r="C753" s="80"/>
      <c r="D753" s="80"/>
      <c r="E753" s="80"/>
      <c r="F753" s="81"/>
      <c r="G753" s="28"/>
      <c r="H753" s="8"/>
      <c r="I753" s="9"/>
      <c r="J753" s="29">
        <f t="shared" si="72"/>
        <v>0</v>
      </c>
      <c r="K753" s="9"/>
      <c r="L753" s="4">
        <f t="shared" si="73"/>
        <v>0</v>
      </c>
      <c r="M753" s="10"/>
      <c r="N753" s="11"/>
      <c r="O753" s="69">
        <f t="shared" si="74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49.5" customHeight="1">
      <c r="A754" s="12"/>
      <c r="B754" s="85"/>
      <c r="C754" s="80"/>
      <c r="D754" s="80"/>
      <c r="E754" s="80"/>
      <c r="F754" s="81"/>
      <c r="G754" s="28"/>
      <c r="H754" s="8"/>
      <c r="I754" s="9"/>
      <c r="J754" s="29">
        <f t="shared" si="72"/>
        <v>0</v>
      </c>
      <c r="K754" s="9"/>
      <c r="L754" s="4">
        <f t="shared" si="73"/>
        <v>0</v>
      </c>
      <c r="M754" s="10"/>
      <c r="N754" s="11"/>
      <c r="O754" s="69">
        <f t="shared" si="74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49.5" customHeight="1">
      <c r="A755" s="12"/>
      <c r="B755" s="85"/>
      <c r="C755" s="80"/>
      <c r="D755" s="80"/>
      <c r="E755" s="80"/>
      <c r="F755" s="81"/>
      <c r="G755" s="28"/>
      <c r="H755" s="8"/>
      <c r="I755" s="9"/>
      <c r="J755" s="29">
        <f t="shared" si="72"/>
        <v>0</v>
      </c>
      <c r="K755" s="9"/>
      <c r="L755" s="4">
        <f t="shared" si="73"/>
        <v>0</v>
      </c>
      <c r="M755" s="10"/>
      <c r="N755" s="11"/>
      <c r="O755" s="69">
        <f t="shared" si="74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49.5" customHeight="1">
      <c r="A756" s="12"/>
      <c r="B756" s="85"/>
      <c r="C756" s="80"/>
      <c r="D756" s="80"/>
      <c r="E756" s="80"/>
      <c r="F756" s="81"/>
      <c r="G756" s="28"/>
      <c r="H756" s="8"/>
      <c r="I756" s="9"/>
      <c r="J756" s="29">
        <f t="shared" si="72"/>
        <v>0</v>
      </c>
      <c r="K756" s="9"/>
      <c r="L756" s="4">
        <f t="shared" si="73"/>
        <v>0</v>
      </c>
      <c r="M756" s="10"/>
      <c r="N756" s="11"/>
      <c r="O756" s="69">
        <f t="shared" si="74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49.5" customHeight="1">
      <c r="A757" s="12"/>
      <c r="B757" s="85"/>
      <c r="C757" s="80"/>
      <c r="D757" s="80"/>
      <c r="E757" s="80"/>
      <c r="F757" s="81"/>
      <c r="G757" s="28"/>
      <c r="H757" s="8"/>
      <c r="I757" s="9"/>
      <c r="J757" s="29">
        <f t="shared" si="72"/>
        <v>0</v>
      </c>
      <c r="K757" s="9"/>
      <c r="L757" s="4">
        <f t="shared" si="73"/>
        <v>0</v>
      </c>
      <c r="M757" s="10"/>
      <c r="N757" s="11"/>
      <c r="O757" s="69">
        <f t="shared" si="74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5" customFormat="1" ht="19.5" customHeight="1" thickBot="1">
      <c r="A758" s="41"/>
      <c r="B758" s="86" t="s">
        <v>43</v>
      </c>
      <c r="C758" s="87"/>
      <c r="D758" s="87"/>
      <c r="E758" s="87"/>
      <c r="F758" s="88"/>
      <c r="G758" s="56"/>
      <c r="H758" s="42"/>
      <c r="I758" s="43"/>
      <c r="J758" s="32">
        <f>SUM(J752:J757)</f>
        <v>0</v>
      </c>
      <c r="K758" s="43"/>
      <c r="L758" s="32">
        <f>SUM(L752:L757)</f>
        <v>0</v>
      </c>
      <c r="M758" s="44">
        <f>SUM(M752:M757)</f>
        <v>0</v>
      </c>
      <c r="N758" s="43"/>
      <c r="O758" s="32">
        <f>SUM(O752:O757)</f>
        <v>0</v>
      </c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15" s="15" customFormat="1" ht="8.2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15" s="15" customFormat="1" ht="8.2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ht="8.25">
      <c r="A761" s="27"/>
      <c r="B761" s="27"/>
      <c r="C761" s="27"/>
      <c r="D761" s="27"/>
      <c r="E761" s="27"/>
      <c r="F761" s="27"/>
      <c r="G761" s="55"/>
      <c r="H761" s="27"/>
      <c r="I761" s="27"/>
      <c r="J761" s="27"/>
      <c r="K761" s="27"/>
      <c r="L761" s="27"/>
      <c r="M761" s="27"/>
      <c r="N761" s="27"/>
      <c r="O761" s="64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9" customHeight="1">
      <c r="A762" s="111" t="s">
        <v>50</v>
      </c>
      <c r="B762" s="112"/>
      <c r="C762" s="112"/>
      <c r="D762" s="112"/>
      <c r="E762" s="112"/>
      <c r="F762" s="112"/>
      <c r="G762" s="112"/>
      <c r="H762" s="113"/>
      <c r="I762" s="120" t="s">
        <v>46</v>
      </c>
      <c r="J762" s="121"/>
      <c r="K762" s="121"/>
      <c r="L762" s="121"/>
      <c r="M762" s="122"/>
      <c r="N762" s="67" t="s">
        <v>1</v>
      </c>
      <c r="O762" s="68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>
      <c r="A763" s="114"/>
      <c r="B763" s="115"/>
      <c r="C763" s="115"/>
      <c r="D763" s="115"/>
      <c r="E763" s="115"/>
      <c r="F763" s="115"/>
      <c r="G763" s="115"/>
      <c r="H763" s="116"/>
      <c r="I763" s="24"/>
      <c r="J763" s="25"/>
      <c r="K763" s="25"/>
      <c r="L763" s="25"/>
      <c r="M763" s="1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12.75" customHeight="1">
      <c r="A764" s="114"/>
      <c r="B764" s="115"/>
      <c r="C764" s="115"/>
      <c r="D764" s="115"/>
      <c r="E764" s="115"/>
      <c r="F764" s="115"/>
      <c r="G764" s="115"/>
      <c r="H764" s="116"/>
      <c r="I764" s="123"/>
      <c r="J764" s="124"/>
      <c r="K764" s="124"/>
      <c r="L764" s="124"/>
      <c r="M764" s="125"/>
      <c r="N764" s="26" t="s">
        <v>48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>
      <c r="A765" s="114"/>
      <c r="B765" s="115"/>
      <c r="C765" s="115"/>
      <c r="D765" s="115"/>
      <c r="E765" s="115"/>
      <c r="F765" s="115"/>
      <c r="G765" s="115"/>
      <c r="H765" s="116"/>
      <c r="I765" s="126"/>
      <c r="J765" s="124"/>
      <c r="K765" s="124"/>
      <c r="L765" s="124"/>
      <c r="M765" s="125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>
      <c r="A766" s="114"/>
      <c r="B766" s="115"/>
      <c r="C766" s="115"/>
      <c r="D766" s="115"/>
      <c r="E766" s="115"/>
      <c r="F766" s="115"/>
      <c r="G766" s="115"/>
      <c r="H766" s="116"/>
      <c r="I766" s="126"/>
      <c r="J766" s="124"/>
      <c r="K766" s="124"/>
      <c r="L766" s="124"/>
      <c r="M766" s="125"/>
      <c r="N766" s="27"/>
      <c r="O766" s="66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9" customHeight="1">
      <c r="A767" s="114"/>
      <c r="B767" s="115"/>
      <c r="C767" s="115"/>
      <c r="D767" s="115"/>
      <c r="E767" s="115"/>
      <c r="F767" s="115"/>
      <c r="G767" s="115"/>
      <c r="H767" s="116"/>
      <c r="I767" s="126"/>
      <c r="J767" s="124"/>
      <c r="K767" s="124"/>
      <c r="L767" s="124"/>
      <c r="M767" s="125"/>
      <c r="N767" s="13" t="s">
        <v>2</v>
      </c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>
      <c r="A768" s="114"/>
      <c r="B768" s="115"/>
      <c r="C768" s="115"/>
      <c r="D768" s="115"/>
      <c r="E768" s="115"/>
      <c r="F768" s="115"/>
      <c r="G768" s="115"/>
      <c r="H768" s="116"/>
      <c r="I768" s="126"/>
      <c r="J768" s="124"/>
      <c r="K768" s="124"/>
      <c r="L768" s="124"/>
      <c r="M768" s="125"/>
      <c r="N768" s="25"/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8" s="15" customFormat="1" ht="8.25" customHeight="1">
      <c r="A769" s="114"/>
      <c r="B769" s="115"/>
      <c r="C769" s="115"/>
      <c r="D769" s="115"/>
      <c r="E769" s="115"/>
      <c r="F769" s="115"/>
      <c r="G769" s="115"/>
      <c r="H769" s="116"/>
      <c r="I769" s="126"/>
      <c r="J769" s="124"/>
      <c r="K769" s="124"/>
      <c r="L769" s="124"/>
      <c r="M769" s="125"/>
      <c r="N769" s="130"/>
      <c r="O769" s="131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8" s="15" customFormat="1" ht="8.25" customHeight="1">
      <c r="A770" s="117"/>
      <c r="B770" s="118"/>
      <c r="C770" s="118"/>
      <c r="D770" s="118"/>
      <c r="E770" s="118"/>
      <c r="F770" s="118"/>
      <c r="G770" s="118"/>
      <c r="H770" s="119"/>
      <c r="I770" s="127"/>
      <c r="J770" s="128"/>
      <c r="K770" s="128"/>
      <c r="L770" s="128"/>
      <c r="M770" s="129"/>
      <c r="N770" s="132"/>
      <c r="O770" s="133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8" s="15" customFormat="1" ht="8.25">
      <c r="A771" s="89" t="s">
        <v>0</v>
      </c>
      <c r="B771" s="90"/>
      <c r="C771" s="90"/>
      <c r="D771" s="90"/>
      <c r="E771" s="90"/>
      <c r="F771" s="91"/>
      <c r="G771" s="47"/>
      <c r="H771" s="95" t="s">
        <v>3</v>
      </c>
      <c r="I771" s="96"/>
      <c r="J771" s="96"/>
      <c r="K771" s="96"/>
      <c r="L771" s="96"/>
      <c r="M771" s="96"/>
      <c r="N771" s="96"/>
      <c r="O771" s="97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8" s="15" customFormat="1" ht="8.25">
      <c r="A772" s="92"/>
      <c r="B772" s="93"/>
      <c r="C772" s="93"/>
      <c r="D772" s="93"/>
      <c r="E772" s="93"/>
      <c r="F772" s="94"/>
      <c r="G772" s="47"/>
      <c r="H772" s="98"/>
      <c r="I772" s="99"/>
      <c r="J772" s="99"/>
      <c r="K772" s="99"/>
      <c r="L772" s="99"/>
      <c r="M772" s="99"/>
      <c r="N772" s="99"/>
      <c r="O772" s="100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8" s="15" customFormat="1" ht="12.75">
      <c r="A773" s="14"/>
      <c r="F773" s="16"/>
      <c r="G773" s="47"/>
      <c r="H773" s="101" t="s">
        <v>4</v>
      </c>
      <c r="I773" s="102"/>
      <c r="J773" s="102"/>
      <c r="K773" s="102"/>
      <c r="L773" s="103"/>
      <c r="M773" s="107" t="s">
        <v>5</v>
      </c>
      <c r="N773" s="96"/>
      <c r="O773" s="97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8" s="15" customFormat="1" ht="12.75">
      <c r="A774" s="17"/>
      <c r="F774" s="16"/>
      <c r="G774" s="47"/>
      <c r="H774" s="104"/>
      <c r="I774" s="105"/>
      <c r="J774" s="105"/>
      <c r="K774" s="105"/>
      <c r="L774" s="106"/>
      <c r="M774" s="98"/>
      <c r="N774" s="99"/>
      <c r="O774" s="100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8" s="15" customFormat="1" ht="12.75">
      <c r="A775" s="17"/>
      <c r="F775" s="16"/>
      <c r="G775" s="48"/>
      <c r="H775" s="18"/>
      <c r="I775" s="14"/>
      <c r="J775" s="14"/>
      <c r="K775" s="14"/>
      <c r="L775" s="19"/>
      <c r="M775" s="14"/>
      <c r="N775" s="14"/>
      <c r="O775" s="60" t="s">
        <v>39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8" s="15" customFormat="1" ht="12.75">
      <c r="A776" s="17"/>
      <c r="F776" s="16"/>
      <c r="G776" s="49" t="s">
        <v>6</v>
      </c>
      <c r="H776" s="21" t="s">
        <v>16</v>
      </c>
      <c r="I776" s="20" t="s">
        <v>18</v>
      </c>
      <c r="J776" s="20" t="s">
        <v>22</v>
      </c>
      <c r="K776" s="20" t="s">
        <v>25</v>
      </c>
      <c r="L776" s="20" t="s">
        <v>27</v>
      </c>
      <c r="M776" s="20" t="s">
        <v>31</v>
      </c>
      <c r="N776" s="20" t="s">
        <v>35</v>
      </c>
      <c r="O776" s="60" t="s">
        <v>32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8" s="15" customFormat="1" ht="12.75">
      <c r="A777" s="20" t="s">
        <v>13</v>
      </c>
      <c r="B777" s="108" t="s">
        <v>12</v>
      </c>
      <c r="C777" s="109"/>
      <c r="D777" s="109"/>
      <c r="E777" s="109"/>
      <c r="F777" s="110"/>
      <c r="G777" s="49" t="s">
        <v>8</v>
      </c>
      <c r="H777" s="21" t="s">
        <v>17</v>
      </c>
      <c r="I777" s="20" t="s">
        <v>23</v>
      </c>
      <c r="J777" s="20" t="s">
        <v>23</v>
      </c>
      <c r="K777" s="20" t="s">
        <v>44</v>
      </c>
      <c r="L777" s="20" t="s">
        <v>25</v>
      </c>
      <c r="M777" s="20" t="s">
        <v>32</v>
      </c>
      <c r="N777" s="20" t="s">
        <v>36</v>
      </c>
      <c r="O777" s="60" t="s">
        <v>40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>
      <c r="A778" s="20" t="s">
        <v>14</v>
      </c>
      <c r="F778" s="16"/>
      <c r="G778" s="49" t="s">
        <v>7</v>
      </c>
      <c r="H778" s="16"/>
      <c r="I778" s="20" t="s">
        <v>19</v>
      </c>
      <c r="J778" s="20" t="s">
        <v>29</v>
      </c>
      <c r="K778" s="20" t="s">
        <v>45</v>
      </c>
      <c r="L778" s="20" t="s">
        <v>28</v>
      </c>
      <c r="M778" s="20" t="s">
        <v>33</v>
      </c>
      <c r="N778" s="20" t="s">
        <v>32</v>
      </c>
      <c r="O778" s="61" t="s">
        <v>41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>
      <c r="A779" s="17"/>
      <c r="F779" s="16"/>
      <c r="G779" s="50"/>
      <c r="H779" s="16"/>
      <c r="I779" s="20" t="s">
        <v>20</v>
      </c>
      <c r="J779" s="20"/>
      <c r="K779" s="20"/>
      <c r="L779" s="20"/>
      <c r="M779" s="20"/>
      <c r="N779" s="20" t="s">
        <v>37</v>
      </c>
      <c r="O779" s="60"/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>
      <c r="A780" s="22" t="s">
        <v>10</v>
      </c>
      <c r="B780" s="108" t="s">
        <v>11</v>
      </c>
      <c r="C780" s="109"/>
      <c r="D780" s="109"/>
      <c r="E780" s="109"/>
      <c r="F780" s="110"/>
      <c r="G780" s="51" t="s">
        <v>9</v>
      </c>
      <c r="H780" s="23" t="s">
        <v>15</v>
      </c>
      <c r="I780" s="22" t="s">
        <v>21</v>
      </c>
      <c r="J780" s="22" t="s">
        <v>24</v>
      </c>
      <c r="K780" s="22" t="s">
        <v>26</v>
      </c>
      <c r="L780" s="22" t="s">
        <v>30</v>
      </c>
      <c r="M780" s="22" t="s">
        <v>34</v>
      </c>
      <c r="N780" s="22" t="s">
        <v>42</v>
      </c>
      <c r="O780" s="62" t="s">
        <v>38</v>
      </c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8" s="71" customFormat="1" ht="49.5" customHeight="1">
      <c r="A781" s="12"/>
      <c r="B781" s="82"/>
      <c r="C781" s="83"/>
      <c r="D781" s="83"/>
      <c r="E781" s="83"/>
      <c r="F781" s="84"/>
      <c r="G781" s="28"/>
      <c r="H781" s="8"/>
      <c r="I781" s="9"/>
      <c r="J781" s="29">
        <f aca="true" t="shared" si="75" ref="J781:J786">SUM(H781*I781)</f>
        <v>0</v>
      </c>
      <c r="K781" s="9"/>
      <c r="L781" s="4">
        <f aca="true" t="shared" si="76" ref="L781:L786">SUM(J781*K781)</f>
        <v>0</v>
      </c>
      <c r="M781" s="10"/>
      <c r="N781" s="11"/>
      <c r="O781" s="69">
        <f aca="true" t="shared" si="77" ref="O781:O786">SUM(M781*N781)</f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8" s="71" customFormat="1" ht="49.5" customHeight="1">
      <c r="A782" s="12"/>
      <c r="B782" s="85"/>
      <c r="C782" s="80"/>
      <c r="D782" s="80"/>
      <c r="E782" s="80"/>
      <c r="F782" s="81"/>
      <c r="G782" s="28"/>
      <c r="H782" s="8"/>
      <c r="I782" s="9"/>
      <c r="J782" s="29">
        <f t="shared" si="75"/>
        <v>0</v>
      </c>
      <c r="K782" s="9"/>
      <c r="L782" s="4">
        <f t="shared" si="76"/>
        <v>0</v>
      </c>
      <c r="M782" s="10"/>
      <c r="N782" s="11"/>
      <c r="O782" s="69">
        <f t="shared" si="77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8" s="71" customFormat="1" ht="49.5" customHeight="1">
      <c r="A783" s="12"/>
      <c r="B783" s="85"/>
      <c r="C783" s="80"/>
      <c r="D783" s="80"/>
      <c r="E783" s="80"/>
      <c r="F783" s="81"/>
      <c r="G783" s="28"/>
      <c r="H783" s="8"/>
      <c r="I783" s="9"/>
      <c r="J783" s="29">
        <f t="shared" si="75"/>
        <v>0</v>
      </c>
      <c r="K783" s="9"/>
      <c r="L783" s="4">
        <f t="shared" si="76"/>
        <v>0</v>
      </c>
      <c r="M783" s="10"/>
      <c r="N783" s="11"/>
      <c r="O783" s="69">
        <f t="shared" si="77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8" s="71" customFormat="1" ht="49.5" customHeight="1">
      <c r="A784" s="12"/>
      <c r="B784" s="85"/>
      <c r="C784" s="80"/>
      <c r="D784" s="80"/>
      <c r="E784" s="80"/>
      <c r="F784" s="81"/>
      <c r="G784" s="28"/>
      <c r="H784" s="8"/>
      <c r="I784" s="9"/>
      <c r="J784" s="29">
        <f t="shared" si="75"/>
        <v>0</v>
      </c>
      <c r="K784" s="9"/>
      <c r="L784" s="4">
        <f t="shared" si="76"/>
        <v>0</v>
      </c>
      <c r="M784" s="10"/>
      <c r="N784" s="11"/>
      <c r="O784" s="69">
        <f t="shared" si="77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49.5" customHeight="1">
      <c r="A785" s="12"/>
      <c r="B785" s="85"/>
      <c r="C785" s="80"/>
      <c r="D785" s="80"/>
      <c r="E785" s="80"/>
      <c r="F785" s="81"/>
      <c r="G785" s="28"/>
      <c r="H785" s="8"/>
      <c r="I785" s="9"/>
      <c r="J785" s="29">
        <f t="shared" si="75"/>
        <v>0</v>
      </c>
      <c r="K785" s="9"/>
      <c r="L785" s="4">
        <f t="shared" si="76"/>
        <v>0</v>
      </c>
      <c r="M785" s="10"/>
      <c r="N785" s="11"/>
      <c r="O785" s="69">
        <f t="shared" si="77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49.5" customHeight="1">
      <c r="A786" s="12"/>
      <c r="B786" s="85"/>
      <c r="C786" s="80"/>
      <c r="D786" s="80"/>
      <c r="E786" s="80"/>
      <c r="F786" s="81"/>
      <c r="G786" s="28"/>
      <c r="H786" s="8"/>
      <c r="I786" s="9"/>
      <c r="J786" s="29">
        <f t="shared" si="75"/>
        <v>0</v>
      </c>
      <c r="K786" s="9"/>
      <c r="L786" s="4">
        <f t="shared" si="76"/>
        <v>0</v>
      </c>
      <c r="M786" s="10"/>
      <c r="N786" s="11"/>
      <c r="O786" s="69">
        <f t="shared" si="77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5" customFormat="1" ht="19.5" customHeight="1" thickBot="1">
      <c r="A787" s="41"/>
      <c r="B787" s="86" t="s">
        <v>43</v>
      </c>
      <c r="C787" s="87"/>
      <c r="D787" s="87"/>
      <c r="E787" s="87"/>
      <c r="F787" s="88"/>
      <c r="G787" s="56"/>
      <c r="H787" s="42"/>
      <c r="I787" s="43"/>
      <c r="J787" s="32">
        <f>SUM(J781:J786)</f>
        <v>0</v>
      </c>
      <c r="K787" s="43"/>
      <c r="L787" s="32">
        <f>SUM(L781:L786)</f>
        <v>0</v>
      </c>
      <c r="M787" s="44">
        <f>SUM(M781:M786)</f>
        <v>0</v>
      </c>
      <c r="N787" s="43"/>
      <c r="O787" s="32">
        <f>SUM(O781:O786)</f>
        <v>0</v>
      </c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15" s="15" customFormat="1" ht="8.2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15" s="15" customFormat="1" ht="8.2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ht="8.25">
      <c r="A790" s="27"/>
      <c r="B790" s="27"/>
      <c r="C790" s="27"/>
      <c r="D790" s="27"/>
      <c r="E790" s="27"/>
      <c r="F790" s="27"/>
      <c r="G790" s="55"/>
      <c r="H790" s="27"/>
      <c r="I790" s="27"/>
      <c r="J790" s="27"/>
      <c r="K790" s="27"/>
      <c r="L790" s="27"/>
      <c r="M790" s="27"/>
      <c r="N790" s="27"/>
      <c r="O790" s="64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9" customHeight="1">
      <c r="A791" s="111" t="s">
        <v>50</v>
      </c>
      <c r="B791" s="112"/>
      <c r="C791" s="112"/>
      <c r="D791" s="112"/>
      <c r="E791" s="112"/>
      <c r="F791" s="112"/>
      <c r="G791" s="112"/>
      <c r="H791" s="113"/>
      <c r="I791" s="120" t="s">
        <v>46</v>
      </c>
      <c r="J791" s="121"/>
      <c r="K791" s="121"/>
      <c r="L791" s="121"/>
      <c r="M791" s="122"/>
      <c r="N791" s="67" t="s">
        <v>1</v>
      </c>
      <c r="O791" s="68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>
      <c r="A792" s="114"/>
      <c r="B792" s="115"/>
      <c r="C792" s="115"/>
      <c r="D792" s="115"/>
      <c r="E792" s="115"/>
      <c r="F792" s="115"/>
      <c r="G792" s="115"/>
      <c r="H792" s="116"/>
      <c r="I792" s="24"/>
      <c r="J792" s="25"/>
      <c r="K792" s="25"/>
      <c r="L792" s="25"/>
      <c r="M792" s="1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12.75" customHeight="1">
      <c r="A793" s="114"/>
      <c r="B793" s="115"/>
      <c r="C793" s="115"/>
      <c r="D793" s="115"/>
      <c r="E793" s="115"/>
      <c r="F793" s="115"/>
      <c r="G793" s="115"/>
      <c r="H793" s="116"/>
      <c r="I793" s="123"/>
      <c r="J793" s="124"/>
      <c r="K793" s="124"/>
      <c r="L793" s="124"/>
      <c r="M793" s="125"/>
      <c r="N793" s="26" t="s">
        <v>48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>
      <c r="A794" s="114"/>
      <c r="B794" s="115"/>
      <c r="C794" s="115"/>
      <c r="D794" s="115"/>
      <c r="E794" s="115"/>
      <c r="F794" s="115"/>
      <c r="G794" s="115"/>
      <c r="H794" s="116"/>
      <c r="I794" s="126"/>
      <c r="J794" s="124"/>
      <c r="K794" s="124"/>
      <c r="L794" s="124"/>
      <c r="M794" s="125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>
      <c r="A795" s="114"/>
      <c r="B795" s="115"/>
      <c r="C795" s="115"/>
      <c r="D795" s="115"/>
      <c r="E795" s="115"/>
      <c r="F795" s="115"/>
      <c r="G795" s="115"/>
      <c r="H795" s="116"/>
      <c r="I795" s="126"/>
      <c r="J795" s="124"/>
      <c r="K795" s="124"/>
      <c r="L795" s="124"/>
      <c r="M795" s="125"/>
      <c r="N795" s="27"/>
      <c r="O795" s="66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9" customHeight="1">
      <c r="A796" s="114"/>
      <c r="B796" s="115"/>
      <c r="C796" s="115"/>
      <c r="D796" s="115"/>
      <c r="E796" s="115"/>
      <c r="F796" s="115"/>
      <c r="G796" s="115"/>
      <c r="H796" s="116"/>
      <c r="I796" s="126"/>
      <c r="J796" s="124"/>
      <c r="K796" s="124"/>
      <c r="L796" s="124"/>
      <c r="M796" s="125"/>
      <c r="N796" s="13" t="s">
        <v>2</v>
      </c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>
      <c r="A797" s="114"/>
      <c r="B797" s="115"/>
      <c r="C797" s="115"/>
      <c r="D797" s="115"/>
      <c r="E797" s="115"/>
      <c r="F797" s="115"/>
      <c r="G797" s="115"/>
      <c r="H797" s="116"/>
      <c r="I797" s="126"/>
      <c r="J797" s="124"/>
      <c r="K797" s="124"/>
      <c r="L797" s="124"/>
      <c r="M797" s="125"/>
      <c r="N797" s="25"/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>
      <c r="A798" s="114"/>
      <c r="B798" s="115"/>
      <c r="C798" s="115"/>
      <c r="D798" s="115"/>
      <c r="E798" s="115"/>
      <c r="F798" s="115"/>
      <c r="G798" s="115"/>
      <c r="H798" s="116"/>
      <c r="I798" s="126"/>
      <c r="J798" s="124"/>
      <c r="K798" s="124"/>
      <c r="L798" s="124"/>
      <c r="M798" s="125"/>
      <c r="N798" s="130"/>
      <c r="O798" s="131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>
      <c r="A799" s="117"/>
      <c r="B799" s="118"/>
      <c r="C799" s="118"/>
      <c r="D799" s="118"/>
      <c r="E799" s="118"/>
      <c r="F799" s="118"/>
      <c r="G799" s="118"/>
      <c r="H799" s="119"/>
      <c r="I799" s="127"/>
      <c r="J799" s="128"/>
      <c r="K799" s="128"/>
      <c r="L799" s="128"/>
      <c r="M799" s="129"/>
      <c r="N799" s="132"/>
      <c r="O799" s="133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8.25">
      <c r="A800" s="89" t="s">
        <v>0</v>
      </c>
      <c r="B800" s="90"/>
      <c r="C800" s="90"/>
      <c r="D800" s="90"/>
      <c r="E800" s="90"/>
      <c r="F800" s="91"/>
      <c r="G800" s="47"/>
      <c r="H800" s="95" t="s">
        <v>3</v>
      </c>
      <c r="I800" s="96"/>
      <c r="J800" s="96"/>
      <c r="K800" s="96"/>
      <c r="L800" s="96"/>
      <c r="M800" s="96"/>
      <c r="N800" s="96"/>
      <c r="O800" s="97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8" s="15" customFormat="1" ht="8.25">
      <c r="A801" s="92"/>
      <c r="B801" s="93"/>
      <c r="C801" s="93"/>
      <c r="D801" s="93"/>
      <c r="E801" s="93"/>
      <c r="F801" s="94"/>
      <c r="G801" s="47"/>
      <c r="H801" s="98"/>
      <c r="I801" s="99"/>
      <c r="J801" s="99"/>
      <c r="K801" s="99"/>
      <c r="L801" s="99"/>
      <c r="M801" s="99"/>
      <c r="N801" s="99"/>
      <c r="O801" s="100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8" s="15" customFormat="1" ht="12.75">
      <c r="A802" s="14"/>
      <c r="F802" s="16"/>
      <c r="G802" s="47"/>
      <c r="H802" s="101" t="s">
        <v>4</v>
      </c>
      <c r="I802" s="102"/>
      <c r="J802" s="102"/>
      <c r="K802" s="102"/>
      <c r="L802" s="103"/>
      <c r="M802" s="107" t="s">
        <v>5</v>
      </c>
      <c r="N802" s="96"/>
      <c r="O802" s="97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8" s="15" customFormat="1" ht="12.75">
      <c r="A803" s="17"/>
      <c r="F803" s="16"/>
      <c r="G803" s="47"/>
      <c r="H803" s="104"/>
      <c r="I803" s="105"/>
      <c r="J803" s="105"/>
      <c r="K803" s="105"/>
      <c r="L803" s="106"/>
      <c r="M803" s="98"/>
      <c r="N803" s="99"/>
      <c r="O803" s="100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8" s="15" customFormat="1" ht="12.75">
      <c r="A804" s="17"/>
      <c r="F804" s="16"/>
      <c r="G804" s="48"/>
      <c r="H804" s="18"/>
      <c r="I804" s="14"/>
      <c r="J804" s="14"/>
      <c r="K804" s="14"/>
      <c r="L804" s="19"/>
      <c r="M804" s="14"/>
      <c r="N804" s="14"/>
      <c r="O804" s="60" t="s">
        <v>39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8" s="15" customFormat="1" ht="12.75">
      <c r="A805" s="17"/>
      <c r="F805" s="16"/>
      <c r="G805" s="49" t="s">
        <v>6</v>
      </c>
      <c r="H805" s="21" t="s">
        <v>16</v>
      </c>
      <c r="I805" s="20" t="s">
        <v>18</v>
      </c>
      <c r="J805" s="20" t="s">
        <v>22</v>
      </c>
      <c r="K805" s="20" t="s">
        <v>25</v>
      </c>
      <c r="L805" s="20" t="s">
        <v>27</v>
      </c>
      <c r="M805" s="20" t="s">
        <v>31</v>
      </c>
      <c r="N805" s="20" t="s">
        <v>35</v>
      </c>
      <c r="O805" s="60" t="s">
        <v>32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8" s="15" customFormat="1" ht="12.75">
      <c r="A806" s="20" t="s">
        <v>13</v>
      </c>
      <c r="B806" s="108" t="s">
        <v>12</v>
      </c>
      <c r="C806" s="109"/>
      <c r="D806" s="109"/>
      <c r="E806" s="109"/>
      <c r="F806" s="110"/>
      <c r="G806" s="49" t="s">
        <v>8</v>
      </c>
      <c r="H806" s="21" t="s">
        <v>17</v>
      </c>
      <c r="I806" s="20" t="s">
        <v>23</v>
      </c>
      <c r="J806" s="20" t="s">
        <v>23</v>
      </c>
      <c r="K806" s="20" t="s">
        <v>44</v>
      </c>
      <c r="L806" s="20" t="s">
        <v>25</v>
      </c>
      <c r="M806" s="20" t="s">
        <v>32</v>
      </c>
      <c r="N806" s="20" t="s">
        <v>36</v>
      </c>
      <c r="O806" s="60" t="s">
        <v>40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>
      <c r="A807" s="20" t="s">
        <v>14</v>
      </c>
      <c r="F807" s="16"/>
      <c r="G807" s="49" t="s">
        <v>7</v>
      </c>
      <c r="H807" s="16"/>
      <c r="I807" s="20" t="s">
        <v>19</v>
      </c>
      <c r="J807" s="20" t="s">
        <v>29</v>
      </c>
      <c r="K807" s="20" t="s">
        <v>45</v>
      </c>
      <c r="L807" s="20" t="s">
        <v>28</v>
      </c>
      <c r="M807" s="20" t="s">
        <v>33</v>
      </c>
      <c r="N807" s="20" t="s">
        <v>32</v>
      </c>
      <c r="O807" s="61" t="s">
        <v>41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>
      <c r="A808" s="17"/>
      <c r="F808" s="16"/>
      <c r="G808" s="50"/>
      <c r="H808" s="16"/>
      <c r="I808" s="20" t="s">
        <v>20</v>
      </c>
      <c r="J808" s="20"/>
      <c r="K808" s="20"/>
      <c r="L808" s="20"/>
      <c r="M808" s="20"/>
      <c r="N808" s="20" t="s">
        <v>37</v>
      </c>
      <c r="O808" s="60"/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>
      <c r="A809" s="22" t="s">
        <v>10</v>
      </c>
      <c r="B809" s="108" t="s">
        <v>11</v>
      </c>
      <c r="C809" s="109"/>
      <c r="D809" s="109"/>
      <c r="E809" s="109"/>
      <c r="F809" s="110"/>
      <c r="G809" s="51" t="s">
        <v>9</v>
      </c>
      <c r="H809" s="23" t="s">
        <v>15</v>
      </c>
      <c r="I809" s="22" t="s">
        <v>21</v>
      </c>
      <c r="J809" s="22" t="s">
        <v>24</v>
      </c>
      <c r="K809" s="22" t="s">
        <v>26</v>
      </c>
      <c r="L809" s="22" t="s">
        <v>30</v>
      </c>
      <c r="M809" s="22" t="s">
        <v>34</v>
      </c>
      <c r="N809" s="22" t="s">
        <v>42</v>
      </c>
      <c r="O809" s="62" t="s">
        <v>38</v>
      </c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8" s="71" customFormat="1" ht="49.5" customHeight="1">
      <c r="A810" s="12"/>
      <c r="B810" s="82"/>
      <c r="C810" s="83"/>
      <c r="D810" s="83"/>
      <c r="E810" s="83"/>
      <c r="F810" s="84"/>
      <c r="G810" s="28"/>
      <c r="H810" s="8"/>
      <c r="I810" s="9"/>
      <c r="J810" s="29">
        <f aca="true" t="shared" si="78" ref="J810:J815">SUM(H810*I810)</f>
        <v>0</v>
      </c>
      <c r="K810" s="9"/>
      <c r="L810" s="4">
        <f aca="true" t="shared" si="79" ref="L810:L815">SUM(J810*K810)</f>
        <v>0</v>
      </c>
      <c r="M810" s="10"/>
      <c r="N810" s="11"/>
      <c r="O810" s="69">
        <f aca="true" t="shared" si="80" ref="O810:O815">SUM(M810*N810)</f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8" s="71" customFormat="1" ht="49.5" customHeight="1">
      <c r="A811" s="12"/>
      <c r="B811" s="85"/>
      <c r="C811" s="80"/>
      <c r="D811" s="80"/>
      <c r="E811" s="80"/>
      <c r="F811" s="81"/>
      <c r="G811" s="28"/>
      <c r="H811" s="8"/>
      <c r="I811" s="9"/>
      <c r="J811" s="29">
        <f t="shared" si="78"/>
        <v>0</v>
      </c>
      <c r="K811" s="9"/>
      <c r="L811" s="4">
        <f t="shared" si="79"/>
        <v>0</v>
      </c>
      <c r="M811" s="10"/>
      <c r="N811" s="11"/>
      <c r="O811" s="69">
        <f t="shared" si="80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8" s="71" customFormat="1" ht="49.5" customHeight="1">
      <c r="A812" s="12"/>
      <c r="B812" s="85"/>
      <c r="C812" s="80"/>
      <c r="D812" s="80"/>
      <c r="E812" s="80"/>
      <c r="F812" s="81"/>
      <c r="G812" s="28"/>
      <c r="H812" s="8"/>
      <c r="I812" s="9"/>
      <c r="J812" s="29">
        <f t="shared" si="78"/>
        <v>0</v>
      </c>
      <c r="K812" s="9"/>
      <c r="L812" s="4">
        <f t="shared" si="79"/>
        <v>0</v>
      </c>
      <c r="M812" s="10"/>
      <c r="N812" s="11"/>
      <c r="O812" s="69">
        <f t="shared" si="80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8" s="71" customFormat="1" ht="49.5" customHeight="1">
      <c r="A813" s="12"/>
      <c r="B813" s="85"/>
      <c r="C813" s="80"/>
      <c r="D813" s="80"/>
      <c r="E813" s="80"/>
      <c r="F813" s="81"/>
      <c r="G813" s="28"/>
      <c r="H813" s="8"/>
      <c r="I813" s="9"/>
      <c r="J813" s="29">
        <f t="shared" si="78"/>
        <v>0</v>
      </c>
      <c r="K813" s="9"/>
      <c r="L813" s="4">
        <f t="shared" si="79"/>
        <v>0</v>
      </c>
      <c r="M813" s="10"/>
      <c r="N813" s="11"/>
      <c r="O813" s="69">
        <f t="shared" si="80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8" s="71" customFormat="1" ht="49.5" customHeight="1">
      <c r="A814" s="12"/>
      <c r="B814" s="85"/>
      <c r="C814" s="80"/>
      <c r="D814" s="80"/>
      <c r="E814" s="80"/>
      <c r="F814" s="81"/>
      <c r="G814" s="28"/>
      <c r="H814" s="8"/>
      <c r="I814" s="9"/>
      <c r="J814" s="29">
        <f t="shared" si="78"/>
        <v>0</v>
      </c>
      <c r="K814" s="9"/>
      <c r="L814" s="4">
        <f t="shared" si="79"/>
        <v>0</v>
      </c>
      <c r="M814" s="10"/>
      <c r="N814" s="11"/>
      <c r="O814" s="69">
        <f t="shared" si="80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8" s="71" customFormat="1" ht="49.5" customHeight="1">
      <c r="A815" s="12"/>
      <c r="B815" s="85"/>
      <c r="C815" s="80"/>
      <c r="D815" s="80"/>
      <c r="E815" s="80"/>
      <c r="F815" s="81"/>
      <c r="G815" s="28"/>
      <c r="H815" s="8"/>
      <c r="I815" s="9"/>
      <c r="J815" s="29">
        <f t="shared" si="78"/>
        <v>0</v>
      </c>
      <c r="K815" s="9"/>
      <c r="L815" s="4">
        <f t="shared" si="79"/>
        <v>0</v>
      </c>
      <c r="M815" s="10"/>
      <c r="N815" s="11"/>
      <c r="O815" s="69">
        <f t="shared" si="80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8" s="15" customFormat="1" ht="19.5" customHeight="1" thickBot="1">
      <c r="A816" s="41"/>
      <c r="B816" s="86" t="s">
        <v>43</v>
      </c>
      <c r="C816" s="87"/>
      <c r="D816" s="87"/>
      <c r="E816" s="87"/>
      <c r="F816" s="88"/>
      <c r="G816" s="56"/>
      <c r="H816" s="42"/>
      <c r="I816" s="43"/>
      <c r="J816" s="32">
        <f>SUM(J810:J815)</f>
        <v>0</v>
      </c>
      <c r="K816" s="43"/>
      <c r="L816" s="32">
        <f>SUM(L810:L815)</f>
        <v>0</v>
      </c>
      <c r="M816" s="44">
        <f>SUM(M810:M815)</f>
        <v>0</v>
      </c>
      <c r="N816" s="43"/>
      <c r="O816" s="32">
        <f>SUM(O810:O815)</f>
        <v>0</v>
      </c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15" s="15" customFormat="1" ht="8.2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15" s="15" customFormat="1" ht="8.2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ht="8.25">
      <c r="A819" s="27"/>
      <c r="B819" s="27"/>
      <c r="C819" s="27"/>
      <c r="D819" s="27"/>
      <c r="E819" s="27"/>
      <c r="F819" s="27"/>
      <c r="G819" s="55"/>
      <c r="H819" s="27"/>
      <c r="I819" s="27"/>
      <c r="J819" s="27"/>
      <c r="K819" s="27"/>
      <c r="L819" s="27"/>
      <c r="M819" s="27"/>
      <c r="N819" s="27"/>
      <c r="O819" s="64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9" customHeight="1">
      <c r="A820" s="111" t="s">
        <v>50</v>
      </c>
      <c r="B820" s="112"/>
      <c r="C820" s="112"/>
      <c r="D820" s="112"/>
      <c r="E820" s="112"/>
      <c r="F820" s="112"/>
      <c r="G820" s="112"/>
      <c r="H820" s="113"/>
      <c r="I820" s="120" t="s">
        <v>46</v>
      </c>
      <c r="J820" s="121"/>
      <c r="K820" s="121"/>
      <c r="L820" s="121"/>
      <c r="M820" s="122"/>
      <c r="N820" s="67" t="s">
        <v>1</v>
      </c>
      <c r="O820" s="68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>
      <c r="A821" s="114"/>
      <c r="B821" s="115"/>
      <c r="C821" s="115"/>
      <c r="D821" s="115"/>
      <c r="E821" s="115"/>
      <c r="F821" s="115"/>
      <c r="G821" s="115"/>
      <c r="H821" s="116"/>
      <c r="I821" s="24"/>
      <c r="J821" s="25"/>
      <c r="K821" s="25"/>
      <c r="L821" s="25"/>
      <c r="M821" s="1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12.75" customHeight="1">
      <c r="A822" s="114"/>
      <c r="B822" s="115"/>
      <c r="C822" s="115"/>
      <c r="D822" s="115"/>
      <c r="E822" s="115"/>
      <c r="F822" s="115"/>
      <c r="G822" s="115"/>
      <c r="H822" s="116"/>
      <c r="I822" s="123"/>
      <c r="J822" s="124"/>
      <c r="K822" s="124"/>
      <c r="L822" s="124"/>
      <c r="M822" s="125"/>
      <c r="N822" s="26" t="s">
        <v>48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>
      <c r="A823" s="114"/>
      <c r="B823" s="115"/>
      <c r="C823" s="115"/>
      <c r="D823" s="115"/>
      <c r="E823" s="115"/>
      <c r="F823" s="115"/>
      <c r="G823" s="115"/>
      <c r="H823" s="116"/>
      <c r="I823" s="126"/>
      <c r="J823" s="124"/>
      <c r="K823" s="124"/>
      <c r="L823" s="124"/>
      <c r="M823" s="125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>
      <c r="A824" s="114"/>
      <c r="B824" s="115"/>
      <c r="C824" s="115"/>
      <c r="D824" s="115"/>
      <c r="E824" s="115"/>
      <c r="F824" s="115"/>
      <c r="G824" s="115"/>
      <c r="H824" s="116"/>
      <c r="I824" s="126"/>
      <c r="J824" s="124"/>
      <c r="K824" s="124"/>
      <c r="L824" s="124"/>
      <c r="M824" s="125"/>
      <c r="N824" s="27"/>
      <c r="O824" s="66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9" customHeight="1">
      <c r="A825" s="114"/>
      <c r="B825" s="115"/>
      <c r="C825" s="115"/>
      <c r="D825" s="115"/>
      <c r="E825" s="115"/>
      <c r="F825" s="115"/>
      <c r="G825" s="115"/>
      <c r="H825" s="116"/>
      <c r="I825" s="126"/>
      <c r="J825" s="124"/>
      <c r="K825" s="124"/>
      <c r="L825" s="124"/>
      <c r="M825" s="125"/>
      <c r="N825" s="13" t="s">
        <v>2</v>
      </c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>
      <c r="A826" s="114"/>
      <c r="B826" s="115"/>
      <c r="C826" s="115"/>
      <c r="D826" s="115"/>
      <c r="E826" s="115"/>
      <c r="F826" s="115"/>
      <c r="G826" s="115"/>
      <c r="H826" s="116"/>
      <c r="I826" s="126"/>
      <c r="J826" s="124"/>
      <c r="K826" s="124"/>
      <c r="L826" s="124"/>
      <c r="M826" s="125"/>
      <c r="N826" s="25"/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>
      <c r="A827" s="114"/>
      <c r="B827" s="115"/>
      <c r="C827" s="115"/>
      <c r="D827" s="115"/>
      <c r="E827" s="115"/>
      <c r="F827" s="115"/>
      <c r="G827" s="115"/>
      <c r="H827" s="116"/>
      <c r="I827" s="126"/>
      <c r="J827" s="124"/>
      <c r="K827" s="124"/>
      <c r="L827" s="124"/>
      <c r="M827" s="125"/>
      <c r="N827" s="130"/>
      <c r="O827" s="131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>
      <c r="A828" s="117"/>
      <c r="B828" s="118"/>
      <c r="C828" s="118"/>
      <c r="D828" s="118"/>
      <c r="E828" s="118"/>
      <c r="F828" s="118"/>
      <c r="G828" s="118"/>
      <c r="H828" s="119"/>
      <c r="I828" s="127"/>
      <c r="J828" s="128"/>
      <c r="K828" s="128"/>
      <c r="L828" s="128"/>
      <c r="M828" s="129"/>
      <c r="N828" s="132"/>
      <c r="O828" s="133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>
      <c r="A829" s="89" t="s">
        <v>0</v>
      </c>
      <c r="B829" s="90"/>
      <c r="C829" s="90"/>
      <c r="D829" s="90"/>
      <c r="E829" s="90"/>
      <c r="F829" s="91"/>
      <c r="G829" s="47"/>
      <c r="H829" s="95" t="s">
        <v>3</v>
      </c>
      <c r="I829" s="96"/>
      <c r="J829" s="96"/>
      <c r="K829" s="96"/>
      <c r="L829" s="96"/>
      <c r="M829" s="96"/>
      <c r="N829" s="96"/>
      <c r="O829" s="97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8.25">
      <c r="A830" s="92"/>
      <c r="B830" s="93"/>
      <c r="C830" s="93"/>
      <c r="D830" s="93"/>
      <c r="E830" s="93"/>
      <c r="F830" s="94"/>
      <c r="G830" s="47"/>
      <c r="H830" s="98"/>
      <c r="I830" s="99"/>
      <c r="J830" s="99"/>
      <c r="K830" s="99"/>
      <c r="L830" s="99"/>
      <c r="M830" s="99"/>
      <c r="N830" s="99"/>
      <c r="O830" s="100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ht="12.75">
      <c r="A831" s="14"/>
      <c r="F831" s="16"/>
      <c r="G831" s="47"/>
      <c r="H831" s="101" t="s">
        <v>4</v>
      </c>
      <c r="I831" s="102"/>
      <c r="J831" s="102"/>
      <c r="K831" s="102"/>
      <c r="L831" s="103"/>
      <c r="M831" s="107" t="s">
        <v>5</v>
      </c>
      <c r="N831" s="96"/>
      <c r="O831" s="97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>
      <c r="A832" s="17"/>
      <c r="F832" s="16"/>
      <c r="G832" s="47"/>
      <c r="H832" s="104"/>
      <c r="I832" s="105"/>
      <c r="J832" s="105"/>
      <c r="K832" s="105"/>
      <c r="L832" s="106"/>
      <c r="M832" s="98"/>
      <c r="N832" s="99"/>
      <c r="O832" s="100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8" s="15" customFormat="1" ht="12.75">
      <c r="A833" s="17"/>
      <c r="F833" s="16"/>
      <c r="G833" s="48"/>
      <c r="H833" s="18"/>
      <c r="I833" s="14"/>
      <c r="J833" s="14"/>
      <c r="K833" s="14"/>
      <c r="L833" s="19"/>
      <c r="M833" s="14"/>
      <c r="N833" s="14"/>
      <c r="O833" s="60" t="s">
        <v>39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8" s="15" customFormat="1" ht="12.75">
      <c r="A834" s="17"/>
      <c r="F834" s="16"/>
      <c r="G834" s="49" t="s">
        <v>6</v>
      </c>
      <c r="H834" s="21" t="s">
        <v>16</v>
      </c>
      <c r="I834" s="20" t="s">
        <v>18</v>
      </c>
      <c r="J834" s="20" t="s">
        <v>22</v>
      </c>
      <c r="K834" s="20" t="s">
        <v>25</v>
      </c>
      <c r="L834" s="20" t="s">
        <v>27</v>
      </c>
      <c r="M834" s="20" t="s">
        <v>31</v>
      </c>
      <c r="N834" s="20" t="s">
        <v>35</v>
      </c>
      <c r="O834" s="60" t="s">
        <v>32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8" s="15" customFormat="1" ht="12.75">
      <c r="A835" s="20" t="s">
        <v>13</v>
      </c>
      <c r="B835" s="108" t="s">
        <v>12</v>
      </c>
      <c r="C835" s="109"/>
      <c r="D835" s="109"/>
      <c r="E835" s="109"/>
      <c r="F835" s="110"/>
      <c r="G835" s="49" t="s">
        <v>8</v>
      </c>
      <c r="H835" s="21" t="s">
        <v>17</v>
      </c>
      <c r="I835" s="20" t="s">
        <v>23</v>
      </c>
      <c r="J835" s="20" t="s">
        <v>23</v>
      </c>
      <c r="K835" s="20" t="s">
        <v>44</v>
      </c>
      <c r="L835" s="20" t="s">
        <v>25</v>
      </c>
      <c r="M835" s="20" t="s">
        <v>32</v>
      </c>
      <c r="N835" s="20" t="s">
        <v>36</v>
      </c>
      <c r="O835" s="60" t="s">
        <v>40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>
      <c r="A836" s="20" t="s">
        <v>14</v>
      </c>
      <c r="F836" s="16"/>
      <c r="G836" s="49" t="s">
        <v>7</v>
      </c>
      <c r="H836" s="16"/>
      <c r="I836" s="20" t="s">
        <v>19</v>
      </c>
      <c r="J836" s="20" t="s">
        <v>29</v>
      </c>
      <c r="K836" s="20" t="s">
        <v>45</v>
      </c>
      <c r="L836" s="20" t="s">
        <v>28</v>
      </c>
      <c r="M836" s="20" t="s">
        <v>33</v>
      </c>
      <c r="N836" s="20" t="s">
        <v>32</v>
      </c>
      <c r="O836" s="61" t="s">
        <v>41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>
      <c r="A837" s="17"/>
      <c r="F837" s="16"/>
      <c r="G837" s="50"/>
      <c r="H837" s="16"/>
      <c r="I837" s="20" t="s">
        <v>20</v>
      </c>
      <c r="J837" s="20"/>
      <c r="K837" s="20"/>
      <c r="L837" s="20"/>
      <c r="M837" s="20"/>
      <c r="N837" s="20" t="s">
        <v>37</v>
      </c>
      <c r="O837" s="60"/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>
      <c r="A838" s="22" t="s">
        <v>10</v>
      </c>
      <c r="B838" s="108" t="s">
        <v>11</v>
      </c>
      <c r="C838" s="109"/>
      <c r="D838" s="109"/>
      <c r="E838" s="109"/>
      <c r="F838" s="110"/>
      <c r="G838" s="51" t="s">
        <v>9</v>
      </c>
      <c r="H838" s="23" t="s">
        <v>15</v>
      </c>
      <c r="I838" s="22" t="s">
        <v>21</v>
      </c>
      <c r="J838" s="22" t="s">
        <v>24</v>
      </c>
      <c r="K838" s="22" t="s">
        <v>26</v>
      </c>
      <c r="L838" s="22" t="s">
        <v>30</v>
      </c>
      <c r="M838" s="22" t="s">
        <v>34</v>
      </c>
      <c r="N838" s="22" t="s">
        <v>42</v>
      </c>
      <c r="O838" s="62" t="s">
        <v>38</v>
      </c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8" s="71" customFormat="1" ht="49.5" customHeight="1">
      <c r="A839" s="12"/>
      <c r="B839" s="82"/>
      <c r="C839" s="83"/>
      <c r="D839" s="83"/>
      <c r="E839" s="83"/>
      <c r="F839" s="84"/>
      <c r="G839" s="28"/>
      <c r="H839" s="8"/>
      <c r="I839" s="9"/>
      <c r="J839" s="29">
        <f aca="true" t="shared" si="81" ref="J839:J844">SUM(H839*I839)</f>
        <v>0</v>
      </c>
      <c r="K839" s="9"/>
      <c r="L839" s="4">
        <f aca="true" t="shared" si="82" ref="L839:L844">SUM(J839*K839)</f>
        <v>0</v>
      </c>
      <c r="M839" s="10"/>
      <c r="N839" s="11"/>
      <c r="O839" s="69">
        <f aca="true" t="shared" si="83" ref="O839:O844">SUM(M839*N839)</f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8" s="71" customFormat="1" ht="49.5" customHeight="1">
      <c r="A840" s="12"/>
      <c r="B840" s="85"/>
      <c r="C840" s="80"/>
      <c r="D840" s="80"/>
      <c r="E840" s="80"/>
      <c r="F840" s="81"/>
      <c r="G840" s="28"/>
      <c r="H840" s="8"/>
      <c r="I840" s="9"/>
      <c r="J840" s="29">
        <f t="shared" si="81"/>
        <v>0</v>
      </c>
      <c r="K840" s="9"/>
      <c r="L840" s="4">
        <f t="shared" si="82"/>
        <v>0</v>
      </c>
      <c r="M840" s="10"/>
      <c r="N840" s="11"/>
      <c r="O840" s="69">
        <f t="shared" si="83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8" s="71" customFormat="1" ht="49.5" customHeight="1">
      <c r="A841" s="12"/>
      <c r="B841" s="85"/>
      <c r="C841" s="80"/>
      <c r="D841" s="80"/>
      <c r="E841" s="80"/>
      <c r="F841" s="81"/>
      <c r="G841" s="28"/>
      <c r="H841" s="8"/>
      <c r="I841" s="9"/>
      <c r="J841" s="29">
        <f t="shared" si="81"/>
        <v>0</v>
      </c>
      <c r="K841" s="9"/>
      <c r="L841" s="4">
        <f t="shared" si="82"/>
        <v>0</v>
      </c>
      <c r="M841" s="10"/>
      <c r="N841" s="11"/>
      <c r="O841" s="69">
        <f t="shared" si="83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8" s="71" customFormat="1" ht="49.5" customHeight="1">
      <c r="A842" s="12"/>
      <c r="B842" s="85"/>
      <c r="C842" s="80"/>
      <c r="D842" s="80"/>
      <c r="E842" s="80"/>
      <c r="F842" s="81"/>
      <c r="G842" s="28"/>
      <c r="H842" s="8"/>
      <c r="I842" s="9"/>
      <c r="J842" s="29">
        <f t="shared" si="81"/>
        <v>0</v>
      </c>
      <c r="K842" s="9"/>
      <c r="L842" s="4">
        <f t="shared" si="82"/>
        <v>0</v>
      </c>
      <c r="M842" s="10"/>
      <c r="N842" s="11"/>
      <c r="O842" s="69">
        <f t="shared" si="83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8" s="71" customFormat="1" ht="49.5" customHeight="1">
      <c r="A843" s="12"/>
      <c r="B843" s="85"/>
      <c r="C843" s="80"/>
      <c r="D843" s="80"/>
      <c r="E843" s="80"/>
      <c r="F843" s="81"/>
      <c r="G843" s="28"/>
      <c r="H843" s="8"/>
      <c r="I843" s="9"/>
      <c r="J843" s="29">
        <f t="shared" si="81"/>
        <v>0</v>
      </c>
      <c r="K843" s="9"/>
      <c r="L843" s="4">
        <f t="shared" si="82"/>
        <v>0</v>
      </c>
      <c r="M843" s="10"/>
      <c r="N843" s="11"/>
      <c r="O843" s="69">
        <f t="shared" si="83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8" s="71" customFormat="1" ht="49.5" customHeight="1">
      <c r="A844" s="12"/>
      <c r="B844" s="85"/>
      <c r="C844" s="80"/>
      <c r="D844" s="80"/>
      <c r="E844" s="80"/>
      <c r="F844" s="81"/>
      <c r="G844" s="28"/>
      <c r="H844" s="8"/>
      <c r="I844" s="9"/>
      <c r="J844" s="29">
        <f t="shared" si="81"/>
        <v>0</v>
      </c>
      <c r="K844" s="9"/>
      <c r="L844" s="4">
        <f t="shared" si="82"/>
        <v>0</v>
      </c>
      <c r="M844" s="10"/>
      <c r="N844" s="11"/>
      <c r="O844" s="69">
        <f t="shared" si="83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8" s="15" customFormat="1" ht="19.5" customHeight="1" thickBot="1">
      <c r="A845" s="41"/>
      <c r="B845" s="86" t="s">
        <v>43</v>
      </c>
      <c r="C845" s="87"/>
      <c r="D845" s="87"/>
      <c r="E845" s="87"/>
      <c r="F845" s="88"/>
      <c r="G845" s="56"/>
      <c r="H845" s="42"/>
      <c r="I845" s="43"/>
      <c r="J845" s="32">
        <f>SUM(J839:J844)</f>
        <v>0</v>
      </c>
      <c r="K845" s="43"/>
      <c r="L845" s="32">
        <f>SUM(L839:L844)</f>
        <v>0</v>
      </c>
      <c r="M845" s="44">
        <f>SUM(M839:M844)</f>
        <v>0</v>
      </c>
      <c r="N845" s="43"/>
      <c r="O845" s="32">
        <f>SUM(O839:O844)</f>
        <v>0</v>
      </c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15" s="15" customFormat="1" ht="8.2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15" s="15" customFormat="1" ht="8.2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8" s="15" customFormat="1" ht="8.25">
      <c r="A848" s="27"/>
      <c r="B848" s="27"/>
      <c r="C848" s="27"/>
      <c r="D848" s="27"/>
      <c r="E848" s="27"/>
      <c r="F848" s="27"/>
      <c r="G848" s="55"/>
      <c r="H848" s="27"/>
      <c r="I848" s="27"/>
      <c r="J848" s="27"/>
      <c r="K848" s="27"/>
      <c r="L848" s="27"/>
      <c r="M848" s="27"/>
      <c r="N848" s="27"/>
      <c r="O848" s="64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8" s="15" customFormat="1" ht="9" customHeight="1">
      <c r="A849" s="111" t="s">
        <v>50</v>
      </c>
      <c r="B849" s="112"/>
      <c r="C849" s="112"/>
      <c r="D849" s="112"/>
      <c r="E849" s="112"/>
      <c r="F849" s="112"/>
      <c r="G849" s="112"/>
      <c r="H849" s="113"/>
      <c r="I849" s="120" t="s">
        <v>46</v>
      </c>
      <c r="J849" s="121"/>
      <c r="K849" s="121"/>
      <c r="L849" s="121"/>
      <c r="M849" s="122"/>
      <c r="N849" s="67" t="s">
        <v>1</v>
      </c>
      <c r="O849" s="68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8.25" customHeight="1">
      <c r="A850" s="114"/>
      <c r="B850" s="115"/>
      <c r="C850" s="115"/>
      <c r="D850" s="115"/>
      <c r="E850" s="115"/>
      <c r="F850" s="115"/>
      <c r="G850" s="115"/>
      <c r="H850" s="116"/>
      <c r="I850" s="24"/>
      <c r="J850" s="25"/>
      <c r="K850" s="25"/>
      <c r="L850" s="25"/>
      <c r="M850" s="1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12.75" customHeight="1">
      <c r="A851" s="114"/>
      <c r="B851" s="115"/>
      <c r="C851" s="115"/>
      <c r="D851" s="115"/>
      <c r="E851" s="115"/>
      <c r="F851" s="115"/>
      <c r="G851" s="115"/>
      <c r="H851" s="116"/>
      <c r="I851" s="123"/>
      <c r="J851" s="124"/>
      <c r="K851" s="124"/>
      <c r="L851" s="124"/>
      <c r="M851" s="125"/>
      <c r="N851" s="26" t="s">
        <v>48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8.25" customHeight="1">
      <c r="A852" s="114"/>
      <c r="B852" s="115"/>
      <c r="C852" s="115"/>
      <c r="D852" s="115"/>
      <c r="E852" s="115"/>
      <c r="F852" s="115"/>
      <c r="G852" s="115"/>
      <c r="H852" s="116"/>
      <c r="I852" s="126"/>
      <c r="J852" s="124"/>
      <c r="K852" s="124"/>
      <c r="L852" s="124"/>
      <c r="M852" s="125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>
      <c r="A853" s="114"/>
      <c r="B853" s="115"/>
      <c r="C853" s="115"/>
      <c r="D853" s="115"/>
      <c r="E853" s="115"/>
      <c r="F853" s="115"/>
      <c r="G853" s="115"/>
      <c r="H853" s="116"/>
      <c r="I853" s="126"/>
      <c r="J853" s="124"/>
      <c r="K853" s="124"/>
      <c r="L853" s="124"/>
      <c r="M853" s="125"/>
      <c r="N853" s="27"/>
      <c r="O853" s="66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9" customHeight="1">
      <c r="A854" s="114"/>
      <c r="B854" s="115"/>
      <c r="C854" s="115"/>
      <c r="D854" s="115"/>
      <c r="E854" s="115"/>
      <c r="F854" s="115"/>
      <c r="G854" s="115"/>
      <c r="H854" s="116"/>
      <c r="I854" s="126"/>
      <c r="J854" s="124"/>
      <c r="K854" s="124"/>
      <c r="L854" s="124"/>
      <c r="M854" s="125"/>
      <c r="N854" s="13" t="s">
        <v>2</v>
      </c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>
      <c r="A855" s="114"/>
      <c r="B855" s="115"/>
      <c r="C855" s="115"/>
      <c r="D855" s="115"/>
      <c r="E855" s="115"/>
      <c r="F855" s="115"/>
      <c r="G855" s="115"/>
      <c r="H855" s="116"/>
      <c r="I855" s="126"/>
      <c r="J855" s="124"/>
      <c r="K855" s="124"/>
      <c r="L855" s="124"/>
      <c r="M855" s="125"/>
      <c r="N855" s="25"/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>
      <c r="A856" s="114"/>
      <c r="B856" s="115"/>
      <c r="C856" s="115"/>
      <c r="D856" s="115"/>
      <c r="E856" s="115"/>
      <c r="F856" s="115"/>
      <c r="G856" s="115"/>
      <c r="H856" s="116"/>
      <c r="I856" s="126"/>
      <c r="J856" s="124"/>
      <c r="K856" s="124"/>
      <c r="L856" s="124"/>
      <c r="M856" s="125"/>
      <c r="N856" s="130"/>
      <c r="O856" s="131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>
      <c r="A857" s="117"/>
      <c r="B857" s="118"/>
      <c r="C857" s="118"/>
      <c r="D857" s="118"/>
      <c r="E857" s="118"/>
      <c r="F857" s="118"/>
      <c r="G857" s="118"/>
      <c r="H857" s="119"/>
      <c r="I857" s="127"/>
      <c r="J857" s="128"/>
      <c r="K857" s="128"/>
      <c r="L857" s="128"/>
      <c r="M857" s="129"/>
      <c r="N857" s="132"/>
      <c r="O857" s="133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>
      <c r="A858" s="89" t="s">
        <v>0</v>
      </c>
      <c r="B858" s="90"/>
      <c r="C858" s="90"/>
      <c r="D858" s="90"/>
      <c r="E858" s="90"/>
      <c r="F858" s="91"/>
      <c r="G858" s="47"/>
      <c r="H858" s="95" t="s">
        <v>3</v>
      </c>
      <c r="I858" s="96"/>
      <c r="J858" s="96"/>
      <c r="K858" s="96"/>
      <c r="L858" s="96"/>
      <c r="M858" s="96"/>
      <c r="N858" s="96"/>
      <c r="O858" s="97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ht="8.25">
      <c r="A859" s="92"/>
      <c r="B859" s="93"/>
      <c r="C859" s="93"/>
      <c r="D859" s="93"/>
      <c r="E859" s="93"/>
      <c r="F859" s="94"/>
      <c r="G859" s="47"/>
      <c r="H859" s="98"/>
      <c r="I859" s="99"/>
      <c r="J859" s="99"/>
      <c r="K859" s="99"/>
      <c r="L859" s="99"/>
      <c r="M859" s="99"/>
      <c r="N859" s="99"/>
      <c r="O859" s="100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12.75">
      <c r="A860" s="14"/>
      <c r="F860" s="16"/>
      <c r="G860" s="47"/>
      <c r="H860" s="101" t="s">
        <v>4</v>
      </c>
      <c r="I860" s="102"/>
      <c r="J860" s="102"/>
      <c r="K860" s="102"/>
      <c r="L860" s="103"/>
      <c r="M860" s="107" t="s">
        <v>5</v>
      </c>
      <c r="N860" s="96"/>
      <c r="O860" s="97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8" s="15" customFormat="1" ht="12.75">
      <c r="A861" s="17"/>
      <c r="F861" s="16"/>
      <c r="G861" s="47"/>
      <c r="H861" s="104"/>
      <c r="I861" s="105"/>
      <c r="J861" s="105"/>
      <c r="K861" s="105"/>
      <c r="L861" s="106"/>
      <c r="M861" s="98"/>
      <c r="N861" s="99"/>
      <c r="O861" s="100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>
      <c r="A862" s="17"/>
      <c r="F862" s="16"/>
      <c r="G862" s="48"/>
      <c r="H862" s="18"/>
      <c r="I862" s="14"/>
      <c r="J862" s="14"/>
      <c r="K862" s="14"/>
      <c r="L862" s="19"/>
      <c r="M862" s="14"/>
      <c r="N862" s="14"/>
      <c r="O862" s="60" t="s">
        <v>39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>
      <c r="A863" s="17"/>
      <c r="F863" s="16"/>
      <c r="G863" s="49" t="s">
        <v>6</v>
      </c>
      <c r="H863" s="21" t="s">
        <v>16</v>
      </c>
      <c r="I863" s="20" t="s">
        <v>18</v>
      </c>
      <c r="J863" s="20" t="s">
        <v>22</v>
      </c>
      <c r="K863" s="20" t="s">
        <v>25</v>
      </c>
      <c r="L863" s="20" t="s">
        <v>27</v>
      </c>
      <c r="M863" s="20" t="s">
        <v>31</v>
      </c>
      <c r="N863" s="20" t="s">
        <v>35</v>
      </c>
      <c r="O863" s="60" t="s">
        <v>32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>
      <c r="A864" s="20" t="s">
        <v>13</v>
      </c>
      <c r="B864" s="108" t="s">
        <v>12</v>
      </c>
      <c r="C864" s="109"/>
      <c r="D864" s="109"/>
      <c r="E864" s="109"/>
      <c r="F864" s="110"/>
      <c r="G864" s="49" t="s">
        <v>8</v>
      </c>
      <c r="H864" s="21" t="s">
        <v>17</v>
      </c>
      <c r="I864" s="20" t="s">
        <v>23</v>
      </c>
      <c r="J864" s="20" t="s">
        <v>23</v>
      </c>
      <c r="K864" s="20" t="s">
        <v>44</v>
      </c>
      <c r="L864" s="20" t="s">
        <v>25</v>
      </c>
      <c r="M864" s="20" t="s">
        <v>32</v>
      </c>
      <c r="N864" s="20" t="s">
        <v>36</v>
      </c>
      <c r="O864" s="60" t="s">
        <v>40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>
      <c r="A865" s="20" t="s">
        <v>14</v>
      </c>
      <c r="F865" s="16"/>
      <c r="G865" s="49" t="s">
        <v>7</v>
      </c>
      <c r="H865" s="16"/>
      <c r="I865" s="20" t="s">
        <v>19</v>
      </c>
      <c r="J865" s="20" t="s">
        <v>29</v>
      </c>
      <c r="K865" s="20" t="s">
        <v>45</v>
      </c>
      <c r="L865" s="20" t="s">
        <v>28</v>
      </c>
      <c r="M865" s="20" t="s">
        <v>33</v>
      </c>
      <c r="N865" s="20" t="s">
        <v>32</v>
      </c>
      <c r="O865" s="61" t="s">
        <v>41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>
      <c r="A866" s="17"/>
      <c r="F866" s="16"/>
      <c r="G866" s="50"/>
      <c r="H866" s="16"/>
      <c r="I866" s="20" t="s">
        <v>20</v>
      </c>
      <c r="J866" s="20"/>
      <c r="K866" s="20"/>
      <c r="L866" s="20"/>
      <c r="M866" s="20"/>
      <c r="N866" s="20" t="s">
        <v>37</v>
      </c>
      <c r="O866" s="60"/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>
      <c r="A867" s="22" t="s">
        <v>10</v>
      </c>
      <c r="B867" s="108" t="s">
        <v>11</v>
      </c>
      <c r="C867" s="109"/>
      <c r="D867" s="109"/>
      <c r="E867" s="109"/>
      <c r="F867" s="110"/>
      <c r="G867" s="51" t="s">
        <v>9</v>
      </c>
      <c r="H867" s="23" t="s">
        <v>15</v>
      </c>
      <c r="I867" s="22" t="s">
        <v>21</v>
      </c>
      <c r="J867" s="22" t="s">
        <v>24</v>
      </c>
      <c r="K867" s="22" t="s">
        <v>26</v>
      </c>
      <c r="L867" s="22" t="s">
        <v>30</v>
      </c>
      <c r="M867" s="22" t="s">
        <v>34</v>
      </c>
      <c r="N867" s="22" t="s">
        <v>42</v>
      </c>
      <c r="O867" s="62" t="s">
        <v>38</v>
      </c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8" s="71" customFormat="1" ht="49.5" customHeight="1">
      <c r="A868" s="12"/>
      <c r="B868" s="82"/>
      <c r="C868" s="83"/>
      <c r="D868" s="83"/>
      <c r="E868" s="83"/>
      <c r="F868" s="84"/>
      <c r="G868" s="28"/>
      <c r="H868" s="8"/>
      <c r="I868" s="9"/>
      <c r="J868" s="29">
        <f aca="true" t="shared" si="84" ref="J868:J873">SUM(H868*I868)</f>
        <v>0</v>
      </c>
      <c r="K868" s="9"/>
      <c r="L868" s="4">
        <f aca="true" t="shared" si="85" ref="L868:L873">SUM(J868*K868)</f>
        <v>0</v>
      </c>
      <c r="M868" s="10"/>
      <c r="N868" s="11"/>
      <c r="O868" s="69">
        <f aca="true" t="shared" si="86" ref="O868:O873">SUM(M868*N868)</f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49.5" customHeight="1">
      <c r="A869" s="12"/>
      <c r="B869" s="85"/>
      <c r="C869" s="80"/>
      <c r="D869" s="80"/>
      <c r="E869" s="80"/>
      <c r="F869" s="81"/>
      <c r="G869" s="28"/>
      <c r="H869" s="8"/>
      <c r="I869" s="9"/>
      <c r="J869" s="29">
        <f t="shared" si="84"/>
        <v>0</v>
      </c>
      <c r="K869" s="9"/>
      <c r="L869" s="4">
        <f t="shared" si="85"/>
        <v>0</v>
      </c>
      <c r="M869" s="10"/>
      <c r="N869" s="11"/>
      <c r="O869" s="69">
        <f t="shared" si="86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49.5" customHeight="1">
      <c r="A870" s="12"/>
      <c r="B870" s="85"/>
      <c r="C870" s="80"/>
      <c r="D870" s="80"/>
      <c r="E870" s="80"/>
      <c r="F870" s="81"/>
      <c r="G870" s="28"/>
      <c r="H870" s="8"/>
      <c r="I870" s="9"/>
      <c r="J870" s="29">
        <f t="shared" si="84"/>
        <v>0</v>
      </c>
      <c r="K870" s="9"/>
      <c r="L870" s="4">
        <f t="shared" si="85"/>
        <v>0</v>
      </c>
      <c r="M870" s="10"/>
      <c r="N870" s="11"/>
      <c r="O870" s="69">
        <f t="shared" si="86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71" customFormat="1" ht="49.5" customHeight="1">
      <c r="A871" s="12"/>
      <c r="B871" s="85"/>
      <c r="C871" s="80"/>
      <c r="D871" s="80"/>
      <c r="E871" s="80"/>
      <c r="F871" s="81"/>
      <c r="G871" s="28"/>
      <c r="H871" s="8"/>
      <c r="I871" s="9"/>
      <c r="J871" s="29">
        <f t="shared" si="84"/>
        <v>0</v>
      </c>
      <c r="K871" s="9"/>
      <c r="L871" s="4">
        <f t="shared" si="85"/>
        <v>0</v>
      </c>
      <c r="M871" s="10"/>
      <c r="N871" s="11"/>
      <c r="O871" s="69">
        <f t="shared" si="86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8" s="71" customFormat="1" ht="49.5" customHeight="1">
      <c r="A872" s="12"/>
      <c r="B872" s="85"/>
      <c r="C872" s="80"/>
      <c r="D872" s="80"/>
      <c r="E872" s="80"/>
      <c r="F872" s="81"/>
      <c r="G872" s="28"/>
      <c r="H872" s="8"/>
      <c r="I872" s="9"/>
      <c r="J872" s="29">
        <f t="shared" si="84"/>
        <v>0</v>
      </c>
      <c r="K872" s="9"/>
      <c r="L872" s="4">
        <f t="shared" si="85"/>
        <v>0</v>
      </c>
      <c r="M872" s="10"/>
      <c r="N872" s="11"/>
      <c r="O872" s="69">
        <f t="shared" si="86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8" s="71" customFormat="1" ht="49.5" customHeight="1">
      <c r="A873" s="12"/>
      <c r="B873" s="85"/>
      <c r="C873" s="80"/>
      <c r="D873" s="80"/>
      <c r="E873" s="80"/>
      <c r="F873" s="81"/>
      <c r="G873" s="28"/>
      <c r="H873" s="8"/>
      <c r="I873" s="9"/>
      <c r="J873" s="29">
        <f t="shared" si="84"/>
        <v>0</v>
      </c>
      <c r="K873" s="9"/>
      <c r="L873" s="4">
        <f t="shared" si="85"/>
        <v>0</v>
      </c>
      <c r="M873" s="10"/>
      <c r="N873" s="11"/>
      <c r="O873" s="69">
        <f t="shared" si="86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8" s="15" customFormat="1" ht="19.5" customHeight="1" thickBot="1">
      <c r="A874" s="41"/>
      <c r="B874" s="86" t="s">
        <v>43</v>
      </c>
      <c r="C874" s="87"/>
      <c r="D874" s="87"/>
      <c r="E874" s="87"/>
      <c r="F874" s="88"/>
      <c r="G874" s="56"/>
      <c r="H874" s="42"/>
      <c r="I874" s="43"/>
      <c r="J874" s="32">
        <f>SUM(J868:J873)</f>
        <v>0</v>
      </c>
      <c r="K874" s="43"/>
      <c r="L874" s="32">
        <f>SUM(L868:L873)</f>
        <v>0</v>
      </c>
      <c r="M874" s="44">
        <f>SUM(M868:M873)</f>
        <v>0</v>
      </c>
      <c r="N874" s="43"/>
      <c r="O874" s="32">
        <f>SUM(O868:O873)</f>
        <v>0</v>
      </c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15" s="15" customFormat="1" ht="8.2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15" s="15" customFormat="1" ht="8.2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8" s="15" customFormat="1" ht="8.25">
      <c r="A877" s="27"/>
      <c r="B877" s="27"/>
      <c r="C877" s="27"/>
      <c r="D877" s="27"/>
      <c r="E877" s="27"/>
      <c r="F877" s="27"/>
      <c r="G877" s="55"/>
      <c r="H877" s="27"/>
      <c r="I877" s="27"/>
      <c r="J877" s="27"/>
      <c r="K877" s="27"/>
      <c r="L877" s="27"/>
      <c r="M877" s="27"/>
      <c r="N877" s="27"/>
      <c r="O877" s="64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9" customHeight="1">
      <c r="A878" s="111" t="s">
        <v>50</v>
      </c>
      <c r="B878" s="112"/>
      <c r="C878" s="112"/>
      <c r="D878" s="112"/>
      <c r="E878" s="112"/>
      <c r="F878" s="112"/>
      <c r="G878" s="112"/>
      <c r="H878" s="113"/>
      <c r="I878" s="120" t="s">
        <v>46</v>
      </c>
      <c r="J878" s="121"/>
      <c r="K878" s="121"/>
      <c r="L878" s="121"/>
      <c r="M878" s="122"/>
      <c r="N878" s="67" t="s">
        <v>1</v>
      </c>
      <c r="O878" s="68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>
      <c r="A879" s="114"/>
      <c r="B879" s="115"/>
      <c r="C879" s="115"/>
      <c r="D879" s="115"/>
      <c r="E879" s="115"/>
      <c r="F879" s="115"/>
      <c r="G879" s="115"/>
      <c r="H879" s="116"/>
      <c r="I879" s="24"/>
      <c r="J879" s="25"/>
      <c r="K879" s="25"/>
      <c r="L879" s="25"/>
      <c r="M879" s="1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12.75" customHeight="1">
      <c r="A880" s="114"/>
      <c r="B880" s="115"/>
      <c r="C880" s="115"/>
      <c r="D880" s="115"/>
      <c r="E880" s="115"/>
      <c r="F880" s="115"/>
      <c r="G880" s="115"/>
      <c r="H880" s="116"/>
      <c r="I880" s="123"/>
      <c r="J880" s="124"/>
      <c r="K880" s="124"/>
      <c r="L880" s="124"/>
      <c r="M880" s="125"/>
      <c r="N880" s="26" t="s">
        <v>48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8" s="15" customFormat="1" ht="8.25" customHeight="1">
      <c r="A881" s="114"/>
      <c r="B881" s="115"/>
      <c r="C881" s="115"/>
      <c r="D881" s="115"/>
      <c r="E881" s="115"/>
      <c r="F881" s="115"/>
      <c r="G881" s="115"/>
      <c r="H881" s="116"/>
      <c r="I881" s="126"/>
      <c r="J881" s="124"/>
      <c r="K881" s="124"/>
      <c r="L881" s="124"/>
      <c r="M881" s="125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8" s="15" customFormat="1" ht="8.25" customHeight="1">
      <c r="A882" s="114"/>
      <c r="B882" s="115"/>
      <c r="C882" s="115"/>
      <c r="D882" s="115"/>
      <c r="E882" s="115"/>
      <c r="F882" s="115"/>
      <c r="G882" s="115"/>
      <c r="H882" s="116"/>
      <c r="I882" s="126"/>
      <c r="J882" s="124"/>
      <c r="K882" s="124"/>
      <c r="L882" s="124"/>
      <c r="M882" s="125"/>
      <c r="N882" s="27"/>
      <c r="O882" s="66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8" s="15" customFormat="1" ht="9" customHeight="1">
      <c r="A883" s="114"/>
      <c r="B883" s="115"/>
      <c r="C883" s="115"/>
      <c r="D883" s="115"/>
      <c r="E883" s="115"/>
      <c r="F883" s="115"/>
      <c r="G883" s="115"/>
      <c r="H883" s="116"/>
      <c r="I883" s="126"/>
      <c r="J883" s="124"/>
      <c r="K883" s="124"/>
      <c r="L883" s="124"/>
      <c r="M883" s="125"/>
      <c r="N883" s="13" t="s">
        <v>2</v>
      </c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8" s="15" customFormat="1" ht="8.25" customHeight="1">
      <c r="A884" s="114"/>
      <c r="B884" s="115"/>
      <c r="C884" s="115"/>
      <c r="D884" s="115"/>
      <c r="E884" s="115"/>
      <c r="F884" s="115"/>
      <c r="G884" s="115"/>
      <c r="H884" s="116"/>
      <c r="I884" s="126"/>
      <c r="J884" s="124"/>
      <c r="K884" s="124"/>
      <c r="L884" s="124"/>
      <c r="M884" s="125"/>
      <c r="N884" s="25"/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8" s="15" customFormat="1" ht="8.25" customHeight="1">
      <c r="A885" s="114"/>
      <c r="B885" s="115"/>
      <c r="C885" s="115"/>
      <c r="D885" s="115"/>
      <c r="E885" s="115"/>
      <c r="F885" s="115"/>
      <c r="G885" s="115"/>
      <c r="H885" s="116"/>
      <c r="I885" s="126"/>
      <c r="J885" s="124"/>
      <c r="K885" s="124"/>
      <c r="L885" s="124"/>
      <c r="M885" s="125"/>
      <c r="N885" s="130"/>
      <c r="O885" s="131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8" s="15" customFormat="1" ht="8.25" customHeight="1">
      <c r="A886" s="117"/>
      <c r="B886" s="118"/>
      <c r="C886" s="118"/>
      <c r="D886" s="118"/>
      <c r="E886" s="118"/>
      <c r="F886" s="118"/>
      <c r="G886" s="118"/>
      <c r="H886" s="119"/>
      <c r="I886" s="127"/>
      <c r="J886" s="128"/>
      <c r="K886" s="128"/>
      <c r="L886" s="128"/>
      <c r="M886" s="129"/>
      <c r="N886" s="132"/>
      <c r="O886" s="133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8" s="15" customFormat="1" ht="8.25">
      <c r="A887" s="89" t="s">
        <v>0</v>
      </c>
      <c r="B887" s="90"/>
      <c r="C887" s="90"/>
      <c r="D887" s="90"/>
      <c r="E887" s="90"/>
      <c r="F887" s="91"/>
      <c r="G887" s="47"/>
      <c r="H887" s="95" t="s">
        <v>3</v>
      </c>
      <c r="I887" s="96"/>
      <c r="J887" s="96"/>
      <c r="K887" s="96"/>
      <c r="L887" s="96"/>
      <c r="M887" s="96"/>
      <c r="N887" s="96"/>
      <c r="O887" s="97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8" s="15" customFormat="1" ht="8.25">
      <c r="A888" s="92"/>
      <c r="B888" s="93"/>
      <c r="C888" s="93"/>
      <c r="D888" s="93"/>
      <c r="E888" s="93"/>
      <c r="F888" s="94"/>
      <c r="G888" s="47"/>
      <c r="H888" s="98"/>
      <c r="I888" s="99"/>
      <c r="J888" s="99"/>
      <c r="K888" s="99"/>
      <c r="L888" s="99"/>
      <c r="M888" s="99"/>
      <c r="N888" s="99"/>
      <c r="O888" s="100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8" s="15" customFormat="1" ht="12.75">
      <c r="A889" s="14"/>
      <c r="F889" s="16"/>
      <c r="G889" s="47"/>
      <c r="H889" s="101" t="s">
        <v>4</v>
      </c>
      <c r="I889" s="102"/>
      <c r="J889" s="102"/>
      <c r="K889" s="102"/>
      <c r="L889" s="103"/>
      <c r="M889" s="107" t="s">
        <v>5</v>
      </c>
      <c r="N889" s="96"/>
      <c r="O889" s="97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8" s="15" customFormat="1" ht="12.75">
      <c r="A890" s="17"/>
      <c r="F890" s="16"/>
      <c r="G890" s="47"/>
      <c r="H890" s="104"/>
      <c r="I890" s="105"/>
      <c r="J890" s="105"/>
      <c r="K890" s="105"/>
      <c r="L890" s="106"/>
      <c r="M890" s="98"/>
      <c r="N890" s="99"/>
      <c r="O890" s="100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8" s="15" customFormat="1" ht="12.75">
      <c r="A891" s="17"/>
      <c r="F891" s="16"/>
      <c r="G891" s="48"/>
      <c r="H891" s="18"/>
      <c r="I891" s="14"/>
      <c r="J891" s="14"/>
      <c r="K891" s="14"/>
      <c r="L891" s="19"/>
      <c r="M891" s="14"/>
      <c r="N891" s="14"/>
      <c r="O891" s="60" t="s">
        <v>39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8" s="15" customFormat="1" ht="12.75">
      <c r="A892" s="17"/>
      <c r="F892" s="16"/>
      <c r="G892" s="49" t="s">
        <v>6</v>
      </c>
      <c r="H892" s="21" t="s">
        <v>16</v>
      </c>
      <c r="I892" s="20" t="s">
        <v>18</v>
      </c>
      <c r="J892" s="20" t="s">
        <v>22</v>
      </c>
      <c r="K892" s="20" t="s">
        <v>25</v>
      </c>
      <c r="L892" s="20" t="s">
        <v>27</v>
      </c>
      <c r="M892" s="20" t="s">
        <v>31</v>
      </c>
      <c r="N892" s="20" t="s">
        <v>35</v>
      </c>
      <c r="O892" s="60" t="s">
        <v>32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8" s="15" customFormat="1" ht="12.75">
      <c r="A893" s="20" t="s">
        <v>13</v>
      </c>
      <c r="B893" s="108" t="s">
        <v>12</v>
      </c>
      <c r="C893" s="109"/>
      <c r="D893" s="109"/>
      <c r="E893" s="109"/>
      <c r="F893" s="110"/>
      <c r="G893" s="49" t="s">
        <v>8</v>
      </c>
      <c r="H893" s="21" t="s">
        <v>17</v>
      </c>
      <c r="I893" s="20" t="s">
        <v>23</v>
      </c>
      <c r="J893" s="20" t="s">
        <v>23</v>
      </c>
      <c r="K893" s="20" t="s">
        <v>44</v>
      </c>
      <c r="L893" s="20" t="s">
        <v>25</v>
      </c>
      <c r="M893" s="20" t="s">
        <v>32</v>
      </c>
      <c r="N893" s="20" t="s">
        <v>36</v>
      </c>
      <c r="O893" s="60" t="s">
        <v>40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>
      <c r="A894" s="20" t="s">
        <v>14</v>
      </c>
      <c r="F894" s="16"/>
      <c r="G894" s="49" t="s">
        <v>7</v>
      </c>
      <c r="H894" s="16"/>
      <c r="I894" s="20" t="s">
        <v>19</v>
      </c>
      <c r="J894" s="20" t="s">
        <v>29</v>
      </c>
      <c r="K894" s="20" t="s">
        <v>45</v>
      </c>
      <c r="L894" s="20" t="s">
        <v>28</v>
      </c>
      <c r="M894" s="20" t="s">
        <v>33</v>
      </c>
      <c r="N894" s="20" t="s">
        <v>32</v>
      </c>
      <c r="O894" s="61" t="s">
        <v>41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>
      <c r="A895" s="17"/>
      <c r="F895" s="16"/>
      <c r="G895" s="50"/>
      <c r="H895" s="16"/>
      <c r="I895" s="20" t="s">
        <v>20</v>
      </c>
      <c r="J895" s="20"/>
      <c r="K895" s="20"/>
      <c r="L895" s="20"/>
      <c r="M895" s="20"/>
      <c r="N895" s="20" t="s">
        <v>37</v>
      </c>
      <c r="O895" s="60"/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>
      <c r="A896" s="22" t="s">
        <v>10</v>
      </c>
      <c r="B896" s="108" t="s">
        <v>11</v>
      </c>
      <c r="C896" s="109"/>
      <c r="D896" s="109"/>
      <c r="E896" s="109"/>
      <c r="F896" s="110"/>
      <c r="G896" s="51" t="s">
        <v>9</v>
      </c>
      <c r="H896" s="23" t="s">
        <v>15</v>
      </c>
      <c r="I896" s="22" t="s">
        <v>21</v>
      </c>
      <c r="J896" s="22" t="s">
        <v>24</v>
      </c>
      <c r="K896" s="22" t="s">
        <v>26</v>
      </c>
      <c r="L896" s="22" t="s">
        <v>30</v>
      </c>
      <c r="M896" s="22" t="s">
        <v>34</v>
      </c>
      <c r="N896" s="22" t="s">
        <v>42</v>
      </c>
      <c r="O896" s="62" t="s">
        <v>38</v>
      </c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8" s="71" customFormat="1" ht="49.5" customHeight="1">
      <c r="A897" s="12"/>
      <c r="B897" s="82"/>
      <c r="C897" s="83"/>
      <c r="D897" s="83"/>
      <c r="E897" s="83"/>
      <c r="F897" s="84"/>
      <c r="G897" s="28"/>
      <c r="H897" s="8"/>
      <c r="I897" s="9"/>
      <c r="J897" s="29">
        <f aca="true" t="shared" si="87" ref="J897:J902">SUM(H897*I897)</f>
        <v>0</v>
      </c>
      <c r="K897" s="9"/>
      <c r="L897" s="4">
        <f aca="true" t="shared" si="88" ref="L897:L902">SUM(J897*K897)</f>
        <v>0</v>
      </c>
      <c r="M897" s="10"/>
      <c r="N897" s="11"/>
      <c r="O897" s="69">
        <f aca="true" t="shared" si="89" ref="O897:O902">SUM(M897*N897)</f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49.5" customHeight="1">
      <c r="A898" s="12"/>
      <c r="B898" s="85"/>
      <c r="C898" s="80"/>
      <c r="D898" s="80"/>
      <c r="E898" s="80"/>
      <c r="F898" s="81"/>
      <c r="G898" s="28"/>
      <c r="H898" s="8"/>
      <c r="I898" s="9"/>
      <c r="J898" s="29">
        <f t="shared" si="87"/>
        <v>0</v>
      </c>
      <c r="K898" s="9"/>
      <c r="L898" s="4">
        <f t="shared" si="88"/>
        <v>0</v>
      </c>
      <c r="M898" s="10"/>
      <c r="N898" s="11"/>
      <c r="O898" s="69">
        <f t="shared" si="89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49.5" customHeight="1">
      <c r="A899" s="12"/>
      <c r="B899" s="85"/>
      <c r="C899" s="80"/>
      <c r="D899" s="80"/>
      <c r="E899" s="80"/>
      <c r="F899" s="81"/>
      <c r="G899" s="28"/>
      <c r="H899" s="8"/>
      <c r="I899" s="9"/>
      <c r="J899" s="29">
        <f t="shared" si="87"/>
        <v>0</v>
      </c>
      <c r="K899" s="9"/>
      <c r="L899" s="4">
        <f t="shared" si="88"/>
        <v>0</v>
      </c>
      <c r="M899" s="10"/>
      <c r="N899" s="11"/>
      <c r="O899" s="69">
        <f t="shared" si="89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49.5" customHeight="1">
      <c r="A900" s="12"/>
      <c r="B900" s="85"/>
      <c r="C900" s="80"/>
      <c r="D900" s="80"/>
      <c r="E900" s="80"/>
      <c r="F900" s="81"/>
      <c r="G900" s="28"/>
      <c r="H900" s="8"/>
      <c r="I900" s="9"/>
      <c r="J900" s="29">
        <f t="shared" si="87"/>
        <v>0</v>
      </c>
      <c r="K900" s="9"/>
      <c r="L900" s="4">
        <f t="shared" si="88"/>
        <v>0</v>
      </c>
      <c r="M900" s="10"/>
      <c r="N900" s="11"/>
      <c r="O900" s="69">
        <f t="shared" si="89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49.5" customHeight="1">
      <c r="A901" s="12"/>
      <c r="B901" s="85"/>
      <c r="C901" s="80"/>
      <c r="D901" s="80"/>
      <c r="E901" s="80"/>
      <c r="F901" s="81"/>
      <c r="G901" s="28"/>
      <c r="H901" s="8"/>
      <c r="I901" s="9"/>
      <c r="J901" s="29">
        <f t="shared" si="87"/>
        <v>0</v>
      </c>
      <c r="K901" s="9"/>
      <c r="L901" s="4">
        <f t="shared" si="88"/>
        <v>0</v>
      </c>
      <c r="M901" s="10"/>
      <c r="N901" s="11"/>
      <c r="O901" s="69">
        <f t="shared" si="89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71" customFormat="1" ht="49.5" customHeight="1">
      <c r="A902" s="12"/>
      <c r="B902" s="85"/>
      <c r="C902" s="80"/>
      <c r="D902" s="80"/>
      <c r="E902" s="80"/>
      <c r="F902" s="81"/>
      <c r="G902" s="28"/>
      <c r="H902" s="8"/>
      <c r="I902" s="9"/>
      <c r="J902" s="29">
        <f t="shared" si="87"/>
        <v>0</v>
      </c>
      <c r="K902" s="9"/>
      <c r="L902" s="4">
        <f t="shared" si="88"/>
        <v>0</v>
      </c>
      <c r="M902" s="10"/>
      <c r="N902" s="11"/>
      <c r="O902" s="69">
        <f t="shared" si="89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5" customFormat="1" ht="19.5" customHeight="1" thickBot="1">
      <c r="A903" s="41"/>
      <c r="B903" s="86" t="s">
        <v>43</v>
      </c>
      <c r="C903" s="87"/>
      <c r="D903" s="87"/>
      <c r="E903" s="87"/>
      <c r="F903" s="88"/>
      <c r="G903" s="56"/>
      <c r="H903" s="42"/>
      <c r="I903" s="43"/>
      <c r="J903" s="32">
        <f>SUM(J897:J902)</f>
        <v>0</v>
      </c>
      <c r="K903" s="43"/>
      <c r="L903" s="32">
        <f>SUM(L897:L902)</f>
        <v>0</v>
      </c>
      <c r="M903" s="44">
        <f>SUM(M897:M902)</f>
        <v>0</v>
      </c>
      <c r="N903" s="43"/>
      <c r="O903" s="32">
        <f>SUM(O897:O902)</f>
        <v>0</v>
      </c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15" s="15" customFormat="1" ht="8.2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15" s="15" customFormat="1" ht="8.2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8" s="15" customFormat="1" ht="8.25">
      <c r="A906" s="27"/>
      <c r="B906" s="27"/>
      <c r="C906" s="27"/>
      <c r="D906" s="27"/>
      <c r="E906" s="27"/>
      <c r="F906" s="27"/>
      <c r="G906" s="55"/>
      <c r="H906" s="27"/>
      <c r="I906" s="27"/>
      <c r="J906" s="27"/>
      <c r="K906" s="27"/>
      <c r="L906" s="27"/>
      <c r="M906" s="27"/>
      <c r="N906" s="27"/>
      <c r="O906" s="64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9" customHeight="1">
      <c r="A907" s="111" t="s">
        <v>50</v>
      </c>
      <c r="B907" s="112"/>
      <c r="C907" s="112"/>
      <c r="D907" s="112"/>
      <c r="E907" s="112"/>
      <c r="F907" s="112"/>
      <c r="G907" s="112"/>
      <c r="H907" s="113"/>
      <c r="I907" s="120" t="s">
        <v>46</v>
      </c>
      <c r="J907" s="121"/>
      <c r="K907" s="121"/>
      <c r="L907" s="121"/>
      <c r="M907" s="122"/>
      <c r="N907" s="67" t="s">
        <v>1</v>
      </c>
      <c r="O907" s="68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>
      <c r="A908" s="114"/>
      <c r="B908" s="115"/>
      <c r="C908" s="115"/>
      <c r="D908" s="115"/>
      <c r="E908" s="115"/>
      <c r="F908" s="115"/>
      <c r="G908" s="115"/>
      <c r="H908" s="116"/>
      <c r="I908" s="24"/>
      <c r="J908" s="25"/>
      <c r="K908" s="25"/>
      <c r="L908" s="25"/>
      <c r="M908" s="1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12.75" customHeight="1">
      <c r="A909" s="114"/>
      <c r="B909" s="115"/>
      <c r="C909" s="115"/>
      <c r="D909" s="115"/>
      <c r="E909" s="115"/>
      <c r="F909" s="115"/>
      <c r="G909" s="115"/>
      <c r="H909" s="116"/>
      <c r="I909" s="123"/>
      <c r="J909" s="124"/>
      <c r="K909" s="124"/>
      <c r="L909" s="124"/>
      <c r="M909" s="125"/>
      <c r="N909" s="26" t="s">
        <v>48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>
      <c r="A910" s="114"/>
      <c r="B910" s="115"/>
      <c r="C910" s="115"/>
      <c r="D910" s="115"/>
      <c r="E910" s="115"/>
      <c r="F910" s="115"/>
      <c r="G910" s="115"/>
      <c r="H910" s="116"/>
      <c r="I910" s="126"/>
      <c r="J910" s="124"/>
      <c r="K910" s="124"/>
      <c r="L910" s="124"/>
      <c r="M910" s="125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>
      <c r="A911" s="114"/>
      <c r="B911" s="115"/>
      <c r="C911" s="115"/>
      <c r="D911" s="115"/>
      <c r="E911" s="115"/>
      <c r="F911" s="115"/>
      <c r="G911" s="115"/>
      <c r="H911" s="116"/>
      <c r="I911" s="126"/>
      <c r="J911" s="124"/>
      <c r="K911" s="124"/>
      <c r="L911" s="124"/>
      <c r="M911" s="125"/>
      <c r="N911" s="27"/>
      <c r="O911" s="66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9" customHeight="1">
      <c r="A912" s="114"/>
      <c r="B912" s="115"/>
      <c r="C912" s="115"/>
      <c r="D912" s="115"/>
      <c r="E912" s="115"/>
      <c r="F912" s="115"/>
      <c r="G912" s="115"/>
      <c r="H912" s="116"/>
      <c r="I912" s="126"/>
      <c r="J912" s="124"/>
      <c r="K912" s="124"/>
      <c r="L912" s="124"/>
      <c r="M912" s="125"/>
      <c r="N912" s="13" t="s">
        <v>2</v>
      </c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8" s="15" customFormat="1" ht="8.25" customHeight="1">
      <c r="A913" s="114"/>
      <c r="B913" s="115"/>
      <c r="C913" s="115"/>
      <c r="D913" s="115"/>
      <c r="E913" s="115"/>
      <c r="F913" s="115"/>
      <c r="G913" s="115"/>
      <c r="H913" s="116"/>
      <c r="I913" s="126"/>
      <c r="J913" s="124"/>
      <c r="K913" s="124"/>
      <c r="L913" s="124"/>
      <c r="M913" s="125"/>
      <c r="N913" s="25"/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8" s="15" customFormat="1" ht="8.25" customHeight="1">
      <c r="A914" s="114"/>
      <c r="B914" s="115"/>
      <c r="C914" s="115"/>
      <c r="D914" s="115"/>
      <c r="E914" s="115"/>
      <c r="F914" s="115"/>
      <c r="G914" s="115"/>
      <c r="H914" s="116"/>
      <c r="I914" s="126"/>
      <c r="J914" s="124"/>
      <c r="K914" s="124"/>
      <c r="L914" s="124"/>
      <c r="M914" s="125"/>
      <c r="N914" s="130"/>
      <c r="O914" s="131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8" s="15" customFormat="1" ht="8.25" customHeight="1">
      <c r="A915" s="117"/>
      <c r="B915" s="118"/>
      <c r="C915" s="118"/>
      <c r="D915" s="118"/>
      <c r="E915" s="118"/>
      <c r="F915" s="118"/>
      <c r="G915" s="118"/>
      <c r="H915" s="119"/>
      <c r="I915" s="127"/>
      <c r="J915" s="128"/>
      <c r="K915" s="128"/>
      <c r="L915" s="128"/>
      <c r="M915" s="129"/>
      <c r="N915" s="132"/>
      <c r="O915" s="133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8" s="15" customFormat="1" ht="8.25">
      <c r="A916" s="89" t="s">
        <v>0</v>
      </c>
      <c r="B916" s="90"/>
      <c r="C916" s="90"/>
      <c r="D916" s="90"/>
      <c r="E916" s="90"/>
      <c r="F916" s="91"/>
      <c r="G916" s="47"/>
      <c r="H916" s="95" t="s">
        <v>3</v>
      </c>
      <c r="I916" s="96"/>
      <c r="J916" s="96"/>
      <c r="K916" s="96"/>
      <c r="L916" s="96"/>
      <c r="M916" s="96"/>
      <c r="N916" s="96"/>
      <c r="O916" s="97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8" s="15" customFormat="1" ht="8.25">
      <c r="A917" s="92"/>
      <c r="B917" s="93"/>
      <c r="C917" s="93"/>
      <c r="D917" s="93"/>
      <c r="E917" s="93"/>
      <c r="F917" s="94"/>
      <c r="G917" s="47"/>
      <c r="H917" s="98"/>
      <c r="I917" s="99"/>
      <c r="J917" s="99"/>
      <c r="K917" s="99"/>
      <c r="L917" s="99"/>
      <c r="M917" s="99"/>
      <c r="N917" s="99"/>
      <c r="O917" s="100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8" s="15" customFormat="1" ht="12.75">
      <c r="A918" s="14"/>
      <c r="F918" s="16"/>
      <c r="G918" s="47"/>
      <c r="H918" s="101" t="s">
        <v>4</v>
      </c>
      <c r="I918" s="102"/>
      <c r="J918" s="102"/>
      <c r="K918" s="102"/>
      <c r="L918" s="103"/>
      <c r="M918" s="107" t="s">
        <v>5</v>
      </c>
      <c r="N918" s="96"/>
      <c r="O918" s="97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8" s="15" customFormat="1" ht="12.75">
      <c r="A919" s="17"/>
      <c r="F919" s="16"/>
      <c r="G919" s="47"/>
      <c r="H919" s="104"/>
      <c r="I919" s="105"/>
      <c r="J919" s="105"/>
      <c r="K919" s="105"/>
      <c r="L919" s="106"/>
      <c r="M919" s="98"/>
      <c r="N919" s="99"/>
      <c r="O919" s="100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8" s="15" customFormat="1" ht="12.75">
      <c r="A920" s="17"/>
      <c r="F920" s="16"/>
      <c r="G920" s="48"/>
      <c r="H920" s="18"/>
      <c r="I920" s="14"/>
      <c r="J920" s="14"/>
      <c r="K920" s="14"/>
      <c r="L920" s="19"/>
      <c r="M920" s="14"/>
      <c r="N920" s="14"/>
      <c r="O920" s="60" t="s">
        <v>39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8" s="15" customFormat="1" ht="12.75">
      <c r="A921" s="17"/>
      <c r="F921" s="16"/>
      <c r="G921" s="49" t="s">
        <v>6</v>
      </c>
      <c r="H921" s="21" t="s">
        <v>16</v>
      </c>
      <c r="I921" s="20" t="s">
        <v>18</v>
      </c>
      <c r="J921" s="20" t="s">
        <v>22</v>
      </c>
      <c r="K921" s="20" t="s">
        <v>25</v>
      </c>
      <c r="L921" s="20" t="s">
        <v>27</v>
      </c>
      <c r="M921" s="20" t="s">
        <v>31</v>
      </c>
      <c r="N921" s="20" t="s">
        <v>35</v>
      </c>
      <c r="O921" s="60" t="s">
        <v>32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8" s="15" customFormat="1" ht="12.75">
      <c r="A922" s="20" t="s">
        <v>13</v>
      </c>
      <c r="B922" s="108" t="s">
        <v>12</v>
      </c>
      <c r="C922" s="109"/>
      <c r="D922" s="109"/>
      <c r="E922" s="109"/>
      <c r="F922" s="110"/>
      <c r="G922" s="49" t="s">
        <v>8</v>
      </c>
      <c r="H922" s="21" t="s">
        <v>17</v>
      </c>
      <c r="I922" s="20" t="s">
        <v>23</v>
      </c>
      <c r="J922" s="20" t="s">
        <v>23</v>
      </c>
      <c r="K922" s="20" t="s">
        <v>44</v>
      </c>
      <c r="L922" s="20" t="s">
        <v>25</v>
      </c>
      <c r="M922" s="20" t="s">
        <v>32</v>
      </c>
      <c r="N922" s="20" t="s">
        <v>36</v>
      </c>
      <c r="O922" s="60" t="s">
        <v>40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>
      <c r="A923" s="20" t="s">
        <v>14</v>
      </c>
      <c r="F923" s="16"/>
      <c r="G923" s="49" t="s">
        <v>7</v>
      </c>
      <c r="H923" s="16"/>
      <c r="I923" s="20" t="s">
        <v>19</v>
      </c>
      <c r="J923" s="20" t="s">
        <v>29</v>
      </c>
      <c r="K923" s="20" t="s">
        <v>45</v>
      </c>
      <c r="L923" s="20" t="s">
        <v>28</v>
      </c>
      <c r="M923" s="20" t="s">
        <v>33</v>
      </c>
      <c r="N923" s="20" t="s">
        <v>32</v>
      </c>
      <c r="O923" s="61" t="s">
        <v>41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>
      <c r="A924" s="17"/>
      <c r="F924" s="16"/>
      <c r="G924" s="50"/>
      <c r="H924" s="16"/>
      <c r="I924" s="20" t="s">
        <v>20</v>
      </c>
      <c r="J924" s="20"/>
      <c r="K924" s="20"/>
      <c r="L924" s="20"/>
      <c r="M924" s="20"/>
      <c r="N924" s="20" t="s">
        <v>37</v>
      </c>
      <c r="O924" s="60"/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>
      <c r="A925" s="22" t="s">
        <v>10</v>
      </c>
      <c r="B925" s="108" t="s">
        <v>11</v>
      </c>
      <c r="C925" s="109"/>
      <c r="D925" s="109"/>
      <c r="E925" s="109"/>
      <c r="F925" s="110"/>
      <c r="G925" s="51" t="s">
        <v>9</v>
      </c>
      <c r="H925" s="23" t="s">
        <v>15</v>
      </c>
      <c r="I925" s="22" t="s">
        <v>21</v>
      </c>
      <c r="J925" s="22" t="s">
        <v>24</v>
      </c>
      <c r="K925" s="22" t="s">
        <v>26</v>
      </c>
      <c r="L925" s="22" t="s">
        <v>30</v>
      </c>
      <c r="M925" s="22" t="s">
        <v>34</v>
      </c>
      <c r="N925" s="22" t="s">
        <v>42</v>
      </c>
      <c r="O925" s="62" t="s">
        <v>38</v>
      </c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8" s="71" customFormat="1" ht="49.5" customHeight="1">
      <c r="A926" s="12"/>
      <c r="B926" s="82"/>
      <c r="C926" s="83"/>
      <c r="D926" s="83"/>
      <c r="E926" s="83"/>
      <c r="F926" s="84"/>
      <c r="G926" s="28"/>
      <c r="H926" s="8"/>
      <c r="I926" s="9"/>
      <c r="J926" s="29">
        <f aca="true" t="shared" si="90" ref="J926:J931">SUM(H926*I926)</f>
        <v>0</v>
      </c>
      <c r="K926" s="9"/>
      <c r="L926" s="4">
        <f aca="true" t="shared" si="91" ref="L926:L931">SUM(J926*K926)</f>
        <v>0</v>
      </c>
      <c r="M926" s="10"/>
      <c r="N926" s="11"/>
      <c r="O926" s="69">
        <f aca="true" t="shared" si="92" ref="O926:O931">SUM(M926*N926)</f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8" s="71" customFormat="1" ht="49.5" customHeight="1">
      <c r="A927" s="12"/>
      <c r="B927" s="85"/>
      <c r="C927" s="80"/>
      <c r="D927" s="80"/>
      <c r="E927" s="80"/>
      <c r="F927" s="81"/>
      <c r="G927" s="28"/>
      <c r="H927" s="8"/>
      <c r="I927" s="9"/>
      <c r="J927" s="29">
        <f t="shared" si="90"/>
        <v>0</v>
      </c>
      <c r="K927" s="9"/>
      <c r="L927" s="4">
        <f t="shared" si="91"/>
        <v>0</v>
      </c>
      <c r="M927" s="10"/>
      <c r="N927" s="11"/>
      <c r="O927" s="69">
        <f t="shared" si="92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8" s="71" customFormat="1" ht="49.5" customHeight="1">
      <c r="A928" s="12"/>
      <c r="B928" s="85"/>
      <c r="C928" s="80"/>
      <c r="D928" s="80"/>
      <c r="E928" s="80"/>
      <c r="F928" s="81"/>
      <c r="G928" s="28"/>
      <c r="H928" s="8"/>
      <c r="I928" s="9"/>
      <c r="J928" s="29">
        <f t="shared" si="90"/>
        <v>0</v>
      </c>
      <c r="K928" s="9"/>
      <c r="L928" s="4">
        <f t="shared" si="91"/>
        <v>0</v>
      </c>
      <c r="M928" s="10"/>
      <c r="N928" s="11"/>
      <c r="O928" s="69">
        <f t="shared" si="92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49.5" customHeight="1">
      <c r="A929" s="12"/>
      <c r="B929" s="85"/>
      <c r="C929" s="80"/>
      <c r="D929" s="80"/>
      <c r="E929" s="80"/>
      <c r="F929" s="81"/>
      <c r="G929" s="28"/>
      <c r="H929" s="8"/>
      <c r="I929" s="9"/>
      <c r="J929" s="29">
        <f t="shared" si="90"/>
        <v>0</v>
      </c>
      <c r="K929" s="9"/>
      <c r="L929" s="4">
        <f t="shared" si="91"/>
        <v>0</v>
      </c>
      <c r="M929" s="10"/>
      <c r="N929" s="11"/>
      <c r="O929" s="69">
        <f t="shared" si="92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49.5" customHeight="1">
      <c r="A930" s="12"/>
      <c r="B930" s="85"/>
      <c r="C930" s="80"/>
      <c r="D930" s="80"/>
      <c r="E930" s="80"/>
      <c r="F930" s="81"/>
      <c r="G930" s="28"/>
      <c r="H930" s="8"/>
      <c r="I930" s="9"/>
      <c r="J930" s="29">
        <f t="shared" si="90"/>
        <v>0</v>
      </c>
      <c r="K930" s="9"/>
      <c r="L930" s="4">
        <f t="shared" si="91"/>
        <v>0</v>
      </c>
      <c r="M930" s="10"/>
      <c r="N930" s="11"/>
      <c r="O930" s="69">
        <f t="shared" si="92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49.5" customHeight="1">
      <c r="A931" s="12"/>
      <c r="B931" s="85"/>
      <c r="C931" s="80"/>
      <c r="D931" s="80"/>
      <c r="E931" s="80"/>
      <c r="F931" s="81"/>
      <c r="G931" s="28"/>
      <c r="H931" s="8"/>
      <c r="I931" s="9"/>
      <c r="J931" s="29">
        <f t="shared" si="90"/>
        <v>0</v>
      </c>
      <c r="K931" s="9"/>
      <c r="L931" s="4">
        <f t="shared" si="91"/>
        <v>0</v>
      </c>
      <c r="M931" s="10"/>
      <c r="N931" s="11"/>
      <c r="O931" s="69">
        <f t="shared" si="92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5" customFormat="1" ht="19.5" customHeight="1" thickBot="1">
      <c r="A932" s="41"/>
      <c r="B932" s="86" t="s">
        <v>43</v>
      </c>
      <c r="C932" s="87"/>
      <c r="D932" s="87"/>
      <c r="E932" s="87"/>
      <c r="F932" s="88"/>
      <c r="G932" s="56"/>
      <c r="H932" s="42"/>
      <c r="I932" s="43"/>
      <c r="J932" s="32">
        <f>SUM(J926:J931)</f>
        <v>0</v>
      </c>
      <c r="K932" s="43"/>
      <c r="L932" s="32">
        <f>SUM(L926:L931)</f>
        <v>0</v>
      </c>
      <c r="M932" s="44">
        <f>SUM(M926:M931)</f>
        <v>0</v>
      </c>
      <c r="N932" s="43"/>
      <c r="O932" s="32">
        <f>SUM(O926:O931)</f>
        <v>0</v>
      </c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15" s="15" customFormat="1" ht="8.2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15" s="15" customFormat="1" ht="8.2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ht="8.25">
      <c r="A935" s="27"/>
      <c r="B935" s="27"/>
      <c r="C935" s="27"/>
      <c r="D935" s="27"/>
      <c r="E935" s="27"/>
      <c r="F935" s="27"/>
      <c r="G935" s="55"/>
      <c r="H935" s="27"/>
      <c r="I935" s="27"/>
      <c r="J935" s="27"/>
      <c r="K935" s="27"/>
      <c r="L935" s="27"/>
      <c r="M935" s="27"/>
      <c r="N935" s="27"/>
      <c r="O935" s="64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9" customHeight="1">
      <c r="A936" s="111" t="s">
        <v>50</v>
      </c>
      <c r="B936" s="112"/>
      <c r="C936" s="112"/>
      <c r="D936" s="112"/>
      <c r="E936" s="112"/>
      <c r="F936" s="112"/>
      <c r="G936" s="112"/>
      <c r="H936" s="113"/>
      <c r="I936" s="120" t="s">
        <v>46</v>
      </c>
      <c r="J936" s="121"/>
      <c r="K936" s="121"/>
      <c r="L936" s="121"/>
      <c r="M936" s="122"/>
      <c r="N936" s="67" t="s">
        <v>1</v>
      </c>
      <c r="O936" s="68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>
      <c r="A937" s="114"/>
      <c r="B937" s="115"/>
      <c r="C937" s="115"/>
      <c r="D937" s="115"/>
      <c r="E937" s="115"/>
      <c r="F937" s="115"/>
      <c r="G937" s="115"/>
      <c r="H937" s="116"/>
      <c r="I937" s="24"/>
      <c r="J937" s="25"/>
      <c r="K937" s="25"/>
      <c r="L937" s="25"/>
      <c r="M937" s="1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12.75" customHeight="1">
      <c r="A938" s="114"/>
      <c r="B938" s="115"/>
      <c r="C938" s="115"/>
      <c r="D938" s="115"/>
      <c r="E938" s="115"/>
      <c r="F938" s="115"/>
      <c r="G938" s="115"/>
      <c r="H938" s="116"/>
      <c r="I938" s="123"/>
      <c r="J938" s="124"/>
      <c r="K938" s="124"/>
      <c r="L938" s="124"/>
      <c r="M938" s="125"/>
      <c r="N938" s="26" t="s">
        <v>48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>
      <c r="A939" s="114"/>
      <c r="B939" s="115"/>
      <c r="C939" s="115"/>
      <c r="D939" s="115"/>
      <c r="E939" s="115"/>
      <c r="F939" s="115"/>
      <c r="G939" s="115"/>
      <c r="H939" s="116"/>
      <c r="I939" s="126"/>
      <c r="J939" s="124"/>
      <c r="K939" s="124"/>
      <c r="L939" s="124"/>
      <c r="M939" s="125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>
      <c r="A940" s="114"/>
      <c r="B940" s="115"/>
      <c r="C940" s="115"/>
      <c r="D940" s="115"/>
      <c r="E940" s="115"/>
      <c r="F940" s="115"/>
      <c r="G940" s="115"/>
      <c r="H940" s="116"/>
      <c r="I940" s="126"/>
      <c r="J940" s="124"/>
      <c r="K940" s="124"/>
      <c r="L940" s="124"/>
      <c r="M940" s="125"/>
      <c r="N940" s="27"/>
      <c r="O940" s="66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9" customHeight="1">
      <c r="A941" s="114"/>
      <c r="B941" s="115"/>
      <c r="C941" s="115"/>
      <c r="D941" s="115"/>
      <c r="E941" s="115"/>
      <c r="F941" s="115"/>
      <c r="G941" s="115"/>
      <c r="H941" s="116"/>
      <c r="I941" s="126"/>
      <c r="J941" s="124"/>
      <c r="K941" s="124"/>
      <c r="L941" s="124"/>
      <c r="M941" s="125"/>
      <c r="N941" s="13" t="s">
        <v>2</v>
      </c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>
      <c r="A942" s="114"/>
      <c r="B942" s="115"/>
      <c r="C942" s="115"/>
      <c r="D942" s="115"/>
      <c r="E942" s="115"/>
      <c r="F942" s="115"/>
      <c r="G942" s="115"/>
      <c r="H942" s="116"/>
      <c r="I942" s="126"/>
      <c r="J942" s="124"/>
      <c r="K942" s="124"/>
      <c r="L942" s="124"/>
      <c r="M942" s="125"/>
      <c r="N942" s="25"/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>
      <c r="A943" s="114"/>
      <c r="B943" s="115"/>
      <c r="C943" s="115"/>
      <c r="D943" s="115"/>
      <c r="E943" s="115"/>
      <c r="F943" s="115"/>
      <c r="G943" s="115"/>
      <c r="H943" s="116"/>
      <c r="I943" s="126"/>
      <c r="J943" s="124"/>
      <c r="K943" s="124"/>
      <c r="L943" s="124"/>
      <c r="M943" s="125"/>
      <c r="N943" s="130"/>
      <c r="O943" s="131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>
      <c r="A944" s="117"/>
      <c r="B944" s="118"/>
      <c r="C944" s="118"/>
      <c r="D944" s="118"/>
      <c r="E944" s="118"/>
      <c r="F944" s="118"/>
      <c r="G944" s="118"/>
      <c r="H944" s="119"/>
      <c r="I944" s="127"/>
      <c r="J944" s="128"/>
      <c r="K944" s="128"/>
      <c r="L944" s="128"/>
      <c r="M944" s="129"/>
      <c r="N944" s="132"/>
      <c r="O944" s="133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8" s="15" customFormat="1" ht="8.25">
      <c r="A945" s="89" t="s">
        <v>0</v>
      </c>
      <c r="B945" s="90"/>
      <c r="C945" s="90"/>
      <c r="D945" s="90"/>
      <c r="E945" s="90"/>
      <c r="F945" s="91"/>
      <c r="G945" s="47"/>
      <c r="H945" s="95" t="s">
        <v>3</v>
      </c>
      <c r="I945" s="96"/>
      <c r="J945" s="96"/>
      <c r="K945" s="96"/>
      <c r="L945" s="96"/>
      <c r="M945" s="96"/>
      <c r="N945" s="96"/>
      <c r="O945" s="97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8" s="15" customFormat="1" ht="8.25">
      <c r="A946" s="92"/>
      <c r="B946" s="93"/>
      <c r="C946" s="93"/>
      <c r="D946" s="93"/>
      <c r="E946" s="93"/>
      <c r="F946" s="94"/>
      <c r="G946" s="47"/>
      <c r="H946" s="98"/>
      <c r="I946" s="99"/>
      <c r="J946" s="99"/>
      <c r="K946" s="99"/>
      <c r="L946" s="99"/>
      <c r="M946" s="99"/>
      <c r="N946" s="99"/>
      <c r="O946" s="100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8" s="15" customFormat="1" ht="12.75">
      <c r="A947" s="14"/>
      <c r="F947" s="16"/>
      <c r="G947" s="47"/>
      <c r="H947" s="101" t="s">
        <v>4</v>
      </c>
      <c r="I947" s="102"/>
      <c r="J947" s="102"/>
      <c r="K947" s="102"/>
      <c r="L947" s="103"/>
      <c r="M947" s="107" t="s">
        <v>5</v>
      </c>
      <c r="N947" s="96"/>
      <c r="O947" s="97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8" s="15" customFormat="1" ht="12.75">
      <c r="A948" s="17"/>
      <c r="F948" s="16"/>
      <c r="G948" s="47"/>
      <c r="H948" s="104"/>
      <c r="I948" s="105"/>
      <c r="J948" s="105"/>
      <c r="K948" s="105"/>
      <c r="L948" s="106"/>
      <c r="M948" s="98"/>
      <c r="N948" s="99"/>
      <c r="O948" s="100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8" s="15" customFormat="1" ht="12.75">
      <c r="A949" s="17"/>
      <c r="F949" s="16"/>
      <c r="G949" s="48"/>
      <c r="H949" s="18"/>
      <c r="I949" s="14"/>
      <c r="J949" s="14"/>
      <c r="K949" s="14"/>
      <c r="L949" s="19"/>
      <c r="M949" s="14"/>
      <c r="N949" s="14"/>
      <c r="O949" s="60" t="s">
        <v>39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8" s="15" customFormat="1" ht="12.75">
      <c r="A950" s="17"/>
      <c r="F950" s="16"/>
      <c r="G950" s="49" t="s">
        <v>6</v>
      </c>
      <c r="H950" s="21" t="s">
        <v>16</v>
      </c>
      <c r="I950" s="20" t="s">
        <v>18</v>
      </c>
      <c r="J950" s="20" t="s">
        <v>22</v>
      </c>
      <c r="K950" s="20" t="s">
        <v>25</v>
      </c>
      <c r="L950" s="20" t="s">
        <v>27</v>
      </c>
      <c r="M950" s="20" t="s">
        <v>31</v>
      </c>
      <c r="N950" s="20" t="s">
        <v>35</v>
      </c>
      <c r="O950" s="60" t="s">
        <v>32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8" s="15" customFormat="1" ht="12.75">
      <c r="A951" s="20" t="s">
        <v>13</v>
      </c>
      <c r="B951" s="108" t="s">
        <v>12</v>
      </c>
      <c r="C951" s="109"/>
      <c r="D951" s="109"/>
      <c r="E951" s="109"/>
      <c r="F951" s="110"/>
      <c r="G951" s="49" t="s">
        <v>8</v>
      </c>
      <c r="H951" s="21" t="s">
        <v>17</v>
      </c>
      <c r="I951" s="20" t="s">
        <v>23</v>
      </c>
      <c r="J951" s="20" t="s">
        <v>23</v>
      </c>
      <c r="K951" s="20" t="s">
        <v>44</v>
      </c>
      <c r="L951" s="20" t="s">
        <v>25</v>
      </c>
      <c r="M951" s="20" t="s">
        <v>32</v>
      </c>
      <c r="N951" s="20" t="s">
        <v>36</v>
      </c>
      <c r="O951" s="60" t="s">
        <v>40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>
      <c r="A952" s="20" t="s">
        <v>14</v>
      </c>
      <c r="F952" s="16"/>
      <c r="G952" s="49" t="s">
        <v>7</v>
      </c>
      <c r="H952" s="16"/>
      <c r="I952" s="20" t="s">
        <v>19</v>
      </c>
      <c r="J952" s="20" t="s">
        <v>29</v>
      </c>
      <c r="K952" s="20" t="s">
        <v>45</v>
      </c>
      <c r="L952" s="20" t="s">
        <v>28</v>
      </c>
      <c r="M952" s="20" t="s">
        <v>33</v>
      </c>
      <c r="N952" s="20" t="s">
        <v>32</v>
      </c>
      <c r="O952" s="61" t="s">
        <v>41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>
      <c r="A953" s="17"/>
      <c r="F953" s="16"/>
      <c r="G953" s="50"/>
      <c r="H953" s="16"/>
      <c r="I953" s="20" t="s">
        <v>20</v>
      </c>
      <c r="J953" s="20"/>
      <c r="K953" s="20"/>
      <c r="L953" s="20"/>
      <c r="M953" s="20"/>
      <c r="N953" s="20" t="s">
        <v>37</v>
      </c>
      <c r="O953" s="60"/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>
      <c r="A954" s="22" t="s">
        <v>10</v>
      </c>
      <c r="B954" s="108" t="s">
        <v>11</v>
      </c>
      <c r="C954" s="109"/>
      <c r="D954" s="109"/>
      <c r="E954" s="109"/>
      <c r="F954" s="110"/>
      <c r="G954" s="51" t="s">
        <v>9</v>
      </c>
      <c r="H954" s="23" t="s">
        <v>15</v>
      </c>
      <c r="I954" s="22" t="s">
        <v>21</v>
      </c>
      <c r="J954" s="22" t="s">
        <v>24</v>
      </c>
      <c r="K954" s="22" t="s">
        <v>26</v>
      </c>
      <c r="L954" s="22" t="s">
        <v>30</v>
      </c>
      <c r="M954" s="22" t="s">
        <v>34</v>
      </c>
      <c r="N954" s="22" t="s">
        <v>42</v>
      </c>
      <c r="O954" s="62" t="s">
        <v>38</v>
      </c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8" s="71" customFormat="1" ht="49.5" customHeight="1">
      <c r="A955" s="12"/>
      <c r="B955" s="82"/>
      <c r="C955" s="83"/>
      <c r="D955" s="83"/>
      <c r="E955" s="83"/>
      <c r="F955" s="84"/>
      <c r="G955" s="28"/>
      <c r="H955" s="8"/>
      <c r="I955" s="9"/>
      <c r="J955" s="29">
        <f aca="true" t="shared" si="93" ref="J955:J960">SUM(H955*I955)</f>
        <v>0</v>
      </c>
      <c r="K955" s="9"/>
      <c r="L955" s="4">
        <f aca="true" t="shared" si="94" ref="L955:L960">SUM(J955*K955)</f>
        <v>0</v>
      </c>
      <c r="M955" s="10"/>
      <c r="N955" s="11"/>
      <c r="O955" s="69">
        <f aca="true" t="shared" si="95" ref="O955:O960">SUM(M955*N955)</f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8" s="71" customFormat="1" ht="49.5" customHeight="1">
      <c r="A956" s="12"/>
      <c r="B956" s="85"/>
      <c r="C956" s="80"/>
      <c r="D956" s="80"/>
      <c r="E956" s="80"/>
      <c r="F956" s="81"/>
      <c r="G956" s="28"/>
      <c r="H956" s="8"/>
      <c r="I956" s="9"/>
      <c r="J956" s="29">
        <f t="shared" si="93"/>
        <v>0</v>
      </c>
      <c r="K956" s="9"/>
      <c r="L956" s="4">
        <f t="shared" si="94"/>
        <v>0</v>
      </c>
      <c r="M956" s="10"/>
      <c r="N956" s="11"/>
      <c r="O956" s="69">
        <f t="shared" si="95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8" s="71" customFormat="1" ht="49.5" customHeight="1">
      <c r="A957" s="12"/>
      <c r="B957" s="85"/>
      <c r="C957" s="80"/>
      <c r="D957" s="80"/>
      <c r="E957" s="80"/>
      <c r="F957" s="81"/>
      <c r="G957" s="28"/>
      <c r="H957" s="8"/>
      <c r="I957" s="9"/>
      <c r="J957" s="29">
        <f t="shared" si="93"/>
        <v>0</v>
      </c>
      <c r="K957" s="9"/>
      <c r="L957" s="4">
        <f t="shared" si="94"/>
        <v>0</v>
      </c>
      <c r="M957" s="10"/>
      <c r="N957" s="11"/>
      <c r="O957" s="69">
        <f t="shared" si="95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8" s="71" customFormat="1" ht="49.5" customHeight="1">
      <c r="A958" s="12"/>
      <c r="B958" s="85"/>
      <c r="C958" s="80"/>
      <c r="D958" s="80"/>
      <c r="E958" s="80"/>
      <c r="F958" s="81"/>
      <c r="G958" s="28"/>
      <c r="H958" s="8"/>
      <c r="I958" s="9"/>
      <c r="J958" s="29">
        <f t="shared" si="93"/>
        <v>0</v>
      </c>
      <c r="K958" s="9"/>
      <c r="L958" s="4">
        <f t="shared" si="94"/>
        <v>0</v>
      </c>
      <c r="M958" s="10"/>
      <c r="N958" s="11"/>
      <c r="O958" s="69">
        <f t="shared" si="95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8" s="71" customFormat="1" ht="49.5" customHeight="1">
      <c r="A959" s="12"/>
      <c r="B959" s="85"/>
      <c r="C959" s="80"/>
      <c r="D959" s="80"/>
      <c r="E959" s="80"/>
      <c r="F959" s="81"/>
      <c r="G959" s="28"/>
      <c r="H959" s="8"/>
      <c r="I959" s="9"/>
      <c r="J959" s="29">
        <f t="shared" si="93"/>
        <v>0</v>
      </c>
      <c r="K959" s="9"/>
      <c r="L959" s="4">
        <f t="shared" si="94"/>
        <v>0</v>
      </c>
      <c r="M959" s="10"/>
      <c r="N959" s="11"/>
      <c r="O959" s="69">
        <f t="shared" si="95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8" s="71" customFormat="1" ht="49.5" customHeight="1">
      <c r="A960" s="12"/>
      <c r="B960" s="85"/>
      <c r="C960" s="80"/>
      <c r="D960" s="80"/>
      <c r="E960" s="80"/>
      <c r="F960" s="81"/>
      <c r="G960" s="28"/>
      <c r="H960" s="8"/>
      <c r="I960" s="9"/>
      <c r="J960" s="29">
        <f t="shared" si="93"/>
        <v>0</v>
      </c>
      <c r="K960" s="9"/>
      <c r="L960" s="4">
        <f t="shared" si="94"/>
        <v>0</v>
      </c>
      <c r="M960" s="10"/>
      <c r="N960" s="11"/>
      <c r="O960" s="69">
        <f t="shared" si="95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5" customFormat="1" ht="19.5" customHeight="1" thickBot="1">
      <c r="A961" s="41"/>
      <c r="B961" s="86" t="s">
        <v>43</v>
      </c>
      <c r="C961" s="87"/>
      <c r="D961" s="87"/>
      <c r="E961" s="87"/>
      <c r="F961" s="88"/>
      <c r="G961" s="56"/>
      <c r="H961" s="42"/>
      <c r="I961" s="43"/>
      <c r="J961" s="32">
        <f>SUM(J955:J960)</f>
        <v>0</v>
      </c>
      <c r="K961" s="43"/>
      <c r="L961" s="32">
        <f>SUM(L955:L960)</f>
        <v>0</v>
      </c>
      <c r="M961" s="44">
        <f>SUM(M955:M960)</f>
        <v>0</v>
      </c>
      <c r="N961" s="43"/>
      <c r="O961" s="32">
        <f>SUM(O955:O960)</f>
        <v>0</v>
      </c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15" s="15" customFormat="1" ht="8.2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15" s="15" customFormat="1" ht="8.2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ht="8.25">
      <c r="A964" s="27"/>
      <c r="B964" s="27"/>
      <c r="C964" s="27"/>
      <c r="D964" s="27"/>
      <c r="E964" s="27"/>
      <c r="F964" s="27"/>
      <c r="G964" s="55"/>
      <c r="H964" s="27"/>
      <c r="I964" s="27"/>
      <c r="J964" s="27"/>
      <c r="K964" s="27"/>
      <c r="L964" s="27"/>
      <c r="M964" s="27"/>
      <c r="N964" s="27"/>
      <c r="O964" s="64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9" customHeight="1">
      <c r="A965" s="111" t="s">
        <v>50</v>
      </c>
      <c r="B965" s="112"/>
      <c r="C965" s="112"/>
      <c r="D965" s="112"/>
      <c r="E965" s="112"/>
      <c r="F965" s="112"/>
      <c r="G965" s="112"/>
      <c r="H965" s="113"/>
      <c r="I965" s="120" t="s">
        <v>46</v>
      </c>
      <c r="J965" s="121"/>
      <c r="K965" s="121"/>
      <c r="L965" s="121"/>
      <c r="M965" s="122"/>
      <c r="N965" s="67" t="s">
        <v>1</v>
      </c>
      <c r="O965" s="68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>
      <c r="A966" s="114"/>
      <c r="B966" s="115"/>
      <c r="C966" s="115"/>
      <c r="D966" s="115"/>
      <c r="E966" s="115"/>
      <c r="F966" s="115"/>
      <c r="G966" s="115"/>
      <c r="H966" s="116"/>
      <c r="I966" s="24"/>
      <c r="J966" s="25"/>
      <c r="K966" s="25"/>
      <c r="L966" s="25"/>
      <c r="M966" s="1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12.75" customHeight="1">
      <c r="A967" s="114"/>
      <c r="B967" s="115"/>
      <c r="C967" s="115"/>
      <c r="D967" s="115"/>
      <c r="E967" s="115"/>
      <c r="F967" s="115"/>
      <c r="G967" s="115"/>
      <c r="H967" s="116"/>
      <c r="I967" s="123"/>
      <c r="J967" s="124"/>
      <c r="K967" s="124"/>
      <c r="L967" s="124"/>
      <c r="M967" s="125"/>
      <c r="N967" s="26" t="s">
        <v>48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>
      <c r="A968" s="114"/>
      <c r="B968" s="115"/>
      <c r="C968" s="115"/>
      <c r="D968" s="115"/>
      <c r="E968" s="115"/>
      <c r="F968" s="115"/>
      <c r="G968" s="115"/>
      <c r="H968" s="116"/>
      <c r="I968" s="126"/>
      <c r="J968" s="124"/>
      <c r="K968" s="124"/>
      <c r="L968" s="124"/>
      <c r="M968" s="125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>
      <c r="A969" s="114"/>
      <c r="B969" s="115"/>
      <c r="C969" s="115"/>
      <c r="D969" s="115"/>
      <c r="E969" s="115"/>
      <c r="F969" s="115"/>
      <c r="G969" s="115"/>
      <c r="H969" s="116"/>
      <c r="I969" s="126"/>
      <c r="J969" s="124"/>
      <c r="K969" s="124"/>
      <c r="L969" s="124"/>
      <c r="M969" s="125"/>
      <c r="N969" s="27"/>
      <c r="O969" s="66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9" customHeight="1">
      <c r="A970" s="114"/>
      <c r="B970" s="115"/>
      <c r="C970" s="115"/>
      <c r="D970" s="115"/>
      <c r="E970" s="115"/>
      <c r="F970" s="115"/>
      <c r="G970" s="115"/>
      <c r="H970" s="116"/>
      <c r="I970" s="126"/>
      <c r="J970" s="124"/>
      <c r="K970" s="124"/>
      <c r="L970" s="124"/>
      <c r="M970" s="125"/>
      <c r="N970" s="13" t="s">
        <v>2</v>
      </c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>
      <c r="A971" s="114"/>
      <c r="B971" s="115"/>
      <c r="C971" s="115"/>
      <c r="D971" s="115"/>
      <c r="E971" s="115"/>
      <c r="F971" s="115"/>
      <c r="G971" s="115"/>
      <c r="H971" s="116"/>
      <c r="I971" s="126"/>
      <c r="J971" s="124"/>
      <c r="K971" s="124"/>
      <c r="L971" s="124"/>
      <c r="M971" s="125"/>
      <c r="N971" s="25"/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>
      <c r="A972" s="114"/>
      <c r="B972" s="115"/>
      <c r="C972" s="115"/>
      <c r="D972" s="115"/>
      <c r="E972" s="115"/>
      <c r="F972" s="115"/>
      <c r="G972" s="115"/>
      <c r="H972" s="116"/>
      <c r="I972" s="126"/>
      <c r="J972" s="124"/>
      <c r="K972" s="124"/>
      <c r="L972" s="124"/>
      <c r="M972" s="125"/>
      <c r="N972" s="130"/>
      <c r="O972" s="131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>
      <c r="A973" s="117"/>
      <c r="B973" s="118"/>
      <c r="C973" s="118"/>
      <c r="D973" s="118"/>
      <c r="E973" s="118"/>
      <c r="F973" s="118"/>
      <c r="G973" s="118"/>
      <c r="H973" s="119"/>
      <c r="I973" s="127"/>
      <c r="J973" s="128"/>
      <c r="K973" s="128"/>
      <c r="L973" s="128"/>
      <c r="M973" s="129"/>
      <c r="N973" s="132"/>
      <c r="O973" s="133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>
      <c r="A974" s="89" t="s">
        <v>0</v>
      </c>
      <c r="B974" s="90"/>
      <c r="C974" s="90"/>
      <c r="D974" s="90"/>
      <c r="E974" s="90"/>
      <c r="F974" s="91"/>
      <c r="G974" s="47"/>
      <c r="H974" s="95" t="s">
        <v>3</v>
      </c>
      <c r="I974" s="96"/>
      <c r="J974" s="96"/>
      <c r="K974" s="96"/>
      <c r="L974" s="96"/>
      <c r="M974" s="96"/>
      <c r="N974" s="96"/>
      <c r="O974" s="97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8.25">
      <c r="A975" s="92"/>
      <c r="B975" s="93"/>
      <c r="C975" s="93"/>
      <c r="D975" s="93"/>
      <c r="E975" s="93"/>
      <c r="F975" s="94"/>
      <c r="G975" s="47"/>
      <c r="H975" s="98"/>
      <c r="I975" s="99"/>
      <c r="J975" s="99"/>
      <c r="K975" s="99"/>
      <c r="L975" s="99"/>
      <c r="M975" s="99"/>
      <c r="N975" s="99"/>
      <c r="O975" s="100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ht="12.75">
      <c r="A976" s="14"/>
      <c r="F976" s="16"/>
      <c r="G976" s="47"/>
      <c r="H976" s="101" t="s">
        <v>4</v>
      </c>
      <c r="I976" s="102"/>
      <c r="J976" s="102"/>
      <c r="K976" s="102"/>
      <c r="L976" s="103"/>
      <c r="M976" s="107" t="s">
        <v>5</v>
      </c>
      <c r="N976" s="96"/>
      <c r="O976" s="97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8" s="15" customFormat="1" ht="12.75">
      <c r="A977" s="17"/>
      <c r="F977" s="16"/>
      <c r="G977" s="47"/>
      <c r="H977" s="104"/>
      <c r="I977" s="105"/>
      <c r="J977" s="105"/>
      <c r="K977" s="105"/>
      <c r="L977" s="106"/>
      <c r="M977" s="98"/>
      <c r="N977" s="99"/>
      <c r="O977" s="100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8" s="15" customFormat="1" ht="12.75">
      <c r="A978" s="17"/>
      <c r="F978" s="16"/>
      <c r="G978" s="48"/>
      <c r="H978" s="18"/>
      <c r="I978" s="14"/>
      <c r="J978" s="14"/>
      <c r="K978" s="14"/>
      <c r="L978" s="19"/>
      <c r="M978" s="14"/>
      <c r="N978" s="14"/>
      <c r="O978" s="60" t="s">
        <v>39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8" s="15" customFormat="1" ht="12.75">
      <c r="A979" s="17"/>
      <c r="F979" s="16"/>
      <c r="G979" s="49" t="s">
        <v>6</v>
      </c>
      <c r="H979" s="21" t="s">
        <v>16</v>
      </c>
      <c r="I979" s="20" t="s">
        <v>18</v>
      </c>
      <c r="J979" s="20" t="s">
        <v>22</v>
      </c>
      <c r="K979" s="20" t="s">
        <v>25</v>
      </c>
      <c r="L979" s="20" t="s">
        <v>27</v>
      </c>
      <c r="M979" s="20" t="s">
        <v>31</v>
      </c>
      <c r="N979" s="20" t="s">
        <v>35</v>
      </c>
      <c r="O979" s="60" t="s">
        <v>32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8" s="15" customFormat="1" ht="12.75">
      <c r="A980" s="20" t="s">
        <v>13</v>
      </c>
      <c r="B980" s="108" t="s">
        <v>12</v>
      </c>
      <c r="C980" s="109"/>
      <c r="D980" s="109"/>
      <c r="E980" s="109"/>
      <c r="F980" s="110"/>
      <c r="G980" s="49" t="s">
        <v>8</v>
      </c>
      <c r="H980" s="21" t="s">
        <v>17</v>
      </c>
      <c r="I980" s="20" t="s">
        <v>23</v>
      </c>
      <c r="J980" s="20" t="s">
        <v>23</v>
      </c>
      <c r="K980" s="20" t="s">
        <v>44</v>
      </c>
      <c r="L980" s="20" t="s">
        <v>25</v>
      </c>
      <c r="M980" s="20" t="s">
        <v>32</v>
      </c>
      <c r="N980" s="20" t="s">
        <v>36</v>
      </c>
      <c r="O980" s="60" t="s">
        <v>40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>
      <c r="A981" s="20" t="s">
        <v>14</v>
      </c>
      <c r="F981" s="16"/>
      <c r="G981" s="49" t="s">
        <v>7</v>
      </c>
      <c r="H981" s="16"/>
      <c r="I981" s="20" t="s">
        <v>19</v>
      </c>
      <c r="J981" s="20" t="s">
        <v>29</v>
      </c>
      <c r="K981" s="20" t="s">
        <v>45</v>
      </c>
      <c r="L981" s="20" t="s">
        <v>28</v>
      </c>
      <c r="M981" s="20" t="s">
        <v>33</v>
      </c>
      <c r="N981" s="20" t="s">
        <v>32</v>
      </c>
      <c r="O981" s="61" t="s">
        <v>41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>
      <c r="A982" s="17"/>
      <c r="F982" s="16"/>
      <c r="G982" s="50"/>
      <c r="H982" s="16"/>
      <c r="I982" s="20" t="s">
        <v>20</v>
      </c>
      <c r="J982" s="20"/>
      <c r="K982" s="20"/>
      <c r="L982" s="20"/>
      <c r="M982" s="20"/>
      <c r="N982" s="20" t="s">
        <v>37</v>
      </c>
      <c r="O982" s="60"/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>
      <c r="A983" s="22" t="s">
        <v>10</v>
      </c>
      <c r="B983" s="108" t="s">
        <v>11</v>
      </c>
      <c r="C983" s="109"/>
      <c r="D983" s="109"/>
      <c r="E983" s="109"/>
      <c r="F983" s="110"/>
      <c r="G983" s="51" t="s">
        <v>9</v>
      </c>
      <c r="H983" s="23" t="s">
        <v>15</v>
      </c>
      <c r="I983" s="22" t="s">
        <v>21</v>
      </c>
      <c r="J983" s="22" t="s">
        <v>24</v>
      </c>
      <c r="K983" s="22" t="s">
        <v>26</v>
      </c>
      <c r="L983" s="22" t="s">
        <v>30</v>
      </c>
      <c r="M983" s="22" t="s">
        <v>34</v>
      </c>
      <c r="N983" s="22" t="s">
        <v>42</v>
      </c>
      <c r="O983" s="62" t="s">
        <v>38</v>
      </c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8" s="71" customFormat="1" ht="49.5" customHeight="1">
      <c r="A984" s="12"/>
      <c r="B984" s="82"/>
      <c r="C984" s="83"/>
      <c r="D984" s="83"/>
      <c r="E984" s="83"/>
      <c r="F984" s="84"/>
      <c r="G984" s="28"/>
      <c r="H984" s="8"/>
      <c r="I984" s="9"/>
      <c r="J984" s="29">
        <f aca="true" t="shared" si="96" ref="J984:J989">SUM(H984*I984)</f>
        <v>0</v>
      </c>
      <c r="K984" s="9"/>
      <c r="L984" s="4">
        <f aca="true" t="shared" si="97" ref="L984:L989">SUM(J984*K984)</f>
        <v>0</v>
      </c>
      <c r="M984" s="10"/>
      <c r="N984" s="11"/>
      <c r="O984" s="69">
        <f aca="true" t="shared" si="98" ref="O984:O989">SUM(M984*N984)</f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8" s="71" customFormat="1" ht="49.5" customHeight="1">
      <c r="A985" s="12"/>
      <c r="B985" s="85"/>
      <c r="C985" s="80"/>
      <c r="D985" s="80"/>
      <c r="E985" s="80"/>
      <c r="F985" s="81"/>
      <c r="G985" s="28"/>
      <c r="H985" s="8"/>
      <c r="I985" s="9"/>
      <c r="J985" s="29">
        <f t="shared" si="96"/>
        <v>0</v>
      </c>
      <c r="K985" s="9"/>
      <c r="L985" s="4">
        <f t="shared" si="97"/>
        <v>0</v>
      </c>
      <c r="M985" s="10"/>
      <c r="N985" s="11"/>
      <c r="O985" s="69">
        <f t="shared" si="98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8" s="71" customFormat="1" ht="49.5" customHeight="1">
      <c r="A986" s="12"/>
      <c r="B986" s="85"/>
      <c r="C986" s="80"/>
      <c r="D986" s="80"/>
      <c r="E986" s="80"/>
      <c r="F986" s="81"/>
      <c r="G986" s="28"/>
      <c r="H986" s="8"/>
      <c r="I986" s="9"/>
      <c r="J986" s="29">
        <f t="shared" si="96"/>
        <v>0</v>
      </c>
      <c r="K986" s="9"/>
      <c r="L986" s="4">
        <f t="shared" si="97"/>
        <v>0</v>
      </c>
      <c r="M986" s="10"/>
      <c r="N986" s="11"/>
      <c r="O986" s="69">
        <f t="shared" si="98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8" s="71" customFormat="1" ht="49.5" customHeight="1">
      <c r="A987" s="12"/>
      <c r="B987" s="85"/>
      <c r="C987" s="80"/>
      <c r="D987" s="80"/>
      <c r="E987" s="80"/>
      <c r="F987" s="81"/>
      <c r="G987" s="28"/>
      <c r="H987" s="8"/>
      <c r="I987" s="9"/>
      <c r="J987" s="29">
        <f t="shared" si="96"/>
        <v>0</v>
      </c>
      <c r="K987" s="9"/>
      <c r="L987" s="4">
        <f t="shared" si="97"/>
        <v>0</v>
      </c>
      <c r="M987" s="10"/>
      <c r="N987" s="11"/>
      <c r="O987" s="69">
        <f t="shared" si="98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8" s="71" customFormat="1" ht="49.5" customHeight="1">
      <c r="A988" s="12"/>
      <c r="B988" s="85"/>
      <c r="C988" s="80"/>
      <c r="D988" s="80"/>
      <c r="E988" s="80"/>
      <c r="F988" s="81"/>
      <c r="G988" s="28"/>
      <c r="H988" s="8"/>
      <c r="I988" s="9"/>
      <c r="J988" s="29">
        <f t="shared" si="96"/>
        <v>0</v>
      </c>
      <c r="K988" s="9"/>
      <c r="L988" s="4">
        <f t="shared" si="97"/>
        <v>0</v>
      </c>
      <c r="M988" s="10"/>
      <c r="N988" s="11"/>
      <c r="O988" s="69">
        <f t="shared" si="98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8" s="71" customFormat="1" ht="49.5" customHeight="1">
      <c r="A989" s="12"/>
      <c r="B989" s="85"/>
      <c r="C989" s="80"/>
      <c r="D989" s="80"/>
      <c r="E989" s="80"/>
      <c r="F989" s="81"/>
      <c r="G989" s="28"/>
      <c r="H989" s="8"/>
      <c r="I989" s="9"/>
      <c r="J989" s="29">
        <f t="shared" si="96"/>
        <v>0</v>
      </c>
      <c r="K989" s="9"/>
      <c r="L989" s="4">
        <f t="shared" si="97"/>
        <v>0</v>
      </c>
      <c r="M989" s="10"/>
      <c r="N989" s="11"/>
      <c r="O989" s="69">
        <f t="shared" si="98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8" s="15" customFormat="1" ht="19.5" customHeight="1" thickBot="1">
      <c r="A990" s="41"/>
      <c r="B990" s="86" t="s">
        <v>43</v>
      </c>
      <c r="C990" s="87"/>
      <c r="D990" s="87"/>
      <c r="E990" s="87"/>
      <c r="F990" s="88"/>
      <c r="G990" s="56"/>
      <c r="H990" s="42"/>
      <c r="I990" s="43"/>
      <c r="J990" s="32">
        <f>SUM(J984:J989)</f>
        <v>0</v>
      </c>
      <c r="K990" s="43"/>
      <c r="L990" s="32">
        <f>SUM(L984:L989)</f>
        <v>0</v>
      </c>
      <c r="M990" s="44">
        <f>SUM(M984:M989)</f>
        <v>0</v>
      </c>
      <c r="N990" s="43"/>
      <c r="O990" s="32">
        <f>SUM(O984:O989)</f>
        <v>0</v>
      </c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15" s="15" customFormat="1" ht="8.2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15" s="15" customFormat="1" ht="8.2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ht="8.25">
      <c r="A993" s="27"/>
      <c r="B993" s="27"/>
      <c r="C993" s="27"/>
      <c r="D993" s="27"/>
      <c r="E993" s="27"/>
      <c r="F993" s="27"/>
      <c r="G993" s="55"/>
      <c r="H993" s="27"/>
      <c r="I993" s="27"/>
      <c r="J993" s="27"/>
      <c r="K993" s="27"/>
      <c r="L993" s="27"/>
      <c r="M993" s="27"/>
      <c r="N993" s="27"/>
      <c r="O993" s="64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9" customHeight="1">
      <c r="A994" s="111" t="s">
        <v>50</v>
      </c>
      <c r="B994" s="112"/>
      <c r="C994" s="112"/>
      <c r="D994" s="112"/>
      <c r="E994" s="112"/>
      <c r="F994" s="112"/>
      <c r="G994" s="112"/>
      <c r="H994" s="113"/>
      <c r="I994" s="120" t="s">
        <v>46</v>
      </c>
      <c r="J994" s="121"/>
      <c r="K994" s="121"/>
      <c r="L994" s="121"/>
      <c r="M994" s="122"/>
      <c r="N994" s="67" t="s">
        <v>1</v>
      </c>
      <c r="O994" s="68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8.25" customHeight="1">
      <c r="A995" s="114"/>
      <c r="B995" s="115"/>
      <c r="C995" s="115"/>
      <c r="D995" s="115"/>
      <c r="E995" s="115"/>
      <c r="F995" s="115"/>
      <c r="G995" s="115"/>
      <c r="H995" s="116"/>
      <c r="I995" s="24"/>
      <c r="J995" s="25"/>
      <c r="K995" s="25"/>
      <c r="L995" s="25"/>
      <c r="M995" s="1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12.75" customHeight="1">
      <c r="A996" s="114"/>
      <c r="B996" s="115"/>
      <c r="C996" s="115"/>
      <c r="D996" s="115"/>
      <c r="E996" s="115"/>
      <c r="F996" s="115"/>
      <c r="G996" s="115"/>
      <c r="H996" s="116"/>
      <c r="I996" s="123"/>
      <c r="J996" s="124"/>
      <c r="K996" s="124"/>
      <c r="L996" s="124"/>
      <c r="M996" s="125"/>
      <c r="N996" s="26" t="s">
        <v>48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>
      <c r="A997" s="114"/>
      <c r="B997" s="115"/>
      <c r="C997" s="115"/>
      <c r="D997" s="115"/>
      <c r="E997" s="115"/>
      <c r="F997" s="115"/>
      <c r="G997" s="115"/>
      <c r="H997" s="116"/>
      <c r="I997" s="126"/>
      <c r="J997" s="124"/>
      <c r="K997" s="124"/>
      <c r="L997" s="124"/>
      <c r="M997" s="125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>
      <c r="A998" s="114"/>
      <c r="B998" s="115"/>
      <c r="C998" s="115"/>
      <c r="D998" s="115"/>
      <c r="E998" s="115"/>
      <c r="F998" s="115"/>
      <c r="G998" s="115"/>
      <c r="H998" s="116"/>
      <c r="I998" s="126"/>
      <c r="J998" s="124"/>
      <c r="K998" s="124"/>
      <c r="L998" s="124"/>
      <c r="M998" s="125"/>
      <c r="N998" s="27"/>
      <c r="O998" s="66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9" customHeight="1">
      <c r="A999" s="114"/>
      <c r="B999" s="115"/>
      <c r="C999" s="115"/>
      <c r="D999" s="115"/>
      <c r="E999" s="115"/>
      <c r="F999" s="115"/>
      <c r="G999" s="115"/>
      <c r="H999" s="116"/>
      <c r="I999" s="126"/>
      <c r="J999" s="124"/>
      <c r="K999" s="124"/>
      <c r="L999" s="124"/>
      <c r="M999" s="125"/>
      <c r="N999" s="13" t="s">
        <v>2</v>
      </c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>
      <c r="A1000" s="114"/>
      <c r="B1000" s="115"/>
      <c r="C1000" s="115"/>
      <c r="D1000" s="115"/>
      <c r="E1000" s="115"/>
      <c r="F1000" s="115"/>
      <c r="G1000" s="115"/>
      <c r="H1000" s="116"/>
      <c r="I1000" s="126"/>
      <c r="J1000" s="124"/>
      <c r="K1000" s="124"/>
      <c r="L1000" s="124"/>
      <c r="M1000" s="125"/>
      <c r="N1000" s="25"/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>
      <c r="A1001" s="114"/>
      <c r="B1001" s="115"/>
      <c r="C1001" s="115"/>
      <c r="D1001" s="115"/>
      <c r="E1001" s="115"/>
      <c r="F1001" s="115"/>
      <c r="G1001" s="115"/>
      <c r="H1001" s="116"/>
      <c r="I1001" s="126"/>
      <c r="J1001" s="124"/>
      <c r="K1001" s="124"/>
      <c r="L1001" s="124"/>
      <c r="M1001" s="125"/>
      <c r="N1001" s="130"/>
      <c r="O1001" s="131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>
      <c r="A1002" s="117"/>
      <c r="B1002" s="118"/>
      <c r="C1002" s="118"/>
      <c r="D1002" s="118"/>
      <c r="E1002" s="118"/>
      <c r="F1002" s="118"/>
      <c r="G1002" s="118"/>
      <c r="H1002" s="119"/>
      <c r="I1002" s="127"/>
      <c r="J1002" s="128"/>
      <c r="K1002" s="128"/>
      <c r="L1002" s="128"/>
      <c r="M1002" s="129"/>
      <c r="N1002" s="132"/>
      <c r="O1002" s="133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>
      <c r="A1003" s="89" t="s">
        <v>0</v>
      </c>
      <c r="B1003" s="90"/>
      <c r="C1003" s="90"/>
      <c r="D1003" s="90"/>
      <c r="E1003" s="90"/>
      <c r="F1003" s="91"/>
      <c r="G1003" s="47"/>
      <c r="H1003" s="95" t="s">
        <v>3</v>
      </c>
      <c r="I1003" s="96"/>
      <c r="J1003" s="96"/>
      <c r="K1003" s="96"/>
      <c r="L1003" s="96"/>
      <c r="M1003" s="96"/>
      <c r="N1003" s="96"/>
      <c r="O1003" s="97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8.25">
      <c r="A1004" s="92"/>
      <c r="B1004" s="93"/>
      <c r="C1004" s="93"/>
      <c r="D1004" s="93"/>
      <c r="E1004" s="93"/>
      <c r="F1004" s="94"/>
      <c r="G1004" s="47"/>
      <c r="H1004" s="98"/>
      <c r="I1004" s="99"/>
      <c r="J1004" s="99"/>
      <c r="K1004" s="99"/>
      <c r="L1004" s="99"/>
      <c r="M1004" s="99"/>
      <c r="N1004" s="99"/>
      <c r="O1004" s="100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12.75">
      <c r="A1005" s="14"/>
      <c r="F1005" s="16"/>
      <c r="G1005" s="47"/>
      <c r="H1005" s="101" t="s">
        <v>4</v>
      </c>
      <c r="I1005" s="102"/>
      <c r="J1005" s="102"/>
      <c r="K1005" s="102"/>
      <c r="L1005" s="103"/>
      <c r="M1005" s="107" t="s">
        <v>5</v>
      </c>
      <c r="N1005" s="96"/>
      <c r="O1005" s="97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>
      <c r="A1006" s="17"/>
      <c r="F1006" s="16"/>
      <c r="G1006" s="47"/>
      <c r="H1006" s="104"/>
      <c r="I1006" s="105"/>
      <c r="J1006" s="105"/>
      <c r="K1006" s="105"/>
      <c r="L1006" s="106"/>
      <c r="M1006" s="98"/>
      <c r="N1006" s="99"/>
      <c r="O1006" s="100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>
      <c r="A1007" s="17"/>
      <c r="F1007" s="16"/>
      <c r="G1007" s="48"/>
      <c r="H1007" s="18"/>
      <c r="I1007" s="14"/>
      <c r="J1007" s="14"/>
      <c r="K1007" s="14"/>
      <c r="L1007" s="19"/>
      <c r="M1007" s="14"/>
      <c r="N1007" s="14"/>
      <c r="O1007" s="60" t="s">
        <v>39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>
      <c r="A1008" s="17"/>
      <c r="F1008" s="16"/>
      <c r="G1008" s="49" t="s">
        <v>6</v>
      </c>
      <c r="H1008" s="21" t="s">
        <v>16</v>
      </c>
      <c r="I1008" s="20" t="s">
        <v>18</v>
      </c>
      <c r="J1008" s="20" t="s">
        <v>22</v>
      </c>
      <c r="K1008" s="20" t="s">
        <v>25</v>
      </c>
      <c r="L1008" s="20" t="s">
        <v>27</v>
      </c>
      <c r="M1008" s="20" t="s">
        <v>31</v>
      </c>
      <c r="N1008" s="20" t="s">
        <v>35</v>
      </c>
      <c r="O1008" s="60" t="s">
        <v>32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8" s="15" customFormat="1" ht="12.75">
      <c r="A1009" s="20" t="s">
        <v>13</v>
      </c>
      <c r="B1009" s="108" t="s">
        <v>12</v>
      </c>
      <c r="C1009" s="109"/>
      <c r="D1009" s="109"/>
      <c r="E1009" s="109"/>
      <c r="F1009" s="110"/>
      <c r="G1009" s="49" t="s">
        <v>8</v>
      </c>
      <c r="H1009" s="21" t="s">
        <v>17</v>
      </c>
      <c r="I1009" s="20" t="s">
        <v>23</v>
      </c>
      <c r="J1009" s="20" t="s">
        <v>23</v>
      </c>
      <c r="K1009" s="20" t="s">
        <v>44</v>
      </c>
      <c r="L1009" s="20" t="s">
        <v>25</v>
      </c>
      <c r="M1009" s="20" t="s">
        <v>32</v>
      </c>
      <c r="N1009" s="20" t="s">
        <v>36</v>
      </c>
      <c r="O1009" s="60" t="s">
        <v>40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>
      <c r="A1010" s="20" t="s">
        <v>14</v>
      </c>
      <c r="F1010" s="16"/>
      <c r="G1010" s="49" t="s">
        <v>7</v>
      </c>
      <c r="H1010" s="16"/>
      <c r="I1010" s="20" t="s">
        <v>19</v>
      </c>
      <c r="J1010" s="20" t="s">
        <v>29</v>
      </c>
      <c r="K1010" s="20" t="s">
        <v>45</v>
      </c>
      <c r="L1010" s="20" t="s">
        <v>28</v>
      </c>
      <c r="M1010" s="20" t="s">
        <v>33</v>
      </c>
      <c r="N1010" s="20" t="s">
        <v>32</v>
      </c>
      <c r="O1010" s="61" t="s">
        <v>41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>
      <c r="A1011" s="17"/>
      <c r="F1011" s="16"/>
      <c r="G1011" s="50"/>
      <c r="H1011" s="16"/>
      <c r="I1011" s="20" t="s">
        <v>20</v>
      </c>
      <c r="J1011" s="20"/>
      <c r="K1011" s="20"/>
      <c r="L1011" s="20"/>
      <c r="M1011" s="20"/>
      <c r="N1011" s="20" t="s">
        <v>37</v>
      </c>
      <c r="O1011" s="60"/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>
      <c r="A1012" s="22" t="s">
        <v>10</v>
      </c>
      <c r="B1012" s="108" t="s">
        <v>11</v>
      </c>
      <c r="C1012" s="109"/>
      <c r="D1012" s="109"/>
      <c r="E1012" s="109"/>
      <c r="F1012" s="110"/>
      <c r="G1012" s="51" t="s">
        <v>9</v>
      </c>
      <c r="H1012" s="23" t="s">
        <v>15</v>
      </c>
      <c r="I1012" s="22" t="s">
        <v>21</v>
      </c>
      <c r="J1012" s="22" t="s">
        <v>24</v>
      </c>
      <c r="K1012" s="22" t="s">
        <v>26</v>
      </c>
      <c r="L1012" s="22" t="s">
        <v>30</v>
      </c>
      <c r="M1012" s="22" t="s">
        <v>34</v>
      </c>
      <c r="N1012" s="22" t="s">
        <v>42</v>
      </c>
      <c r="O1012" s="62" t="s">
        <v>38</v>
      </c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8" s="71" customFormat="1" ht="49.5" customHeight="1">
      <c r="A1013" s="12"/>
      <c r="B1013" s="82"/>
      <c r="C1013" s="83"/>
      <c r="D1013" s="83"/>
      <c r="E1013" s="83"/>
      <c r="F1013" s="84"/>
      <c r="G1013" s="28"/>
      <c r="H1013" s="8"/>
      <c r="I1013" s="9"/>
      <c r="J1013" s="29">
        <f aca="true" t="shared" si="99" ref="J1013:J1018">SUM(H1013*I1013)</f>
        <v>0</v>
      </c>
      <c r="K1013" s="9"/>
      <c r="L1013" s="4">
        <f aca="true" t="shared" si="100" ref="L1013:L1018">SUM(J1013*K1013)</f>
        <v>0</v>
      </c>
      <c r="M1013" s="10"/>
      <c r="N1013" s="11"/>
      <c r="O1013" s="69">
        <f aca="true" t="shared" si="101" ref="O1013:O1018">SUM(M1013*N1013)</f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8" s="71" customFormat="1" ht="49.5" customHeight="1">
      <c r="A1014" s="12"/>
      <c r="B1014" s="85"/>
      <c r="C1014" s="80"/>
      <c r="D1014" s="80"/>
      <c r="E1014" s="80"/>
      <c r="F1014" s="81"/>
      <c r="G1014" s="28"/>
      <c r="H1014" s="8"/>
      <c r="I1014" s="9"/>
      <c r="J1014" s="29">
        <f t="shared" si="99"/>
        <v>0</v>
      </c>
      <c r="K1014" s="9"/>
      <c r="L1014" s="4">
        <f t="shared" si="100"/>
        <v>0</v>
      </c>
      <c r="M1014" s="10"/>
      <c r="N1014" s="11"/>
      <c r="O1014" s="69">
        <f t="shared" si="101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8" s="71" customFormat="1" ht="49.5" customHeight="1">
      <c r="A1015" s="12"/>
      <c r="B1015" s="85"/>
      <c r="C1015" s="80"/>
      <c r="D1015" s="80"/>
      <c r="E1015" s="80"/>
      <c r="F1015" s="81"/>
      <c r="G1015" s="28"/>
      <c r="H1015" s="8"/>
      <c r="I1015" s="9"/>
      <c r="J1015" s="29">
        <f t="shared" si="99"/>
        <v>0</v>
      </c>
      <c r="K1015" s="9"/>
      <c r="L1015" s="4">
        <f t="shared" si="100"/>
        <v>0</v>
      </c>
      <c r="M1015" s="10"/>
      <c r="N1015" s="11"/>
      <c r="O1015" s="69">
        <f t="shared" si="101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8" s="71" customFormat="1" ht="49.5" customHeight="1">
      <c r="A1016" s="12"/>
      <c r="B1016" s="85"/>
      <c r="C1016" s="80"/>
      <c r="D1016" s="80"/>
      <c r="E1016" s="80"/>
      <c r="F1016" s="81"/>
      <c r="G1016" s="28"/>
      <c r="H1016" s="8"/>
      <c r="I1016" s="9"/>
      <c r="J1016" s="29">
        <f t="shared" si="99"/>
        <v>0</v>
      </c>
      <c r="K1016" s="9"/>
      <c r="L1016" s="4">
        <f t="shared" si="100"/>
        <v>0</v>
      </c>
      <c r="M1016" s="10"/>
      <c r="N1016" s="11"/>
      <c r="O1016" s="69">
        <f t="shared" si="101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8" s="71" customFormat="1" ht="49.5" customHeight="1">
      <c r="A1017" s="12"/>
      <c r="B1017" s="85"/>
      <c r="C1017" s="80"/>
      <c r="D1017" s="80"/>
      <c r="E1017" s="80"/>
      <c r="F1017" s="81"/>
      <c r="G1017" s="28"/>
      <c r="H1017" s="8"/>
      <c r="I1017" s="9"/>
      <c r="J1017" s="29">
        <f t="shared" si="99"/>
        <v>0</v>
      </c>
      <c r="K1017" s="9"/>
      <c r="L1017" s="4">
        <f t="shared" si="100"/>
        <v>0</v>
      </c>
      <c r="M1017" s="10"/>
      <c r="N1017" s="11"/>
      <c r="O1017" s="69">
        <f t="shared" si="101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8" s="71" customFormat="1" ht="49.5" customHeight="1">
      <c r="A1018" s="12"/>
      <c r="B1018" s="85"/>
      <c r="C1018" s="80"/>
      <c r="D1018" s="80"/>
      <c r="E1018" s="80"/>
      <c r="F1018" s="81"/>
      <c r="G1018" s="28"/>
      <c r="H1018" s="8"/>
      <c r="I1018" s="9"/>
      <c r="J1018" s="29">
        <f t="shared" si="99"/>
        <v>0</v>
      </c>
      <c r="K1018" s="9"/>
      <c r="L1018" s="4">
        <f t="shared" si="100"/>
        <v>0</v>
      </c>
      <c r="M1018" s="10"/>
      <c r="N1018" s="11"/>
      <c r="O1018" s="69">
        <f t="shared" si="101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8" s="15" customFormat="1" ht="19.5" customHeight="1" thickBot="1">
      <c r="A1019" s="41"/>
      <c r="B1019" s="86" t="s">
        <v>43</v>
      </c>
      <c r="C1019" s="87"/>
      <c r="D1019" s="87"/>
      <c r="E1019" s="87"/>
      <c r="F1019" s="88"/>
      <c r="G1019" s="56"/>
      <c r="H1019" s="42"/>
      <c r="I1019" s="43"/>
      <c r="J1019" s="32">
        <f>SUM(J1013:J1018)</f>
        <v>0</v>
      </c>
      <c r="K1019" s="43"/>
      <c r="L1019" s="32">
        <f>SUM(L1013:L1018)</f>
        <v>0</v>
      </c>
      <c r="M1019" s="44">
        <f>SUM(M1013:M1018)</f>
        <v>0</v>
      </c>
      <c r="N1019" s="43"/>
      <c r="O1019" s="32">
        <f>SUM(O1013:O1018)</f>
        <v>0</v>
      </c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15" s="15" customFormat="1" ht="8.2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15" s="15" customFormat="1" ht="8.2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8" s="15" customFormat="1" ht="8.25">
      <c r="A1022" s="27"/>
      <c r="B1022" s="27"/>
      <c r="C1022" s="27"/>
      <c r="D1022" s="27"/>
      <c r="E1022" s="27"/>
      <c r="F1022" s="27"/>
      <c r="G1022" s="55"/>
      <c r="H1022" s="27"/>
      <c r="I1022" s="27"/>
      <c r="J1022" s="27"/>
      <c r="K1022" s="27"/>
      <c r="L1022" s="27"/>
      <c r="M1022" s="27"/>
      <c r="N1022" s="27"/>
      <c r="O1022" s="64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8" s="15" customFormat="1" ht="9" customHeight="1">
      <c r="A1023" s="111" t="s">
        <v>50</v>
      </c>
      <c r="B1023" s="112"/>
      <c r="C1023" s="112"/>
      <c r="D1023" s="112"/>
      <c r="E1023" s="112"/>
      <c r="F1023" s="112"/>
      <c r="G1023" s="112"/>
      <c r="H1023" s="113"/>
      <c r="I1023" s="120" t="s">
        <v>46</v>
      </c>
      <c r="J1023" s="121"/>
      <c r="K1023" s="121"/>
      <c r="L1023" s="121"/>
      <c r="M1023" s="122"/>
      <c r="N1023" s="67" t="s">
        <v>1</v>
      </c>
      <c r="O1023" s="68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8" s="15" customFormat="1" ht="8.25" customHeight="1">
      <c r="A1024" s="114"/>
      <c r="B1024" s="115"/>
      <c r="C1024" s="115"/>
      <c r="D1024" s="115"/>
      <c r="E1024" s="115"/>
      <c r="F1024" s="115"/>
      <c r="G1024" s="115"/>
      <c r="H1024" s="116"/>
      <c r="I1024" s="24"/>
      <c r="J1024" s="25"/>
      <c r="K1024" s="25"/>
      <c r="L1024" s="25"/>
      <c r="M1024" s="1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8" s="15" customFormat="1" ht="12.75" customHeight="1">
      <c r="A1025" s="114"/>
      <c r="B1025" s="115"/>
      <c r="C1025" s="115"/>
      <c r="D1025" s="115"/>
      <c r="E1025" s="115"/>
      <c r="F1025" s="115"/>
      <c r="G1025" s="115"/>
      <c r="H1025" s="116"/>
      <c r="I1025" s="123"/>
      <c r="J1025" s="124"/>
      <c r="K1025" s="124"/>
      <c r="L1025" s="124"/>
      <c r="M1025" s="125"/>
      <c r="N1025" s="26" t="s">
        <v>48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8" s="15" customFormat="1" ht="8.25" customHeight="1">
      <c r="A1026" s="114"/>
      <c r="B1026" s="115"/>
      <c r="C1026" s="115"/>
      <c r="D1026" s="115"/>
      <c r="E1026" s="115"/>
      <c r="F1026" s="115"/>
      <c r="G1026" s="115"/>
      <c r="H1026" s="116"/>
      <c r="I1026" s="126"/>
      <c r="J1026" s="124"/>
      <c r="K1026" s="124"/>
      <c r="L1026" s="124"/>
      <c r="M1026" s="125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8" s="15" customFormat="1" ht="8.25" customHeight="1">
      <c r="A1027" s="114"/>
      <c r="B1027" s="115"/>
      <c r="C1027" s="115"/>
      <c r="D1027" s="115"/>
      <c r="E1027" s="115"/>
      <c r="F1027" s="115"/>
      <c r="G1027" s="115"/>
      <c r="H1027" s="116"/>
      <c r="I1027" s="126"/>
      <c r="J1027" s="124"/>
      <c r="K1027" s="124"/>
      <c r="L1027" s="124"/>
      <c r="M1027" s="125"/>
      <c r="N1027" s="27"/>
      <c r="O1027" s="66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8" s="15" customFormat="1" ht="9" customHeight="1">
      <c r="A1028" s="114"/>
      <c r="B1028" s="115"/>
      <c r="C1028" s="115"/>
      <c r="D1028" s="115"/>
      <c r="E1028" s="115"/>
      <c r="F1028" s="115"/>
      <c r="G1028" s="115"/>
      <c r="H1028" s="116"/>
      <c r="I1028" s="126"/>
      <c r="J1028" s="124"/>
      <c r="K1028" s="124"/>
      <c r="L1028" s="124"/>
      <c r="M1028" s="125"/>
      <c r="N1028" s="13" t="s">
        <v>2</v>
      </c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8" s="15" customFormat="1" ht="8.25" customHeight="1">
      <c r="A1029" s="114"/>
      <c r="B1029" s="115"/>
      <c r="C1029" s="115"/>
      <c r="D1029" s="115"/>
      <c r="E1029" s="115"/>
      <c r="F1029" s="115"/>
      <c r="G1029" s="115"/>
      <c r="H1029" s="116"/>
      <c r="I1029" s="126"/>
      <c r="J1029" s="124"/>
      <c r="K1029" s="124"/>
      <c r="L1029" s="124"/>
      <c r="M1029" s="125"/>
      <c r="N1029" s="25"/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8" s="15" customFormat="1" ht="8.25" customHeight="1">
      <c r="A1030" s="114"/>
      <c r="B1030" s="115"/>
      <c r="C1030" s="115"/>
      <c r="D1030" s="115"/>
      <c r="E1030" s="115"/>
      <c r="F1030" s="115"/>
      <c r="G1030" s="115"/>
      <c r="H1030" s="116"/>
      <c r="I1030" s="126"/>
      <c r="J1030" s="124"/>
      <c r="K1030" s="124"/>
      <c r="L1030" s="124"/>
      <c r="M1030" s="125"/>
      <c r="N1030" s="130"/>
      <c r="O1030" s="131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8.25" customHeight="1">
      <c r="A1031" s="117"/>
      <c r="B1031" s="118"/>
      <c r="C1031" s="118"/>
      <c r="D1031" s="118"/>
      <c r="E1031" s="118"/>
      <c r="F1031" s="118"/>
      <c r="G1031" s="118"/>
      <c r="H1031" s="119"/>
      <c r="I1031" s="127"/>
      <c r="J1031" s="128"/>
      <c r="K1031" s="128"/>
      <c r="L1031" s="128"/>
      <c r="M1031" s="129"/>
      <c r="N1031" s="132"/>
      <c r="O1031" s="133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8.25">
      <c r="A1032" s="89" t="s">
        <v>0</v>
      </c>
      <c r="B1032" s="90"/>
      <c r="C1032" s="90"/>
      <c r="D1032" s="90"/>
      <c r="E1032" s="90"/>
      <c r="F1032" s="91"/>
      <c r="G1032" s="47"/>
      <c r="H1032" s="95" t="s">
        <v>3</v>
      </c>
      <c r="I1032" s="96"/>
      <c r="J1032" s="96"/>
      <c r="K1032" s="96"/>
      <c r="L1032" s="96"/>
      <c r="M1032" s="96"/>
      <c r="N1032" s="96"/>
      <c r="O1032" s="97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8" s="15" customFormat="1" ht="8.25">
      <c r="A1033" s="92"/>
      <c r="B1033" s="93"/>
      <c r="C1033" s="93"/>
      <c r="D1033" s="93"/>
      <c r="E1033" s="93"/>
      <c r="F1033" s="94"/>
      <c r="G1033" s="47"/>
      <c r="H1033" s="98"/>
      <c r="I1033" s="99"/>
      <c r="J1033" s="99"/>
      <c r="K1033" s="99"/>
      <c r="L1033" s="99"/>
      <c r="M1033" s="99"/>
      <c r="N1033" s="99"/>
      <c r="O1033" s="100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8" s="15" customFormat="1" ht="12.75">
      <c r="A1034" s="14"/>
      <c r="F1034" s="16"/>
      <c r="G1034" s="47"/>
      <c r="H1034" s="101" t="s">
        <v>4</v>
      </c>
      <c r="I1034" s="102"/>
      <c r="J1034" s="102"/>
      <c r="K1034" s="102"/>
      <c r="L1034" s="103"/>
      <c r="M1034" s="107" t="s">
        <v>5</v>
      </c>
      <c r="N1034" s="96"/>
      <c r="O1034" s="97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8" s="15" customFormat="1" ht="12.75">
      <c r="A1035" s="17"/>
      <c r="F1035" s="16"/>
      <c r="G1035" s="47"/>
      <c r="H1035" s="104"/>
      <c r="I1035" s="105"/>
      <c r="J1035" s="105"/>
      <c r="K1035" s="105"/>
      <c r="L1035" s="106"/>
      <c r="M1035" s="98"/>
      <c r="N1035" s="99"/>
      <c r="O1035" s="100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8" s="15" customFormat="1" ht="12.75">
      <c r="A1036" s="17"/>
      <c r="F1036" s="16"/>
      <c r="G1036" s="48"/>
      <c r="H1036" s="18"/>
      <c r="I1036" s="14"/>
      <c r="J1036" s="14"/>
      <c r="K1036" s="14"/>
      <c r="L1036" s="19"/>
      <c r="M1036" s="14"/>
      <c r="N1036" s="14"/>
      <c r="O1036" s="60" t="s">
        <v>39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8" s="15" customFormat="1" ht="12.75">
      <c r="A1037" s="17"/>
      <c r="F1037" s="16"/>
      <c r="G1037" s="49" t="s">
        <v>6</v>
      </c>
      <c r="H1037" s="21" t="s">
        <v>16</v>
      </c>
      <c r="I1037" s="20" t="s">
        <v>18</v>
      </c>
      <c r="J1037" s="20" t="s">
        <v>22</v>
      </c>
      <c r="K1037" s="20" t="s">
        <v>25</v>
      </c>
      <c r="L1037" s="20" t="s">
        <v>27</v>
      </c>
      <c r="M1037" s="20" t="s">
        <v>31</v>
      </c>
      <c r="N1037" s="20" t="s">
        <v>35</v>
      </c>
      <c r="O1037" s="60" t="s">
        <v>32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8" s="15" customFormat="1" ht="12.75">
      <c r="A1038" s="20" t="s">
        <v>13</v>
      </c>
      <c r="B1038" s="108" t="s">
        <v>12</v>
      </c>
      <c r="C1038" s="109"/>
      <c r="D1038" s="109"/>
      <c r="E1038" s="109"/>
      <c r="F1038" s="110"/>
      <c r="G1038" s="49" t="s">
        <v>8</v>
      </c>
      <c r="H1038" s="21" t="s">
        <v>17</v>
      </c>
      <c r="I1038" s="20" t="s">
        <v>23</v>
      </c>
      <c r="J1038" s="20" t="s">
        <v>23</v>
      </c>
      <c r="K1038" s="20" t="s">
        <v>44</v>
      </c>
      <c r="L1038" s="20" t="s">
        <v>25</v>
      </c>
      <c r="M1038" s="20" t="s">
        <v>32</v>
      </c>
      <c r="N1038" s="20" t="s">
        <v>36</v>
      </c>
      <c r="O1038" s="60" t="s">
        <v>40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>
      <c r="A1039" s="20" t="s">
        <v>14</v>
      </c>
      <c r="F1039" s="16"/>
      <c r="G1039" s="49" t="s">
        <v>7</v>
      </c>
      <c r="H1039" s="16"/>
      <c r="I1039" s="20" t="s">
        <v>19</v>
      </c>
      <c r="J1039" s="20" t="s">
        <v>29</v>
      </c>
      <c r="K1039" s="20" t="s">
        <v>45</v>
      </c>
      <c r="L1039" s="20" t="s">
        <v>28</v>
      </c>
      <c r="M1039" s="20" t="s">
        <v>33</v>
      </c>
      <c r="N1039" s="20" t="s">
        <v>32</v>
      </c>
      <c r="O1039" s="61" t="s">
        <v>41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>
      <c r="A1040" s="17"/>
      <c r="F1040" s="16"/>
      <c r="G1040" s="50"/>
      <c r="H1040" s="16"/>
      <c r="I1040" s="20" t="s">
        <v>20</v>
      </c>
      <c r="J1040" s="20"/>
      <c r="K1040" s="20"/>
      <c r="L1040" s="20"/>
      <c r="M1040" s="20"/>
      <c r="N1040" s="20" t="s">
        <v>37</v>
      </c>
      <c r="O1040" s="60"/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>
      <c r="A1041" s="22" t="s">
        <v>10</v>
      </c>
      <c r="B1041" s="108" t="s">
        <v>11</v>
      </c>
      <c r="C1041" s="109"/>
      <c r="D1041" s="109"/>
      <c r="E1041" s="109"/>
      <c r="F1041" s="110"/>
      <c r="G1041" s="51" t="s">
        <v>9</v>
      </c>
      <c r="H1041" s="23" t="s">
        <v>15</v>
      </c>
      <c r="I1041" s="22" t="s">
        <v>21</v>
      </c>
      <c r="J1041" s="22" t="s">
        <v>24</v>
      </c>
      <c r="K1041" s="22" t="s">
        <v>26</v>
      </c>
      <c r="L1041" s="22" t="s">
        <v>30</v>
      </c>
      <c r="M1041" s="22" t="s">
        <v>34</v>
      </c>
      <c r="N1041" s="22" t="s">
        <v>42</v>
      </c>
      <c r="O1041" s="62" t="s">
        <v>38</v>
      </c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8" s="71" customFormat="1" ht="49.5" customHeight="1">
      <c r="A1042" s="12"/>
      <c r="B1042" s="82"/>
      <c r="C1042" s="83"/>
      <c r="D1042" s="83"/>
      <c r="E1042" s="83"/>
      <c r="F1042" s="84"/>
      <c r="G1042" s="28"/>
      <c r="H1042" s="8"/>
      <c r="I1042" s="9"/>
      <c r="J1042" s="29">
        <f aca="true" t="shared" si="102" ref="J1042:J1047">SUM(H1042*I1042)</f>
        <v>0</v>
      </c>
      <c r="K1042" s="9"/>
      <c r="L1042" s="4">
        <f aca="true" t="shared" si="103" ref="L1042:L1047">SUM(J1042*K1042)</f>
        <v>0</v>
      </c>
      <c r="M1042" s="10"/>
      <c r="N1042" s="11"/>
      <c r="O1042" s="69">
        <f aca="true" t="shared" si="104" ref="O1042:O1047">SUM(M1042*N1042)</f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49.5" customHeight="1">
      <c r="A1043" s="12"/>
      <c r="B1043" s="85"/>
      <c r="C1043" s="80"/>
      <c r="D1043" s="80"/>
      <c r="E1043" s="80"/>
      <c r="F1043" s="81"/>
      <c r="G1043" s="28"/>
      <c r="H1043" s="8"/>
      <c r="I1043" s="9"/>
      <c r="J1043" s="29">
        <f t="shared" si="102"/>
        <v>0</v>
      </c>
      <c r="K1043" s="9"/>
      <c r="L1043" s="4">
        <f t="shared" si="103"/>
        <v>0</v>
      </c>
      <c r="M1043" s="10"/>
      <c r="N1043" s="11"/>
      <c r="O1043" s="69">
        <f t="shared" si="104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49.5" customHeight="1">
      <c r="A1044" s="12"/>
      <c r="B1044" s="85"/>
      <c r="C1044" s="80"/>
      <c r="D1044" s="80"/>
      <c r="E1044" s="80"/>
      <c r="F1044" s="81"/>
      <c r="G1044" s="28"/>
      <c r="H1044" s="8"/>
      <c r="I1044" s="9"/>
      <c r="J1044" s="29">
        <f t="shared" si="102"/>
        <v>0</v>
      </c>
      <c r="K1044" s="9"/>
      <c r="L1044" s="4">
        <f t="shared" si="103"/>
        <v>0</v>
      </c>
      <c r="M1044" s="10"/>
      <c r="N1044" s="11"/>
      <c r="O1044" s="69">
        <f t="shared" si="104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49.5" customHeight="1">
      <c r="A1045" s="12"/>
      <c r="B1045" s="85"/>
      <c r="C1045" s="80"/>
      <c r="D1045" s="80"/>
      <c r="E1045" s="80"/>
      <c r="F1045" s="81"/>
      <c r="G1045" s="28"/>
      <c r="H1045" s="8"/>
      <c r="I1045" s="9"/>
      <c r="J1045" s="29">
        <f t="shared" si="102"/>
        <v>0</v>
      </c>
      <c r="K1045" s="9"/>
      <c r="L1045" s="4">
        <f t="shared" si="103"/>
        <v>0</v>
      </c>
      <c r="M1045" s="10"/>
      <c r="N1045" s="11"/>
      <c r="O1045" s="69">
        <f t="shared" si="104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1" customFormat="1" ht="49.5" customHeight="1">
      <c r="A1046" s="12"/>
      <c r="B1046" s="85"/>
      <c r="C1046" s="80"/>
      <c r="D1046" s="80"/>
      <c r="E1046" s="80"/>
      <c r="F1046" s="81"/>
      <c r="G1046" s="28"/>
      <c r="H1046" s="8"/>
      <c r="I1046" s="9"/>
      <c r="J1046" s="29">
        <f t="shared" si="102"/>
        <v>0</v>
      </c>
      <c r="K1046" s="9"/>
      <c r="L1046" s="4">
        <f t="shared" si="103"/>
        <v>0</v>
      </c>
      <c r="M1046" s="10"/>
      <c r="N1046" s="11"/>
      <c r="O1046" s="69">
        <f t="shared" si="104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71" customFormat="1" ht="49.5" customHeight="1">
      <c r="A1047" s="12"/>
      <c r="B1047" s="85"/>
      <c r="C1047" s="80"/>
      <c r="D1047" s="80"/>
      <c r="E1047" s="80"/>
      <c r="F1047" s="81"/>
      <c r="G1047" s="28"/>
      <c r="H1047" s="8"/>
      <c r="I1047" s="9"/>
      <c r="J1047" s="29">
        <f t="shared" si="102"/>
        <v>0</v>
      </c>
      <c r="K1047" s="9"/>
      <c r="L1047" s="4">
        <f t="shared" si="103"/>
        <v>0</v>
      </c>
      <c r="M1047" s="10"/>
      <c r="N1047" s="11"/>
      <c r="O1047" s="69">
        <f t="shared" si="104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8" s="15" customFormat="1" ht="19.5" customHeight="1" thickBot="1">
      <c r="A1048" s="41"/>
      <c r="B1048" s="86" t="s">
        <v>43</v>
      </c>
      <c r="C1048" s="87"/>
      <c r="D1048" s="87"/>
      <c r="E1048" s="87"/>
      <c r="F1048" s="88"/>
      <c r="G1048" s="56"/>
      <c r="H1048" s="42"/>
      <c r="I1048" s="43"/>
      <c r="J1048" s="32">
        <f>SUM(J1042:J1047)</f>
        <v>0</v>
      </c>
      <c r="K1048" s="43"/>
      <c r="L1048" s="32">
        <f>SUM(L1042:L1047)</f>
        <v>0</v>
      </c>
      <c r="M1048" s="44">
        <f>SUM(M1042:M1047)</f>
        <v>0</v>
      </c>
      <c r="N1048" s="43"/>
      <c r="O1048" s="32">
        <f>SUM(O1042:O1047)</f>
        <v>0</v>
      </c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15" s="15" customFormat="1" ht="8.2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15" s="15" customFormat="1" ht="8.2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8" s="15" customFormat="1" ht="8.25">
      <c r="A1051" s="27"/>
      <c r="B1051" s="27"/>
      <c r="C1051" s="27"/>
      <c r="D1051" s="27"/>
      <c r="E1051" s="27"/>
      <c r="F1051" s="27"/>
      <c r="G1051" s="55"/>
      <c r="H1051" s="27"/>
      <c r="I1051" s="27"/>
      <c r="J1051" s="27"/>
      <c r="K1051" s="27"/>
      <c r="L1051" s="27"/>
      <c r="M1051" s="27"/>
      <c r="N1051" s="27"/>
      <c r="O1051" s="64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9" customHeight="1">
      <c r="A1052" s="111" t="s">
        <v>50</v>
      </c>
      <c r="B1052" s="112"/>
      <c r="C1052" s="112"/>
      <c r="D1052" s="112"/>
      <c r="E1052" s="112"/>
      <c r="F1052" s="112"/>
      <c r="G1052" s="112"/>
      <c r="H1052" s="113"/>
      <c r="I1052" s="120" t="s">
        <v>46</v>
      </c>
      <c r="J1052" s="121"/>
      <c r="K1052" s="121"/>
      <c r="L1052" s="121"/>
      <c r="M1052" s="122"/>
      <c r="N1052" s="67" t="s">
        <v>1</v>
      </c>
      <c r="O1052" s="68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>
      <c r="A1053" s="114"/>
      <c r="B1053" s="115"/>
      <c r="C1053" s="115"/>
      <c r="D1053" s="115"/>
      <c r="E1053" s="115"/>
      <c r="F1053" s="115"/>
      <c r="G1053" s="115"/>
      <c r="H1053" s="116"/>
      <c r="I1053" s="24"/>
      <c r="J1053" s="25"/>
      <c r="K1053" s="25"/>
      <c r="L1053" s="25"/>
      <c r="M1053" s="1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12.75" customHeight="1">
      <c r="A1054" s="114"/>
      <c r="B1054" s="115"/>
      <c r="C1054" s="115"/>
      <c r="D1054" s="115"/>
      <c r="E1054" s="115"/>
      <c r="F1054" s="115"/>
      <c r="G1054" s="115"/>
      <c r="H1054" s="116"/>
      <c r="I1054" s="123"/>
      <c r="J1054" s="124"/>
      <c r="K1054" s="124"/>
      <c r="L1054" s="124"/>
      <c r="M1054" s="125"/>
      <c r="N1054" s="26" t="s">
        <v>48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>
      <c r="A1055" s="114"/>
      <c r="B1055" s="115"/>
      <c r="C1055" s="115"/>
      <c r="D1055" s="115"/>
      <c r="E1055" s="115"/>
      <c r="F1055" s="115"/>
      <c r="G1055" s="115"/>
      <c r="H1055" s="116"/>
      <c r="I1055" s="126"/>
      <c r="J1055" s="124"/>
      <c r="K1055" s="124"/>
      <c r="L1055" s="124"/>
      <c r="M1055" s="125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>
      <c r="A1056" s="114"/>
      <c r="B1056" s="115"/>
      <c r="C1056" s="115"/>
      <c r="D1056" s="115"/>
      <c r="E1056" s="115"/>
      <c r="F1056" s="115"/>
      <c r="G1056" s="115"/>
      <c r="H1056" s="116"/>
      <c r="I1056" s="126"/>
      <c r="J1056" s="124"/>
      <c r="K1056" s="124"/>
      <c r="L1056" s="124"/>
      <c r="M1056" s="125"/>
      <c r="N1056" s="27"/>
      <c r="O1056" s="66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8" s="15" customFormat="1" ht="9" customHeight="1">
      <c r="A1057" s="114"/>
      <c r="B1057" s="115"/>
      <c r="C1057" s="115"/>
      <c r="D1057" s="115"/>
      <c r="E1057" s="115"/>
      <c r="F1057" s="115"/>
      <c r="G1057" s="115"/>
      <c r="H1057" s="116"/>
      <c r="I1057" s="126"/>
      <c r="J1057" s="124"/>
      <c r="K1057" s="124"/>
      <c r="L1057" s="124"/>
      <c r="M1057" s="125"/>
      <c r="N1057" s="13" t="s">
        <v>2</v>
      </c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8" s="15" customFormat="1" ht="8.25" customHeight="1">
      <c r="A1058" s="114"/>
      <c r="B1058" s="115"/>
      <c r="C1058" s="115"/>
      <c r="D1058" s="115"/>
      <c r="E1058" s="115"/>
      <c r="F1058" s="115"/>
      <c r="G1058" s="115"/>
      <c r="H1058" s="116"/>
      <c r="I1058" s="126"/>
      <c r="J1058" s="124"/>
      <c r="K1058" s="124"/>
      <c r="L1058" s="124"/>
      <c r="M1058" s="125"/>
      <c r="N1058" s="25"/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8" s="15" customFormat="1" ht="8.25" customHeight="1">
      <c r="A1059" s="114"/>
      <c r="B1059" s="115"/>
      <c r="C1059" s="115"/>
      <c r="D1059" s="115"/>
      <c r="E1059" s="115"/>
      <c r="F1059" s="115"/>
      <c r="G1059" s="115"/>
      <c r="H1059" s="116"/>
      <c r="I1059" s="126"/>
      <c r="J1059" s="124"/>
      <c r="K1059" s="124"/>
      <c r="L1059" s="124"/>
      <c r="M1059" s="125"/>
      <c r="N1059" s="130"/>
      <c r="O1059" s="131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8" s="15" customFormat="1" ht="8.25" customHeight="1">
      <c r="A1060" s="117"/>
      <c r="B1060" s="118"/>
      <c r="C1060" s="118"/>
      <c r="D1060" s="118"/>
      <c r="E1060" s="118"/>
      <c r="F1060" s="118"/>
      <c r="G1060" s="118"/>
      <c r="H1060" s="119"/>
      <c r="I1060" s="127"/>
      <c r="J1060" s="128"/>
      <c r="K1060" s="128"/>
      <c r="L1060" s="128"/>
      <c r="M1060" s="129"/>
      <c r="N1060" s="132"/>
      <c r="O1060" s="133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8" s="15" customFormat="1" ht="8.25">
      <c r="A1061" s="89" t="s">
        <v>0</v>
      </c>
      <c r="B1061" s="90"/>
      <c r="C1061" s="90"/>
      <c r="D1061" s="90"/>
      <c r="E1061" s="90"/>
      <c r="F1061" s="91"/>
      <c r="G1061" s="47"/>
      <c r="H1061" s="95" t="s">
        <v>3</v>
      </c>
      <c r="I1061" s="96"/>
      <c r="J1061" s="96"/>
      <c r="K1061" s="96"/>
      <c r="L1061" s="96"/>
      <c r="M1061" s="96"/>
      <c r="N1061" s="96"/>
      <c r="O1061" s="97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8" s="15" customFormat="1" ht="8.25">
      <c r="A1062" s="92"/>
      <c r="B1062" s="93"/>
      <c r="C1062" s="93"/>
      <c r="D1062" s="93"/>
      <c r="E1062" s="93"/>
      <c r="F1062" s="94"/>
      <c r="G1062" s="47"/>
      <c r="H1062" s="98"/>
      <c r="I1062" s="99"/>
      <c r="J1062" s="99"/>
      <c r="K1062" s="99"/>
      <c r="L1062" s="99"/>
      <c r="M1062" s="99"/>
      <c r="N1062" s="99"/>
      <c r="O1062" s="100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8" s="15" customFormat="1" ht="12.75">
      <c r="A1063" s="14"/>
      <c r="F1063" s="16"/>
      <c r="G1063" s="47"/>
      <c r="H1063" s="101" t="s">
        <v>4</v>
      </c>
      <c r="I1063" s="102"/>
      <c r="J1063" s="102"/>
      <c r="K1063" s="102"/>
      <c r="L1063" s="103"/>
      <c r="M1063" s="107" t="s">
        <v>5</v>
      </c>
      <c r="N1063" s="96"/>
      <c r="O1063" s="97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8" s="15" customFormat="1" ht="12.75">
      <c r="A1064" s="17"/>
      <c r="F1064" s="16"/>
      <c r="G1064" s="47"/>
      <c r="H1064" s="104"/>
      <c r="I1064" s="105"/>
      <c r="J1064" s="105"/>
      <c r="K1064" s="105"/>
      <c r="L1064" s="106"/>
      <c r="M1064" s="98"/>
      <c r="N1064" s="99"/>
      <c r="O1064" s="100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8" s="15" customFormat="1" ht="12.75">
      <c r="A1065" s="17"/>
      <c r="F1065" s="16"/>
      <c r="G1065" s="48"/>
      <c r="H1065" s="18"/>
      <c r="I1065" s="14"/>
      <c r="J1065" s="14"/>
      <c r="K1065" s="14"/>
      <c r="L1065" s="19"/>
      <c r="M1065" s="14"/>
      <c r="N1065" s="14"/>
      <c r="O1065" s="60" t="s">
        <v>39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8" s="15" customFormat="1" ht="12.75">
      <c r="A1066" s="17"/>
      <c r="F1066" s="16"/>
      <c r="G1066" s="49" t="s">
        <v>6</v>
      </c>
      <c r="H1066" s="21" t="s">
        <v>16</v>
      </c>
      <c r="I1066" s="20" t="s">
        <v>18</v>
      </c>
      <c r="J1066" s="20" t="s">
        <v>22</v>
      </c>
      <c r="K1066" s="20" t="s">
        <v>25</v>
      </c>
      <c r="L1066" s="20" t="s">
        <v>27</v>
      </c>
      <c r="M1066" s="20" t="s">
        <v>31</v>
      </c>
      <c r="N1066" s="20" t="s">
        <v>35</v>
      </c>
      <c r="O1066" s="60" t="s">
        <v>32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8" s="15" customFormat="1" ht="12.75">
      <c r="A1067" s="20" t="s">
        <v>13</v>
      </c>
      <c r="B1067" s="108" t="s">
        <v>12</v>
      </c>
      <c r="C1067" s="109"/>
      <c r="D1067" s="109"/>
      <c r="E1067" s="109"/>
      <c r="F1067" s="110"/>
      <c r="G1067" s="49" t="s">
        <v>8</v>
      </c>
      <c r="H1067" s="21" t="s">
        <v>17</v>
      </c>
      <c r="I1067" s="20" t="s">
        <v>23</v>
      </c>
      <c r="J1067" s="20" t="s">
        <v>23</v>
      </c>
      <c r="K1067" s="20" t="s">
        <v>44</v>
      </c>
      <c r="L1067" s="20" t="s">
        <v>25</v>
      </c>
      <c r="M1067" s="20" t="s">
        <v>32</v>
      </c>
      <c r="N1067" s="20" t="s">
        <v>36</v>
      </c>
      <c r="O1067" s="60" t="s">
        <v>40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>
      <c r="A1068" s="20" t="s">
        <v>14</v>
      </c>
      <c r="F1068" s="16"/>
      <c r="G1068" s="49" t="s">
        <v>7</v>
      </c>
      <c r="H1068" s="16"/>
      <c r="I1068" s="20" t="s">
        <v>19</v>
      </c>
      <c r="J1068" s="20" t="s">
        <v>29</v>
      </c>
      <c r="K1068" s="20" t="s">
        <v>45</v>
      </c>
      <c r="L1068" s="20" t="s">
        <v>28</v>
      </c>
      <c r="M1068" s="20" t="s">
        <v>33</v>
      </c>
      <c r="N1068" s="20" t="s">
        <v>32</v>
      </c>
      <c r="O1068" s="61" t="s">
        <v>41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>
      <c r="A1069" s="17"/>
      <c r="F1069" s="16"/>
      <c r="G1069" s="50"/>
      <c r="H1069" s="16"/>
      <c r="I1069" s="20" t="s">
        <v>20</v>
      </c>
      <c r="J1069" s="20"/>
      <c r="K1069" s="20"/>
      <c r="L1069" s="20"/>
      <c r="M1069" s="20"/>
      <c r="N1069" s="20" t="s">
        <v>37</v>
      </c>
      <c r="O1069" s="60"/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>
      <c r="A1070" s="22" t="s">
        <v>10</v>
      </c>
      <c r="B1070" s="108" t="s">
        <v>11</v>
      </c>
      <c r="C1070" s="109"/>
      <c r="D1070" s="109"/>
      <c r="E1070" s="109"/>
      <c r="F1070" s="110"/>
      <c r="G1070" s="51" t="s">
        <v>9</v>
      </c>
      <c r="H1070" s="23" t="s">
        <v>15</v>
      </c>
      <c r="I1070" s="22" t="s">
        <v>21</v>
      </c>
      <c r="J1070" s="22" t="s">
        <v>24</v>
      </c>
      <c r="K1070" s="22" t="s">
        <v>26</v>
      </c>
      <c r="L1070" s="22" t="s">
        <v>30</v>
      </c>
      <c r="M1070" s="22" t="s">
        <v>34</v>
      </c>
      <c r="N1070" s="22" t="s">
        <v>42</v>
      </c>
      <c r="O1070" s="62" t="s">
        <v>38</v>
      </c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8" s="71" customFormat="1" ht="49.5" customHeight="1">
      <c r="A1071" s="12"/>
      <c r="B1071" s="82"/>
      <c r="C1071" s="83"/>
      <c r="D1071" s="83"/>
      <c r="E1071" s="83"/>
      <c r="F1071" s="84"/>
      <c r="G1071" s="28"/>
      <c r="H1071" s="8"/>
      <c r="I1071" s="9"/>
      <c r="J1071" s="29">
        <f aca="true" t="shared" si="105" ref="J1071:J1076">SUM(H1071*I1071)</f>
        <v>0</v>
      </c>
      <c r="K1071" s="9"/>
      <c r="L1071" s="4">
        <f aca="true" t="shared" si="106" ref="L1071:L1076">SUM(J1071*K1071)</f>
        <v>0</v>
      </c>
      <c r="M1071" s="10"/>
      <c r="N1071" s="11"/>
      <c r="O1071" s="69">
        <f aca="true" t="shared" si="107" ref="O1071:O1076">SUM(M1071*N1071)</f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8" s="71" customFormat="1" ht="49.5" customHeight="1">
      <c r="A1072" s="12"/>
      <c r="B1072" s="85"/>
      <c r="C1072" s="80"/>
      <c r="D1072" s="80"/>
      <c r="E1072" s="80"/>
      <c r="F1072" s="81"/>
      <c r="G1072" s="28"/>
      <c r="H1072" s="8"/>
      <c r="I1072" s="9"/>
      <c r="J1072" s="29">
        <f t="shared" si="105"/>
        <v>0</v>
      </c>
      <c r="K1072" s="9"/>
      <c r="L1072" s="4">
        <f t="shared" si="106"/>
        <v>0</v>
      </c>
      <c r="M1072" s="10"/>
      <c r="N1072" s="11"/>
      <c r="O1072" s="69">
        <f t="shared" si="107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49.5" customHeight="1">
      <c r="A1073" s="12"/>
      <c r="B1073" s="85"/>
      <c r="C1073" s="80"/>
      <c r="D1073" s="80"/>
      <c r="E1073" s="80"/>
      <c r="F1073" s="81"/>
      <c r="G1073" s="28"/>
      <c r="H1073" s="8"/>
      <c r="I1073" s="9"/>
      <c r="J1073" s="29">
        <f t="shared" si="105"/>
        <v>0</v>
      </c>
      <c r="K1073" s="9"/>
      <c r="L1073" s="4">
        <f t="shared" si="106"/>
        <v>0</v>
      </c>
      <c r="M1073" s="10"/>
      <c r="N1073" s="11"/>
      <c r="O1073" s="69">
        <f t="shared" si="107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49.5" customHeight="1">
      <c r="A1074" s="12"/>
      <c r="B1074" s="85"/>
      <c r="C1074" s="80"/>
      <c r="D1074" s="80"/>
      <c r="E1074" s="80"/>
      <c r="F1074" s="81"/>
      <c r="G1074" s="28"/>
      <c r="H1074" s="8"/>
      <c r="I1074" s="9"/>
      <c r="J1074" s="29">
        <f t="shared" si="105"/>
        <v>0</v>
      </c>
      <c r="K1074" s="9"/>
      <c r="L1074" s="4">
        <f t="shared" si="106"/>
        <v>0</v>
      </c>
      <c r="M1074" s="10"/>
      <c r="N1074" s="11"/>
      <c r="O1074" s="69">
        <f t="shared" si="107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49.5" customHeight="1">
      <c r="A1075" s="12"/>
      <c r="B1075" s="85"/>
      <c r="C1075" s="80"/>
      <c r="D1075" s="80"/>
      <c r="E1075" s="80"/>
      <c r="F1075" s="81"/>
      <c r="G1075" s="28"/>
      <c r="H1075" s="8"/>
      <c r="I1075" s="9"/>
      <c r="J1075" s="29">
        <f t="shared" si="105"/>
        <v>0</v>
      </c>
      <c r="K1075" s="9"/>
      <c r="L1075" s="4">
        <f t="shared" si="106"/>
        <v>0</v>
      </c>
      <c r="M1075" s="10"/>
      <c r="N1075" s="11"/>
      <c r="O1075" s="69">
        <f t="shared" si="107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49.5" customHeight="1">
      <c r="A1076" s="12"/>
      <c r="B1076" s="85"/>
      <c r="C1076" s="80"/>
      <c r="D1076" s="80"/>
      <c r="E1076" s="80"/>
      <c r="F1076" s="81"/>
      <c r="G1076" s="28"/>
      <c r="H1076" s="8"/>
      <c r="I1076" s="9"/>
      <c r="J1076" s="29">
        <f t="shared" si="105"/>
        <v>0</v>
      </c>
      <c r="K1076" s="9"/>
      <c r="L1076" s="4">
        <f t="shared" si="106"/>
        <v>0</v>
      </c>
      <c r="M1076" s="10"/>
      <c r="N1076" s="11"/>
      <c r="O1076" s="69">
        <f t="shared" si="107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5" customFormat="1" ht="19.5" customHeight="1" thickBot="1">
      <c r="A1077" s="41"/>
      <c r="B1077" s="86" t="s">
        <v>43</v>
      </c>
      <c r="C1077" s="87"/>
      <c r="D1077" s="87"/>
      <c r="E1077" s="87"/>
      <c r="F1077" s="88"/>
      <c r="G1077" s="56"/>
      <c r="H1077" s="42"/>
      <c r="I1077" s="43"/>
      <c r="J1077" s="32">
        <f>SUM(J1071:J1076)</f>
        <v>0</v>
      </c>
      <c r="K1077" s="43"/>
      <c r="L1077" s="32">
        <f>SUM(L1071:L1076)</f>
        <v>0</v>
      </c>
      <c r="M1077" s="44">
        <f>SUM(M1071:M1076)</f>
        <v>0</v>
      </c>
      <c r="N1077" s="43"/>
      <c r="O1077" s="32">
        <f>SUM(O1071:O1076)</f>
        <v>0</v>
      </c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15" s="15" customFormat="1" ht="8.2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15" s="15" customFormat="1" ht="8.2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ht="8.25">
      <c r="A1080" s="27"/>
      <c r="B1080" s="27"/>
      <c r="C1080" s="27"/>
      <c r="D1080" s="27"/>
      <c r="E1080" s="27"/>
      <c r="F1080" s="27"/>
      <c r="G1080" s="55"/>
      <c r="H1080" s="27"/>
      <c r="I1080" s="27"/>
      <c r="J1080" s="27"/>
      <c r="K1080" s="27"/>
      <c r="L1080" s="27"/>
      <c r="M1080" s="27"/>
      <c r="N1080" s="27"/>
      <c r="O1080" s="64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9" customHeight="1">
      <c r="A1081" s="111" t="s">
        <v>50</v>
      </c>
      <c r="B1081" s="112"/>
      <c r="C1081" s="112"/>
      <c r="D1081" s="112"/>
      <c r="E1081" s="112"/>
      <c r="F1081" s="112"/>
      <c r="G1081" s="112"/>
      <c r="H1081" s="113"/>
      <c r="I1081" s="120" t="s">
        <v>46</v>
      </c>
      <c r="J1081" s="121"/>
      <c r="K1081" s="121"/>
      <c r="L1081" s="121"/>
      <c r="M1081" s="122"/>
      <c r="N1081" s="67" t="s">
        <v>1</v>
      </c>
      <c r="O1081" s="68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>
      <c r="A1082" s="114"/>
      <c r="B1082" s="115"/>
      <c r="C1082" s="115"/>
      <c r="D1082" s="115"/>
      <c r="E1082" s="115"/>
      <c r="F1082" s="115"/>
      <c r="G1082" s="115"/>
      <c r="H1082" s="116"/>
      <c r="I1082" s="24"/>
      <c r="J1082" s="25"/>
      <c r="K1082" s="25"/>
      <c r="L1082" s="25"/>
      <c r="M1082" s="1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12.75" customHeight="1">
      <c r="A1083" s="114"/>
      <c r="B1083" s="115"/>
      <c r="C1083" s="115"/>
      <c r="D1083" s="115"/>
      <c r="E1083" s="115"/>
      <c r="F1083" s="115"/>
      <c r="G1083" s="115"/>
      <c r="H1083" s="116"/>
      <c r="I1083" s="123"/>
      <c r="J1083" s="124"/>
      <c r="K1083" s="124"/>
      <c r="L1083" s="124"/>
      <c r="M1083" s="125"/>
      <c r="N1083" s="26" t="s">
        <v>48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>
      <c r="A1084" s="114"/>
      <c r="B1084" s="115"/>
      <c r="C1084" s="115"/>
      <c r="D1084" s="115"/>
      <c r="E1084" s="115"/>
      <c r="F1084" s="115"/>
      <c r="G1084" s="115"/>
      <c r="H1084" s="116"/>
      <c r="I1084" s="126"/>
      <c r="J1084" s="124"/>
      <c r="K1084" s="124"/>
      <c r="L1084" s="124"/>
      <c r="M1084" s="125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>
      <c r="A1085" s="114"/>
      <c r="B1085" s="115"/>
      <c r="C1085" s="115"/>
      <c r="D1085" s="115"/>
      <c r="E1085" s="115"/>
      <c r="F1085" s="115"/>
      <c r="G1085" s="115"/>
      <c r="H1085" s="116"/>
      <c r="I1085" s="126"/>
      <c r="J1085" s="124"/>
      <c r="K1085" s="124"/>
      <c r="L1085" s="124"/>
      <c r="M1085" s="125"/>
      <c r="N1085" s="27"/>
      <c r="O1085" s="66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9" customHeight="1">
      <c r="A1086" s="114"/>
      <c r="B1086" s="115"/>
      <c r="C1086" s="115"/>
      <c r="D1086" s="115"/>
      <c r="E1086" s="115"/>
      <c r="F1086" s="115"/>
      <c r="G1086" s="115"/>
      <c r="H1086" s="116"/>
      <c r="I1086" s="126"/>
      <c r="J1086" s="124"/>
      <c r="K1086" s="124"/>
      <c r="L1086" s="124"/>
      <c r="M1086" s="125"/>
      <c r="N1086" s="13" t="s">
        <v>2</v>
      </c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>
      <c r="A1087" s="114"/>
      <c r="B1087" s="115"/>
      <c r="C1087" s="115"/>
      <c r="D1087" s="115"/>
      <c r="E1087" s="115"/>
      <c r="F1087" s="115"/>
      <c r="G1087" s="115"/>
      <c r="H1087" s="116"/>
      <c r="I1087" s="126"/>
      <c r="J1087" s="124"/>
      <c r="K1087" s="124"/>
      <c r="L1087" s="124"/>
      <c r="M1087" s="125"/>
      <c r="N1087" s="25"/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>
      <c r="A1088" s="114"/>
      <c r="B1088" s="115"/>
      <c r="C1088" s="115"/>
      <c r="D1088" s="115"/>
      <c r="E1088" s="115"/>
      <c r="F1088" s="115"/>
      <c r="G1088" s="115"/>
      <c r="H1088" s="116"/>
      <c r="I1088" s="126"/>
      <c r="J1088" s="124"/>
      <c r="K1088" s="124"/>
      <c r="L1088" s="124"/>
      <c r="M1088" s="125"/>
      <c r="N1088" s="130"/>
      <c r="O1088" s="131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8" s="15" customFormat="1" ht="8.25" customHeight="1">
      <c r="A1089" s="117"/>
      <c r="B1089" s="118"/>
      <c r="C1089" s="118"/>
      <c r="D1089" s="118"/>
      <c r="E1089" s="118"/>
      <c r="F1089" s="118"/>
      <c r="G1089" s="118"/>
      <c r="H1089" s="119"/>
      <c r="I1089" s="127"/>
      <c r="J1089" s="128"/>
      <c r="K1089" s="128"/>
      <c r="L1089" s="128"/>
      <c r="M1089" s="129"/>
      <c r="N1089" s="132"/>
      <c r="O1089" s="133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8" s="15" customFormat="1" ht="8.25">
      <c r="A1090" s="89" t="s">
        <v>0</v>
      </c>
      <c r="B1090" s="90"/>
      <c r="C1090" s="90"/>
      <c r="D1090" s="90"/>
      <c r="E1090" s="90"/>
      <c r="F1090" s="91"/>
      <c r="G1090" s="47"/>
      <c r="H1090" s="95" t="s">
        <v>3</v>
      </c>
      <c r="I1090" s="96"/>
      <c r="J1090" s="96"/>
      <c r="K1090" s="96"/>
      <c r="L1090" s="96"/>
      <c r="M1090" s="96"/>
      <c r="N1090" s="96"/>
      <c r="O1090" s="97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8" s="15" customFormat="1" ht="8.25">
      <c r="A1091" s="92"/>
      <c r="B1091" s="93"/>
      <c r="C1091" s="93"/>
      <c r="D1091" s="93"/>
      <c r="E1091" s="93"/>
      <c r="F1091" s="94"/>
      <c r="G1091" s="47"/>
      <c r="H1091" s="98"/>
      <c r="I1091" s="99"/>
      <c r="J1091" s="99"/>
      <c r="K1091" s="99"/>
      <c r="L1091" s="99"/>
      <c r="M1091" s="99"/>
      <c r="N1091" s="99"/>
      <c r="O1091" s="100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8" s="15" customFormat="1" ht="12.75">
      <c r="A1092" s="14"/>
      <c r="F1092" s="16"/>
      <c r="G1092" s="47"/>
      <c r="H1092" s="101" t="s">
        <v>4</v>
      </c>
      <c r="I1092" s="102"/>
      <c r="J1092" s="102"/>
      <c r="K1092" s="102"/>
      <c r="L1092" s="103"/>
      <c r="M1092" s="107" t="s">
        <v>5</v>
      </c>
      <c r="N1092" s="96"/>
      <c r="O1092" s="97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8" s="15" customFormat="1" ht="12.75">
      <c r="A1093" s="17"/>
      <c r="F1093" s="16"/>
      <c r="G1093" s="47"/>
      <c r="H1093" s="104"/>
      <c r="I1093" s="105"/>
      <c r="J1093" s="105"/>
      <c r="K1093" s="105"/>
      <c r="L1093" s="106"/>
      <c r="M1093" s="98"/>
      <c r="N1093" s="99"/>
      <c r="O1093" s="100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8" s="15" customFormat="1" ht="12.75">
      <c r="A1094" s="17"/>
      <c r="F1094" s="16"/>
      <c r="G1094" s="48"/>
      <c r="H1094" s="18"/>
      <c r="I1094" s="14"/>
      <c r="J1094" s="14"/>
      <c r="K1094" s="14"/>
      <c r="L1094" s="19"/>
      <c r="M1094" s="14"/>
      <c r="N1094" s="14"/>
      <c r="O1094" s="60" t="s">
        <v>39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8" s="15" customFormat="1" ht="12.75">
      <c r="A1095" s="17"/>
      <c r="F1095" s="16"/>
      <c r="G1095" s="49" t="s">
        <v>6</v>
      </c>
      <c r="H1095" s="21" t="s">
        <v>16</v>
      </c>
      <c r="I1095" s="20" t="s">
        <v>18</v>
      </c>
      <c r="J1095" s="20" t="s">
        <v>22</v>
      </c>
      <c r="K1095" s="20" t="s">
        <v>25</v>
      </c>
      <c r="L1095" s="20" t="s">
        <v>27</v>
      </c>
      <c r="M1095" s="20" t="s">
        <v>31</v>
      </c>
      <c r="N1095" s="20" t="s">
        <v>35</v>
      </c>
      <c r="O1095" s="60" t="s">
        <v>32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8" s="15" customFormat="1" ht="12.75">
      <c r="A1096" s="20" t="s">
        <v>13</v>
      </c>
      <c r="B1096" s="108" t="s">
        <v>12</v>
      </c>
      <c r="C1096" s="109"/>
      <c r="D1096" s="109"/>
      <c r="E1096" s="109"/>
      <c r="F1096" s="110"/>
      <c r="G1096" s="49" t="s">
        <v>8</v>
      </c>
      <c r="H1096" s="21" t="s">
        <v>17</v>
      </c>
      <c r="I1096" s="20" t="s">
        <v>23</v>
      </c>
      <c r="J1096" s="20" t="s">
        <v>23</v>
      </c>
      <c r="K1096" s="20" t="s">
        <v>44</v>
      </c>
      <c r="L1096" s="20" t="s">
        <v>25</v>
      </c>
      <c r="M1096" s="20" t="s">
        <v>32</v>
      </c>
      <c r="N1096" s="20" t="s">
        <v>36</v>
      </c>
      <c r="O1096" s="60" t="s">
        <v>40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>
      <c r="A1097" s="20" t="s">
        <v>14</v>
      </c>
      <c r="F1097" s="16"/>
      <c r="G1097" s="49" t="s">
        <v>7</v>
      </c>
      <c r="H1097" s="16"/>
      <c r="I1097" s="20" t="s">
        <v>19</v>
      </c>
      <c r="J1097" s="20" t="s">
        <v>29</v>
      </c>
      <c r="K1097" s="20" t="s">
        <v>45</v>
      </c>
      <c r="L1097" s="20" t="s">
        <v>28</v>
      </c>
      <c r="M1097" s="20" t="s">
        <v>33</v>
      </c>
      <c r="N1097" s="20" t="s">
        <v>32</v>
      </c>
      <c r="O1097" s="61" t="s">
        <v>41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>
      <c r="A1098" s="17"/>
      <c r="F1098" s="16"/>
      <c r="G1098" s="50"/>
      <c r="H1098" s="16"/>
      <c r="I1098" s="20" t="s">
        <v>20</v>
      </c>
      <c r="J1098" s="20"/>
      <c r="K1098" s="20"/>
      <c r="L1098" s="20"/>
      <c r="M1098" s="20"/>
      <c r="N1098" s="20" t="s">
        <v>37</v>
      </c>
      <c r="O1098" s="60"/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>
      <c r="A1099" s="22" t="s">
        <v>10</v>
      </c>
      <c r="B1099" s="108" t="s">
        <v>11</v>
      </c>
      <c r="C1099" s="109"/>
      <c r="D1099" s="109"/>
      <c r="E1099" s="109"/>
      <c r="F1099" s="110"/>
      <c r="G1099" s="51" t="s">
        <v>9</v>
      </c>
      <c r="H1099" s="23" t="s">
        <v>15</v>
      </c>
      <c r="I1099" s="22" t="s">
        <v>21</v>
      </c>
      <c r="J1099" s="22" t="s">
        <v>24</v>
      </c>
      <c r="K1099" s="22" t="s">
        <v>26</v>
      </c>
      <c r="L1099" s="22" t="s">
        <v>30</v>
      </c>
      <c r="M1099" s="22" t="s">
        <v>34</v>
      </c>
      <c r="N1099" s="22" t="s">
        <v>42</v>
      </c>
      <c r="O1099" s="62" t="s">
        <v>38</v>
      </c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8" s="71" customFormat="1" ht="49.5" customHeight="1">
      <c r="A1100" s="12"/>
      <c r="B1100" s="82"/>
      <c r="C1100" s="83"/>
      <c r="D1100" s="83"/>
      <c r="E1100" s="83"/>
      <c r="F1100" s="84"/>
      <c r="G1100" s="28"/>
      <c r="H1100" s="8"/>
      <c r="I1100" s="9"/>
      <c r="J1100" s="29">
        <f aca="true" t="shared" si="108" ref="J1100:J1105">SUM(H1100*I1100)</f>
        <v>0</v>
      </c>
      <c r="K1100" s="9"/>
      <c r="L1100" s="4">
        <f aca="true" t="shared" si="109" ref="L1100:L1105">SUM(J1100*K1100)</f>
        <v>0</v>
      </c>
      <c r="M1100" s="10"/>
      <c r="N1100" s="11"/>
      <c r="O1100" s="69">
        <f aca="true" t="shared" si="110" ref="O1100:O1105">SUM(M1100*N1100)</f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8" s="71" customFormat="1" ht="49.5" customHeight="1">
      <c r="A1101" s="12"/>
      <c r="B1101" s="85"/>
      <c r="C1101" s="80"/>
      <c r="D1101" s="80"/>
      <c r="E1101" s="80"/>
      <c r="F1101" s="81"/>
      <c r="G1101" s="28"/>
      <c r="H1101" s="8"/>
      <c r="I1101" s="9"/>
      <c r="J1101" s="29">
        <f t="shared" si="108"/>
        <v>0</v>
      </c>
      <c r="K1101" s="9"/>
      <c r="L1101" s="4">
        <f t="shared" si="109"/>
        <v>0</v>
      </c>
      <c r="M1101" s="10"/>
      <c r="N1101" s="11"/>
      <c r="O1101" s="69">
        <f t="shared" si="110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8" s="71" customFormat="1" ht="49.5" customHeight="1">
      <c r="A1102" s="12"/>
      <c r="B1102" s="85"/>
      <c r="C1102" s="80"/>
      <c r="D1102" s="80"/>
      <c r="E1102" s="80"/>
      <c r="F1102" s="81"/>
      <c r="G1102" s="28"/>
      <c r="H1102" s="8"/>
      <c r="I1102" s="9"/>
      <c r="J1102" s="29">
        <f t="shared" si="108"/>
        <v>0</v>
      </c>
      <c r="K1102" s="9"/>
      <c r="L1102" s="4">
        <f t="shared" si="109"/>
        <v>0</v>
      </c>
      <c r="M1102" s="10"/>
      <c r="N1102" s="11"/>
      <c r="O1102" s="69">
        <f t="shared" si="110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8" s="71" customFormat="1" ht="49.5" customHeight="1">
      <c r="A1103" s="12"/>
      <c r="B1103" s="85"/>
      <c r="C1103" s="80"/>
      <c r="D1103" s="80"/>
      <c r="E1103" s="80"/>
      <c r="F1103" s="81"/>
      <c r="G1103" s="28"/>
      <c r="H1103" s="8"/>
      <c r="I1103" s="9"/>
      <c r="J1103" s="29">
        <f t="shared" si="108"/>
        <v>0</v>
      </c>
      <c r="K1103" s="9"/>
      <c r="L1103" s="4">
        <f t="shared" si="109"/>
        <v>0</v>
      </c>
      <c r="M1103" s="10"/>
      <c r="N1103" s="11"/>
      <c r="O1103" s="69">
        <f t="shared" si="110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8" s="71" customFormat="1" ht="49.5" customHeight="1">
      <c r="A1104" s="12"/>
      <c r="B1104" s="85"/>
      <c r="C1104" s="80"/>
      <c r="D1104" s="80"/>
      <c r="E1104" s="80"/>
      <c r="F1104" s="81"/>
      <c r="G1104" s="28"/>
      <c r="H1104" s="8"/>
      <c r="I1104" s="9"/>
      <c r="J1104" s="29">
        <f t="shared" si="108"/>
        <v>0</v>
      </c>
      <c r="K1104" s="9"/>
      <c r="L1104" s="4">
        <f t="shared" si="109"/>
        <v>0</v>
      </c>
      <c r="M1104" s="10"/>
      <c r="N1104" s="11"/>
      <c r="O1104" s="69">
        <f t="shared" si="110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49.5" customHeight="1">
      <c r="A1105" s="12"/>
      <c r="B1105" s="85"/>
      <c r="C1105" s="80"/>
      <c r="D1105" s="80"/>
      <c r="E1105" s="80"/>
      <c r="F1105" s="81"/>
      <c r="G1105" s="28"/>
      <c r="H1105" s="8"/>
      <c r="I1105" s="9"/>
      <c r="J1105" s="29">
        <f t="shared" si="108"/>
        <v>0</v>
      </c>
      <c r="K1105" s="9"/>
      <c r="L1105" s="4">
        <f t="shared" si="109"/>
        <v>0</v>
      </c>
      <c r="M1105" s="10"/>
      <c r="N1105" s="11"/>
      <c r="O1105" s="69">
        <f t="shared" si="110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5" customFormat="1" ht="19.5" customHeight="1" thickBot="1">
      <c r="A1106" s="41"/>
      <c r="B1106" s="86" t="s">
        <v>43</v>
      </c>
      <c r="C1106" s="87"/>
      <c r="D1106" s="87"/>
      <c r="E1106" s="87"/>
      <c r="F1106" s="88"/>
      <c r="G1106" s="56"/>
      <c r="H1106" s="42"/>
      <c r="I1106" s="43"/>
      <c r="J1106" s="32">
        <f>SUM(J1100:J1105)</f>
        <v>0</v>
      </c>
      <c r="K1106" s="43"/>
      <c r="L1106" s="32">
        <f>SUM(L1100:L1105)</f>
        <v>0</v>
      </c>
      <c r="M1106" s="44">
        <f>SUM(M1100:M1105)</f>
        <v>0</v>
      </c>
      <c r="N1106" s="43"/>
      <c r="O1106" s="32">
        <f>SUM(O1100:O1105)</f>
        <v>0</v>
      </c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15" s="15" customFormat="1" ht="8.2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15" s="15" customFormat="1" ht="8.2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ht="8.25">
      <c r="A1109" s="27"/>
      <c r="B1109" s="27"/>
      <c r="C1109" s="27"/>
      <c r="D1109" s="27"/>
      <c r="E1109" s="27"/>
      <c r="F1109" s="27"/>
      <c r="G1109" s="55"/>
      <c r="H1109" s="27"/>
      <c r="I1109" s="27"/>
      <c r="J1109" s="27"/>
      <c r="K1109" s="27"/>
      <c r="L1109" s="27"/>
      <c r="M1109" s="27"/>
      <c r="N1109" s="27"/>
      <c r="O1109" s="64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9" customHeight="1">
      <c r="A1110" s="111" t="s">
        <v>50</v>
      </c>
      <c r="B1110" s="112"/>
      <c r="C1110" s="112"/>
      <c r="D1110" s="112"/>
      <c r="E1110" s="112"/>
      <c r="F1110" s="112"/>
      <c r="G1110" s="112"/>
      <c r="H1110" s="113"/>
      <c r="I1110" s="120" t="s">
        <v>46</v>
      </c>
      <c r="J1110" s="121"/>
      <c r="K1110" s="121"/>
      <c r="L1110" s="121"/>
      <c r="M1110" s="122"/>
      <c r="N1110" s="67" t="s">
        <v>1</v>
      </c>
      <c r="O1110" s="68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>
      <c r="A1111" s="114"/>
      <c r="B1111" s="115"/>
      <c r="C1111" s="115"/>
      <c r="D1111" s="115"/>
      <c r="E1111" s="115"/>
      <c r="F1111" s="115"/>
      <c r="G1111" s="115"/>
      <c r="H1111" s="116"/>
      <c r="I1111" s="24"/>
      <c r="J1111" s="25"/>
      <c r="K1111" s="25"/>
      <c r="L1111" s="25"/>
      <c r="M1111" s="1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12.75" customHeight="1">
      <c r="A1112" s="114"/>
      <c r="B1112" s="115"/>
      <c r="C1112" s="115"/>
      <c r="D1112" s="115"/>
      <c r="E1112" s="115"/>
      <c r="F1112" s="115"/>
      <c r="G1112" s="115"/>
      <c r="H1112" s="116"/>
      <c r="I1112" s="123"/>
      <c r="J1112" s="124"/>
      <c r="K1112" s="124"/>
      <c r="L1112" s="124"/>
      <c r="M1112" s="125"/>
      <c r="N1112" s="26" t="s">
        <v>48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>
      <c r="A1113" s="114"/>
      <c r="B1113" s="115"/>
      <c r="C1113" s="115"/>
      <c r="D1113" s="115"/>
      <c r="E1113" s="115"/>
      <c r="F1113" s="115"/>
      <c r="G1113" s="115"/>
      <c r="H1113" s="116"/>
      <c r="I1113" s="126"/>
      <c r="J1113" s="124"/>
      <c r="K1113" s="124"/>
      <c r="L1113" s="124"/>
      <c r="M1113" s="125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>
      <c r="A1114" s="114"/>
      <c r="B1114" s="115"/>
      <c r="C1114" s="115"/>
      <c r="D1114" s="115"/>
      <c r="E1114" s="115"/>
      <c r="F1114" s="115"/>
      <c r="G1114" s="115"/>
      <c r="H1114" s="116"/>
      <c r="I1114" s="126"/>
      <c r="J1114" s="124"/>
      <c r="K1114" s="124"/>
      <c r="L1114" s="124"/>
      <c r="M1114" s="125"/>
      <c r="N1114" s="27"/>
      <c r="O1114" s="66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9" customHeight="1">
      <c r="A1115" s="114"/>
      <c r="B1115" s="115"/>
      <c r="C1115" s="115"/>
      <c r="D1115" s="115"/>
      <c r="E1115" s="115"/>
      <c r="F1115" s="115"/>
      <c r="G1115" s="115"/>
      <c r="H1115" s="116"/>
      <c r="I1115" s="126"/>
      <c r="J1115" s="124"/>
      <c r="K1115" s="124"/>
      <c r="L1115" s="124"/>
      <c r="M1115" s="125"/>
      <c r="N1115" s="13" t="s">
        <v>2</v>
      </c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>
      <c r="A1116" s="114"/>
      <c r="B1116" s="115"/>
      <c r="C1116" s="115"/>
      <c r="D1116" s="115"/>
      <c r="E1116" s="115"/>
      <c r="F1116" s="115"/>
      <c r="G1116" s="115"/>
      <c r="H1116" s="116"/>
      <c r="I1116" s="126"/>
      <c r="J1116" s="124"/>
      <c r="K1116" s="124"/>
      <c r="L1116" s="124"/>
      <c r="M1116" s="125"/>
      <c r="N1116" s="25"/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>
      <c r="A1117" s="114"/>
      <c r="B1117" s="115"/>
      <c r="C1117" s="115"/>
      <c r="D1117" s="115"/>
      <c r="E1117" s="115"/>
      <c r="F1117" s="115"/>
      <c r="G1117" s="115"/>
      <c r="H1117" s="116"/>
      <c r="I1117" s="126"/>
      <c r="J1117" s="124"/>
      <c r="K1117" s="124"/>
      <c r="L1117" s="124"/>
      <c r="M1117" s="125"/>
      <c r="N1117" s="130"/>
      <c r="O1117" s="131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>
      <c r="A1118" s="117"/>
      <c r="B1118" s="118"/>
      <c r="C1118" s="118"/>
      <c r="D1118" s="118"/>
      <c r="E1118" s="118"/>
      <c r="F1118" s="118"/>
      <c r="G1118" s="118"/>
      <c r="H1118" s="119"/>
      <c r="I1118" s="127"/>
      <c r="J1118" s="128"/>
      <c r="K1118" s="128"/>
      <c r="L1118" s="128"/>
      <c r="M1118" s="129"/>
      <c r="N1118" s="132"/>
      <c r="O1118" s="133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8.25">
      <c r="A1119" s="89" t="s">
        <v>0</v>
      </c>
      <c r="B1119" s="90"/>
      <c r="C1119" s="90"/>
      <c r="D1119" s="90"/>
      <c r="E1119" s="90"/>
      <c r="F1119" s="91"/>
      <c r="G1119" s="47"/>
      <c r="H1119" s="95" t="s">
        <v>3</v>
      </c>
      <c r="I1119" s="96"/>
      <c r="J1119" s="96"/>
      <c r="K1119" s="96"/>
      <c r="L1119" s="96"/>
      <c r="M1119" s="96"/>
      <c r="N1119" s="96"/>
      <c r="O1119" s="97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8.25">
      <c r="A1120" s="92"/>
      <c r="B1120" s="93"/>
      <c r="C1120" s="93"/>
      <c r="D1120" s="93"/>
      <c r="E1120" s="93"/>
      <c r="F1120" s="94"/>
      <c r="G1120" s="47"/>
      <c r="H1120" s="98"/>
      <c r="I1120" s="99"/>
      <c r="J1120" s="99"/>
      <c r="K1120" s="99"/>
      <c r="L1120" s="99"/>
      <c r="M1120" s="99"/>
      <c r="N1120" s="99"/>
      <c r="O1120" s="100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8" s="15" customFormat="1" ht="12.75">
      <c r="A1121" s="14"/>
      <c r="F1121" s="16"/>
      <c r="G1121" s="47"/>
      <c r="H1121" s="101" t="s">
        <v>4</v>
      </c>
      <c r="I1121" s="102"/>
      <c r="J1121" s="102"/>
      <c r="K1121" s="102"/>
      <c r="L1121" s="103"/>
      <c r="M1121" s="107" t="s">
        <v>5</v>
      </c>
      <c r="N1121" s="96"/>
      <c r="O1121" s="97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8" s="15" customFormat="1" ht="12.75">
      <c r="A1122" s="17"/>
      <c r="F1122" s="16"/>
      <c r="G1122" s="47"/>
      <c r="H1122" s="104"/>
      <c r="I1122" s="105"/>
      <c r="J1122" s="105"/>
      <c r="K1122" s="105"/>
      <c r="L1122" s="106"/>
      <c r="M1122" s="98"/>
      <c r="N1122" s="99"/>
      <c r="O1122" s="100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8" s="15" customFormat="1" ht="12.75">
      <c r="A1123" s="17"/>
      <c r="F1123" s="16"/>
      <c r="G1123" s="48"/>
      <c r="H1123" s="18"/>
      <c r="I1123" s="14"/>
      <c r="J1123" s="14"/>
      <c r="K1123" s="14"/>
      <c r="L1123" s="19"/>
      <c r="M1123" s="14"/>
      <c r="N1123" s="14"/>
      <c r="O1123" s="60" t="s">
        <v>39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8" s="15" customFormat="1" ht="12.75">
      <c r="A1124" s="17"/>
      <c r="F1124" s="16"/>
      <c r="G1124" s="49" t="s">
        <v>6</v>
      </c>
      <c r="H1124" s="21" t="s">
        <v>16</v>
      </c>
      <c r="I1124" s="20" t="s">
        <v>18</v>
      </c>
      <c r="J1124" s="20" t="s">
        <v>22</v>
      </c>
      <c r="K1124" s="20" t="s">
        <v>25</v>
      </c>
      <c r="L1124" s="20" t="s">
        <v>27</v>
      </c>
      <c r="M1124" s="20" t="s">
        <v>31</v>
      </c>
      <c r="N1124" s="20" t="s">
        <v>35</v>
      </c>
      <c r="O1124" s="60" t="s">
        <v>32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8" s="15" customFormat="1" ht="12.75">
      <c r="A1125" s="20" t="s">
        <v>13</v>
      </c>
      <c r="B1125" s="108" t="s">
        <v>12</v>
      </c>
      <c r="C1125" s="109"/>
      <c r="D1125" s="109"/>
      <c r="E1125" s="109"/>
      <c r="F1125" s="110"/>
      <c r="G1125" s="49" t="s">
        <v>8</v>
      </c>
      <c r="H1125" s="21" t="s">
        <v>17</v>
      </c>
      <c r="I1125" s="20" t="s">
        <v>23</v>
      </c>
      <c r="J1125" s="20" t="s">
        <v>23</v>
      </c>
      <c r="K1125" s="20" t="s">
        <v>44</v>
      </c>
      <c r="L1125" s="20" t="s">
        <v>25</v>
      </c>
      <c r="M1125" s="20" t="s">
        <v>32</v>
      </c>
      <c r="N1125" s="20" t="s">
        <v>36</v>
      </c>
      <c r="O1125" s="60" t="s">
        <v>40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>
      <c r="A1126" s="20" t="s">
        <v>14</v>
      </c>
      <c r="F1126" s="16"/>
      <c r="G1126" s="49" t="s">
        <v>7</v>
      </c>
      <c r="H1126" s="16"/>
      <c r="I1126" s="20" t="s">
        <v>19</v>
      </c>
      <c r="J1126" s="20" t="s">
        <v>29</v>
      </c>
      <c r="K1126" s="20" t="s">
        <v>45</v>
      </c>
      <c r="L1126" s="20" t="s">
        <v>28</v>
      </c>
      <c r="M1126" s="20" t="s">
        <v>33</v>
      </c>
      <c r="N1126" s="20" t="s">
        <v>32</v>
      </c>
      <c r="O1126" s="61" t="s">
        <v>41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>
      <c r="A1127" s="17"/>
      <c r="F1127" s="16"/>
      <c r="G1127" s="50"/>
      <c r="H1127" s="16"/>
      <c r="I1127" s="20" t="s">
        <v>20</v>
      </c>
      <c r="J1127" s="20"/>
      <c r="K1127" s="20"/>
      <c r="L1127" s="20"/>
      <c r="M1127" s="20"/>
      <c r="N1127" s="20" t="s">
        <v>37</v>
      </c>
      <c r="O1127" s="60"/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>
      <c r="A1128" s="22" t="s">
        <v>10</v>
      </c>
      <c r="B1128" s="108" t="s">
        <v>11</v>
      </c>
      <c r="C1128" s="109"/>
      <c r="D1128" s="109"/>
      <c r="E1128" s="109"/>
      <c r="F1128" s="110"/>
      <c r="G1128" s="51" t="s">
        <v>9</v>
      </c>
      <c r="H1128" s="23" t="s">
        <v>15</v>
      </c>
      <c r="I1128" s="22" t="s">
        <v>21</v>
      </c>
      <c r="J1128" s="22" t="s">
        <v>24</v>
      </c>
      <c r="K1128" s="22" t="s">
        <v>26</v>
      </c>
      <c r="L1128" s="22" t="s">
        <v>30</v>
      </c>
      <c r="M1128" s="22" t="s">
        <v>34</v>
      </c>
      <c r="N1128" s="22" t="s">
        <v>42</v>
      </c>
      <c r="O1128" s="62" t="s">
        <v>38</v>
      </c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8" s="71" customFormat="1" ht="49.5" customHeight="1">
      <c r="A1129" s="12"/>
      <c r="B1129" s="82"/>
      <c r="C1129" s="83"/>
      <c r="D1129" s="83"/>
      <c r="E1129" s="83"/>
      <c r="F1129" s="84"/>
      <c r="G1129" s="28"/>
      <c r="H1129" s="8"/>
      <c r="I1129" s="9"/>
      <c r="J1129" s="29">
        <f aca="true" t="shared" si="111" ref="J1129:J1134">SUM(H1129*I1129)</f>
        <v>0</v>
      </c>
      <c r="K1129" s="9"/>
      <c r="L1129" s="4">
        <f aca="true" t="shared" si="112" ref="L1129:L1134">SUM(J1129*K1129)</f>
        <v>0</v>
      </c>
      <c r="M1129" s="10"/>
      <c r="N1129" s="11"/>
      <c r="O1129" s="69">
        <f aca="true" t="shared" si="113" ref="O1129:O1134">SUM(M1129*N1129)</f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8" s="71" customFormat="1" ht="49.5" customHeight="1">
      <c r="A1130" s="12"/>
      <c r="B1130" s="85"/>
      <c r="C1130" s="80"/>
      <c r="D1130" s="80"/>
      <c r="E1130" s="80"/>
      <c r="F1130" s="81"/>
      <c r="G1130" s="28"/>
      <c r="H1130" s="8"/>
      <c r="I1130" s="9"/>
      <c r="J1130" s="29">
        <f t="shared" si="111"/>
        <v>0</v>
      </c>
      <c r="K1130" s="9"/>
      <c r="L1130" s="4">
        <f t="shared" si="112"/>
        <v>0</v>
      </c>
      <c r="M1130" s="10"/>
      <c r="N1130" s="11"/>
      <c r="O1130" s="69">
        <f t="shared" si="113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8" s="71" customFormat="1" ht="49.5" customHeight="1">
      <c r="A1131" s="12"/>
      <c r="B1131" s="85"/>
      <c r="C1131" s="80"/>
      <c r="D1131" s="80"/>
      <c r="E1131" s="80"/>
      <c r="F1131" s="81"/>
      <c r="G1131" s="28"/>
      <c r="H1131" s="8"/>
      <c r="I1131" s="9"/>
      <c r="J1131" s="29">
        <f t="shared" si="111"/>
        <v>0</v>
      </c>
      <c r="K1131" s="9"/>
      <c r="L1131" s="4">
        <f t="shared" si="112"/>
        <v>0</v>
      </c>
      <c r="M1131" s="10"/>
      <c r="N1131" s="11"/>
      <c r="O1131" s="69">
        <f t="shared" si="113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8" s="71" customFormat="1" ht="49.5" customHeight="1">
      <c r="A1132" s="12"/>
      <c r="B1132" s="85"/>
      <c r="C1132" s="80"/>
      <c r="D1132" s="80"/>
      <c r="E1132" s="80"/>
      <c r="F1132" s="81"/>
      <c r="G1132" s="28"/>
      <c r="H1132" s="8"/>
      <c r="I1132" s="9"/>
      <c r="J1132" s="29">
        <f t="shared" si="111"/>
        <v>0</v>
      </c>
      <c r="K1132" s="9"/>
      <c r="L1132" s="4">
        <f t="shared" si="112"/>
        <v>0</v>
      </c>
      <c r="M1132" s="10"/>
      <c r="N1132" s="11"/>
      <c r="O1132" s="69">
        <f t="shared" si="113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8" s="71" customFormat="1" ht="49.5" customHeight="1">
      <c r="A1133" s="12"/>
      <c r="B1133" s="85"/>
      <c r="C1133" s="80"/>
      <c r="D1133" s="80"/>
      <c r="E1133" s="80"/>
      <c r="F1133" s="81"/>
      <c r="G1133" s="28"/>
      <c r="H1133" s="8"/>
      <c r="I1133" s="9"/>
      <c r="J1133" s="29">
        <f t="shared" si="111"/>
        <v>0</v>
      </c>
      <c r="K1133" s="9"/>
      <c r="L1133" s="4">
        <f t="shared" si="112"/>
        <v>0</v>
      </c>
      <c r="M1133" s="10"/>
      <c r="N1133" s="11"/>
      <c r="O1133" s="69">
        <f t="shared" si="113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8" s="71" customFormat="1" ht="49.5" customHeight="1">
      <c r="A1134" s="12"/>
      <c r="B1134" s="85"/>
      <c r="C1134" s="80"/>
      <c r="D1134" s="80"/>
      <c r="E1134" s="80"/>
      <c r="F1134" s="81"/>
      <c r="G1134" s="28"/>
      <c r="H1134" s="8"/>
      <c r="I1134" s="9"/>
      <c r="J1134" s="29">
        <f t="shared" si="111"/>
        <v>0</v>
      </c>
      <c r="K1134" s="9"/>
      <c r="L1134" s="4">
        <f t="shared" si="112"/>
        <v>0</v>
      </c>
      <c r="M1134" s="10"/>
      <c r="N1134" s="11"/>
      <c r="O1134" s="69">
        <f t="shared" si="113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8" s="15" customFormat="1" ht="19.5" customHeight="1" thickBot="1">
      <c r="A1135" s="41"/>
      <c r="B1135" s="86" t="s">
        <v>43</v>
      </c>
      <c r="C1135" s="87"/>
      <c r="D1135" s="87"/>
      <c r="E1135" s="87"/>
      <c r="F1135" s="88"/>
      <c r="G1135" s="56"/>
      <c r="H1135" s="42"/>
      <c r="I1135" s="43"/>
      <c r="J1135" s="32">
        <f>SUM(J1129:J1134)</f>
        <v>0</v>
      </c>
      <c r="K1135" s="43"/>
      <c r="L1135" s="32">
        <f>SUM(L1129:L1134)</f>
        <v>0</v>
      </c>
      <c r="M1135" s="44">
        <f>SUM(M1129:M1134)</f>
        <v>0</v>
      </c>
      <c r="N1135" s="43"/>
      <c r="O1135" s="32">
        <f>SUM(O1129:O1134)</f>
        <v>0</v>
      </c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15" s="15" customFormat="1" ht="8.2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15" s="15" customFormat="1" ht="8.2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ht="8.25">
      <c r="A1138" s="27"/>
      <c r="B1138" s="27"/>
      <c r="C1138" s="27"/>
      <c r="D1138" s="27"/>
      <c r="E1138" s="27"/>
      <c r="F1138" s="27"/>
      <c r="G1138" s="55"/>
      <c r="H1138" s="27"/>
      <c r="I1138" s="27"/>
      <c r="J1138" s="27"/>
      <c r="K1138" s="27"/>
      <c r="L1138" s="27"/>
      <c r="M1138" s="27"/>
      <c r="N1138" s="27"/>
      <c r="O1138" s="64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9" customHeight="1">
      <c r="A1139" s="111" t="s">
        <v>50</v>
      </c>
      <c r="B1139" s="112"/>
      <c r="C1139" s="112"/>
      <c r="D1139" s="112"/>
      <c r="E1139" s="112"/>
      <c r="F1139" s="112"/>
      <c r="G1139" s="112"/>
      <c r="H1139" s="113"/>
      <c r="I1139" s="120" t="s">
        <v>46</v>
      </c>
      <c r="J1139" s="121"/>
      <c r="K1139" s="121"/>
      <c r="L1139" s="121"/>
      <c r="M1139" s="122"/>
      <c r="N1139" s="67" t="s">
        <v>1</v>
      </c>
      <c r="O1139" s="68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>
      <c r="A1140" s="114"/>
      <c r="B1140" s="115"/>
      <c r="C1140" s="115"/>
      <c r="D1140" s="115"/>
      <c r="E1140" s="115"/>
      <c r="F1140" s="115"/>
      <c r="G1140" s="115"/>
      <c r="H1140" s="116"/>
      <c r="I1140" s="24"/>
      <c r="J1140" s="25"/>
      <c r="K1140" s="25"/>
      <c r="L1140" s="25"/>
      <c r="M1140" s="1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12.75" customHeight="1">
      <c r="A1141" s="114"/>
      <c r="B1141" s="115"/>
      <c r="C1141" s="115"/>
      <c r="D1141" s="115"/>
      <c r="E1141" s="115"/>
      <c r="F1141" s="115"/>
      <c r="G1141" s="115"/>
      <c r="H1141" s="116"/>
      <c r="I1141" s="123"/>
      <c r="J1141" s="124"/>
      <c r="K1141" s="124"/>
      <c r="L1141" s="124"/>
      <c r="M1141" s="125"/>
      <c r="N1141" s="26" t="s">
        <v>48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>
      <c r="A1142" s="114"/>
      <c r="B1142" s="115"/>
      <c r="C1142" s="115"/>
      <c r="D1142" s="115"/>
      <c r="E1142" s="115"/>
      <c r="F1142" s="115"/>
      <c r="G1142" s="115"/>
      <c r="H1142" s="116"/>
      <c r="I1142" s="126"/>
      <c r="J1142" s="124"/>
      <c r="K1142" s="124"/>
      <c r="L1142" s="124"/>
      <c r="M1142" s="125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>
      <c r="A1143" s="114"/>
      <c r="B1143" s="115"/>
      <c r="C1143" s="115"/>
      <c r="D1143" s="115"/>
      <c r="E1143" s="115"/>
      <c r="F1143" s="115"/>
      <c r="G1143" s="115"/>
      <c r="H1143" s="116"/>
      <c r="I1143" s="126"/>
      <c r="J1143" s="124"/>
      <c r="K1143" s="124"/>
      <c r="L1143" s="124"/>
      <c r="M1143" s="125"/>
      <c r="N1143" s="27"/>
      <c r="O1143" s="66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9" customHeight="1">
      <c r="A1144" s="114"/>
      <c r="B1144" s="115"/>
      <c r="C1144" s="115"/>
      <c r="D1144" s="115"/>
      <c r="E1144" s="115"/>
      <c r="F1144" s="115"/>
      <c r="G1144" s="115"/>
      <c r="H1144" s="116"/>
      <c r="I1144" s="126"/>
      <c r="J1144" s="124"/>
      <c r="K1144" s="124"/>
      <c r="L1144" s="124"/>
      <c r="M1144" s="125"/>
      <c r="N1144" s="13" t="s">
        <v>2</v>
      </c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>
      <c r="A1145" s="114"/>
      <c r="B1145" s="115"/>
      <c r="C1145" s="115"/>
      <c r="D1145" s="115"/>
      <c r="E1145" s="115"/>
      <c r="F1145" s="115"/>
      <c r="G1145" s="115"/>
      <c r="H1145" s="116"/>
      <c r="I1145" s="126"/>
      <c r="J1145" s="124"/>
      <c r="K1145" s="124"/>
      <c r="L1145" s="124"/>
      <c r="M1145" s="125"/>
      <c r="N1145" s="25"/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>
      <c r="A1146" s="114"/>
      <c r="B1146" s="115"/>
      <c r="C1146" s="115"/>
      <c r="D1146" s="115"/>
      <c r="E1146" s="115"/>
      <c r="F1146" s="115"/>
      <c r="G1146" s="115"/>
      <c r="H1146" s="116"/>
      <c r="I1146" s="126"/>
      <c r="J1146" s="124"/>
      <c r="K1146" s="124"/>
      <c r="L1146" s="124"/>
      <c r="M1146" s="125"/>
      <c r="N1146" s="130"/>
      <c r="O1146" s="131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>
      <c r="A1147" s="117"/>
      <c r="B1147" s="118"/>
      <c r="C1147" s="118"/>
      <c r="D1147" s="118"/>
      <c r="E1147" s="118"/>
      <c r="F1147" s="118"/>
      <c r="G1147" s="118"/>
      <c r="H1147" s="119"/>
      <c r="I1147" s="127"/>
      <c r="J1147" s="128"/>
      <c r="K1147" s="128"/>
      <c r="L1147" s="128"/>
      <c r="M1147" s="129"/>
      <c r="N1147" s="132"/>
      <c r="O1147" s="133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>
      <c r="A1148" s="89" t="s">
        <v>0</v>
      </c>
      <c r="B1148" s="90"/>
      <c r="C1148" s="90"/>
      <c r="D1148" s="90"/>
      <c r="E1148" s="90"/>
      <c r="F1148" s="91"/>
      <c r="G1148" s="47"/>
      <c r="H1148" s="95" t="s">
        <v>3</v>
      </c>
      <c r="I1148" s="96"/>
      <c r="J1148" s="96"/>
      <c r="K1148" s="96"/>
      <c r="L1148" s="96"/>
      <c r="M1148" s="96"/>
      <c r="N1148" s="96"/>
      <c r="O1148" s="97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8.25">
      <c r="A1149" s="92"/>
      <c r="B1149" s="93"/>
      <c r="C1149" s="93"/>
      <c r="D1149" s="93"/>
      <c r="E1149" s="93"/>
      <c r="F1149" s="94"/>
      <c r="G1149" s="47"/>
      <c r="H1149" s="98"/>
      <c r="I1149" s="99"/>
      <c r="J1149" s="99"/>
      <c r="K1149" s="99"/>
      <c r="L1149" s="99"/>
      <c r="M1149" s="99"/>
      <c r="N1149" s="99"/>
      <c r="O1149" s="100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12.75">
      <c r="A1150" s="14"/>
      <c r="F1150" s="16"/>
      <c r="G1150" s="47"/>
      <c r="H1150" s="101" t="s">
        <v>4</v>
      </c>
      <c r="I1150" s="102"/>
      <c r="J1150" s="102"/>
      <c r="K1150" s="102"/>
      <c r="L1150" s="103"/>
      <c r="M1150" s="107" t="s">
        <v>5</v>
      </c>
      <c r="N1150" s="96"/>
      <c r="O1150" s="97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>
      <c r="A1151" s="17"/>
      <c r="F1151" s="16"/>
      <c r="G1151" s="47"/>
      <c r="H1151" s="104"/>
      <c r="I1151" s="105"/>
      <c r="J1151" s="105"/>
      <c r="K1151" s="105"/>
      <c r="L1151" s="106"/>
      <c r="M1151" s="98"/>
      <c r="N1151" s="99"/>
      <c r="O1151" s="100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>
      <c r="A1152" s="17"/>
      <c r="F1152" s="16"/>
      <c r="G1152" s="48"/>
      <c r="H1152" s="18"/>
      <c r="I1152" s="14"/>
      <c r="J1152" s="14"/>
      <c r="K1152" s="14"/>
      <c r="L1152" s="19"/>
      <c r="M1152" s="14"/>
      <c r="N1152" s="14"/>
      <c r="O1152" s="60" t="s">
        <v>39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8" s="15" customFormat="1" ht="12.75">
      <c r="A1153" s="17"/>
      <c r="F1153" s="16"/>
      <c r="G1153" s="49" t="s">
        <v>6</v>
      </c>
      <c r="H1153" s="21" t="s">
        <v>16</v>
      </c>
      <c r="I1153" s="20" t="s">
        <v>18</v>
      </c>
      <c r="J1153" s="20" t="s">
        <v>22</v>
      </c>
      <c r="K1153" s="20" t="s">
        <v>25</v>
      </c>
      <c r="L1153" s="20" t="s">
        <v>27</v>
      </c>
      <c r="M1153" s="20" t="s">
        <v>31</v>
      </c>
      <c r="N1153" s="20" t="s">
        <v>35</v>
      </c>
      <c r="O1153" s="60" t="s">
        <v>32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8" s="15" customFormat="1" ht="12.75">
      <c r="A1154" s="20" t="s">
        <v>13</v>
      </c>
      <c r="B1154" s="108" t="s">
        <v>12</v>
      </c>
      <c r="C1154" s="109"/>
      <c r="D1154" s="109"/>
      <c r="E1154" s="109"/>
      <c r="F1154" s="110"/>
      <c r="G1154" s="49" t="s">
        <v>8</v>
      </c>
      <c r="H1154" s="21" t="s">
        <v>17</v>
      </c>
      <c r="I1154" s="20" t="s">
        <v>23</v>
      </c>
      <c r="J1154" s="20" t="s">
        <v>23</v>
      </c>
      <c r="K1154" s="20" t="s">
        <v>44</v>
      </c>
      <c r="L1154" s="20" t="s">
        <v>25</v>
      </c>
      <c r="M1154" s="20" t="s">
        <v>32</v>
      </c>
      <c r="N1154" s="20" t="s">
        <v>36</v>
      </c>
      <c r="O1154" s="60" t="s">
        <v>40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>
      <c r="A1155" s="20" t="s">
        <v>14</v>
      </c>
      <c r="F1155" s="16"/>
      <c r="G1155" s="49" t="s">
        <v>7</v>
      </c>
      <c r="H1155" s="16"/>
      <c r="I1155" s="20" t="s">
        <v>19</v>
      </c>
      <c r="J1155" s="20" t="s">
        <v>29</v>
      </c>
      <c r="K1155" s="20" t="s">
        <v>45</v>
      </c>
      <c r="L1155" s="20" t="s">
        <v>28</v>
      </c>
      <c r="M1155" s="20" t="s">
        <v>33</v>
      </c>
      <c r="N1155" s="20" t="s">
        <v>32</v>
      </c>
      <c r="O1155" s="61" t="s">
        <v>41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>
      <c r="A1156" s="17"/>
      <c r="F1156" s="16"/>
      <c r="G1156" s="50"/>
      <c r="H1156" s="16"/>
      <c r="I1156" s="20" t="s">
        <v>20</v>
      </c>
      <c r="J1156" s="20"/>
      <c r="K1156" s="20"/>
      <c r="L1156" s="20"/>
      <c r="M1156" s="20"/>
      <c r="N1156" s="20" t="s">
        <v>37</v>
      </c>
      <c r="O1156" s="60"/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>
      <c r="A1157" s="22" t="s">
        <v>10</v>
      </c>
      <c r="B1157" s="108" t="s">
        <v>11</v>
      </c>
      <c r="C1157" s="109"/>
      <c r="D1157" s="109"/>
      <c r="E1157" s="109"/>
      <c r="F1157" s="110"/>
      <c r="G1157" s="51" t="s">
        <v>9</v>
      </c>
      <c r="H1157" s="23" t="s">
        <v>15</v>
      </c>
      <c r="I1157" s="22" t="s">
        <v>21</v>
      </c>
      <c r="J1157" s="22" t="s">
        <v>24</v>
      </c>
      <c r="K1157" s="22" t="s">
        <v>26</v>
      </c>
      <c r="L1157" s="22" t="s">
        <v>30</v>
      </c>
      <c r="M1157" s="22" t="s">
        <v>34</v>
      </c>
      <c r="N1157" s="22" t="s">
        <v>42</v>
      </c>
      <c r="O1157" s="62" t="s">
        <v>38</v>
      </c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8" s="71" customFormat="1" ht="49.5" customHeight="1">
      <c r="A1158" s="12"/>
      <c r="B1158" s="82"/>
      <c r="C1158" s="83"/>
      <c r="D1158" s="83"/>
      <c r="E1158" s="83"/>
      <c r="F1158" s="84"/>
      <c r="G1158" s="28"/>
      <c r="H1158" s="8"/>
      <c r="I1158" s="9"/>
      <c r="J1158" s="29">
        <f aca="true" t="shared" si="114" ref="J1158:J1163">SUM(H1158*I1158)</f>
        <v>0</v>
      </c>
      <c r="K1158" s="9"/>
      <c r="L1158" s="4">
        <f aca="true" t="shared" si="115" ref="L1158:L1163">SUM(J1158*K1158)</f>
        <v>0</v>
      </c>
      <c r="M1158" s="10"/>
      <c r="N1158" s="11"/>
      <c r="O1158" s="69">
        <f aca="true" t="shared" si="116" ref="O1158:O1163">SUM(M1158*N1158)</f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8" s="71" customFormat="1" ht="49.5" customHeight="1">
      <c r="A1159" s="12"/>
      <c r="B1159" s="85"/>
      <c r="C1159" s="80"/>
      <c r="D1159" s="80"/>
      <c r="E1159" s="80"/>
      <c r="F1159" s="81"/>
      <c r="G1159" s="28"/>
      <c r="H1159" s="8"/>
      <c r="I1159" s="9"/>
      <c r="J1159" s="29">
        <f t="shared" si="114"/>
        <v>0</v>
      </c>
      <c r="K1159" s="9"/>
      <c r="L1159" s="4">
        <f t="shared" si="115"/>
        <v>0</v>
      </c>
      <c r="M1159" s="10"/>
      <c r="N1159" s="11"/>
      <c r="O1159" s="69">
        <f t="shared" si="116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8" s="71" customFormat="1" ht="49.5" customHeight="1">
      <c r="A1160" s="12"/>
      <c r="B1160" s="85"/>
      <c r="C1160" s="80"/>
      <c r="D1160" s="80"/>
      <c r="E1160" s="80"/>
      <c r="F1160" s="81"/>
      <c r="G1160" s="28"/>
      <c r="H1160" s="8"/>
      <c r="I1160" s="9"/>
      <c r="J1160" s="29">
        <f t="shared" si="114"/>
        <v>0</v>
      </c>
      <c r="K1160" s="9"/>
      <c r="L1160" s="4">
        <f t="shared" si="115"/>
        <v>0</v>
      </c>
      <c r="M1160" s="10"/>
      <c r="N1160" s="11"/>
      <c r="O1160" s="69">
        <f t="shared" si="116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8" s="71" customFormat="1" ht="49.5" customHeight="1">
      <c r="A1161" s="12"/>
      <c r="B1161" s="85"/>
      <c r="C1161" s="80"/>
      <c r="D1161" s="80"/>
      <c r="E1161" s="80"/>
      <c r="F1161" s="81"/>
      <c r="G1161" s="28"/>
      <c r="H1161" s="8"/>
      <c r="I1161" s="9"/>
      <c r="J1161" s="29">
        <f t="shared" si="114"/>
        <v>0</v>
      </c>
      <c r="K1161" s="9"/>
      <c r="L1161" s="4">
        <f t="shared" si="115"/>
        <v>0</v>
      </c>
      <c r="M1161" s="10"/>
      <c r="N1161" s="11"/>
      <c r="O1161" s="69">
        <f t="shared" si="116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8" s="71" customFormat="1" ht="49.5" customHeight="1">
      <c r="A1162" s="12"/>
      <c r="B1162" s="85"/>
      <c r="C1162" s="80"/>
      <c r="D1162" s="80"/>
      <c r="E1162" s="80"/>
      <c r="F1162" s="81"/>
      <c r="G1162" s="28"/>
      <c r="H1162" s="8"/>
      <c r="I1162" s="9"/>
      <c r="J1162" s="29">
        <f t="shared" si="114"/>
        <v>0</v>
      </c>
      <c r="K1162" s="9"/>
      <c r="L1162" s="4">
        <f t="shared" si="115"/>
        <v>0</v>
      </c>
      <c r="M1162" s="10"/>
      <c r="N1162" s="11"/>
      <c r="O1162" s="69">
        <f t="shared" si="116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8" s="71" customFormat="1" ht="49.5" customHeight="1">
      <c r="A1163" s="12"/>
      <c r="B1163" s="85"/>
      <c r="C1163" s="80"/>
      <c r="D1163" s="80"/>
      <c r="E1163" s="80"/>
      <c r="F1163" s="81"/>
      <c r="G1163" s="28"/>
      <c r="H1163" s="8"/>
      <c r="I1163" s="9"/>
      <c r="J1163" s="29">
        <f t="shared" si="114"/>
        <v>0</v>
      </c>
      <c r="K1163" s="9"/>
      <c r="L1163" s="4">
        <f t="shared" si="115"/>
        <v>0</v>
      </c>
      <c r="M1163" s="10"/>
      <c r="N1163" s="11"/>
      <c r="O1163" s="69">
        <f t="shared" si="116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8" s="15" customFormat="1" ht="19.5" customHeight="1" thickBot="1">
      <c r="A1164" s="41"/>
      <c r="B1164" s="86" t="s">
        <v>43</v>
      </c>
      <c r="C1164" s="87"/>
      <c r="D1164" s="87"/>
      <c r="E1164" s="87"/>
      <c r="F1164" s="88"/>
      <c r="G1164" s="56"/>
      <c r="H1164" s="42"/>
      <c r="I1164" s="43"/>
      <c r="J1164" s="32">
        <f>SUM(J1158:J1163)</f>
        <v>0</v>
      </c>
      <c r="K1164" s="43"/>
      <c r="L1164" s="32">
        <f>SUM(L1158:L1163)</f>
        <v>0</v>
      </c>
      <c r="M1164" s="44">
        <f>SUM(M1158:M1163)</f>
        <v>0</v>
      </c>
      <c r="N1164" s="43"/>
      <c r="O1164" s="32">
        <f>SUM(O1158:O1163)</f>
        <v>0</v>
      </c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15" s="15" customFormat="1" ht="8.2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15" s="15" customFormat="1" ht="8.2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8" s="15" customFormat="1" ht="8.25">
      <c r="A1167" s="27"/>
      <c r="B1167" s="27"/>
      <c r="C1167" s="27"/>
      <c r="D1167" s="27"/>
      <c r="E1167" s="27"/>
      <c r="F1167" s="27"/>
      <c r="G1167" s="55"/>
      <c r="H1167" s="27"/>
      <c r="I1167" s="27"/>
      <c r="J1167" s="27"/>
      <c r="K1167" s="27"/>
      <c r="L1167" s="27"/>
      <c r="M1167" s="27"/>
      <c r="N1167" s="27"/>
      <c r="O1167" s="64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8" s="15" customFormat="1" ht="9" customHeight="1">
      <c r="A1168" s="111" t="s">
        <v>50</v>
      </c>
      <c r="B1168" s="112"/>
      <c r="C1168" s="112"/>
      <c r="D1168" s="112"/>
      <c r="E1168" s="112"/>
      <c r="F1168" s="112"/>
      <c r="G1168" s="112"/>
      <c r="H1168" s="113"/>
      <c r="I1168" s="120" t="s">
        <v>46</v>
      </c>
      <c r="J1168" s="121"/>
      <c r="K1168" s="121"/>
      <c r="L1168" s="121"/>
      <c r="M1168" s="122"/>
      <c r="N1168" s="67" t="s">
        <v>1</v>
      </c>
      <c r="O1168" s="68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ht="8.25" customHeight="1">
      <c r="A1169" s="114"/>
      <c r="B1169" s="115"/>
      <c r="C1169" s="115"/>
      <c r="D1169" s="115"/>
      <c r="E1169" s="115"/>
      <c r="F1169" s="115"/>
      <c r="G1169" s="115"/>
      <c r="H1169" s="116"/>
      <c r="I1169" s="24"/>
      <c r="J1169" s="25"/>
      <c r="K1169" s="25"/>
      <c r="L1169" s="25"/>
      <c r="M1169" s="1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12.75" customHeight="1">
      <c r="A1170" s="114"/>
      <c r="B1170" s="115"/>
      <c r="C1170" s="115"/>
      <c r="D1170" s="115"/>
      <c r="E1170" s="115"/>
      <c r="F1170" s="115"/>
      <c r="G1170" s="115"/>
      <c r="H1170" s="116"/>
      <c r="I1170" s="123"/>
      <c r="J1170" s="124"/>
      <c r="K1170" s="124"/>
      <c r="L1170" s="124"/>
      <c r="M1170" s="125"/>
      <c r="N1170" s="26" t="s">
        <v>48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8.25" customHeight="1">
      <c r="A1171" s="114"/>
      <c r="B1171" s="115"/>
      <c r="C1171" s="115"/>
      <c r="D1171" s="115"/>
      <c r="E1171" s="115"/>
      <c r="F1171" s="115"/>
      <c r="G1171" s="115"/>
      <c r="H1171" s="116"/>
      <c r="I1171" s="126"/>
      <c r="J1171" s="124"/>
      <c r="K1171" s="124"/>
      <c r="L1171" s="124"/>
      <c r="M1171" s="125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8.25" customHeight="1">
      <c r="A1172" s="114"/>
      <c r="B1172" s="115"/>
      <c r="C1172" s="115"/>
      <c r="D1172" s="115"/>
      <c r="E1172" s="115"/>
      <c r="F1172" s="115"/>
      <c r="G1172" s="115"/>
      <c r="H1172" s="116"/>
      <c r="I1172" s="126"/>
      <c r="J1172" s="124"/>
      <c r="K1172" s="124"/>
      <c r="L1172" s="124"/>
      <c r="M1172" s="125"/>
      <c r="N1172" s="27"/>
      <c r="O1172" s="66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9" customHeight="1">
      <c r="A1173" s="114"/>
      <c r="B1173" s="115"/>
      <c r="C1173" s="115"/>
      <c r="D1173" s="115"/>
      <c r="E1173" s="115"/>
      <c r="F1173" s="115"/>
      <c r="G1173" s="115"/>
      <c r="H1173" s="116"/>
      <c r="I1173" s="126"/>
      <c r="J1173" s="124"/>
      <c r="K1173" s="124"/>
      <c r="L1173" s="124"/>
      <c r="M1173" s="125"/>
      <c r="N1173" s="13" t="s">
        <v>2</v>
      </c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8.25" customHeight="1">
      <c r="A1174" s="114"/>
      <c r="B1174" s="115"/>
      <c r="C1174" s="115"/>
      <c r="D1174" s="115"/>
      <c r="E1174" s="115"/>
      <c r="F1174" s="115"/>
      <c r="G1174" s="115"/>
      <c r="H1174" s="116"/>
      <c r="I1174" s="126"/>
      <c r="J1174" s="124"/>
      <c r="K1174" s="124"/>
      <c r="L1174" s="124"/>
      <c r="M1174" s="125"/>
      <c r="N1174" s="25"/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>
      <c r="A1175" s="114"/>
      <c r="B1175" s="115"/>
      <c r="C1175" s="115"/>
      <c r="D1175" s="115"/>
      <c r="E1175" s="115"/>
      <c r="F1175" s="115"/>
      <c r="G1175" s="115"/>
      <c r="H1175" s="116"/>
      <c r="I1175" s="126"/>
      <c r="J1175" s="124"/>
      <c r="K1175" s="124"/>
      <c r="L1175" s="124"/>
      <c r="M1175" s="125"/>
      <c r="N1175" s="130"/>
      <c r="O1175" s="131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>
      <c r="A1176" s="117"/>
      <c r="B1176" s="118"/>
      <c r="C1176" s="118"/>
      <c r="D1176" s="118"/>
      <c r="E1176" s="118"/>
      <c r="F1176" s="118"/>
      <c r="G1176" s="118"/>
      <c r="H1176" s="119"/>
      <c r="I1176" s="127"/>
      <c r="J1176" s="128"/>
      <c r="K1176" s="128"/>
      <c r="L1176" s="128"/>
      <c r="M1176" s="129"/>
      <c r="N1176" s="132"/>
      <c r="O1176" s="133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>
      <c r="A1177" s="89" t="s">
        <v>0</v>
      </c>
      <c r="B1177" s="90"/>
      <c r="C1177" s="90"/>
      <c r="D1177" s="90"/>
      <c r="E1177" s="90"/>
      <c r="F1177" s="91"/>
      <c r="G1177" s="47"/>
      <c r="H1177" s="95" t="s">
        <v>3</v>
      </c>
      <c r="I1177" s="96"/>
      <c r="J1177" s="96"/>
      <c r="K1177" s="96"/>
      <c r="L1177" s="96"/>
      <c r="M1177" s="96"/>
      <c r="N1177" s="96"/>
      <c r="O1177" s="97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ht="8.25">
      <c r="A1178" s="92"/>
      <c r="B1178" s="93"/>
      <c r="C1178" s="93"/>
      <c r="D1178" s="93"/>
      <c r="E1178" s="93"/>
      <c r="F1178" s="94"/>
      <c r="G1178" s="47"/>
      <c r="H1178" s="98"/>
      <c r="I1178" s="99"/>
      <c r="J1178" s="99"/>
      <c r="K1178" s="99"/>
      <c r="L1178" s="99"/>
      <c r="M1178" s="99"/>
      <c r="N1178" s="99"/>
      <c r="O1178" s="100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ht="12.75">
      <c r="A1179" s="14"/>
      <c r="F1179" s="16"/>
      <c r="G1179" s="47"/>
      <c r="H1179" s="101" t="s">
        <v>4</v>
      </c>
      <c r="I1179" s="102"/>
      <c r="J1179" s="102"/>
      <c r="K1179" s="102"/>
      <c r="L1179" s="103"/>
      <c r="M1179" s="107" t="s">
        <v>5</v>
      </c>
      <c r="N1179" s="96"/>
      <c r="O1179" s="97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8" s="15" customFormat="1" ht="12.75">
      <c r="A1180" s="17"/>
      <c r="F1180" s="16"/>
      <c r="G1180" s="47"/>
      <c r="H1180" s="104"/>
      <c r="I1180" s="105"/>
      <c r="J1180" s="105"/>
      <c r="K1180" s="105"/>
      <c r="L1180" s="106"/>
      <c r="M1180" s="98"/>
      <c r="N1180" s="99"/>
      <c r="O1180" s="100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8" s="15" customFormat="1" ht="12.75">
      <c r="A1181" s="17"/>
      <c r="F1181" s="16"/>
      <c r="G1181" s="48"/>
      <c r="H1181" s="18"/>
      <c r="I1181" s="14"/>
      <c r="J1181" s="14"/>
      <c r="K1181" s="14"/>
      <c r="L1181" s="19"/>
      <c r="M1181" s="14"/>
      <c r="N1181" s="14"/>
      <c r="O1181" s="60" t="s">
        <v>39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>
      <c r="A1182" s="17"/>
      <c r="F1182" s="16"/>
      <c r="G1182" s="49" t="s">
        <v>6</v>
      </c>
      <c r="H1182" s="21" t="s">
        <v>16</v>
      </c>
      <c r="I1182" s="20" t="s">
        <v>18</v>
      </c>
      <c r="J1182" s="20" t="s">
        <v>22</v>
      </c>
      <c r="K1182" s="20" t="s">
        <v>25</v>
      </c>
      <c r="L1182" s="20" t="s">
        <v>27</v>
      </c>
      <c r="M1182" s="20" t="s">
        <v>31</v>
      </c>
      <c r="N1182" s="20" t="s">
        <v>35</v>
      </c>
      <c r="O1182" s="60" t="s">
        <v>32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>
      <c r="A1183" s="20" t="s">
        <v>13</v>
      </c>
      <c r="B1183" s="108" t="s">
        <v>12</v>
      </c>
      <c r="C1183" s="109"/>
      <c r="D1183" s="109"/>
      <c r="E1183" s="109"/>
      <c r="F1183" s="110"/>
      <c r="G1183" s="49" t="s">
        <v>8</v>
      </c>
      <c r="H1183" s="21" t="s">
        <v>17</v>
      </c>
      <c r="I1183" s="20" t="s">
        <v>23</v>
      </c>
      <c r="J1183" s="20" t="s">
        <v>23</v>
      </c>
      <c r="K1183" s="20" t="s">
        <v>44</v>
      </c>
      <c r="L1183" s="20" t="s">
        <v>25</v>
      </c>
      <c r="M1183" s="20" t="s">
        <v>32</v>
      </c>
      <c r="N1183" s="20" t="s">
        <v>36</v>
      </c>
      <c r="O1183" s="60" t="s">
        <v>40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56" s="15" customFormat="1" ht="12.75">
      <c r="A1184" s="20" t="s">
        <v>14</v>
      </c>
      <c r="F1184" s="16"/>
      <c r="G1184" s="49" t="s">
        <v>7</v>
      </c>
      <c r="H1184" s="16"/>
      <c r="I1184" s="20" t="s">
        <v>19</v>
      </c>
      <c r="J1184" s="20" t="s">
        <v>29</v>
      </c>
      <c r="K1184" s="20" t="s">
        <v>45</v>
      </c>
      <c r="L1184" s="20" t="s">
        <v>28</v>
      </c>
      <c r="M1184" s="20" t="s">
        <v>33</v>
      </c>
      <c r="N1184" s="20" t="s">
        <v>32</v>
      </c>
      <c r="O1184" s="61" t="s">
        <v>41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>
      <c r="A1185" s="17"/>
      <c r="F1185" s="16"/>
      <c r="G1185" s="50"/>
      <c r="H1185" s="16"/>
      <c r="I1185" s="20" t="s">
        <v>20</v>
      </c>
      <c r="J1185" s="20"/>
      <c r="K1185" s="20"/>
      <c r="L1185" s="20"/>
      <c r="M1185" s="20"/>
      <c r="N1185" s="20" t="s">
        <v>37</v>
      </c>
      <c r="O1185" s="60"/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>
      <c r="A1186" s="22" t="s">
        <v>10</v>
      </c>
      <c r="B1186" s="108" t="s">
        <v>11</v>
      </c>
      <c r="C1186" s="109"/>
      <c r="D1186" s="109"/>
      <c r="E1186" s="109"/>
      <c r="F1186" s="110"/>
      <c r="G1186" s="51" t="s">
        <v>9</v>
      </c>
      <c r="H1186" s="23" t="s">
        <v>15</v>
      </c>
      <c r="I1186" s="22" t="s">
        <v>21</v>
      </c>
      <c r="J1186" s="22" t="s">
        <v>24</v>
      </c>
      <c r="K1186" s="22" t="s">
        <v>26</v>
      </c>
      <c r="L1186" s="22" t="s">
        <v>30</v>
      </c>
      <c r="M1186" s="22" t="s">
        <v>34</v>
      </c>
      <c r="N1186" s="22" t="s">
        <v>42</v>
      </c>
      <c r="O1186" s="62" t="s">
        <v>38</v>
      </c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8" s="71" customFormat="1" ht="49.5" customHeight="1">
      <c r="A1187" s="12"/>
      <c r="B1187" s="82"/>
      <c r="C1187" s="83"/>
      <c r="D1187" s="83"/>
      <c r="E1187" s="83"/>
      <c r="F1187" s="84"/>
      <c r="G1187" s="28"/>
      <c r="H1187" s="8"/>
      <c r="I1187" s="9"/>
      <c r="J1187" s="29">
        <f aca="true" t="shared" si="117" ref="J1187:J1192">SUM(H1187*I1187)</f>
        <v>0</v>
      </c>
      <c r="K1187" s="9"/>
      <c r="L1187" s="4">
        <f aca="true" t="shared" si="118" ref="L1187:L1192">SUM(J1187*K1187)</f>
        <v>0</v>
      </c>
      <c r="M1187" s="10"/>
      <c r="N1187" s="11"/>
      <c r="O1187" s="69">
        <f aca="true" t="shared" si="119" ref="O1187:O1192">SUM(M1187*N1187)</f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49.5" customHeight="1">
      <c r="A1188" s="12"/>
      <c r="B1188" s="85"/>
      <c r="C1188" s="80"/>
      <c r="D1188" s="80"/>
      <c r="E1188" s="80"/>
      <c r="F1188" s="81"/>
      <c r="G1188" s="28"/>
      <c r="H1188" s="8"/>
      <c r="I1188" s="9"/>
      <c r="J1188" s="29">
        <f t="shared" si="117"/>
        <v>0</v>
      </c>
      <c r="K1188" s="9"/>
      <c r="L1188" s="4">
        <f t="shared" si="118"/>
        <v>0</v>
      </c>
      <c r="M1188" s="10"/>
      <c r="N1188" s="11"/>
      <c r="O1188" s="69">
        <f t="shared" si="119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49.5" customHeight="1">
      <c r="A1189" s="12"/>
      <c r="B1189" s="85"/>
      <c r="C1189" s="80"/>
      <c r="D1189" s="80"/>
      <c r="E1189" s="80"/>
      <c r="F1189" s="81"/>
      <c r="G1189" s="28"/>
      <c r="H1189" s="8"/>
      <c r="I1189" s="9"/>
      <c r="J1189" s="29">
        <f t="shared" si="117"/>
        <v>0</v>
      </c>
      <c r="K1189" s="9"/>
      <c r="L1189" s="4">
        <f t="shared" si="118"/>
        <v>0</v>
      </c>
      <c r="M1189" s="10"/>
      <c r="N1189" s="11"/>
      <c r="O1189" s="69">
        <f t="shared" si="119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49.5" customHeight="1">
      <c r="A1190" s="12"/>
      <c r="B1190" s="85"/>
      <c r="C1190" s="80"/>
      <c r="D1190" s="80"/>
      <c r="E1190" s="80"/>
      <c r="F1190" s="81"/>
      <c r="G1190" s="28"/>
      <c r="H1190" s="8"/>
      <c r="I1190" s="9"/>
      <c r="J1190" s="29">
        <f t="shared" si="117"/>
        <v>0</v>
      </c>
      <c r="K1190" s="9"/>
      <c r="L1190" s="4">
        <f t="shared" si="118"/>
        <v>0</v>
      </c>
      <c r="M1190" s="10"/>
      <c r="N1190" s="11"/>
      <c r="O1190" s="69">
        <f t="shared" si="119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71" customFormat="1" ht="49.5" customHeight="1">
      <c r="A1191" s="12"/>
      <c r="B1191" s="85"/>
      <c r="C1191" s="80"/>
      <c r="D1191" s="80"/>
      <c r="E1191" s="80"/>
      <c r="F1191" s="81"/>
      <c r="G1191" s="28"/>
      <c r="H1191" s="8"/>
      <c r="I1191" s="9"/>
      <c r="J1191" s="29">
        <f t="shared" si="117"/>
        <v>0</v>
      </c>
      <c r="K1191" s="9"/>
      <c r="L1191" s="4">
        <f t="shared" si="118"/>
        <v>0</v>
      </c>
      <c r="M1191" s="10"/>
      <c r="N1191" s="11"/>
      <c r="O1191" s="69">
        <f t="shared" si="119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8" s="71" customFormat="1" ht="49.5" customHeight="1">
      <c r="A1192" s="12"/>
      <c r="B1192" s="85"/>
      <c r="C1192" s="80"/>
      <c r="D1192" s="80"/>
      <c r="E1192" s="80"/>
      <c r="F1192" s="81"/>
      <c r="G1192" s="28"/>
      <c r="H1192" s="8"/>
      <c r="I1192" s="9"/>
      <c r="J1192" s="29">
        <f t="shared" si="117"/>
        <v>0</v>
      </c>
      <c r="K1192" s="9"/>
      <c r="L1192" s="4">
        <f t="shared" si="118"/>
        <v>0</v>
      </c>
      <c r="M1192" s="10"/>
      <c r="N1192" s="11"/>
      <c r="O1192" s="69">
        <f t="shared" si="119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8" s="15" customFormat="1" ht="19.5" customHeight="1" thickBot="1">
      <c r="A1193" s="41"/>
      <c r="B1193" s="86" t="s">
        <v>43</v>
      </c>
      <c r="C1193" s="87"/>
      <c r="D1193" s="87"/>
      <c r="E1193" s="87"/>
      <c r="F1193" s="88"/>
      <c r="G1193" s="56"/>
      <c r="H1193" s="42"/>
      <c r="I1193" s="43"/>
      <c r="J1193" s="32">
        <f>SUM(J1187:J1192)</f>
        <v>0</v>
      </c>
      <c r="K1193" s="43"/>
      <c r="L1193" s="32">
        <f>SUM(L1187:L1192)</f>
        <v>0</v>
      </c>
      <c r="M1193" s="44">
        <f>SUM(M1187:M1192)</f>
        <v>0</v>
      </c>
      <c r="N1193" s="43"/>
      <c r="O1193" s="32">
        <f>SUM(O1187:O1192)</f>
        <v>0</v>
      </c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15" s="15" customFormat="1" ht="8.2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15" s="15" customFormat="1" ht="8.2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8" s="15" customFormat="1" ht="8.25">
      <c r="A1196" s="27"/>
      <c r="B1196" s="27"/>
      <c r="C1196" s="27"/>
      <c r="D1196" s="27"/>
      <c r="E1196" s="27"/>
      <c r="F1196" s="27"/>
      <c r="G1196" s="55"/>
      <c r="H1196" s="27"/>
      <c r="I1196" s="27"/>
      <c r="J1196" s="27"/>
      <c r="K1196" s="27"/>
      <c r="L1196" s="27"/>
      <c r="M1196" s="27"/>
      <c r="N1196" s="27"/>
      <c r="O1196" s="64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9" customHeight="1">
      <c r="A1197" s="111" t="s">
        <v>50</v>
      </c>
      <c r="B1197" s="112"/>
      <c r="C1197" s="112"/>
      <c r="D1197" s="112"/>
      <c r="E1197" s="112"/>
      <c r="F1197" s="112"/>
      <c r="G1197" s="112"/>
      <c r="H1197" s="113"/>
      <c r="I1197" s="120" t="s">
        <v>46</v>
      </c>
      <c r="J1197" s="121"/>
      <c r="K1197" s="121"/>
      <c r="L1197" s="121"/>
      <c r="M1197" s="122"/>
      <c r="N1197" s="67" t="s">
        <v>1</v>
      </c>
      <c r="O1197" s="68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>
      <c r="A1198" s="114"/>
      <c r="B1198" s="115"/>
      <c r="C1198" s="115"/>
      <c r="D1198" s="115"/>
      <c r="E1198" s="115"/>
      <c r="F1198" s="115"/>
      <c r="G1198" s="115"/>
      <c r="H1198" s="116"/>
      <c r="I1198" s="24"/>
      <c r="J1198" s="25"/>
      <c r="K1198" s="25"/>
      <c r="L1198" s="25"/>
      <c r="M1198" s="1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12.75" customHeight="1">
      <c r="A1199" s="114"/>
      <c r="B1199" s="115"/>
      <c r="C1199" s="115"/>
      <c r="D1199" s="115"/>
      <c r="E1199" s="115"/>
      <c r="F1199" s="115"/>
      <c r="G1199" s="115"/>
      <c r="H1199" s="116"/>
      <c r="I1199" s="123"/>
      <c r="J1199" s="124"/>
      <c r="K1199" s="124"/>
      <c r="L1199" s="124"/>
      <c r="M1199" s="125"/>
      <c r="N1199" s="26" t="s">
        <v>48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8.25" customHeight="1">
      <c r="A1200" s="114"/>
      <c r="B1200" s="115"/>
      <c r="C1200" s="115"/>
      <c r="D1200" s="115"/>
      <c r="E1200" s="115"/>
      <c r="F1200" s="115"/>
      <c r="G1200" s="115"/>
      <c r="H1200" s="116"/>
      <c r="I1200" s="126"/>
      <c r="J1200" s="124"/>
      <c r="K1200" s="124"/>
      <c r="L1200" s="124"/>
      <c r="M1200" s="125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8" s="15" customFormat="1" ht="8.25" customHeight="1">
      <c r="A1201" s="114"/>
      <c r="B1201" s="115"/>
      <c r="C1201" s="115"/>
      <c r="D1201" s="115"/>
      <c r="E1201" s="115"/>
      <c r="F1201" s="115"/>
      <c r="G1201" s="115"/>
      <c r="H1201" s="116"/>
      <c r="I1201" s="126"/>
      <c r="J1201" s="124"/>
      <c r="K1201" s="124"/>
      <c r="L1201" s="124"/>
      <c r="M1201" s="125"/>
      <c r="N1201" s="27"/>
      <c r="O1201" s="66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8" s="15" customFormat="1" ht="9" customHeight="1">
      <c r="A1202" s="114"/>
      <c r="B1202" s="115"/>
      <c r="C1202" s="115"/>
      <c r="D1202" s="115"/>
      <c r="E1202" s="115"/>
      <c r="F1202" s="115"/>
      <c r="G1202" s="115"/>
      <c r="H1202" s="116"/>
      <c r="I1202" s="126"/>
      <c r="J1202" s="124"/>
      <c r="K1202" s="124"/>
      <c r="L1202" s="124"/>
      <c r="M1202" s="125"/>
      <c r="N1202" s="13" t="s">
        <v>2</v>
      </c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8" s="15" customFormat="1" ht="8.25" customHeight="1">
      <c r="A1203" s="114"/>
      <c r="B1203" s="115"/>
      <c r="C1203" s="115"/>
      <c r="D1203" s="115"/>
      <c r="E1203" s="115"/>
      <c r="F1203" s="115"/>
      <c r="G1203" s="115"/>
      <c r="H1203" s="116"/>
      <c r="I1203" s="126"/>
      <c r="J1203" s="124"/>
      <c r="K1203" s="124"/>
      <c r="L1203" s="124"/>
      <c r="M1203" s="125"/>
      <c r="N1203" s="25"/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8" s="15" customFormat="1" ht="8.25" customHeight="1">
      <c r="A1204" s="114"/>
      <c r="B1204" s="115"/>
      <c r="C1204" s="115"/>
      <c r="D1204" s="115"/>
      <c r="E1204" s="115"/>
      <c r="F1204" s="115"/>
      <c r="G1204" s="115"/>
      <c r="H1204" s="116"/>
      <c r="I1204" s="126"/>
      <c r="J1204" s="124"/>
      <c r="K1204" s="124"/>
      <c r="L1204" s="124"/>
      <c r="M1204" s="125"/>
      <c r="N1204" s="130"/>
      <c r="O1204" s="131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8" s="15" customFormat="1" ht="8.25" customHeight="1">
      <c r="A1205" s="117"/>
      <c r="B1205" s="118"/>
      <c r="C1205" s="118"/>
      <c r="D1205" s="118"/>
      <c r="E1205" s="118"/>
      <c r="F1205" s="118"/>
      <c r="G1205" s="118"/>
      <c r="H1205" s="119"/>
      <c r="I1205" s="127"/>
      <c r="J1205" s="128"/>
      <c r="K1205" s="128"/>
      <c r="L1205" s="128"/>
      <c r="M1205" s="129"/>
      <c r="N1205" s="132"/>
      <c r="O1205" s="133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8" s="15" customFormat="1" ht="8.25">
      <c r="A1206" s="89" t="s">
        <v>0</v>
      </c>
      <c r="B1206" s="90"/>
      <c r="C1206" s="90"/>
      <c r="D1206" s="90"/>
      <c r="E1206" s="90"/>
      <c r="F1206" s="91"/>
      <c r="G1206" s="47"/>
      <c r="H1206" s="95" t="s">
        <v>3</v>
      </c>
      <c r="I1206" s="96"/>
      <c r="J1206" s="96"/>
      <c r="K1206" s="96"/>
      <c r="L1206" s="96"/>
      <c r="M1206" s="96"/>
      <c r="N1206" s="96"/>
      <c r="O1206" s="97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8" s="15" customFormat="1" ht="8.25">
      <c r="A1207" s="92"/>
      <c r="B1207" s="93"/>
      <c r="C1207" s="93"/>
      <c r="D1207" s="93"/>
      <c r="E1207" s="93"/>
      <c r="F1207" s="94"/>
      <c r="G1207" s="47"/>
      <c r="H1207" s="98"/>
      <c r="I1207" s="99"/>
      <c r="J1207" s="99"/>
      <c r="K1207" s="99"/>
      <c r="L1207" s="99"/>
      <c r="M1207" s="99"/>
      <c r="N1207" s="99"/>
      <c r="O1207" s="100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8" s="15" customFormat="1" ht="12.75">
      <c r="A1208" s="14"/>
      <c r="F1208" s="16"/>
      <c r="G1208" s="47"/>
      <c r="H1208" s="101" t="s">
        <v>4</v>
      </c>
      <c r="I1208" s="102"/>
      <c r="J1208" s="102"/>
      <c r="K1208" s="102"/>
      <c r="L1208" s="103"/>
      <c r="M1208" s="107" t="s">
        <v>5</v>
      </c>
      <c r="N1208" s="96"/>
      <c r="O1208" s="97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8" s="15" customFormat="1" ht="12.75">
      <c r="A1209" s="17"/>
      <c r="F1209" s="16"/>
      <c r="G1209" s="47"/>
      <c r="H1209" s="104"/>
      <c r="I1209" s="105"/>
      <c r="J1209" s="105"/>
      <c r="K1209" s="105"/>
      <c r="L1209" s="106"/>
      <c r="M1209" s="98"/>
      <c r="N1209" s="99"/>
      <c r="O1209" s="100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8" s="15" customFormat="1" ht="12.75">
      <c r="A1210" s="17"/>
      <c r="F1210" s="16"/>
      <c r="G1210" s="48"/>
      <c r="H1210" s="18"/>
      <c r="I1210" s="14"/>
      <c r="J1210" s="14"/>
      <c r="K1210" s="14"/>
      <c r="L1210" s="19"/>
      <c r="M1210" s="14"/>
      <c r="N1210" s="14"/>
      <c r="O1210" s="60" t="s">
        <v>39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8" s="15" customFormat="1" ht="12.75">
      <c r="A1211" s="17"/>
      <c r="F1211" s="16"/>
      <c r="G1211" s="49" t="s">
        <v>6</v>
      </c>
      <c r="H1211" s="21" t="s">
        <v>16</v>
      </c>
      <c r="I1211" s="20" t="s">
        <v>18</v>
      </c>
      <c r="J1211" s="20" t="s">
        <v>22</v>
      </c>
      <c r="K1211" s="20" t="s">
        <v>25</v>
      </c>
      <c r="L1211" s="20" t="s">
        <v>27</v>
      </c>
      <c r="M1211" s="20" t="s">
        <v>31</v>
      </c>
      <c r="N1211" s="20" t="s">
        <v>35</v>
      </c>
      <c r="O1211" s="60" t="s">
        <v>32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8" s="15" customFormat="1" ht="12.75">
      <c r="A1212" s="20" t="s">
        <v>13</v>
      </c>
      <c r="B1212" s="108" t="s">
        <v>12</v>
      </c>
      <c r="C1212" s="109"/>
      <c r="D1212" s="109"/>
      <c r="E1212" s="109"/>
      <c r="F1212" s="110"/>
      <c r="G1212" s="49" t="s">
        <v>8</v>
      </c>
      <c r="H1212" s="21" t="s">
        <v>17</v>
      </c>
      <c r="I1212" s="20" t="s">
        <v>23</v>
      </c>
      <c r="J1212" s="20" t="s">
        <v>23</v>
      </c>
      <c r="K1212" s="20" t="s">
        <v>44</v>
      </c>
      <c r="L1212" s="20" t="s">
        <v>25</v>
      </c>
      <c r="M1212" s="20" t="s">
        <v>32</v>
      </c>
      <c r="N1212" s="20" t="s">
        <v>36</v>
      </c>
      <c r="O1212" s="60" t="s">
        <v>40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>
      <c r="A1213" s="20" t="s">
        <v>14</v>
      </c>
      <c r="F1213" s="16"/>
      <c r="G1213" s="49" t="s">
        <v>7</v>
      </c>
      <c r="H1213" s="16"/>
      <c r="I1213" s="20" t="s">
        <v>19</v>
      </c>
      <c r="J1213" s="20" t="s">
        <v>29</v>
      </c>
      <c r="K1213" s="20" t="s">
        <v>45</v>
      </c>
      <c r="L1213" s="20" t="s">
        <v>28</v>
      </c>
      <c r="M1213" s="20" t="s">
        <v>33</v>
      </c>
      <c r="N1213" s="20" t="s">
        <v>32</v>
      </c>
      <c r="O1213" s="61" t="s">
        <v>41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>
      <c r="A1214" s="17"/>
      <c r="F1214" s="16"/>
      <c r="G1214" s="50"/>
      <c r="H1214" s="16"/>
      <c r="I1214" s="20" t="s">
        <v>20</v>
      </c>
      <c r="J1214" s="20"/>
      <c r="K1214" s="20"/>
      <c r="L1214" s="20"/>
      <c r="M1214" s="20"/>
      <c r="N1214" s="20" t="s">
        <v>37</v>
      </c>
      <c r="O1214" s="60"/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>
      <c r="A1215" s="22" t="s">
        <v>10</v>
      </c>
      <c r="B1215" s="108" t="s">
        <v>11</v>
      </c>
      <c r="C1215" s="109"/>
      <c r="D1215" s="109"/>
      <c r="E1215" s="109"/>
      <c r="F1215" s="110"/>
      <c r="G1215" s="51" t="s">
        <v>9</v>
      </c>
      <c r="H1215" s="23" t="s">
        <v>15</v>
      </c>
      <c r="I1215" s="22" t="s">
        <v>21</v>
      </c>
      <c r="J1215" s="22" t="s">
        <v>24</v>
      </c>
      <c r="K1215" s="22" t="s">
        <v>26</v>
      </c>
      <c r="L1215" s="22" t="s">
        <v>30</v>
      </c>
      <c r="M1215" s="22" t="s">
        <v>34</v>
      </c>
      <c r="N1215" s="22" t="s">
        <v>42</v>
      </c>
      <c r="O1215" s="62" t="s">
        <v>38</v>
      </c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8" s="71" customFormat="1" ht="49.5" customHeight="1">
      <c r="A1216" s="12"/>
      <c r="B1216" s="82"/>
      <c r="C1216" s="83"/>
      <c r="D1216" s="83"/>
      <c r="E1216" s="83"/>
      <c r="F1216" s="84"/>
      <c r="G1216" s="28"/>
      <c r="H1216" s="8"/>
      <c r="I1216" s="9"/>
      <c r="J1216" s="29">
        <f aca="true" t="shared" si="120" ref="J1216:J1221">SUM(H1216*I1216)</f>
        <v>0</v>
      </c>
      <c r="K1216" s="9"/>
      <c r="L1216" s="4">
        <f aca="true" t="shared" si="121" ref="L1216:L1221">SUM(J1216*K1216)</f>
        <v>0</v>
      </c>
      <c r="M1216" s="10"/>
      <c r="N1216" s="11"/>
      <c r="O1216" s="69">
        <f aca="true" t="shared" si="122" ref="O1216:O1221">SUM(M1216*N1216)</f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49.5" customHeight="1">
      <c r="A1217" s="12"/>
      <c r="B1217" s="85"/>
      <c r="C1217" s="80"/>
      <c r="D1217" s="80"/>
      <c r="E1217" s="80"/>
      <c r="F1217" s="81"/>
      <c r="G1217" s="28"/>
      <c r="H1217" s="8"/>
      <c r="I1217" s="9"/>
      <c r="J1217" s="29">
        <f t="shared" si="120"/>
        <v>0</v>
      </c>
      <c r="K1217" s="9"/>
      <c r="L1217" s="4">
        <f t="shared" si="121"/>
        <v>0</v>
      </c>
      <c r="M1217" s="10"/>
      <c r="N1217" s="11"/>
      <c r="O1217" s="69">
        <f t="shared" si="122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49.5" customHeight="1">
      <c r="A1218" s="12"/>
      <c r="B1218" s="85"/>
      <c r="C1218" s="80"/>
      <c r="D1218" s="80"/>
      <c r="E1218" s="80"/>
      <c r="F1218" s="81"/>
      <c r="G1218" s="28"/>
      <c r="H1218" s="8"/>
      <c r="I1218" s="9"/>
      <c r="J1218" s="29">
        <f t="shared" si="120"/>
        <v>0</v>
      </c>
      <c r="K1218" s="9"/>
      <c r="L1218" s="4">
        <f t="shared" si="121"/>
        <v>0</v>
      </c>
      <c r="M1218" s="10"/>
      <c r="N1218" s="11"/>
      <c r="O1218" s="69">
        <f t="shared" si="122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49.5" customHeight="1">
      <c r="A1219" s="12"/>
      <c r="B1219" s="85"/>
      <c r="C1219" s="80"/>
      <c r="D1219" s="80"/>
      <c r="E1219" s="80"/>
      <c r="F1219" s="81"/>
      <c r="G1219" s="28"/>
      <c r="H1219" s="8"/>
      <c r="I1219" s="9"/>
      <c r="J1219" s="29">
        <f t="shared" si="120"/>
        <v>0</v>
      </c>
      <c r="K1219" s="9"/>
      <c r="L1219" s="4">
        <f t="shared" si="121"/>
        <v>0</v>
      </c>
      <c r="M1219" s="10"/>
      <c r="N1219" s="11"/>
      <c r="O1219" s="69">
        <f t="shared" si="122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49.5" customHeight="1">
      <c r="A1220" s="12"/>
      <c r="B1220" s="85"/>
      <c r="C1220" s="80"/>
      <c r="D1220" s="80"/>
      <c r="E1220" s="80"/>
      <c r="F1220" s="81"/>
      <c r="G1220" s="28"/>
      <c r="H1220" s="8"/>
      <c r="I1220" s="9"/>
      <c r="J1220" s="29">
        <f t="shared" si="120"/>
        <v>0</v>
      </c>
      <c r="K1220" s="9"/>
      <c r="L1220" s="4">
        <f t="shared" si="121"/>
        <v>0</v>
      </c>
      <c r="M1220" s="10"/>
      <c r="N1220" s="11"/>
      <c r="O1220" s="69">
        <f t="shared" si="122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49.5" customHeight="1">
      <c r="A1221" s="12"/>
      <c r="B1221" s="85"/>
      <c r="C1221" s="80"/>
      <c r="D1221" s="80"/>
      <c r="E1221" s="80"/>
      <c r="F1221" s="81"/>
      <c r="G1221" s="28"/>
      <c r="H1221" s="8"/>
      <c r="I1221" s="9"/>
      <c r="J1221" s="29">
        <f t="shared" si="120"/>
        <v>0</v>
      </c>
      <c r="K1221" s="9"/>
      <c r="L1221" s="4">
        <f t="shared" si="121"/>
        <v>0</v>
      </c>
      <c r="M1221" s="10"/>
      <c r="N1221" s="11"/>
      <c r="O1221" s="69">
        <f t="shared" si="122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5" customFormat="1" ht="19.5" customHeight="1" thickBot="1">
      <c r="A1222" s="41"/>
      <c r="B1222" s="86" t="s">
        <v>43</v>
      </c>
      <c r="C1222" s="87"/>
      <c r="D1222" s="87"/>
      <c r="E1222" s="87"/>
      <c r="F1222" s="88"/>
      <c r="G1222" s="56"/>
      <c r="H1222" s="42"/>
      <c r="I1222" s="43"/>
      <c r="J1222" s="32">
        <f>SUM(J1216:J1221)</f>
        <v>0</v>
      </c>
      <c r="K1222" s="43"/>
      <c r="L1222" s="32">
        <f>SUM(L1216:L1221)</f>
        <v>0</v>
      </c>
      <c r="M1222" s="44">
        <f>SUM(M1216:M1221)</f>
        <v>0</v>
      </c>
      <c r="N1222" s="43"/>
      <c r="O1222" s="32">
        <f>SUM(O1216:O1221)</f>
        <v>0</v>
      </c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15" s="15" customFormat="1" ht="8.2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15" s="15" customFormat="1" ht="8.2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ht="8.25">
      <c r="A1225" s="27"/>
      <c r="B1225" s="27"/>
      <c r="C1225" s="27"/>
      <c r="D1225" s="27"/>
      <c r="E1225" s="27"/>
      <c r="F1225" s="27"/>
      <c r="G1225" s="55"/>
      <c r="H1225" s="27"/>
      <c r="I1225" s="27"/>
      <c r="J1225" s="27"/>
      <c r="K1225" s="27"/>
      <c r="L1225" s="27"/>
      <c r="M1225" s="27"/>
      <c r="N1225" s="27"/>
      <c r="O1225" s="64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9" customHeight="1">
      <c r="A1226" s="111" t="s">
        <v>50</v>
      </c>
      <c r="B1226" s="112"/>
      <c r="C1226" s="112"/>
      <c r="D1226" s="112"/>
      <c r="E1226" s="112"/>
      <c r="F1226" s="112"/>
      <c r="G1226" s="112"/>
      <c r="H1226" s="113"/>
      <c r="I1226" s="120" t="s">
        <v>46</v>
      </c>
      <c r="J1226" s="121"/>
      <c r="K1226" s="121"/>
      <c r="L1226" s="121"/>
      <c r="M1226" s="122"/>
      <c r="N1226" s="67" t="s">
        <v>1</v>
      </c>
      <c r="O1226" s="68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>
      <c r="A1227" s="114"/>
      <c r="B1227" s="115"/>
      <c r="C1227" s="115"/>
      <c r="D1227" s="115"/>
      <c r="E1227" s="115"/>
      <c r="F1227" s="115"/>
      <c r="G1227" s="115"/>
      <c r="H1227" s="116"/>
      <c r="I1227" s="24"/>
      <c r="J1227" s="25"/>
      <c r="K1227" s="25"/>
      <c r="L1227" s="25"/>
      <c r="M1227" s="1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12.75" customHeight="1">
      <c r="A1228" s="114"/>
      <c r="B1228" s="115"/>
      <c r="C1228" s="115"/>
      <c r="D1228" s="115"/>
      <c r="E1228" s="115"/>
      <c r="F1228" s="115"/>
      <c r="G1228" s="115"/>
      <c r="H1228" s="116"/>
      <c r="I1228" s="123"/>
      <c r="J1228" s="124"/>
      <c r="K1228" s="124"/>
      <c r="L1228" s="124"/>
      <c r="M1228" s="125"/>
      <c r="N1228" s="26" t="s">
        <v>48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>
      <c r="A1229" s="114"/>
      <c r="B1229" s="115"/>
      <c r="C1229" s="115"/>
      <c r="D1229" s="115"/>
      <c r="E1229" s="115"/>
      <c r="F1229" s="115"/>
      <c r="G1229" s="115"/>
      <c r="H1229" s="116"/>
      <c r="I1229" s="126"/>
      <c r="J1229" s="124"/>
      <c r="K1229" s="124"/>
      <c r="L1229" s="124"/>
      <c r="M1229" s="125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>
      <c r="A1230" s="114"/>
      <c r="B1230" s="115"/>
      <c r="C1230" s="115"/>
      <c r="D1230" s="115"/>
      <c r="E1230" s="115"/>
      <c r="F1230" s="115"/>
      <c r="G1230" s="115"/>
      <c r="H1230" s="116"/>
      <c r="I1230" s="126"/>
      <c r="J1230" s="124"/>
      <c r="K1230" s="124"/>
      <c r="L1230" s="124"/>
      <c r="M1230" s="125"/>
      <c r="N1230" s="27"/>
      <c r="O1230" s="66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9" customHeight="1">
      <c r="A1231" s="114"/>
      <c r="B1231" s="115"/>
      <c r="C1231" s="115"/>
      <c r="D1231" s="115"/>
      <c r="E1231" s="115"/>
      <c r="F1231" s="115"/>
      <c r="G1231" s="115"/>
      <c r="H1231" s="116"/>
      <c r="I1231" s="126"/>
      <c r="J1231" s="124"/>
      <c r="K1231" s="124"/>
      <c r="L1231" s="124"/>
      <c r="M1231" s="125"/>
      <c r="N1231" s="13" t="s">
        <v>2</v>
      </c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>
      <c r="A1232" s="114"/>
      <c r="B1232" s="115"/>
      <c r="C1232" s="115"/>
      <c r="D1232" s="115"/>
      <c r="E1232" s="115"/>
      <c r="F1232" s="115"/>
      <c r="G1232" s="115"/>
      <c r="H1232" s="116"/>
      <c r="I1232" s="126"/>
      <c r="J1232" s="124"/>
      <c r="K1232" s="124"/>
      <c r="L1232" s="124"/>
      <c r="M1232" s="125"/>
      <c r="N1232" s="25"/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8" s="15" customFormat="1" ht="8.25" customHeight="1">
      <c r="A1233" s="114"/>
      <c r="B1233" s="115"/>
      <c r="C1233" s="115"/>
      <c r="D1233" s="115"/>
      <c r="E1233" s="115"/>
      <c r="F1233" s="115"/>
      <c r="G1233" s="115"/>
      <c r="H1233" s="116"/>
      <c r="I1233" s="126"/>
      <c r="J1233" s="124"/>
      <c r="K1233" s="124"/>
      <c r="L1233" s="124"/>
      <c r="M1233" s="125"/>
      <c r="N1233" s="130"/>
      <c r="O1233" s="131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8" s="15" customFormat="1" ht="8.25" customHeight="1">
      <c r="A1234" s="117"/>
      <c r="B1234" s="118"/>
      <c r="C1234" s="118"/>
      <c r="D1234" s="118"/>
      <c r="E1234" s="118"/>
      <c r="F1234" s="118"/>
      <c r="G1234" s="118"/>
      <c r="H1234" s="119"/>
      <c r="I1234" s="127"/>
      <c r="J1234" s="128"/>
      <c r="K1234" s="128"/>
      <c r="L1234" s="128"/>
      <c r="M1234" s="129"/>
      <c r="N1234" s="132"/>
      <c r="O1234" s="133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8" s="15" customFormat="1" ht="8.25">
      <c r="A1235" s="89" t="s">
        <v>0</v>
      </c>
      <c r="B1235" s="90"/>
      <c r="C1235" s="90"/>
      <c r="D1235" s="90"/>
      <c r="E1235" s="90"/>
      <c r="F1235" s="91"/>
      <c r="G1235" s="47"/>
      <c r="H1235" s="95" t="s">
        <v>3</v>
      </c>
      <c r="I1235" s="96"/>
      <c r="J1235" s="96"/>
      <c r="K1235" s="96"/>
      <c r="L1235" s="96"/>
      <c r="M1235" s="96"/>
      <c r="N1235" s="96"/>
      <c r="O1235" s="97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8" s="15" customFormat="1" ht="8.25">
      <c r="A1236" s="92"/>
      <c r="B1236" s="93"/>
      <c r="C1236" s="93"/>
      <c r="D1236" s="93"/>
      <c r="E1236" s="93"/>
      <c r="F1236" s="94"/>
      <c r="G1236" s="47"/>
      <c r="H1236" s="98"/>
      <c r="I1236" s="99"/>
      <c r="J1236" s="99"/>
      <c r="K1236" s="99"/>
      <c r="L1236" s="99"/>
      <c r="M1236" s="99"/>
      <c r="N1236" s="99"/>
      <c r="O1236" s="100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8" s="15" customFormat="1" ht="12.75">
      <c r="A1237" s="14"/>
      <c r="F1237" s="16"/>
      <c r="G1237" s="47"/>
      <c r="H1237" s="101" t="s">
        <v>4</v>
      </c>
      <c r="I1237" s="102"/>
      <c r="J1237" s="102"/>
      <c r="K1237" s="102"/>
      <c r="L1237" s="103"/>
      <c r="M1237" s="107" t="s">
        <v>5</v>
      </c>
      <c r="N1237" s="96"/>
      <c r="O1237" s="97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8" s="15" customFormat="1" ht="12.75">
      <c r="A1238" s="17"/>
      <c r="F1238" s="16"/>
      <c r="G1238" s="47"/>
      <c r="H1238" s="104"/>
      <c r="I1238" s="105"/>
      <c r="J1238" s="105"/>
      <c r="K1238" s="105"/>
      <c r="L1238" s="106"/>
      <c r="M1238" s="98"/>
      <c r="N1238" s="99"/>
      <c r="O1238" s="100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8" s="15" customFormat="1" ht="12.75">
      <c r="A1239" s="17"/>
      <c r="F1239" s="16"/>
      <c r="G1239" s="48"/>
      <c r="H1239" s="18"/>
      <c r="I1239" s="14"/>
      <c r="J1239" s="14"/>
      <c r="K1239" s="14"/>
      <c r="L1239" s="19"/>
      <c r="M1239" s="14"/>
      <c r="N1239" s="14"/>
      <c r="O1239" s="60" t="s">
        <v>39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8" s="15" customFormat="1" ht="12.75">
      <c r="A1240" s="17"/>
      <c r="F1240" s="16"/>
      <c r="G1240" s="49" t="s">
        <v>6</v>
      </c>
      <c r="H1240" s="21" t="s">
        <v>16</v>
      </c>
      <c r="I1240" s="20" t="s">
        <v>18</v>
      </c>
      <c r="J1240" s="20" t="s">
        <v>22</v>
      </c>
      <c r="K1240" s="20" t="s">
        <v>25</v>
      </c>
      <c r="L1240" s="20" t="s">
        <v>27</v>
      </c>
      <c r="M1240" s="20" t="s">
        <v>31</v>
      </c>
      <c r="N1240" s="20" t="s">
        <v>35</v>
      </c>
      <c r="O1240" s="60" t="s">
        <v>32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8" s="15" customFormat="1" ht="12.75">
      <c r="A1241" s="20" t="s">
        <v>13</v>
      </c>
      <c r="B1241" s="108" t="s">
        <v>12</v>
      </c>
      <c r="C1241" s="109"/>
      <c r="D1241" s="109"/>
      <c r="E1241" s="109"/>
      <c r="F1241" s="110"/>
      <c r="G1241" s="49" t="s">
        <v>8</v>
      </c>
      <c r="H1241" s="21" t="s">
        <v>17</v>
      </c>
      <c r="I1241" s="20" t="s">
        <v>23</v>
      </c>
      <c r="J1241" s="20" t="s">
        <v>23</v>
      </c>
      <c r="K1241" s="20" t="s">
        <v>44</v>
      </c>
      <c r="L1241" s="20" t="s">
        <v>25</v>
      </c>
      <c r="M1241" s="20" t="s">
        <v>32</v>
      </c>
      <c r="N1241" s="20" t="s">
        <v>36</v>
      </c>
      <c r="O1241" s="60" t="s">
        <v>40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>
      <c r="A1242" s="20" t="s">
        <v>14</v>
      </c>
      <c r="F1242" s="16"/>
      <c r="G1242" s="49" t="s">
        <v>7</v>
      </c>
      <c r="H1242" s="16"/>
      <c r="I1242" s="20" t="s">
        <v>19</v>
      </c>
      <c r="J1242" s="20" t="s">
        <v>29</v>
      </c>
      <c r="K1242" s="20" t="s">
        <v>45</v>
      </c>
      <c r="L1242" s="20" t="s">
        <v>28</v>
      </c>
      <c r="M1242" s="20" t="s">
        <v>33</v>
      </c>
      <c r="N1242" s="20" t="s">
        <v>32</v>
      </c>
      <c r="O1242" s="61" t="s">
        <v>41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>
      <c r="A1243" s="17"/>
      <c r="F1243" s="16"/>
      <c r="G1243" s="50"/>
      <c r="H1243" s="16"/>
      <c r="I1243" s="20" t="s">
        <v>20</v>
      </c>
      <c r="J1243" s="20"/>
      <c r="K1243" s="20"/>
      <c r="L1243" s="20"/>
      <c r="M1243" s="20"/>
      <c r="N1243" s="20" t="s">
        <v>37</v>
      </c>
      <c r="O1243" s="60"/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>
      <c r="A1244" s="22" t="s">
        <v>10</v>
      </c>
      <c r="B1244" s="108" t="s">
        <v>11</v>
      </c>
      <c r="C1244" s="109"/>
      <c r="D1244" s="109"/>
      <c r="E1244" s="109"/>
      <c r="F1244" s="110"/>
      <c r="G1244" s="51" t="s">
        <v>9</v>
      </c>
      <c r="H1244" s="23" t="s">
        <v>15</v>
      </c>
      <c r="I1244" s="22" t="s">
        <v>21</v>
      </c>
      <c r="J1244" s="22" t="s">
        <v>24</v>
      </c>
      <c r="K1244" s="22" t="s">
        <v>26</v>
      </c>
      <c r="L1244" s="22" t="s">
        <v>30</v>
      </c>
      <c r="M1244" s="22" t="s">
        <v>34</v>
      </c>
      <c r="N1244" s="22" t="s">
        <v>42</v>
      </c>
      <c r="O1244" s="62" t="s">
        <v>38</v>
      </c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8" s="71" customFormat="1" ht="49.5" customHeight="1">
      <c r="A1245" s="12"/>
      <c r="B1245" s="82"/>
      <c r="C1245" s="83"/>
      <c r="D1245" s="83"/>
      <c r="E1245" s="83"/>
      <c r="F1245" s="84"/>
      <c r="G1245" s="28"/>
      <c r="H1245" s="8"/>
      <c r="I1245" s="9"/>
      <c r="J1245" s="29">
        <f aca="true" t="shared" si="123" ref="J1245:J1250">SUM(H1245*I1245)</f>
        <v>0</v>
      </c>
      <c r="K1245" s="9"/>
      <c r="L1245" s="4">
        <f aca="true" t="shared" si="124" ref="L1245:L1250">SUM(J1245*K1245)</f>
        <v>0</v>
      </c>
      <c r="M1245" s="10"/>
      <c r="N1245" s="11"/>
      <c r="O1245" s="69">
        <f aca="true" t="shared" si="125" ref="O1245:O1250">SUM(M1245*N1245)</f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8" s="71" customFormat="1" ht="49.5" customHeight="1">
      <c r="A1246" s="12"/>
      <c r="B1246" s="85"/>
      <c r="C1246" s="80"/>
      <c r="D1246" s="80"/>
      <c r="E1246" s="80"/>
      <c r="F1246" s="81"/>
      <c r="G1246" s="28"/>
      <c r="H1246" s="8"/>
      <c r="I1246" s="9"/>
      <c r="J1246" s="29">
        <f t="shared" si="123"/>
        <v>0</v>
      </c>
      <c r="K1246" s="9"/>
      <c r="L1246" s="4">
        <f t="shared" si="124"/>
        <v>0</v>
      </c>
      <c r="M1246" s="10"/>
      <c r="N1246" s="11"/>
      <c r="O1246" s="69">
        <f t="shared" si="125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8" s="71" customFormat="1" ht="49.5" customHeight="1">
      <c r="A1247" s="12"/>
      <c r="B1247" s="85"/>
      <c r="C1247" s="80"/>
      <c r="D1247" s="80"/>
      <c r="E1247" s="80"/>
      <c r="F1247" s="81"/>
      <c r="G1247" s="28"/>
      <c r="H1247" s="8"/>
      <c r="I1247" s="9"/>
      <c r="J1247" s="29">
        <f t="shared" si="123"/>
        <v>0</v>
      </c>
      <c r="K1247" s="9"/>
      <c r="L1247" s="4">
        <f t="shared" si="124"/>
        <v>0</v>
      </c>
      <c r="M1247" s="10"/>
      <c r="N1247" s="11"/>
      <c r="O1247" s="69">
        <f t="shared" si="125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8" s="71" customFormat="1" ht="49.5" customHeight="1">
      <c r="A1248" s="12"/>
      <c r="B1248" s="85"/>
      <c r="C1248" s="80"/>
      <c r="D1248" s="80"/>
      <c r="E1248" s="80"/>
      <c r="F1248" s="81"/>
      <c r="G1248" s="28"/>
      <c r="H1248" s="8"/>
      <c r="I1248" s="9"/>
      <c r="J1248" s="29">
        <f t="shared" si="123"/>
        <v>0</v>
      </c>
      <c r="K1248" s="9"/>
      <c r="L1248" s="4">
        <f t="shared" si="124"/>
        <v>0</v>
      </c>
      <c r="M1248" s="10"/>
      <c r="N1248" s="11"/>
      <c r="O1248" s="69">
        <f t="shared" si="125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49.5" customHeight="1">
      <c r="A1249" s="12"/>
      <c r="B1249" s="85"/>
      <c r="C1249" s="80"/>
      <c r="D1249" s="80"/>
      <c r="E1249" s="80"/>
      <c r="F1249" s="81"/>
      <c r="G1249" s="28"/>
      <c r="H1249" s="8"/>
      <c r="I1249" s="9"/>
      <c r="J1249" s="29">
        <f t="shared" si="123"/>
        <v>0</v>
      </c>
      <c r="K1249" s="9"/>
      <c r="L1249" s="4">
        <f t="shared" si="124"/>
        <v>0</v>
      </c>
      <c r="M1249" s="10"/>
      <c r="N1249" s="11"/>
      <c r="O1249" s="69">
        <f t="shared" si="125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49.5" customHeight="1">
      <c r="A1250" s="12"/>
      <c r="B1250" s="85"/>
      <c r="C1250" s="80"/>
      <c r="D1250" s="80"/>
      <c r="E1250" s="80"/>
      <c r="F1250" s="81"/>
      <c r="G1250" s="28"/>
      <c r="H1250" s="8"/>
      <c r="I1250" s="9"/>
      <c r="J1250" s="29">
        <f t="shared" si="123"/>
        <v>0</v>
      </c>
      <c r="K1250" s="9"/>
      <c r="L1250" s="4">
        <f t="shared" si="124"/>
        <v>0</v>
      </c>
      <c r="M1250" s="10"/>
      <c r="N1250" s="11"/>
      <c r="O1250" s="69">
        <f t="shared" si="125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5" customFormat="1" ht="19.5" customHeight="1" thickBot="1">
      <c r="A1251" s="41"/>
      <c r="B1251" s="86" t="s">
        <v>43</v>
      </c>
      <c r="C1251" s="87"/>
      <c r="D1251" s="87"/>
      <c r="E1251" s="87"/>
      <c r="F1251" s="88"/>
      <c r="G1251" s="56"/>
      <c r="H1251" s="42"/>
      <c r="I1251" s="43"/>
      <c r="J1251" s="32">
        <f>SUM(J1245:J1250)</f>
        <v>0</v>
      </c>
      <c r="K1251" s="43"/>
      <c r="L1251" s="32">
        <f>SUM(L1245:L1250)</f>
        <v>0</v>
      </c>
      <c r="M1251" s="44">
        <f>SUM(M1245:M1250)</f>
        <v>0</v>
      </c>
      <c r="N1251" s="43"/>
      <c r="O1251" s="32">
        <f>SUM(O1245:O1250)</f>
        <v>0</v>
      </c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15" s="15" customFormat="1" ht="8.2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15" s="15" customFormat="1" ht="8.2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ht="8.25">
      <c r="A1254" s="27"/>
      <c r="B1254" s="27"/>
      <c r="C1254" s="27"/>
      <c r="D1254" s="27"/>
      <c r="E1254" s="27"/>
      <c r="F1254" s="27"/>
      <c r="G1254" s="55"/>
      <c r="H1254" s="27"/>
      <c r="I1254" s="27"/>
      <c r="J1254" s="27"/>
      <c r="K1254" s="27"/>
      <c r="L1254" s="27"/>
      <c r="M1254" s="27"/>
      <c r="N1254" s="27"/>
      <c r="O1254" s="64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9" customHeight="1">
      <c r="A1255" s="111" t="s">
        <v>50</v>
      </c>
      <c r="B1255" s="112"/>
      <c r="C1255" s="112"/>
      <c r="D1255" s="112"/>
      <c r="E1255" s="112"/>
      <c r="F1255" s="112"/>
      <c r="G1255" s="112"/>
      <c r="H1255" s="113"/>
      <c r="I1255" s="120" t="s">
        <v>46</v>
      </c>
      <c r="J1255" s="121"/>
      <c r="K1255" s="121"/>
      <c r="L1255" s="121"/>
      <c r="M1255" s="122"/>
      <c r="N1255" s="67" t="s">
        <v>1</v>
      </c>
      <c r="O1255" s="68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>
      <c r="A1256" s="114"/>
      <c r="B1256" s="115"/>
      <c r="C1256" s="115"/>
      <c r="D1256" s="115"/>
      <c r="E1256" s="115"/>
      <c r="F1256" s="115"/>
      <c r="G1256" s="115"/>
      <c r="H1256" s="116"/>
      <c r="I1256" s="24"/>
      <c r="J1256" s="25"/>
      <c r="K1256" s="25"/>
      <c r="L1256" s="25"/>
      <c r="M1256" s="1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12.75" customHeight="1">
      <c r="A1257" s="114"/>
      <c r="B1257" s="115"/>
      <c r="C1257" s="115"/>
      <c r="D1257" s="115"/>
      <c r="E1257" s="115"/>
      <c r="F1257" s="115"/>
      <c r="G1257" s="115"/>
      <c r="H1257" s="116"/>
      <c r="I1257" s="123"/>
      <c r="J1257" s="124"/>
      <c r="K1257" s="124"/>
      <c r="L1257" s="124"/>
      <c r="M1257" s="125"/>
      <c r="N1257" s="26" t="s">
        <v>48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>
      <c r="A1258" s="114"/>
      <c r="B1258" s="115"/>
      <c r="C1258" s="115"/>
      <c r="D1258" s="115"/>
      <c r="E1258" s="115"/>
      <c r="F1258" s="115"/>
      <c r="G1258" s="115"/>
      <c r="H1258" s="116"/>
      <c r="I1258" s="126"/>
      <c r="J1258" s="124"/>
      <c r="K1258" s="124"/>
      <c r="L1258" s="124"/>
      <c r="M1258" s="125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>
      <c r="A1259" s="114"/>
      <c r="B1259" s="115"/>
      <c r="C1259" s="115"/>
      <c r="D1259" s="115"/>
      <c r="E1259" s="115"/>
      <c r="F1259" s="115"/>
      <c r="G1259" s="115"/>
      <c r="H1259" s="116"/>
      <c r="I1259" s="126"/>
      <c r="J1259" s="124"/>
      <c r="K1259" s="124"/>
      <c r="L1259" s="124"/>
      <c r="M1259" s="125"/>
      <c r="N1259" s="27"/>
      <c r="O1259" s="66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9" customHeight="1">
      <c r="A1260" s="114"/>
      <c r="B1260" s="115"/>
      <c r="C1260" s="115"/>
      <c r="D1260" s="115"/>
      <c r="E1260" s="115"/>
      <c r="F1260" s="115"/>
      <c r="G1260" s="115"/>
      <c r="H1260" s="116"/>
      <c r="I1260" s="126"/>
      <c r="J1260" s="124"/>
      <c r="K1260" s="124"/>
      <c r="L1260" s="124"/>
      <c r="M1260" s="125"/>
      <c r="N1260" s="13" t="s">
        <v>2</v>
      </c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>
      <c r="A1261" s="114"/>
      <c r="B1261" s="115"/>
      <c r="C1261" s="115"/>
      <c r="D1261" s="115"/>
      <c r="E1261" s="115"/>
      <c r="F1261" s="115"/>
      <c r="G1261" s="115"/>
      <c r="H1261" s="116"/>
      <c r="I1261" s="126"/>
      <c r="J1261" s="124"/>
      <c r="K1261" s="124"/>
      <c r="L1261" s="124"/>
      <c r="M1261" s="125"/>
      <c r="N1261" s="25"/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>
      <c r="A1262" s="114"/>
      <c r="B1262" s="115"/>
      <c r="C1262" s="115"/>
      <c r="D1262" s="115"/>
      <c r="E1262" s="115"/>
      <c r="F1262" s="115"/>
      <c r="G1262" s="115"/>
      <c r="H1262" s="116"/>
      <c r="I1262" s="126"/>
      <c r="J1262" s="124"/>
      <c r="K1262" s="124"/>
      <c r="L1262" s="124"/>
      <c r="M1262" s="125"/>
      <c r="N1262" s="130"/>
      <c r="O1262" s="131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>
      <c r="A1263" s="117"/>
      <c r="B1263" s="118"/>
      <c r="C1263" s="118"/>
      <c r="D1263" s="118"/>
      <c r="E1263" s="118"/>
      <c r="F1263" s="118"/>
      <c r="G1263" s="118"/>
      <c r="H1263" s="119"/>
      <c r="I1263" s="127"/>
      <c r="J1263" s="128"/>
      <c r="K1263" s="128"/>
      <c r="L1263" s="128"/>
      <c r="M1263" s="129"/>
      <c r="N1263" s="132"/>
      <c r="O1263" s="133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8.25">
      <c r="A1264" s="89" t="s">
        <v>0</v>
      </c>
      <c r="B1264" s="90"/>
      <c r="C1264" s="90"/>
      <c r="D1264" s="90"/>
      <c r="E1264" s="90"/>
      <c r="F1264" s="91"/>
      <c r="G1264" s="47"/>
      <c r="H1264" s="95" t="s">
        <v>3</v>
      </c>
      <c r="I1264" s="96"/>
      <c r="J1264" s="96"/>
      <c r="K1264" s="96"/>
      <c r="L1264" s="96"/>
      <c r="M1264" s="96"/>
      <c r="N1264" s="96"/>
      <c r="O1264" s="97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8" s="15" customFormat="1" ht="8.25">
      <c r="A1265" s="92"/>
      <c r="B1265" s="93"/>
      <c r="C1265" s="93"/>
      <c r="D1265" s="93"/>
      <c r="E1265" s="93"/>
      <c r="F1265" s="94"/>
      <c r="G1265" s="47"/>
      <c r="H1265" s="98"/>
      <c r="I1265" s="99"/>
      <c r="J1265" s="99"/>
      <c r="K1265" s="99"/>
      <c r="L1265" s="99"/>
      <c r="M1265" s="99"/>
      <c r="N1265" s="99"/>
      <c r="O1265" s="100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8" s="15" customFormat="1" ht="12.75">
      <c r="A1266" s="14"/>
      <c r="F1266" s="16"/>
      <c r="G1266" s="47"/>
      <c r="H1266" s="101" t="s">
        <v>4</v>
      </c>
      <c r="I1266" s="102"/>
      <c r="J1266" s="102"/>
      <c r="K1266" s="102"/>
      <c r="L1266" s="103"/>
      <c r="M1266" s="107" t="s">
        <v>5</v>
      </c>
      <c r="N1266" s="96"/>
      <c r="O1266" s="97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8" s="15" customFormat="1" ht="12.75">
      <c r="A1267" s="17"/>
      <c r="F1267" s="16"/>
      <c r="G1267" s="47"/>
      <c r="H1267" s="104"/>
      <c r="I1267" s="105"/>
      <c r="J1267" s="105"/>
      <c r="K1267" s="105"/>
      <c r="L1267" s="106"/>
      <c r="M1267" s="98"/>
      <c r="N1267" s="99"/>
      <c r="O1267" s="100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8" s="15" customFormat="1" ht="12.75">
      <c r="A1268" s="17"/>
      <c r="F1268" s="16"/>
      <c r="G1268" s="48"/>
      <c r="H1268" s="18"/>
      <c r="I1268" s="14"/>
      <c r="J1268" s="14"/>
      <c r="K1268" s="14"/>
      <c r="L1268" s="19"/>
      <c r="M1268" s="14"/>
      <c r="N1268" s="14"/>
      <c r="O1268" s="60" t="s">
        <v>39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8" s="15" customFormat="1" ht="12.75">
      <c r="A1269" s="17"/>
      <c r="F1269" s="16"/>
      <c r="G1269" s="49" t="s">
        <v>6</v>
      </c>
      <c r="H1269" s="21" t="s">
        <v>16</v>
      </c>
      <c r="I1269" s="20" t="s">
        <v>18</v>
      </c>
      <c r="J1269" s="20" t="s">
        <v>22</v>
      </c>
      <c r="K1269" s="20" t="s">
        <v>25</v>
      </c>
      <c r="L1269" s="20" t="s">
        <v>27</v>
      </c>
      <c r="M1269" s="20" t="s">
        <v>31</v>
      </c>
      <c r="N1269" s="20" t="s">
        <v>35</v>
      </c>
      <c r="O1269" s="60" t="s">
        <v>32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8" s="15" customFormat="1" ht="12.75">
      <c r="A1270" s="20" t="s">
        <v>13</v>
      </c>
      <c r="B1270" s="108" t="s">
        <v>12</v>
      </c>
      <c r="C1270" s="109"/>
      <c r="D1270" s="109"/>
      <c r="E1270" s="109"/>
      <c r="F1270" s="110"/>
      <c r="G1270" s="49" t="s">
        <v>8</v>
      </c>
      <c r="H1270" s="21" t="s">
        <v>17</v>
      </c>
      <c r="I1270" s="20" t="s">
        <v>23</v>
      </c>
      <c r="J1270" s="20" t="s">
        <v>23</v>
      </c>
      <c r="K1270" s="20" t="s">
        <v>44</v>
      </c>
      <c r="L1270" s="20" t="s">
        <v>25</v>
      </c>
      <c r="M1270" s="20" t="s">
        <v>32</v>
      </c>
      <c r="N1270" s="20" t="s">
        <v>36</v>
      </c>
      <c r="O1270" s="60" t="s">
        <v>40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>
      <c r="A1271" s="20" t="s">
        <v>14</v>
      </c>
      <c r="F1271" s="16"/>
      <c r="G1271" s="49" t="s">
        <v>7</v>
      </c>
      <c r="H1271" s="16"/>
      <c r="I1271" s="20" t="s">
        <v>19</v>
      </c>
      <c r="J1271" s="20" t="s">
        <v>29</v>
      </c>
      <c r="K1271" s="20" t="s">
        <v>45</v>
      </c>
      <c r="L1271" s="20" t="s">
        <v>28</v>
      </c>
      <c r="M1271" s="20" t="s">
        <v>33</v>
      </c>
      <c r="N1271" s="20" t="s">
        <v>32</v>
      </c>
      <c r="O1271" s="61" t="s">
        <v>41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>
      <c r="A1272" s="17"/>
      <c r="F1272" s="16"/>
      <c r="G1272" s="50"/>
      <c r="H1272" s="16"/>
      <c r="I1272" s="20" t="s">
        <v>20</v>
      </c>
      <c r="J1272" s="20"/>
      <c r="K1272" s="20"/>
      <c r="L1272" s="20"/>
      <c r="M1272" s="20"/>
      <c r="N1272" s="20" t="s">
        <v>37</v>
      </c>
      <c r="O1272" s="60"/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>
      <c r="A1273" s="22" t="s">
        <v>10</v>
      </c>
      <c r="B1273" s="108" t="s">
        <v>11</v>
      </c>
      <c r="C1273" s="109"/>
      <c r="D1273" s="109"/>
      <c r="E1273" s="109"/>
      <c r="F1273" s="110"/>
      <c r="G1273" s="51" t="s">
        <v>9</v>
      </c>
      <c r="H1273" s="23" t="s">
        <v>15</v>
      </c>
      <c r="I1273" s="22" t="s">
        <v>21</v>
      </c>
      <c r="J1273" s="22" t="s">
        <v>24</v>
      </c>
      <c r="K1273" s="22" t="s">
        <v>26</v>
      </c>
      <c r="L1273" s="22" t="s">
        <v>30</v>
      </c>
      <c r="M1273" s="22" t="s">
        <v>34</v>
      </c>
      <c r="N1273" s="22" t="s">
        <v>42</v>
      </c>
      <c r="O1273" s="62" t="s">
        <v>38</v>
      </c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8" s="71" customFormat="1" ht="49.5" customHeight="1">
      <c r="A1274" s="12"/>
      <c r="B1274" s="82"/>
      <c r="C1274" s="83"/>
      <c r="D1274" s="83"/>
      <c r="E1274" s="83"/>
      <c r="F1274" s="84"/>
      <c r="G1274" s="28"/>
      <c r="H1274" s="8"/>
      <c r="I1274" s="9"/>
      <c r="J1274" s="29">
        <f aca="true" t="shared" si="126" ref="J1274:J1279">SUM(H1274*I1274)</f>
        <v>0</v>
      </c>
      <c r="K1274" s="9"/>
      <c r="L1274" s="4">
        <f aca="true" t="shared" si="127" ref="L1274:L1279">SUM(J1274*K1274)</f>
        <v>0</v>
      </c>
      <c r="M1274" s="10"/>
      <c r="N1274" s="11"/>
      <c r="O1274" s="69">
        <f aca="true" t="shared" si="128" ref="O1274:O1279">SUM(M1274*N1274)</f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8" s="71" customFormat="1" ht="49.5" customHeight="1">
      <c r="A1275" s="12"/>
      <c r="B1275" s="85"/>
      <c r="C1275" s="80"/>
      <c r="D1275" s="80"/>
      <c r="E1275" s="80"/>
      <c r="F1275" s="81"/>
      <c r="G1275" s="28"/>
      <c r="H1275" s="8"/>
      <c r="I1275" s="9"/>
      <c r="J1275" s="29">
        <f t="shared" si="126"/>
        <v>0</v>
      </c>
      <c r="K1275" s="9"/>
      <c r="L1275" s="4">
        <f t="shared" si="127"/>
        <v>0</v>
      </c>
      <c r="M1275" s="10"/>
      <c r="N1275" s="11"/>
      <c r="O1275" s="69">
        <f t="shared" si="128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8" s="71" customFormat="1" ht="49.5" customHeight="1">
      <c r="A1276" s="12"/>
      <c r="B1276" s="85"/>
      <c r="C1276" s="80"/>
      <c r="D1276" s="80"/>
      <c r="E1276" s="80"/>
      <c r="F1276" s="81"/>
      <c r="G1276" s="28"/>
      <c r="H1276" s="8"/>
      <c r="I1276" s="9"/>
      <c r="J1276" s="29">
        <f t="shared" si="126"/>
        <v>0</v>
      </c>
      <c r="K1276" s="9"/>
      <c r="L1276" s="4">
        <f t="shared" si="127"/>
        <v>0</v>
      </c>
      <c r="M1276" s="10"/>
      <c r="N1276" s="11"/>
      <c r="O1276" s="69">
        <f t="shared" si="128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8" s="71" customFormat="1" ht="49.5" customHeight="1">
      <c r="A1277" s="12"/>
      <c r="B1277" s="85"/>
      <c r="C1277" s="80"/>
      <c r="D1277" s="80"/>
      <c r="E1277" s="80"/>
      <c r="F1277" s="81"/>
      <c r="G1277" s="28"/>
      <c r="H1277" s="8"/>
      <c r="I1277" s="9"/>
      <c r="J1277" s="29">
        <f t="shared" si="126"/>
        <v>0</v>
      </c>
      <c r="K1277" s="9"/>
      <c r="L1277" s="4">
        <f t="shared" si="127"/>
        <v>0</v>
      </c>
      <c r="M1277" s="10"/>
      <c r="N1277" s="11"/>
      <c r="O1277" s="69">
        <f t="shared" si="128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8" s="71" customFormat="1" ht="49.5" customHeight="1">
      <c r="A1278" s="12"/>
      <c r="B1278" s="85"/>
      <c r="C1278" s="80"/>
      <c r="D1278" s="80"/>
      <c r="E1278" s="80"/>
      <c r="F1278" s="81"/>
      <c r="G1278" s="28"/>
      <c r="H1278" s="8"/>
      <c r="I1278" s="9"/>
      <c r="J1278" s="29">
        <f t="shared" si="126"/>
        <v>0</v>
      </c>
      <c r="K1278" s="9"/>
      <c r="L1278" s="4">
        <f t="shared" si="127"/>
        <v>0</v>
      </c>
      <c r="M1278" s="10"/>
      <c r="N1278" s="11"/>
      <c r="O1278" s="69">
        <f t="shared" si="128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8" s="71" customFormat="1" ht="49.5" customHeight="1">
      <c r="A1279" s="12"/>
      <c r="B1279" s="85"/>
      <c r="C1279" s="80"/>
      <c r="D1279" s="80"/>
      <c r="E1279" s="80"/>
      <c r="F1279" s="81"/>
      <c r="G1279" s="28"/>
      <c r="H1279" s="8"/>
      <c r="I1279" s="9"/>
      <c r="J1279" s="29">
        <f t="shared" si="126"/>
        <v>0</v>
      </c>
      <c r="K1279" s="9"/>
      <c r="L1279" s="4">
        <f t="shared" si="127"/>
        <v>0</v>
      </c>
      <c r="M1279" s="10"/>
      <c r="N1279" s="11"/>
      <c r="O1279" s="69">
        <f t="shared" si="128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8" s="15" customFormat="1" ht="19.5" customHeight="1" thickBot="1">
      <c r="A1280" s="41"/>
      <c r="B1280" s="86" t="s">
        <v>43</v>
      </c>
      <c r="C1280" s="87"/>
      <c r="D1280" s="87"/>
      <c r="E1280" s="87"/>
      <c r="F1280" s="88"/>
      <c r="G1280" s="56"/>
      <c r="H1280" s="42"/>
      <c r="I1280" s="43"/>
      <c r="J1280" s="32">
        <f>SUM(J1274:J1279)</f>
        <v>0</v>
      </c>
      <c r="K1280" s="43"/>
      <c r="L1280" s="32">
        <f>SUM(L1274:L1279)</f>
        <v>0</v>
      </c>
      <c r="M1280" s="44">
        <f>SUM(M1274:M1279)</f>
        <v>0</v>
      </c>
      <c r="N1280" s="43"/>
      <c r="O1280" s="32">
        <f>SUM(O1274:O1279)</f>
        <v>0</v>
      </c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15" s="15" customFormat="1" ht="8.2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15" s="15" customFormat="1" ht="8.2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ht="8.25">
      <c r="A1283" s="27"/>
      <c r="B1283" s="27"/>
      <c r="C1283" s="27"/>
      <c r="D1283" s="27"/>
      <c r="E1283" s="27"/>
      <c r="F1283" s="27"/>
      <c r="G1283" s="55"/>
      <c r="H1283" s="27"/>
      <c r="I1283" s="27"/>
      <c r="J1283" s="27"/>
      <c r="K1283" s="27"/>
      <c r="L1283" s="27"/>
      <c r="M1283" s="27"/>
      <c r="N1283" s="27"/>
      <c r="O1283" s="64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9" customHeight="1">
      <c r="A1284" s="111" t="s">
        <v>50</v>
      </c>
      <c r="B1284" s="112"/>
      <c r="C1284" s="112"/>
      <c r="D1284" s="112"/>
      <c r="E1284" s="112"/>
      <c r="F1284" s="112"/>
      <c r="G1284" s="112"/>
      <c r="H1284" s="113"/>
      <c r="I1284" s="120" t="s">
        <v>46</v>
      </c>
      <c r="J1284" s="121"/>
      <c r="K1284" s="121"/>
      <c r="L1284" s="121"/>
      <c r="M1284" s="122"/>
      <c r="N1284" s="67" t="s">
        <v>1</v>
      </c>
      <c r="O1284" s="68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>
      <c r="A1285" s="114"/>
      <c r="B1285" s="115"/>
      <c r="C1285" s="115"/>
      <c r="D1285" s="115"/>
      <c r="E1285" s="115"/>
      <c r="F1285" s="115"/>
      <c r="G1285" s="115"/>
      <c r="H1285" s="116"/>
      <c r="I1285" s="24"/>
      <c r="J1285" s="25"/>
      <c r="K1285" s="25"/>
      <c r="L1285" s="25"/>
      <c r="M1285" s="1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12.75" customHeight="1">
      <c r="A1286" s="114"/>
      <c r="B1286" s="115"/>
      <c r="C1286" s="115"/>
      <c r="D1286" s="115"/>
      <c r="E1286" s="115"/>
      <c r="F1286" s="115"/>
      <c r="G1286" s="115"/>
      <c r="H1286" s="116"/>
      <c r="I1286" s="123"/>
      <c r="J1286" s="124"/>
      <c r="K1286" s="124"/>
      <c r="L1286" s="124"/>
      <c r="M1286" s="125"/>
      <c r="N1286" s="26" t="s">
        <v>48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>
      <c r="A1287" s="114"/>
      <c r="B1287" s="115"/>
      <c r="C1287" s="115"/>
      <c r="D1287" s="115"/>
      <c r="E1287" s="115"/>
      <c r="F1287" s="115"/>
      <c r="G1287" s="115"/>
      <c r="H1287" s="116"/>
      <c r="I1287" s="126"/>
      <c r="J1287" s="124"/>
      <c r="K1287" s="124"/>
      <c r="L1287" s="124"/>
      <c r="M1287" s="125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>
      <c r="A1288" s="114"/>
      <c r="B1288" s="115"/>
      <c r="C1288" s="115"/>
      <c r="D1288" s="115"/>
      <c r="E1288" s="115"/>
      <c r="F1288" s="115"/>
      <c r="G1288" s="115"/>
      <c r="H1288" s="116"/>
      <c r="I1288" s="126"/>
      <c r="J1288" s="124"/>
      <c r="K1288" s="124"/>
      <c r="L1288" s="124"/>
      <c r="M1288" s="125"/>
      <c r="N1288" s="27"/>
      <c r="O1288" s="66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9" customHeight="1">
      <c r="A1289" s="114"/>
      <c r="B1289" s="115"/>
      <c r="C1289" s="115"/>
      <c r="D1289" s="115"/>
      <c r="E1289" s="115"/>
      <c r="F1289" s="115"/>
      <c r="G1289" s="115"/>
      <c r="H1289" s="116"/>
      <c r="I1289" s="126"/>
      <c r="J1289" s="124"/>
      <c r="K1289" s="124"/>
      <c r="L1289" s="124"/>
      <c r="M1289" s="125"/>
      <c r="N1289" s="13" t="s">
        <v>2</v>
      </c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>
      <c r="A1290" s="114"/>
      <c r="B1290" s="115"/>
      <c r="C1290" s="115"/>
      <c r="D1290" s="115"/>
      <c r="E1290" s="115"/>
      <c r="F1290" s="115"/>
      <c r="G1290" s="115"/>
      <c r="H1290" s="116"/>
      <c r="I1290" s="126"/>
      <c r="J1290" s="124"/>
      <c r="K1290" s="124"/>
      <c r="L1290" s="124"/>
      <c r="M1290" s="125"/>
      <c r="N1290" s="25"/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>
      <c r="A1291" s="114"/>
      <c r="B1291" s="115"/>
      <c r="C1291" s="115"/>
      <c r="D1291" s="115"/>
      <c r="E1291" s="115"/>
      <c r="F1291" s="115"/>
      <c r="G1291" s="115"/>
      <c r="H1291" s="116"/>
      <c r="I1291" s="126"/>
      <c r="J1291" s="124"/>
      <c r="K1291" s="124"/>
      <c r="L1291" s="124"/>
      <c r="M1291" s="125"/>
      <c r="N1291" s="130"/>
      <c r="O1291" s="131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>
      <c r="A1292" s="117"/>
      <c r="B1292" s="118"/>
      <c r="C1292" s="118"/>
      <c r="D1292" s="118"/>
      <c r="E1292" s="118"/>
      <c r="F1292" s="118"/>
      <c r="G1292" s="118"/>
      <c r="H1292" s="119"/>
      <c r="I1292" s="127"/>
      <c r="J1292" s="128"/>
      <c r="K1292" s="128"/>
      <c r="L1292" s="128"/>
      <c r="M1292" s="129"/>
      <c r="N1292" s="132"/>
      <c r="O1292" s="133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>
      <c r="A1293" s="89" t="s">
        <v>0</v>
      </c>
      <c r="B1293" s="90"/>
      <c r="C1293" s="90"/>
      <c r="D1293" s="90"/>
      <c r="E1293" s="90"/>
      <c r="F1293" s="91"/>
      <c r="G1293" s="47"/>
      <c r="H1293" s="95" t="s">
        <v>3</v>
      </c>
      <c r="I1293" s="96"/>
      <c r="J1293" s="96"/>
      <c r="K1293" s="96"/>
      <c r="L1293" s="96"/>
      <c r="M1293" s="96"/>
      <c r="N1293" s="96"/>
      <c r="O1293" s="97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8.25">
      <c r="A1294" s="92"/>
      <c r="B1294" s="93"/>
      <c r="C1294" s="93"/>
      <c r="D1294" s="93"/>
      <c r="E1294" s="93"/>
      <c r="F1294" s="94"/>
      <c r="G1294" s="47"/>
      <c r="H1294" s="98"/>
      <c r="I1294" s="99"/>
      <c r="J1294" s="99"/>
      <c r="K1294" s="99"/>
      <c r="L1294" s="99"/>
      <c r="M1294" s="99"/>
      <c r="N1294" s="99"/>
      <c r="O1294" s="100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ht="12.75">
      <c r="A1295" s="14"/>
      <c r="F1295" s="16"/>
      <c r="G1295" s="47"/>
      <c r="H1295" s="101" t="s">
        <v>4</v>
      </c>
      <c r="I1295" s="102"/>
      <c r="J1295" s="102"/>
      <c r="K1295" s="102"/>
      <c r="L1295" s="103"/>
      <c r="M1295" s="107" t="s">
        <v>5</v>
      </c>
      <c r="N1295" s="96"/>
      <c r="O1295" s="97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>
      <c r="A1296" s="17"/>
      <c r="F1296" s="16"/>
      <c r="G1296" s="47"/>
      <c r="H1296" s="104"/>
      <c r="I1296" s="105"/>
      <c r="J1296" s="105"/>
      <c r="K1296" s="105"/>
      <c r="L1296" s="106"/>
      <c r="M1296" s="98"/>
      <c r="N1296" s="99"/>
      <c r="O1296" s="100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8" s="15" customFormat="1" ht="12.75">
      <c r="A1297" s="17"/>
      <c r="F1297" s="16"/>
      <c r="G1297" s="48"/>
      <c r="H1297" s="18"/>
      <c r="I1297" s="14"/>
      <c r="J1297" s="14"/>
      <c r="K1297" s="14"/>
      <c r="L1297" s="19"/>
      <c r="M1297" s="14"/>
      <c r="N1297" s="14"/>
      <c r="O1297" s="60" t="s">
        <v>39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8" s="15" customFormat="1" ht="12.75">
      <c r="A1298" s="17"/>
      <c r="F1298" s="16"/>
      <c r="G1298" s="49" t="s">
        <v>6</v>
      </c>
      <c r="H1298" s="21" t="s">
        <v>16</v>
      </c>
      <c r="I1298" s="20" t="s">
        <v>18</v>
      </c>
      <c r="J1298" s="20" t="s">
        <v>22</v>
      </c>
      <c r="K1298" s="20" t="s">
        <v>25</v>
      </c>
      <c r="L1298" s="20" t="s">
        <v>27</v>
      </c>
      <c r="M1298" s="20" t="s">
        <v>31</v>
      </c>
      <c r="N1298" s="20" t="s">
        <v>35</v>
      </c>
      <c r="O1298" s="60" t="s">
        <v>32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8" s="15" customFormat="1" ht="12.75">
      <c r="A1299" s="20" t="s">
        <v>13</v>
      </c>
      <c r="B1299" s="108" t="s">
        <v>12</v>
      </c>
      <c r="C1299" s="109"/>
      <c r="D1299" s="109"/>
      <c r="E1299" s="109"/>
      <c r="F1299" s="110"/>
      <c r="G1299" s="49" t="s">
        <v>8</v>
      </c>
      <c r="H1299" s="21" t="s">
        <v>17</v>
      </c>
      <c r="I1299" s="20" t="s">
        <v>23</v>
      </c>
      <c r="J1299" s="20" t="s">
        <v>23</v>
      </c>
      <c r="K1299" s="20" t="s">
        <v>44</v>
      </c>
      <c r="L1299" s="20" t="s">
        <v>25</v>
      </c>
      <c r="M1299" s="20" t="s">
        <v>32</v>
      </c>
      <c r="N1299" s="20" t="s">
        <v>36</v>
      </c>
      <c r="O1299" s="60" t="s">
        <v>40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>
      <c r="A1300" s="20" t="s">
        <v>14</v>
      </c>
      <c r="F1300" s="16"/>
      <c r="G1300" s="49" t="s">
        <v>7</v>
      </c>
      <c r="H1300" s="16"/>
      <c r="I1300" s="20" t="s">
        <v>19</v>
      </c>
      <c r="J1300" s="20" t="s">
        <v>29</v>
      </c>
      <c r="K1300" s="20" t="s">
        <v>45</v>
      </c>
      <c r="L1300" s="20" t="s">
        <v>28</v>
      </c>
      <c r="M1300" s="20" t="s">
        <v>33</v>
      </c>
      <c r="N1300" s="20" t="s">
        <v>32</v>
      </c>
      <c r="O1300" s="61" t="s">
        <v>41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>
      <c r="A1301" s="17"/>
      <c r="F1301" s="16"/>
      <c r="G1301" s="50"/>
      <c r="H1301" s="16"/>
      <c r="I1301" s="20" t="s">
        <v>20</v>
      </c>
      <c r="J1301" s="20"/>
      <c r="K1301" s="20"/>
      <c r="L1301" s="20"/>
      <c r="M1301" s="20"/>
      <c r="N1301" s="20" t="s">
        <v>37</v>
      </c>
      <c r="O1301" s="60"/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>
      <c r="A1302" s="22" t="s">
        <v>10</v>
      </c>
      <c r="B1302" s="108" t="s">
        <v>11</v>
      </c>
      <c r="C1302" s="109"/>
      <c r="D1302" s="109"/>
      <c r="E1302" s="109"/>
      <c r="F1302" s="110"/>
      <c r="G1302" s="51" t="s">
        <v>9</v>
      </c>
      <c r="H1302" s="23" t="s">
        <v>15</v>
      </c>
      <c r="I1302" s="22" t="s">
        <v>21</v>
      </c>
      <c r="J1302" s="22" t="s">
        <v>24</v>
      </c>
      <c r="K1302" s="22" t="s">
        <v>26</v>
      </c>
      <c r="L1302" s="22" t="s">
        <v>30</v>
      </c>
      <c r="M1302" s="22" t="s">
        <v>34</v>
      </c>
      <c r="N1302" s="22" t="s">
        <v>42</v>
      </c>
      <c r="O1302" s="62" t="s">
        <v>38</v>
      </c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8" s="71" customFormat="1" ht="49.5" customHeight="1">
      <c r="A1303" s="12"/>
      <c r="B1303" s="82"/>
      <c r="C1303" s="83"/>
      <c r="D1303" s="83"/>
      <c r="E1303" s="83"/>
      <c r="F1303" s="84"/>
      <c r="G1303" s="28"/>
      <c r="H1303" s="8"/>
      <c r="I1303" s="9"/>
      <c r="J1303" s="29">
        <f aca="true" t="shared" si="129" ref="J1303:J1308">SUM(H1303*I1303)</f>
        <v>0</v>
      </c>
      <c r="K1303" s="9"/>
      <c r="L1303" s="4">
        <f aca="true" t="shared" si="130" ref="L1303:L1308">SUM(J1303*K1303)</f>
        <v>0</v>
      </c>
      <c r="M1303" s="10"/>
      <c r="N1303" s="11"/>
      <c r="O1303" s="69">
        <f aca="true" t="shared" si="131" ref="O1303:O1308">SUM(M1303*N1303)</f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8" s="71" customFormat="1" ht="49.5" customHeight="1">
      <c r="A1304" s="12"/>
      <c r="B1304" s="85"/>
      <c r="C1304" s="80"/>
      <c r="D1304" s="80"/>
      <c r="E1304" s="80"/>
      <c r="F1304" s="81"/>
      <c r="G1304" s="28"/>
      <c r="H1304" s="8"/>
      <c r="I1304" s="9"/>
      <c r="J1304" s="29">
        <f t="shared" si="129"/>
        <v>0</v>
      </c>
      <c r="K1304" s="9"/>
      <c r="L1304" s="4">
        <f t="shared" si="130"/>
        <v>0</v>
      </c>
      <c r="M1304" s="10"/>
      <c r="N1304" s="11"/>
      <c r="O1304" s="69">
        <f t="shared" si="131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8" s="71" customFormat="1" ht="49.5" customHeight="1">
      <c r="A1305" s="12"/>
      <c r="B1305" s="85"/>
      <c r="C1305" s="80"/>
      <c r="D1305" s="80"/>
      <c r="E1305" s="80"/>
      <c r="F1305" s="81"/>
      <c r="G1305" s="28"/>
      <c r="H1305" s="8"/>
      <c r="I1305" s="9"/>
      <c r="J1305" s="29">
        <f t="shared" si="129"/>
        <v>0</v>
      </c>
      <c r="K1305" s="9"/>
      <c r="L1305" s="4">
        <f t="shared" si="130"/>
        <v>0</v>
      </c>
      <c r="M1305" s="10"/>
      <c r="N1305" s="11"/>
      <c r="O1305" s="69">
        <f t="shared" si="131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8" s="71" customFormat="1" ht="49.5" customHeight="1">
      <c r="A1306" s="12"/>
      <c r="B1306" s="85"/>
      <c r="C1306" s="80"/>
      <c r="D1306" s="80"/>
      <c r="E1306" s="80"/>
      <c r="F1306" s="81"/>
      <c r="G1306" s="28"/>
      <c r="H1306" s="8"/>
      <c r="I1306" s="9"/>
      <c r="J1306" s="29">
        <f t="shared" si="129"/>
        <v>0</v>
      </c>
      <c r="K1306" s="9"/>
      <c r="L1306" s="4">
        <f t="shared" si="130"/>
        <v>0</v>
      </c>
      <c r="M1306" s="10"/>
      <c r="N1306" s="11"/>
      <c r="O1306" s="69">
        <f t="shared" si="131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8" s="71" customFormat="1" ht="49.5" customHeight="1">
      <c r="A1307" s="12"/>
      <c r="B1307" s="85"/>
      <c r="C1307" s="80"/>
      <c r="D1307" s="80"/>
      <c r="E1307" s="80"/>
      <c r="F1307" s="81"/>
      <c r="G1307" s="28"/>
      <c r="H1307" s="8"/>
      <c r="I1307" s="9"/>
      <c r="J1307" s="29">
        <f t="shared" si="129"/>
        <v>0</v>
      </c>
      <c r="K1307" s="9"/>
      <c r="L1307" s="4">
        <f t="shared" si="130"/>
        <v>0</v>
      </c>
      <c r="M1307" s="10"/>
      <c r="N1307" s="11"/>
      <c r="O1307" s="69">
        <f t="shared" si="131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8" s="71" customFormat="1" ht="49.5" customHeight="1">
      <c r="A1308" s="12"/>
      <c r="B1308" s="85"/>
      <c r="C1308" s="80"/>
      <c r="D1308" s="80"/>
      <c r="E1308" s="80"/>
      <c r="F1308" s="81"/>
      <c r="G1308" s="28"/>
      <c r="H1308" s="8"/>
      <c r="I1308" s="9"/>
      <c r="J1308" s="29">
        <f t="shared" si="129"/>
        <v>0</v>
      </c>
      <c r="K1308" s="9"/>
      <c r="L1308" s="4">
        <f t="shared" si="130"/>
        <v>0</v>
      </c>
      <c r="M1308" s="10"/>
      <c r="N1308" s="11"/>
      <c r="O1308" s="69">
        <f t="shared" si="131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8" s="15" customFormat="1" ht="19.5" customHeight="1" thickBot="1">
      <c r="A1309" s="41"/>
      <c r="B1309" s="86" t="s">
        <v>43</v>
      </c>
      <c r="C1309" s="87"/>
      <c r="D1309" s="87"/>
      <c r="E1309" s="87"/>
      <c r="F1309" s="88"/>
      <c r="G1309" s="56"/>
      <c r="H1309" s="42"/>
      <c r="I1309" s="43"/>
      <c r="J1309" s="32">
        <f>SUM(J1303:J1308)</f>
        <v>0</v>
      </c>
      <c r="K1309" s="43"/>
      <c r="L1309" s="32">
        <f>SUM(L1303:L1308)</f>
        <v>0</v>
      </c>
      <c r="M1309" s="44">
        <f>SUM(M1303:M1308)</f>
        <v>0</v>
      </c>
      <c r="N1309" s="43"/>
      <c r="O1309" s="32">
        <f>SUM(O1303:O1308)</f>
        <v>0</v>
      </c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15" s="15" customFormat="1" ht="8.2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15" s="15" customFormat="1" ht="8.2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8" s="15" customFormat="1" ht="8.25">
      <c r="A1312" s="27"/>
      <c r="B1312" s="27"/>
      <c r="C1312" s="27"/>
      <c r="D1312" s="27"/>
      <c r="E1312" s="27"/>
      <c r="F1312" s="27"/>
      <c r="G1312" s="55"/>
      <c r="H1312" s="27"/>
      <c r="I1312" s="27"/>
      <c r="J1312" s="27"/>
      <c r="K1312" s="27"/>
      <c r="L1312" s="27"/>
      <c r="M1312" s="27"/>
      <c r="N1312" s="27"/>
      <c r="O1312" s="64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8" s="15" customFormat="1" ht="9" customHeight="1">
      <c r="A1313" s="111" t="s">
        <v>50</v>
      </c>
      <c r="B1313" s="112"/>
      <c r="C1313" s="112"/>
      <c r="D1313" s="112"/>
      <c r="E1313" s="112"/>
      <c r="F1313" s="112"/>
      <c r="G1313" s="112"/>
      <c r="H1313" s="113"/>
      <c r="I1313" s="120" t="s">
        <v>46</v>
      </c>
      <c r="J1313" s="121"/>
      <c r="K1313" s="121"/>
      <c r="L1313" s="121"/>
      <c r="M1313" s="122"/>
      <c r="N1313" s="67" t="s">
        <v>1</v>
      </c>
      <c r="O1313" s="68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8.25" customHeight="1">
      <c r="A1314" s="114"/>
      <c r="B1314" s="115"/>
      <c r="C1314" s="115"/>
      <c r="D1314" s="115"/>
      <c r="E1314" s="115"/>
      <c r="F1314" s="115"/>
      <c r="G1314" s="115"/>
      <c r="H1314" s="116"/>
      <c r="I1314" s="24"/>
      <c r="J1314" s="25"/>
      <c r="K1314" s="25"/>
      <c r="L1314" s="25"/>
      <c r="M1314" s="1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12.75" customHeight="1">
      <c r="A1315" s="114"/>
      <c r="B1315" s="115"/>
      <c r="C1315" s="115"/>
      <c r="D1315" s="115"/>
      <c r="E1315" s="115"/>
      <c r="F1315" s="115"/>
      <c r="G1315" s="115"/>
      <c r="H1315" s="116"/>
      <c r="I1315" s="123"/>
      <c r="J1315" s="124"/>
      <c r="K1315" s="124"/>
      <c r="L1315" s="124"/>
      <c r="M1315" s="125"/>
      <c r="N1315" s="26" t="s">
        <v>48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8.25" customHeight="1">
      <c r="A1316" s="114"/>
      <c r="B1316" s="115"/>
      <c r="C1316" s="115"/>
      <c r="D1316" s="115"/>
      <c r="E1316" s="115"/>
      <c r="F1316" s="115"/>
      <c r="G1316" s="115"/>
      <c r="H1316" s="116"/>
      <c r="I1316" s="126"/>
      <c r="J1316" s="124"/>
      <c r="K1316" s="124"/>
      <c r="L1316" s="124"/>
      <c r="M1316" s="125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>
      <c r="A1317" s="114"/>
      <c r="B1317" s="115"/>
      <c r="C1317" s="115"/>
      <c r="D1317" s="115"/>
      <c r="E1317" s="115"/>
      <c r="F1317" s="115"/>
      <c r="G1317" s="115"/>
      <c r="H1317" s="116"/>
      <c r="I1317" s="126"/>
      <c r="J1317" s="124"/>
      <c r="K1317" s="124"/>
      <c r="L1317" s="124"/>
      <c r="M1317" s="125"/>
      <c r="N1317" s="27"/>
      <c r="O1317" s="66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9" customHeight="1">
      <c r="A1318" s="114"/>
      <c r="B1318" s="115"/>
      <c r="C1318" s="115"/>
      <c r="D1318" s="115"/>
      <c r="E1318" s="115"/>
      <c r="F1318" s="115"/>
      <c r="G1318" s="115"/>
      <c r="H1318" s="116"/>
      <c r="I1318" s="126"/>
      <c r="J1318" s="124"/>
      <c r="K1318" s="124"/>
      <c r="L1318" s="124"/>
      <c r="M1318" s="125"/>
      <c r="N1318" s="13" t="s">
        <v>2</v>
      </c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>
      <c r="A1319" s="114"/>
      <c r="B1319" s="115"/>
      <c r="C1319" s="115"/>
      <c r="D1319" s="115"/>
      <c r="E1319" s="115"/>
      <c r="F1319" s="115"/>
      <c r="G1319" s="115"/>
      <c r="H1319" s="116"/>
      <c r="I1319" s="126"/>
      <c r="J1319" s="124"/>
      <c r="K1319" s="124"/>
      <c r="L1319" s="124"/>
      <c r="M1319" s="125"/>
      <c r="N1319" s="25"/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>
      <c r="A1320" s="114"/>
      <c r="B1320" s="115"/>
      <c r="C1320" s="115"/>
      <c r="D1320" s="115"/>
      <c r="E1320" s="115"/>
      <c r="F1320" s="115"/>
      <c r="G1320" s="115"/>
      <c r="H1320" s="116"/>
      <c r="I1320" s="126"/>
      <c r="J1320" s="124"/>
      <c r="K1320" s="124"/>
      <c r="L1320" s="124"/>
      <c r="M1320" s="125"/>
      <c r="N1320" s="130"/>
      <c r="O1320" s="131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>
      <c r="A1321" s="117"/>
      <c r="B1321" s="118"/>
      <c r="C1321" s="118"/>
      <c r="D1321" s="118"/>
      <c r="E1321" s="118"/>
      <c r="F1321" s="118"/>
      <c r="G1321" s="118"/>
      <c r="H1321" s="119"/>
      <c r="I1321" s="127"/>
      <c r="J1321" s="128"/>
      <c r="K1321" s="128"/>
      <c r="L1321" s="128"/>
      <c r="M1321" s="129"/>
      <c r="N1321" s="132"/>
      <c r="O1321" s="133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>
      <c r="A1322" s="89" t="s">
        <v>0</v>
      </c>
      <c r="B1322" s="90"/>
      <c r="C1322" s="90"/>
      <c r="D1322" s="90"/>
      <c r="E1322" s="90"/>
      <c r="F1322" s="91"/>
      <c r="G1322" s="47"/>
      <c r="H1322" s="95" t="s">
        <v>3</v>
      </c>
      <c r="I1322" s="96"/>
      <c r="J1322" s="96"/>
      <c r="K1322" s="96"/>
      <c r="L1322" s="96"/>
      <c r="M1322" s="96"/>
      <c r="N1322" s="96"/>
      <c r="O1322" s="97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ht="8.25">
      <c r="A1323" s="92"/>
      <c r="B1323" s="93"/>
      <c r="C1323" s="93"/>
      <c r="D1323" s="93"/>
      <c r="E1323" s="93"/>
      <c r="F1323" s="94"/>
      <c r="G1323" s="47"/>
      <c r="H1323" s="98"/>
      <c r="I1323" s="99"/>
      <c r="J1323" s="99"/>
      <c r="K1323" s="99"/>
      <c r="L1323" s="99"/>
      <c r="M1323" s="99"/>
      <c r="N1323" s="99"/>
      <c r="O1323" s="100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12.75">
      <c r="A1324" s="14"/>
      <c r="F1324" s="16"/>
      <c r="G1324" s="47"/>
      <c r="H1324" s="101" t="s">
        <v>4</v>
      </c>
      <c r="I1324" s="102"/>
      <c r="J1324" s="102"/>
      <c r="K1324" s="102"/>
      <c r="L1324" s="103"/>
      <c r="M1324" s="107" t="s">
        <v>5</v>
      </c>
      <c r="N1324" s="96"/>
      <c r="O1324" s="97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8" s="15" customFormat="1" ht="12.75">
      <c r="A1325" s="17"/>
      <c r="F1325" s="16"/>
      <c r="G1325" s="47"/>
      <c r="H1325" s="104"/>
      <c r="I1325" s="105"/>
      <c r="J1325" s="105"/>
      <c r="K1325" s="105"/>
      <c r="L1325" s="106"/>
      <c r="M1325" s="98"/>
      <c r="N1325" s="99"/>
      <c r="O1325" s="100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>
      <c r="A1326" s="17"/>
      <c r="F1326" s="16"/>
      <c r="G1326" s="48"/>
      <c r="H1326" s="18"/>
      <c r="I1326" s="14"/>
      <c r="J1326" s="14"/>
      <c r="K1326" s="14"/>
      <c r="L1326" s="19"/>
      <c r="M1326" s="14"/>
      <c r="N1326" s="14"/>
      <c r="O1326" s="60" t="s">
        <v>39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>
      <c r="A1327" s="17"/>
      <c r="F1327" s="16"/>
      <c r="G1327" s="49" t="s">
        <v>6</v>
      </c>
      <c r="H1327" s="21" t="s">
        <v>16</v>
      </c>
      <c r="I1327" s="20" t="s">
        <v>18</v>
      </c>
      <c r="J1327" s="20" t="s">
        <v>22</v>
      </c>
      <c r="K1327" s="20" t="s">
        <v>25</v>
      </c>
      <c r="L1327" s="20" t="s">
        <v>27</v>
      </c>
      <c r="M1327" s="20" t="s">
        <v>31</v>
      </c>
      <c r="N1327" s="20" t="s">
        <v>35</v>
      </c>
      <c r="O1327" s="60" t="s">
        <v>32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>
      <c r="A1328" s="20" t="s">
        <v>13</v>
      </c>
      <c r="B1328" s="108" t="s">
        <v>12</v>
      </c>
      <c r="C1328" s="109"/>
      <c r="D1328" s="109"/>
      <c r="E1328" s="109"/>
      <c r="F1328" s="110"/>
      <c r="G1328" s="49" t="s">
        <v>8</v>
      </c>
      <c r="H1328" s="21" t="s">
        <v>17</v>
      </c>
      <c r="I1328" s="20" t="s">
        <v>23</v>
      </c>
      <c r="J1328" s="20" t="s">
        <v>23</v>
      </c>
      <c r="K1328" s="20" t="s">
        <v>44</v>
      </c>
      <c r="L1328" s="20" t="s">
        <v>25</v>
      </c>
      <c r="M1328" s="20" t="s">
        <v>32</v>
      </c>
      <c r="N1328" s="20" t="s">
        <v>36</v>
      </c>
      <c r="O1328" s="60" t="s">
        <v>40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>
      <c r="A1329" s="20" t="s">
        <v>14</v>
      </c>
      <c r="F1329" s="16"/>
      <c r="G1329" s="49" t="s">
        <v>7</v>
      </c>
      <c r="H1329" s="16"/>
      <c r="I1329" s="20" t="s">
        <v>19</v>
      </c>
      <c r="J1329" s="20" t="s">
        <v>29</v>
      </c>
      <c r="K1329" s="20" t="s">
        <v>45</v>
      </c>
      <c r="L1329" s="20" t="s">
        <v>28</v>
      </c>
      <c r="M1329" s="20" t="s">
        <v>33</v>
      </c>
      <c r="N1329" s="20" t="s">
        <v>32</v>
      </c>
      <c r="O1329" s="61" t="s">
        <v>41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>
      <c r="A1330" s="17"/>
      <c r="F1330" s="16"/>
      <c r="G1330" s="50"/>
      <c r="H1330" s="16"/>
      <c r="I1330" s="20" t="s">
        <v>20</v>
      </c>
      <c r="J1330" s="20"/>
      <c r="K1330" s="20"/>
      <c r="L1330" s="20"/>
      <c r="M1330" s="20"/>
      <c r="N1330" s="20" t="s">
        <v>37</v>
      </c>
      <c r="O1330" s="60"/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>
      <c r="A1331" s="22" t="s">
        <v>10</v>
      </c>
      <c r="B1331" s="108" t="s">
        <v>11</v>
      </c>
      <c r="C1331" s="109"/>
      <c r="D1331" s="109"/>
      <c r="E1331" s="109"/>
      <c r="F1331" s="110"/>
      <c r="G1331" s="51" t="s">
        <v>9</v>
      </c>
      <c r="H1331" s="23" t="s">
        <v>15</v>
      </c>
      <c r="I1331" s="22" t="s">
        <v>21</v>
      </c>
      <c r="J1331" s="22" t="s">
        <v>24</v>
      </c>
      <c r="K1331" s="22" t="s">
        <v>26</v>
      </c>
      <c r="L1331" s="22" t="s">
        <v>30</v>
      </c>
      <c r="M1331" s="22" t="s">
        <v>34</v>
      </c>
      <c r="N1331" s="22" t="s">
        <v>42</v>
      </c>
      <c r="O1331" s="62" t="s">
        <v>38</v>
      </c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8" s="71" customFormat="1" ht="49.5" customHeight="1">
      <c r="A1332" s="12"/>
      <c r="B1332" s="82"/>
      <c r="C1332" s="83"/>
      <c r="D1332" s="83"/>
      <c r="E1332" s="83"/>
      <c r="F1332" s="84"/>
      <c r="G1332" s="28"/>
      <c r="H1332" s="8"/>
      <c r="I1332" s="9"/>
      <c r="J1332" s="29">
        <f aca="true" t="shared" si="132" ref="J1332:J1337">SUM(H1332*I1332)</f>
        <v>0</v>
      </c>
      <c r="K1332" s="9"/>
      <c r="L1332" s="4">
        <f aca="true" t="shared" si="133" ref="L1332:L1337">SUM(J1332*K1332)</f>
        <v>0</v>
      </c>
      <c r="M1332" s="10"/>
      <c r="N1332" s="11"/>
      <c r="O1332" s="69">
        <f aca="true" t="shared" si="134" ref="O1332:O1337">SUM(M1332*N1332)</f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71" customFormat="1" ht="49.5" customHeight="1">
      <c r="A1333" s="12"/>
      <c r="B1333" s="85"/>
      <c r="C1333" s="80"/>
      <c r="D1333" s="80"/>
      <c r="E1333" s="80"/>
      <c r="F1333" s="81"/>
      <c r="G1333" s="28"/>
      <c r="H1333" s="8"/>
      <c r="I1333" s="9"/>
      <c r="J1333" s="29">
        <f t="shared" si="132"/>
        <v>0</v>
      </c>
      <c r="K1333" s="9"/>
      <c r="L1333" s="4">
        <f t="shared" si="133"/>
        <v>0</v>
      </c>
      <c r="M1333" s="10"/>
      <c r="N1333" s="11"/>
      <c r="O1333" s="69">
        <f t="shared" si="134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71" customFormat="1" ht="49.5" customHeight="1">
      <c r="A1334" s="12"/>
      <c r="B1334" s="85"/>
      <c r="C1334" s="80"/>
      <c r="D1334" s="80"/>
      <c r="E1334" s="80"/>
      <c r="F1334" s="81"/>
      <c r="G1334" s="28"/>
      <c r="H1334" s="8"/>
      <c r="I1334" s="9"/>
      <c r="J1334" s="29">
        <f t="shared" si="132"/>
        <v>0</v>
      </c>
      <c r="K1334" s="9"/>
      <c r="L1334" s="4">
        <f t="shared" si="133"/>
        <v>0</v>
      </c>
      <c r="M1334" s="10"/>
      <c r="N1334" s="11"/>
      <c r="O1334" s="69">
        <f t="shared" si="134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71" customFormat="1" ht="49.5" customHeight="1">
      <c r="A1335" s="12"/>
      <c r="B1335" s="85"/>
      <c r="C1335" s="80"/>
      <c r="D1335" s="80"/>
      <c r="E1335" s="80"/>
      <c r="F1335" s="81"/>
      <c r="G1335" s="28"/>
      <c r="H1335" s="8"/>
      <c r="I1335" s="9"/>
      <c r="J1335" s="29">
        <f t="shared" si="132"/>
        <v>0</v>
      </c>
      <c r="K1335" s="9"/>
      <c r="L1335" s="4">
        <f t="shared" si="133"/>
        <v>0</v>
      </c>
      <c r="M1335" s="10"/>
      <c r="N1335" s="11"/>
      <c r="O1335" s="69">
        <f t="shared" si="134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8" s="71" customFormat="1" ht="49.5" customHeight="1">
      <c r="A1336" s="12"/>
      <c r="B1336" s="85"/>
      <c r="C1336" s="80"/>
      <c r="D1336" s="80"/>
      <c r="E1336" s="80"/>
      <c r="F1336" s="81"/>
      <c r="G1336" s="28"/>
      <c r="H1336" s="8"/>
      <c r="I1336" s="9"/>
      <c r="J1336" s="29">
        <f t="shared" si="132"/>
        <v>0</v>
      </c>
      <c r="K1336" s="9"/>
      <c r="L1336" s="4">
        <f t="shared" si="133"/>
        <v>0</v>
      </c>
      <c r="M1336" s="10"/>
      <c r="N1336" s="11"/>
      <c r="O1336" s="69">
        <f t="shared" si="134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8" s="71" customFormat="1" ht="49.5" customHeight="1">
      <c r="A1337" s="12"/>
      <c r="B1337" s="85"/>
      <c r="C1337" s="80"/>
      <c r="D1337" s="80"/>
      <c r="E1337" s="80"/>
      <c r="F1337" s="81"/>
      <c r="G1337" s="28"/>
      <c r="H1337" s="8"/>
      <c r="I1337" s="9"/>
      <c r="J1337" s="29">
        <f t="shared" si="132"/>
        <v>0</v>
      </c>
      <c r="K1337" s="9"/>
      <c r="L1337" s="4">
        <f t="shared" si="133"/>
        <v>0</v>
      </c>
      <c r="M1337" s="10"/>
      <c r="N1337" s="11"/>
      <c r="O1337" s="69">
        <f t="shared" si="134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8" s="15" customFormat="1" ht="19.5" customHeight="1" thickBot="1">
      <c r="A1338" s="41"/>
      <c r="B1338" s="86" t="s">
        <v>43</v>
      </c>
      <c r="C1338" s="87"/>
      <c r="D1338" s="87"/>
      <c r="E1338" s="87"/>
      <c r="F1338" s="88"/>
      <c r="G1338" s="56"/>
      <c r="H1338" s="42"/>
      <c r="I1338" s="43"/>
      <c r="J1338" s="32">
        <f>SUM(J1332:J1337)</f>
        <v>0</v>
      </c>
      <c r="K1338" s="43"/>
      <c r="L1338" s="32">
        <f>SUM(L1332:L1337)</f>
        <v>0</v>
      </c>
      <c r="M1338" s="44">
        <f>SUM(M1332:M1337)</f>
        <v>0</v>
      </c>
      <c r="N1338" s="43"/>
      <c r="O1338" s="32">
        <f>SUM(O1332:O1337)</f>
        <v>0</v>
      </c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15" s="15" customFormat="1" ht="8.2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15" s="15" customFormat="1" ht="8.2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8" s="15" customFormat="1" ht="8.25">
      <c r="A1341" s="27"/>
      <c r="B1341" s="27"/>
      <c r="C1341" s="27"/>
      <c r="D1341" s="27"/>
      <c r="E1341" s="27"/>
      <c r="F1341" s="27"/>
      <c r="G1341" s="55"/>
      <c r="H1341" s="27"/>
      <c r="I1341" s="27"/>
      <c r="J1341" s="27"/>
      <c r="K1341" s="27"/>
      <c r="L1341" s="27"/>
      <c r="M1341" s="27"/>
      <c r="N1341" s="27"/>
      <c r="O1341" s="64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t="9" customHeight="1">
      <c r="A1342" s="111" t="s">
        <v>50</v>
      </c>
      <c r="B1342" s="112"/>
      <c r="C1342" s="112"/>
      <c r="D1342" s="112"/>
      <c r="E1342" s="112"/>
      <c r="F1342" s="112"/>
      <c r="G1342" s="112"/>
      <c r="H1342" s="113"/>
      <c r="I1342" s="120" t="s">
        <v>46</v>
      </c>
      <c r="J1342" s="121"/>
      <c r="K1342" s="121"/>
      <c r="L1342" s="121"/>
      <c r="M1342" s="122"/>
      <c r="N1342" s="67" t="s">
        <v>1</v>
      </c>
      <c r="O1342" s="68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t="8.25" customHeight="1">
      <c r="A1343" s="114"/>
      <c r="B1343" s="115"/>
      <c r="C1343" s="115"/>
      <c r="D1343" s="115"/>
      <c r="E1343" s="115"/>
      <c r="F1343" s="115"/>
      <c r="G1343" s="115"/>
      <c r="H1343" s="116"/>
      <c r="I1343" s="24"/>
      <c r="J1343" s="25"/>
      <c r="K1343" s="25"/>
      <c r="L1343" s="25"/>
      <c r="M1343" s="1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12.75" customHeight="1">
      <c r="A1344" s="114"/>
      <c r="B1344" s="115"/>
      <c r="C1344" s="115"/>
      <c r="D1344" s="115"/>
      <c r="E1344" s="115"/>
      <c r="F1344" s="115"/>
      <c r="G1344" s="115"/>
      <c r="H1344" s="116"/>
      <c r="I1344" s="123"/>
      <c r="J1344" s="124"/>
      <c r="K1344" s="124"/>
      <c r="L1344" s="124"/>
      <c r="M1344" s="125"/>
      <c r="N1344" s="26" t="s">
        <v>48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8" s="15" customFormat="1" ht="8.25" customHeight="1">
      <c r="A1345" s="114"/>
      <c r="B1345" s="115"/>
      <c r="C1345" s="115"/>
      <c r="D1345" s="115"/>
      <c r="E1345" s="115"/>
      <c r="F1345" s="115"/>
      <c r="G1345" s="115"/>
      <c r="H1345" s="116"/>
      <c r="I1345" s="126"/>
      <c r="J1345" s="124"/>
      <c r="K1345" s="124"/>
      <c r="L1345" s="124"/>
      <c r="M1345" s="125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8" s="15" customFormat="1" ht="8.25" customHeight="1">
      <c r="A1346" s="114"/>
      <c r="B1346" s="115"/>
      <c r="C1346" s="115"/>
      <c r="D1346" s="115"/>
      <c r="E1346" s="115"/>
      <c r="F1346" s="115"/>
      <c r="G1346" s="115"/>
      <c r="H1346" s="116"/>
      <c r="I1346" s="126"/>
      <c r="J1346" s="124"/>
      <c r="K1346" s="124"/>
      <c r="L1346" s="124"/>
      <c r="M1346" s="125"/>
      <c r="N1346" s="27"/>
      <c r="O1346" s="66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8" s="15" customFormat="1" ht="9" customHeight="1">
      <c r="A1347" s="114"/>
      <c r="B1347" s="115"/>
      <c r="C1347" s="115"/>
      <c r="D1347" s="115"/>
      <c r="E1347" s="115"/>
      <c r="F1347" s="115"/>
      <c r="G1347" s="115"/>
      <c r="H1347" s="116"/>
      <c r="I1347" s="126"/>
      <c r="J1347" s="124"/>
      <c r="K1347" s="124"/>
      <c r="L1347" s="124"/>
      <c r="M1347" s="125"/>
      <c r="N1347" s="13" t="s">
        <v>2</v>
      </c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8" s="15" customFormat="1" ht="8.25" customHeight="1">
      <c r="A1348" s="114"/>
      <c r="B1348" s="115"/>
      <c r="C1348" s="115"/>
      <c r="D1348" s="115"/>
      <c r="E1348" s="115"/>
      <c r="F1348" s="115"/>
      <c r="G1348" s="115"/>
      <c r="H1348" s="116"/>
      <c r="I1348" s="126"/>
      <c r="J1348" s="124"/>
      <c r="K1348" s="124"/>
      <c r="L1348" s="124"/>
      <c r="M1348" s="125"/>
      <c r="N1348" s="25"/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8" s="15" customFormat="1" ht="8.25" customHeight="1">
      <c r="A1349" s="114"/>
      <c r="B1349" s="115"/>
      <c r="C1349" s="115"/>
      <c r="D1349" s="115"/>
      <c r="E1349" s="115"/>
      <c r="F1349" s="115"/>
      <c r="G1349" s="115"/>
      <c r="H1349" s="116"/>
      <c r="I1349" s="126"/>
      <c r="J1349" s="124"/>
      <c r="K1349" s="124"/>
      <c r="L1349" s="124"/>
      <c r="M1349" s="125"/>
      <c r="N1349" s="130"/>
      <c r="O1349" s="131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8" s="15" customFormat="1" ht="8.25" customHeight="1">
      <c r="A1350" s="117"/>
      <c r="B1350" s="118"/>
      <c r="C1350" s="118"/>
      <c r="D1350" s="118"/>
      <c r="E1350" s="118"/>
      <c r="F1350" s="118"/>
      <c r="G1350" s="118"/>
      <c r="H1350" s="119"/>
      <c r="I1350" s="127"/>
      <c r="J1350" s="128"/>
      <c r="K1350" s="128"/>
      <c r="L1350" s="128"/>
      <c r="M1350" s="129"/>
      <c r="N1350" s="132"/>
      <c r="O1350" s="133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8" s="15" customFormat="1" ht="8.25">
      <c r="A1351" s="89" t="s">
        <v>0</v>
      </c>
      <c r="B1351" s="90"/>
      <c r="C1351" s="90"/>
      <c r="D1351" s="90"/>
      <c r="E1351" s="90"/>
      <c r="F1351" s="91"/>
      <c r="G1351" s="47"/>
      <c r="H1351" s="95" t="s">
        <v>3</v>
      </c>
      <c r="I1351" s="96"/>
      <c r="J1351" s="96"/>
      <c r="K1351" s="96"/>
      <c r="L1351" s="96"/>
      <c r="M1351" s="96"/>
      <c r="N1351" s="96"/>
      <c r="O1351" s="97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8" s="15" customFormat="1" ht="8.25">
      <c r="A1352" s="92"/>
      <c r="B1352" s="93"/>
      <c r="C1352" s="93"/>
      <c r="D1352" s="93"/>
      <c r="E1352" s="93"/>
      <c r="F1352" s="94"/>
      <c r="G1352" s="47"/>
      <c r="H1352" s="98"/>
      <c r="I1352" s="99"/>
      <c r="J1352" s="99"/>
      <c r="K1352" s="99"/>
      <c r="L1352" s="99"/>
      <c r="M1352" s="99"/>
      <c r="N1352" s="99"/>
      <c r="O1352" s="100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8" s="15" customFormat="1" ht="12.75">
      <c r="A1353" s="14"/>
      <c r="F1353" s="16"/>
      <c r="G1353" s="47"/>
      <c r="H1353" s="101" t="s">
        <v>4</v>
      </c>
      <c r="I1353" s="102"/>
      <c r="J1353" s="102"/>
      <c r="K1353" s="102"/>
      <c r="L1353" s="103"/>
      <c r="M1353" s="107" t="s">
        <v>5</v>
      </c>
      <c r="N1353" s="96"/>
      <c r="O1353" s="97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8" s="15" customFormat="1" ht="12.75">
      <c r="A1354" s="17"/>
      <c r="F1354" s="16"/>
      <c r="G1354" s="47"/>
      <c r="H1354" s="104"/>
      <c r="I1354" s="105"/>
      <c r="J1354" s="105"/>
      <c r="K1354" s="105"/>
      <c r="L1354" s="106"/>
      <c r="M1354" s="98"/>
      <c r="N1354" s="99"/>
      <c r="O1354" s="100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8" s="15" customFormat="1" ht="12.75">
      <c r="A1355" s="17"/>
      <c r="F1355" s="16"/>
      <c r="G1355" s="48"/>
      <c r="H1355" s="18"/>
      <c r="I1355" s="14"/>
      <c r="J1355" s="14"/>
      <c r="K1355" s="14"/>
      <c r="L1355" s="19"/>
      <c r="M1355" s="14"/>
      <c r="N1355" s="14"/>
      <c r="O1355" s="60" t="s">
        <v>39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8" s="15" customFormat="1" ht="12.75">
      <c r="A1356" s="17"/>
      <c r="F1356" s="16"/>
      <c r="G1356" s="49" t="s">
        <v>6</v>
      </c>
      <c r="H1356" s="21" t="s">
        <v>16</v>
      </c>
      <c r="I1356" s="20" t="s">
        <v>18</v>
      </c>
      <c r="J1356" s="20" t="s">
        <v>22</v>
      </c>
      <c r="K1356" s="20" t="s">
        <v>25</v>
      </c>
      <c r="L1356" s="20" t="s">
        <v>27</v>
      </c>
      <c r="M1356" s="20" t="s">
        <v>31</v>
      </c>
      <c r="N1356" s="20" t="s">
        <v>35</v>
      </c>
      <c r="O1356" s="60" t="s">
        <v>32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8" s="15" customFormat="1" ht="12.75">
      <c r="A1357" s="20" t="s">
        <v>13</v>
      </c>
      <c r="B1357" s="108" t="s">
        <v>12</v>
      </c>
      <c r="C1357" s="109"/>
      <c r="D1357" s="109"/>
      <c r="E1357" s="109"/>
      <c r="F1357" s="110"/>
      <c r="G1357" s="49" t="s">
        <v>8</v>
      </c>
      <c r="H1357" s="21" t="s">
        <v>17</v>
      </c>
      <c r="I1357" s="20" t="s">
        <v>23</v>
      </c>
      <c r="J1357" s="20" t="s">
        <v>23</v>
      </c>
      <c r="K1357" s="20" t="s">
        <v>44</v>
      </c>
      <c r="L1357" s="20" t="s">
        <v>25</v>
      </c>
      <c r="M1357" s="20" t="s">
        <v>32</v>
      </c>
      <c r="N1357" s="20" t="s">
        <v>36</v>
      </c>
      <c r="O1357" s="60" t="s">
        <v>40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>
      <c r="A1358" s="20" t="s">
        <v>14</v>
      </c>
      <c r="F1358" s="16"/>
      <c r="G1358" s="49" t="s">
        <v>7</v>
      </c>
      <c r="H1358" s="16"/>
      <c r="I1358" s="20" t="s">
        <v>19</v>
      </c>
      <c r="J1358" s="20" t="s">
        <v>29</v>
      </c>
      <c r="K1358" s="20" t="s">
        <v>45</v>
      </c>
      <c r="L1358" s="20" t="s">
        <v>28</v>
      </c>
      <c r="M1358" s="20" t="s">
        <v>33</v>
      </c>
      <c r="N1358" s="20" t="s">
        <v>32</v>
      </c>
      <c r="O1358" s="61" t="s">
        <v>41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>
      <c r="A1359" s="17"/>
      <c r="F1359" s="16"/>
      <c r="G1359" s="50"/>
      <c r="H1359" s="16"/>
      <c r="I1359" s="20" t="s">
        <v>20</v>
      </c>
      <c r="J1359" s="20"/>
      <c r="K1359" s="20"/>
      <c r="L1359" s="20"/>
      <c r="M1359" s="20"/>
      <c r="N1359" s="20" t="s">
        <v>37</v>
      </c>
      <c r="O1359" s="60"/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>
      <c r="A1360" s="22" t="s">
        <v>10</v>
      </c>
      <c r="B1360" s="108" t="s">
        <v>11</v>
      </c>
      <c r="C1360" s="109"/>
      <c r="D1360" s="109"/>
      <c r="E1360" s="109"/>
      <c r="F1360" s="110"/>
      <c r="G1360" s="51" t="s">
        <v>9</v>
      </c>
      <c r="H1360" s="23" t="s">
        <v>15</v>
      </c>
      <c r="I1360" s="22" t="s">
        <v>21</v>
      </c>
      <c r="J1360" s="22" t="s">
        <v>24</v>
      </c>
      <c r="K1360" s="22" t="s">
        <v>26</v>
      </c>
      <c r="L1360" s="22" t="s">
        <v>30</v>
      </c>
      <c r="M1360" s="22" t="s">
        <v>34</v>
      </c>
      <c r="N1360" s="22" t="s">
        <v>42</v>
      </c>
      <c r="O1360" s="62" t="s">
        <v>38</v>
      </c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8" s="71" customFormat="1" ht="49.5" customHeight="1">
      <c r="A1361" s="12"/>
      <c r="B1361" s="82"/>
      <c r="C1361" s="83"/>
      <c r="D1361" s="83"/>
      <c r="E1361" s="83"/>
      <c r="F1361" s="84"/>
      <c r="G1361" s="28"/>
      <c r="H1361" s="8"/>
      <c r="I1361" s="9"/>
      <c r="J1361" s="29">
        <f aca="true" t="shared" si="135" ref="J1361:J1366">SUM(H1361*I1361)</f>
        <v>0</v>
      </c>
      <c r="K1361" s="9"/>
      <c r="L1361" s="4">
        <f aca="true" t="shared" si="136" ref="L1361:L1366">SUM(J1361*K1361)</f>
        <v>0</v>
      </c>
      <c r="M1361" s="10"/>
      <c r="N1361" s="11"/>
      <c r="O1361" s="69">
        <f aca="true" t="shared" si="137" ref="O1361:O1366">SUM(M1361*N1361)</f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49.5" customHeight="1">
      <c r="A1362" s="12"/>
      <c r="B1362" s="85"/>
      <c r="C1362" s="80"/>
      <c r="D1362" s="80"/>
      <c r="E1362" s="80"/>
      <c r="F1362" s="81"/>
      <c r="G1362" s="28"/>
      <c r="H1362" s="8"/>
      <c r="I1362" s="9"/>
      <c r="J1362" s="29">
        <f t="shared" si="135"/>
        <v>0</v>
      </c>
      <c r="K1362" s="9"/>
      <c r="L1362" s="4">
        <f t="shared" si="136"/>
        <v>0</v>
      </c>
      <c r="M1362" s="10"/>
      <c r="N1362" s="11"/>
      <c r="O1362" s="69">
        <f t="shared" si="137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49.5" customHeight="1">
      <c r="A1363" s="12"/>
      <c r="B1363" s="85"/>
      <c r="C1363" s="80"/>
      <c r="D1363" s="80"/>
      <c r="E1363" s="80"/>
      <c r="F1363" s="81"/>
      <c r="G1363" s="28"/>
      <c r="H1363" s="8"/>
      <c r="I1363" s="9"/>
      <c r="J1363" s="29">
        <f t="shared" si="135"/>
        <v>0</v>
      </c>
      <c r="K1363" s="9"/>
      <c r="L1363" s="4">
        <f t="shared" si="136"/>
        <v>0</v>
      </c>
      <c r="M1363" s="10"/>
      <c r="N1363" s="11"/>
      <c r="O1363" s="69">
        <f t="shared" si="137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49.5" customHeight="1">
      <c r="A1364" s="12"/>
      <c r="B1364" s="85"/>
      <c r="C1364" s="80"/>
      <c r="D1364" s="80"/>
      <c r="E1364" s="80"/>
      <c r="F1364" s="81"/>
      <c r="G1364" s="28"/>
      <c r="H1364" s="8"/>
      <c r="I1364" s="9"/>
      <c r="J1364" s="29">
        <f t="shared" si="135"/>
        <v>0</v>
      </c>
      <c r="K1364" s="9"/>
      <c r="L1364" s="4">
        <f t="shared" si="136"/>
        <v>0</v>
      </c>
      <c r="M1364" s="10"/>
      <c r="N1364" s="11"/>
      <c r="O1364" s="69">
        <f t="shared" si="137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49.5" customHeight="1">
      <c r="A1365" s="12"/>
      <c r="B1365" s="85"/>
      <c r="C1365" s="80"/>
      <c r="D1365" s="80"/>
      <c r="E1365" s="80"/>
      <c r="F1365" s="81"/>
      <c r="G1365" s="28"/>
      <c r="H1365" s="8"/>
      <c r="I1365" s="9"/>
      <c r="J1365" s="29">
        <f t="shared" si="135"/>
        <v>0</v>
      </c>
      <c r="K1365" s="9"/>
      <c r="L1365" s="4">
        <f t="shared" si="136"/>
        <v>0</v>
      </c>
      <c r="M1365" s="10"/>
      <c r="N1365" s="11"/>
      <c r="O1365" s="69">
        <f t="shared" si="137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71" customFormat="1" ht="49.5" customHeight="1">
      <c r="A1366" s="12"/>
      <c r="B1366" s="85"/>
      <c r="C1366" s="80"/>
      <c r="D1366" s="80"/>
      <c r="E1366" s="80"/>
      <c r="F1366" s="81"/>
      <c r="G1366" s="28"/>
      <c r="H1366" s="8"/>
      <c r="I1366" s="9"/>
      <c r="J1366" s="29">
        <f t="shared" si="135"/>
        <v>0</v>
      </c>
      <c r="K1366" s="9"/>
      <c r="L1366" s="4">
        <f t="shared" si="136"/>
        <v>0</v>
      </c>
      <c r="M1366" s="10"/>
      <c r="N1366" s="11"/>
      <c r="O1366" s="69">
        <f t="shared" si="137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5" customFormat="1" ht="19.5" customHeight="1" thickBot="1">
      <c r="A1367" s="41"/>
      <c r="B1367" s="86" t="s">
        <v>43</v>
      </c>
      <c r="C1367" s="87"/>
      <c r="D1367" s="87"/>
      <c r="E1367" s="87"/>
      <c r="F1367" s="88"/>
      <c r="G1367" s="56"/>
      <c r="H1367" s="42"/>
      <c r="I1367" s="43"/>
      <c r="J1367" s="32">
        <f>SUM(J1361:J1366)</f>
        <v>0</v>
      </c>
      <c r="K1367" s="43"/>
      <c r="L1367" s="32">
        <f>SUM(L1361:L1366)</f>
        <v>0</v>
      </c>
      <c r="M1367" s="44">
        <f>SUM(M1361:M1366)</f>
        <v>0</v>
      </c>
      <c r="N1367" s="43"/>
      <c r="O1367" s="32">
        <f>SUM(O1361:O1366)</f>
        <v>0</v>
      </c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15" s="15" customFormat="1" ht="8.2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15" s="15" customFormat="1" ht="8.2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8" s="15" customFormat="1" ht="8.25">
      <c r="A1370" s="27"/>
      <c r="B1370" s="27"/>
      <c r="C1370" s="27"/>
      <c r="D1370" s="27"/>
      <c r="E1370" s="27"/>
      <c r="F1370" s="27"/>
      <c r="G1370" s="55"/>
      <c r="H1370" s="27"/>
      <c r="I1370" s="27"/>
      <c r="J1370" s="27"/>
      <c r="K1370" s="27"/>
      <c r="L1370" s="27"/>
      <c r="M1370" s="27"/>
      <c r="N1370" s="27"/>
      <c r="O1370" s="64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9" customHeight="1">
      <c r="A1371" s="111" t="s">
        <v>50</v>
      </c>
      <c r="B1371" s="112"/>
      <c r="C1371" s="112"/>
      <c r="D1371" s="112"/>
      <c r="E1371" s="112"/>
      <c r="F1371" s="112"/>
      <c r="G1371" s="112"/>
      <c r="H1371" s="113"/>
      <c r="I1371" s="120" t="s">
        <v>46</v>
      </c>
      <c r="J1371" s="121"/>
      <c r="K1371" s="121"/>
      <c r="L1371" s="121"/>
      <c r="M1371" s="122"/>
      <c r="N1371" s="67" t="s">
        <v>1</v>
      </c>
      <c r="O1371" s="68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>
      <c r="A1372" s="114"/>
      <c r="B1372" s="115"/>
      <c r="C1372" s="115"/>
      <c r="D1372" s="115"/>
      <c r="E1372" s="115"/>
      <c r="F1372" s="115"/>
      <c r="G1372" s="115"/>
      <c r="H1372" s="116"/>
      <c r="I1372" s="24"/>
      <c r="J1372" s="25"/>
      <c r="K1372" s="25"/>
      <c r="L1372" s="25"/>
      <c r="M1372" s="1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12.75" customHeight="1">
      <c r="A1373" s="114"/>
      <c r="B1373" s="115"/>
      <c r="C1373" s="115"/>
      <c r="D1373" s="115"/>
      <c r="E1373" s="115"/>
      <c r="F1373" s="115"/>
      <c r="G1373" s="115"/>
      <c r="H1373" s="116"/>
      <c r="I1373" s="123"/>
      <c r="J1373" s="124"/>
      <c r="K1373" s="124"/>
      <c r="L1373" s="124"/>
      <c r="M1373" s="125"/>
      <c r="N1373" s="26" t="s">
        <v>48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>
      <c r="A1374" s="114"/>
      <c r="B1374" s="115"/>
      <c r="C1374" s="115"/>
      <c r="D1374" s="115"/>
      <c r="E1374" s="115"/>
      <c r="F1374" s="115"/>
      <c r="G1374" s="115"/>
      <c r="H1374" s="116"/>
      <c r="I1374" s="126"/>
      <c r="J1374" s="124"/>
      <c r="K1374" s="124"/>
      <c r="L1374" s="124"/>
      <c r="M1374" s="125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>
      <c r="A1375" s="114"/>
      <c r="B1375" s="115"/>
      <c r="C1375" s="115"/>
      <c r="D1375" s="115"/>
      <c r="E1375" s="115"/>
      <c r="F1375" s="115"/>
      <c r="G1375" s="115"/>
      <c r="H1375" s="116"/>
      <c r="I1375" s="126"/>
      <c r="J1375" s="124"/>
      <c r="K1375" s="124"/>
      <c r="L1375" s="124"/>
      <c r="M1375" s="125"/>
      <c r="N1375" s="27"/>
      <c r="O1375" s="66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9" customHeight="1">
      <c r="A1376" s="114"/>
      <c r="B1376" s="115"/>
      <c r="C1376" s="115"/>
      <c r="D1376" s="115"/>
      <c r="E1376" s="115"/>
      <c r="F1376" s="115"/>
      <c r="G1376" s="115"/>
      <c r="H1376" s="116"/>
      <c r="I1376" s="126"/>
      <c r="J1376" s="124"/>
      <c r="K1376" s="124"/>
      <c r="L1376" s="124"/>
      <c r="M1376" s="125"/>
      <c r="N1376" s="13" t="s">
        <v>2</v>
      </c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8" s="15" customFormat="1" ht="8.25" customHeight="1">
      <c r="A1377" s="114"/>
      <c r="B1377" s="115"/>
      <c r="C1377" s="115"/>
      <c r="D1377" s="115"/>
      <c r="E1377" s="115"/>
      <c r="F1377" s="115"/>
      <c r="G1377" s="115"/>
      <c r="H1377" s="116"/>
      <c r="I1377" s="126"/>
      <c r="J1377" s="124"/>
      <c r="K1377" s="124"/>
      <c r="L1377" s="124"/>
      <c r="M1377" s="125"/>
      <c r="N1377" s="25"/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8" s="15" customFormat="1" ht="8.25" customHeight="1">
      <c r="A1378" s="114"/>
      <c r="B1378" s="115"/>
      <c r="C1378" s="115"/>
      <c r="D1378" s="115"/>
      <c r="E1378" s="115"/>
      <c r="F1378" s="115"/>
      <c r="G1378" s="115"/>
      <c r="H1378" s="116"/>
      <c r="I1378" s="126"/>
      <c r="J1378" s="124"/>
      <c r="K1378" s="124"/>
      <c r="L1378" s="124"/>
      <c r="M1378" s="125"/>
      <c r="N1378" s="130"/>
      <c r="O1378" s="131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8" s="15" customFormat="1" ht="8.25" customHeight="1">
      <c r="A1379" s="117"/>
      <c r="B1379" s="118"/>
      <c r="C1379" s="118"/>
      <c r="D1379" s="118"/>
      <c r="E1379" s="118"/>
      <c r="F1379" s="118"/>
      <c r="G1379" s="118"/>
      <c r="H1379" s="119"/>
      <c r="I1379" s="127"/>
      <c r="J1379" s="128"/>
      <c r="K1379" s="128"/>
      <c r="L1379" s="128"/>
      <c r="M1379" s="129"/>
      <c r="N1379" s="132"/>
      <c r="O1379" s="133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8" s="15" customFormat="1" ht="8.25">
      <c r="A1380" s="89" t="s">
        <v>0</v>
      </c>
      <c r="B1380" s="90"/>
      <c r="C1380" s="90"/>
      <c r="D1380" s="90"/>
      <c r="E1380" s="90"/>
      <c r="F1380" s="91"/>
      <c r="G1380" s="47"/>
      <c r="H1380" s="95" t="s">
        <v>3</v>
      </c>
      <c r="I1380" s="96"/>
      <c r="J1380" s="96"/>
      <c r="K1380" s="96"/>
      <c r="L1380" s="96"/>
      <c r="M1380" s="96"/>
      <c r="N1380" s="96"/>
      <c r="O1380" s="97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8" s="15" customFormat="1" ht="8.25">
      <c r="A1381" s="92"/>
      <c r="B1381" s="93"/>
      <c r="C1381" s="93"/>
      <c r="D1381" s="93"/>
      <c r="E1381" s="93"/>
      <c r="F1381" s="94"/>
      <c r="G1381" s="47"/>
      <c r="H1381" s="98"/>
      <c r="I1381" s="99"/>
      <c r="J1381" s="99"/>
      <c r="K1381" s="99"/>
      <c r="L1381" s="99"/>
      <c r="M1381" s="99"/>
      <c r="N1381" s="99"/>
      <c r="O1381" s="100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8" s="15" customFormat="1" ht="12.75">
      <c r="A1382" s="14"/>
      <c r="F1382" s="16"/>
      <c r="G1382" s="47"/>
      <c r="H1382" s="101" t="s">
        <v>4</v>
      </c>
      <c r="I1382" s="102"/>
      <c r="J1382" s="102"/>
      <c r="K1382" s="102"/>
      <c r="L1382" s="103"/>
      <c r="M1382" s="107" t="s">
        <v>5</v>
      </c>
      <c r="N1382" s="96"/>
      <c r="O1382" s="97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8" s="15" customFormat="1" ht="12.75">
      <c r="A1383" s="17"/>
      <c r="F1383" s="16"/>
      <c r="G1383" s="47"/>
      <c r="H1383" s="104"/>
      <c r="I1383" s="105"/>
      <c r="J1383" s="105"/>
      <c r="K1383" s="105"/>
      <c r="L1383" s="106"/>
      <c r="M1383" s="98"/>
      <c r="N1383" s="99"/>
      <c r="O1383" s="100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8" s="15" customFormat="1" ht="12.75">
      <c r="A1384" s="17"/>
      <c r="F1384" s="16"/>
      <c r="G1384" s="48"/>
      <c r="H1384" s="18"/>
      <c r="I1384" s="14"/>
      <c r="J1384" s="14"/>
      <c r="K1384" s="14"/>
      <c r="L1384" s="19"/>
      <c r="M1384" s="14"/>
      <c r="N1384" s="14"/>
      <c r="O1384" s="60" t="s">
        <v>39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8" s="15" customFormat="1" ht="12.75">
      <c r="A1385" s="17"/>
      <c r="F1385" s="16"/>
      <c r="G1385" s="49" t="s">
        <v>6</v>
      </c>
      <c r="H1385" s="21" t="s">
        <v>16</v>
      </c>
      <c r="I1385" s="20" t="s">
        <v>18</v>
      </c>
      <c r="J1385" s="20" t="s">
        <v>22</v>
      </c>
      <c r="K1385" s="20" t="s">
        <v>25</v>
      </c>
      <c r="L1385" s="20" t="s">
        <v>27</v>
      </c>
      <c r="M1385" s="20" t="s">
        <v>31</v>
      </c>
      <c r="N1385" s="20" t="s">
        <v>35</v>
      </c>
      <c r="O1385" s="60" t="s">
        <v>32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8" s="15" customFormat="1" ht="12.75">
      <c r="A1386" s="20" t="s">
        <v>13</v>
      </c>
      <c r="B1386" s="108" t="s">
        <v>12</v>
      </c>
      <c r="C1386" s="109"/>
      <c r="D1386" s="109"/>
      <c r="E1386" s="109"/>
      <c r="F1386" s="110"/>
      <c r="G1386" s="49" t="s">
        <v>8</v>
      </c>
      <c r="H1386" s="21" t="s">
        <v>17</v>
      </c>
      <c r="I1386" s="20" t="s">
        <v>23</v>
      </c>
      <c r="J1386" s="20" t="s">
        <v>23</v>
      </c>
      <c r="K1386" s="20" t="s">
        <v>44</v>
      </c>
      <c r="L1386" s="20" t="s">
        <v>25</v>
      </c>
      <c r="M1386" s="20" t="s">
        <v>32</v>
      </c>
      <c r="N1386" s="20" t="s">
        <v>36</v>
      </c>
      <c r="O1386" s="60" t="s">
        <v>40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>
      <c r="A1387" s="20" t="s">
        <v>14</v>
      </c>
      <c r="F1387" s="16"/>
      <c r="G1387" s="49" t="s">
        <v>7</v>
      </c>
      <c r="H1387" s="16"/>
      <c r="I1387" s="20" t="s">
        <v>19</v>
      </c>
      <c r="J1387" s="20" t="s">
        <v>29</v>
      </c>
      <c r="K1387" s="20" t="s">
        <v>45</v>
      </c>
      <c r="L1387" s="20" t="s">
        <v>28</v>
      </c>
      <c r="M1387" s="20" t="s">
        <v>33</v>
      </c>
      <c r="N1387" s="20" t="s">
        <v>32</v>
      </c>
      <c r="O1387" s="61" t="s">
        <v>41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>
      <c r="A1388" s="17"/>
      <c r="F1388" s="16"/>
      <c r="G1388" s="50"/>
      <c r="H1388" s="16"/>
      <c r="I1388" s="20" t="s">
        <v>20</v>
      </c>
      <c r="J1388" s="20"/>
      <c r="K1388" s="20"/>
      <c r="L1388" s="20"/>
      <c r="M1388" s="20"/>
      <c r="N1388" s="20" t="s">
        <v>37</v>
      </c>
      <c r="O1388" s="60"/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>
      <c r="A1389" s="22" t="s">
        <v>10</v>
      </c>
      <c r="B1389" s="108" t="s">
        <v>11</v>
      </c>
      <c r="C1389" s="109"/>
      <c r="D1389" s="109"/>
      <c r="E1389" s="109"/>
      <c r="F1389" s="110"/>
      <c r="G1389" s="51" t="s">
        <v>9</v>
      </c>
      <c r="H1389" s="23" t="s">
        <v>15</v>
      </c>
      <c r="I1389" s="22" t="s">
        <v>21</v>
      </c>
      <c r="J1389" s="22" t="s">
        <v>24</v>
      </c>
      <c r="K1389" s="22" t="s">
        <v>26</v>
      </c>
      <c r="L1389" s="22" t="s">
        <v>30</v>
      </c>
      <c r="M1389" s="22" t="s">
        <v>34</v>
      </c>
      <c r="N1389" s="22" t="s">
        <v>42</v>
      </c>
      <c r="O1389" s="62" t="s">
        <v>38</v>
      </c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8" s="71" customFormat="1" ht="49.5" customHeight="1">
      <c r="A1390" s="12"/>
      <c r="B1390" s="82"/>
      <c r="C1390" s="83"/>
      <c r="D1390" s="83"/>
      <c r="E1390" s="83"/>
      <c r="F1390" s="84"/>
      <c r="G1390" s="28"/>
      <c r="H1390" s="8"/>
      <c r="I1390" s="9"/>
      <c r="J1390" s="29">
        <f aca="true" t="shared" si="138" ref="J1390:J1395">SUM(H1390*I1390)</f>
        <v>0</v>
      </c>
      <c r="K1390" s="9"/>
      <c r="L1390" s="4">
        <f aca="true" t="shared" si="139" ref="L1390:L1395">SUM(J1390*K1390)</f>
        <v>0</v>
      </c>
      <c r="M1390" s="10"/>
      <c r="N1390" s="11"/>
      <c r="O1390" s="69">
        <f aca="true" t="shared" si="140" ref="O1390:O1395">SUM(M1390*N1390)</f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8" s="71" customFormat="1" ht="49.5" customHeight="1">
      <c r="A1391" s="12"/>
      <c r="B1391" s="85"/>
      <c r="C1391" s="80"/>
      <c r="D1391" s="80"/>
      <c r="E1391" s="80"/>
      <c r="F1391" s="81"/>
      <c r="G1391" s="28"/>
      <c r="H1391" s="8"/>
      <c r="I1391" s="9"/>
      <c r="J1391" s="29">
        <f t="shared" si="138"/>
        <v>0</v>
      </c>
      <c r="K1391" s="9"/>
      <c r="L1391" s="4">
        <f t="shared" si="139"/>
        <v>0</v>
      </c>
      <c r="M1391" s="10"/>
      <c r="N1391" s="11"/>
      <c r="O1391" s="69">
        <f t="shared" si="140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8" s="71" customFormat="1" ht="49.5" customHeight="1">
      <c r="A1392" s="12"/>
      <c r="B1392" s="85"/>
      <c r="C1392" s="80"/>
      <c r="D1392" s="80"/>
      <c r="E1392" s="80"/>
      <c r="F1392" s="81"/>
      <c r="G1392" s="28"/>
      <c r="H1392" s="8"/>
      <c r="I1392" s="9"/>
      <c r="J1392" s="29">
        <f t="shared" si="138"/>
        <v>0</v>
      </c>
      <c r="K1392" s="9"/>
      <c r="L1392" s="4">
        <f t="shared" si="139"/>
        <v>0</v>
      </c>
      <c r="M1392" s="10"/>
      <c r="N1392" s="11"/>
      <c r="O1392" s="69">
        <f t="shared" si="140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49.5" customHeight="1">
      <c r="A1393" s="12"/>
      <c r="B1393" s="85"/>
      <c r="C1393" s="80"/>
      <c r="D1393" s="80"/>
      <c r="E1393" s="80"/>
      <c r="F1393" s="81"/>
      <c r="G1393" s="28"/>
      <c r="H1393" s="8"/>
      <c r="I1393" s="9"/>
      <c r="J1393" s="29">
        <f t="shared" si="138"/>
        <v>0</v>
      </c>
      <c r="K1393" s="9"/>
      <c r="L1393" s="4">
        <f t="shared" si="139"/>
        <v>0</v>
      </c>
      <c r="M1393" s="10"/>
      <c r="N1393" s="11"/>
      <c r="O1393" s="69">
        <f t="shared" si="140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49.5" customHeight="1">
      <c r="A1394" s="12"/>
      <c r="B1394" s="85"/>
      <c r="C1394" s="80"/>
      <c r="D1394" s="80"/>
      <c r="E1394" s="80"/>
      <c r="F1394" s="81"/>
      <c r="G1394" s="28"/>
      <c r="H1394" s="8"/>
      <c r="I1394" s="9"/>
      <c r="J1394" s="29">
        <f t="shared" si="138"/>
        <v>0</v>
      </c>
      <c r="K1394" s="9"/>
      <c r="L1394" s="4">
        <f t="shared" si="139"/>
        <v>0</v>
      </c>
      <c r="M1394" s="10"/>
      <c r="N1394" s="11"/>
      <c r="O1394" s="69">
        <f t="shared" si="140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49.5" customHeight="1">
      <c r="A1395" s="12"/>
      <c r="B1395" s="85"/>
      <c r="C1395" s="80"/>
      <c r="D1395" s="80"/>
      <c r="E1395" s="80"/>
      <c r="F1395" s="81"/>
      <c r="G1395" s="28"/>
      <c r="H1395" s="8"/>
      <c r="I1395" s="9"/>
      <c r="J1395" s="29">
        <f t="shared" si="138"/>
        <v>0</v>
      </c>
      <c r="K1395" s="9"/>
      <c r="L1395" s="4">
        <f t="shared" si="139"/>
        <v>0</v>
      </c>
      <c r="M1395" s="10"/>
      <c r="N1395" s="11"/>
      <c r="O1395" s="69">
        <f t="shared" si="140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5" customFormat="1" ht="19.5" customHeight="1" thickBot="1">
      <c r="A1396" s="41"/>
      <c r="B1396" s="86" t="s">
        <v>43</v>
      </c>
      <c r="C1396" s="87"/>
      <c r="D1396" s="87"/>
      <c r="E1396" s="87"/>
      <c r="F1396" s="88"/>
      <c r="G1396" s="56"/>
      <c r="H1396" s="42"/>
      <c r="I1396" s="43"/>
      <c r="J1396" s="32">
        <f>SUM(J1390:J1395)</f>
        <v>0</v>
      </c>
      <c r="K1396" s="43"/>
      <c r="L1396" s="32">
        <f>SUM(L1390:L1395)</f>
        <v>0</v>
      </c>
      <c r="M1396" s="44">
        <f>SUM(M1390:M1395)</f>
        <v>0</v>
      </c>
      <c r="N1396" s="43"/>
      <c r="O1396" s="32">
        <f>SUM(O1390:O1395)</f>
        <v>0</v>
      </c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15" s="15" customFormat="1" ht="8.2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15" s="15" customFormat="1" ht="8.2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ht="8.25">
      <c r="A1399" s="27"/>
      <c r="B1399" s="27"/>
      <c r="C1399" s="27"/>
      <c r="D1399" s="27"/>
      <c r="E1399" s="27"/>
      <c r="F1399" s="27"/>
      <c r="G1399" s="55"/>
      <c r="H1399" s="27"/>
      <c r="I1399" s="27"/>
      <c r="J1399" s="27"/>
      <c r="K1399" s="27"/>
      <c r="L1399" s="27"/>
      <c r="M1399" s="27"/>
      <c r="N1399" s="27"/>
      <c r="O1399" s="64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9" customHeight="1">
      <c r="A1400" s="111" t="s">
        <v>50</v>
      </c>
      <c r="B1400" s="112"/>
      <c r="C1400" s="112"/>
      <c r="D1400" s="112"/>
      <c r="E1400" s="112"/>
      <c r="F1400" s="112"/>
      <c r="G1400" s="112"/>
      <c r="H1400" s="113"/>
      <c r="I1400" s="120" t="s">
        <v>46</v>
      </c>
      <c r="J1400" s="121"/>
      <c r="K1400" s="121"/>
      <c r="L1400" s="121"/>
      <c r="M1400" s="122"/>
      <c r="N1400" s="67" t="s">
        <v>1</v>
      </c>
      <c r="O1400" s="68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>
      <c r="A1401" s="114"/>
      <c r="B1401" s="115"/>
      <c r="C1401" s="115"/>
      <c r="D1401" s="115"/>
      <c r="E1401" s="115"/>
      <c r="F1401" s="115"/>
      <c r="G1401" s="115"/>
      <c r="H1401" s="116"/>
      <c r="I1401" s="24"/>
      <c r="J1401" s="25"/>
      <c r="K1401" s="25"/>
      <c r="L1401" s="25"/>
      <c r="M1401" s="1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12.75" customHeight="1">
      <c r="A1402" s="114"/>
      <c r="B1402" s="115"/>
      <c r="C1402" s="115"/>
      <c r="D1402" s="115"/>
      <c r="E1402" s="115"/>
      <c r="F1402" s="115"/>
      <c r="G1402" s="115"/>
      <c r="H1402" s="116"/>
      <c r="I1402" s="123"/>
      <c r="J1402" s="124"/>
      <c r="K1402" s="124"/>
      <c r="L1402" s="124"/>
      <c r="M1402" s="125"/>
      <c r="N1402" s="26" t="s">
        <v>48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>
      <c r="A1403" s="114"/>
      <c r="B1403" s="115"/>
      <c r="C1403" s="115"/>
      <c r="D1403" s="115"/>
      <c r="E1403" s="115"/>
      <c r="F1403" s="115"/>
      <c r="G1403" s="115"/>
      <c r="H1403" s="116"/>
      <c r="I1403" s="126"/>
      <c r="J1403" s="124"/>
      <c r="K1403" s="124"/>
      <c r="L1403" s="124"/>
      <c r="M1403" s="125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>
      <c r="A1404" s="114"/>
      <c r="B1404" s="115"/>
      <c r="C1404" s="115"/>
      <c r="D1404" s="115"/>
      <c r="E1404" s="115"/>
      <c r="F1404" s="115"/>
      <c r="G1404" s="115"/>
      <c r="H1404" s="116"/>
      <c r="I1404" s="126"/>
      <c r="J1404" s="124"/>
      <c r="K1404" s="124"/>
      <c r="L1404" s="124"/>
      <c r="M1404" s="125"/>
      <c r="N1404" s="27"/>
      <c r="O1404" s="66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9" customHeight="1">
      <c r="A1405" s="114"/>
      <c r="B1405" s="115"/>
      <c r="C1405" s="115"/>
      <c r="D1405" s="115"/>
      <c r="E1405" s="115"/>
      <c r="F1405" s="115"/>
      <c r="G1405" s="115"/>
      <c r="H1405" s="116"/>
      <c r="I1405" s="126"/>
      <c r="J1405" s="124"/>
      <c r="K1405" s="124"/>
      <c r="L1405" s="124"/>
      <c r="M1405" s="125"/>
      <c r="N1405" s="13" t="s">
        <v>2</v>
      </c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>
      <c r="A1406" s="114"/>
      <c r="B1406" s="115"/>
      <c r="C1406" s="115"/>
      <c r="D1406" s="115"/>
      <c r="E1406" s="115"/>
      <c r="F1406" s="115"/>
      <c r="G1406" s="115"/>
      <c r="H1406" s="116"/>
      <c r="I1406" s="126"/>
      <c r="J1406" s="124"/>
      <c r="K1406" s="124"/>
      <c r="L1406" s="124"/>
      <c r="M1406" s="125"/>
      <c r="N1406" s="25"/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>
      <c r="A1407" s="114"/>
      <c r="B1407" s="115"/>
      <c r="C1407" s="115"/>
      <c r="D1407" s="115"/>
      <c r="E1407" s="115"/>
      <c r="F1407" s="115"/>
      <c r="G1407" s="115"/>
      <c r="H1407" s="116"/>
      <c r="I1407" s="126"/>
      <c r="J1407" s="124"/>
      <c r="K1407" s="124"/>
      <c r="L1407" s="124"/>
      <c r="M1407" s="125"/>
      <c r="N1407" s="130"/>
      <c r="O1407" s="131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>
      <c r="A1408" s="117"/>
      <c r="B1408" s="118"/>
      <c r="C1408" s="118"/>
      <c r="D1408" s="118"/>
      <c r="E1408" s="118"/>
      <c r="F1408" s="118"/>
      <c r="G1408" s="118"/>
      <c r="H1408" s="119"/>
      <c r="I1408" s="127"/>
      <c r="J1408" s="128"/>
      <c r="K1408" s="128"/>
      <c r="L1408" s="128"/>
      <c r="M1408" s="129"/>
      <c r="N1408" s="132"/>
      <c r="O1408" s="133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8" s="15" customFormat="1" ht="8.25">
      <c r="A1409" s="89" t="s">
        <v>0</v>
      </c>
      <c r="B1409" s="90"/>
      <c r="C1409" s="90"/>
      <c r="D1409" s="90"/>
      <c r="E1409" s="90"/>
      <c r="F1409" s="91"/>
      <c r="G1409" s="47"/>
      <c r="H1409" s="95" t="s">
        <v>3</v>
      </c>
      <c r="I1409" s="96"/>
      <c r="J1409" s="96"/>
      <c r="K1409" s="96"/>
      <c r="L1409" s="96"/>
      <c r="M1409" s="96"/>
      <c r="N1409" s="96"/>
      <c r="O1409" s="97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8" s="15" customFormat="1" ht="8.25">
      <c r="A1410" s="92"/>
      <c r="B1410" s="93"/>
      <c r="C1410" s="93"/>
      <c r="D1410" s="93"/>
      <c r="E1410" s="93"/>
      <c r="F1410" s="94"/>
      <c r="G1410" s="47"/>
      <c r="H1410" s="98"/>
      <c r="I1410" s="99"/>
      <c r="J1410" s="99"/>
      <c r="K1410" s="99"/>
      <c r="L1410" s="99"/>
      <c r="M1410" s="99"/>
      <c r="N1410" s="99"/>
      <c r="O1410" s="100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8" s="15" customFormat="1" ht="12.75">
      <c r="A1411" s="14"/>
      <c r="F1411" s="16"/>
      <c r="G1411" s="47"/>
      <c r="H1411" s="101" t="s">
        <v>4</v>
      </c>
      <c r="I1411" s="102"/>
      <c r="J1411" s="102"/>
      <c r="K1411" s="102"/>
      <c r="L1411" s="103"/>
      <c r="M1411" s="107" t="s">
        <v>5</v>
      </c>
      <c r="N1411" s="96"/>
      <c r="O1411" s="97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8" s="15" customFormat="1" ht="12.75">
      <c r="A1412" s="17"/>
      <c r="F1412" s="16"/>
      <c r="G1412" s="47"/>
      <c r="H1412" s="104"/>
      <c r="I1412" s="105"/>
      <c r="J1412" s="105"/>
      <c r="K1412" s="105"/>
      <c r="L1412" s="106"/>
      <c r="M1412" s="98"/>
      <c r="N1412" s="99"/>
      <c r="O1412" s="100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8" s="15" customFormat="1" ht="12.75">
      <c r="A1413" s="17"/>
      <c r="F1413" s="16"/>
      <c r="G1413" s="48"/>
      <c r="H1413" s="18"/>
      <c r="I1413" s="14"/>
      <c r="J1413" s="14"/>
      <c r="K1413" s="14"/>
      <c r="L1413" s="19"/>
      <c r="M1413" s="14"/>
      <c r="N1413" s="14"/>
      <c r="O1413" s="60" t="s">
        <v>39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8" s="15" customFormat="1" ht="12.75">
      <c r="A1414" s="17"/>
      <c r="F1414" s="16"/>
      <c r="G1414" s="49" t="s">
        <v>6</v>
      </c>
      <c r="H1414" s="21" t="s">
        <v>16</v>
      </c>
      <c r="I1414" s="20" t="s">
        <v>18</v>
      </c>
      <c r="J1414" s="20" t="s">
        <v>22</v>
      </c>
      <c r="K1414" s="20" t="s">
        <v>25</v>
      </c>
      <c r="L1414" s="20" t="s">
        <v>27</v>
      </c>
      <c r="M1414" s="20" t="s">
        <v>31</v>
      </c>
      <c r="N1414" s="20" t="s">
        <v>35</v>
      </c>
      <c r="O1414" s="60" t="s">
        <v>32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8" s="15" customFormat="1" ht="12.75">
      <c r="A1415" s="20" t="s">
        <v>13</v>
      </c>
      <c r="B1415" s="108" t="s">
        <v>12</v>
      </c>
      <c r="C1415" s="109"/>
      <c r="D1415" s="109"/>
      <c r="E1415" s="109"/>
      <c r="F1415" s="110"/>
      <c r="G1415" s="49" t="s">
        <v>8</v>
      </c>
      <c r="H1415" s="21" t="s">
        <v>17</v>
      </c>
      <c r="I1415" s="20" t="s">
        <v>23</v>
      </c>
      <c r="J1415" s="20" t="s">
        <v>23</v>
      </c>
      <c r="K1415" s="20" t="s">
        <v>44</v>
      </c>
      <c r="L1415" s="20" t="s">
        <v>25</v>
      </c>
      <c r="M1415" s="20" t="s">
        <v>32</v>
      </c>
      <c r="N1415" s="20" t="s">
        <v>36</v>
      </c>
      <c r="O1415" s="60" t="s">
        <v>40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>
      <c r="A1416" s="20" t="s">
        <v>14</v>
      </c>
      <c r="F1416" s="16"/>
      <c r="G1416" s="49" t="s">
        <v>7</v>
      </c>
      <c r="H1416" s="16"/>
      <c r="I1416" s="20" t="s">
        <v>19</v>
      </c>
      <c r="J1416" s="20" t="s">
        <v>29</v>
      </c>
      <c r="K1416" s="20" t="s">
        <v>45</v>
      </c>
      <c r="L1416" s="20" t="s">
        <v>28</v>
      </c>
      <c r="M1416" s="20" t="s">
        <v>33</v>
      </c>
      <c r="N1416" s="20" t="s">
        <v>32</v>
      </c>
      <c r="O1416" s="61" t="s">
        <v>41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>
      <c r="A1417" s="17"/>
      <c r="F1417" s="16"/>
      <c r="G1417" s="50"/>
      <c r="H1417" s="16"/>
      <c r="I1417" s="20" t="s">
        <v>20</v>
      </c>
      <c r="J1417" s="20"/>
      <c r="K1417" s="20"/>
      <c r="L1417" s="20"/>
      <c r="M1417" s="20"/>
      <c r="N1417" s="20" t="s">
        <v>37</v>
      </c>
      <c r="O1417" s="60"/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>
      <c r="A1418" s="22" t="s">
        <v>10</v>
      </c>
      <c r="B1418" s="108" t="s">
        <v>11</v>
      </c>
      <c r="C1418" s="109"/>
      <c r="D1418" s="109"/>
      <c r="E1418" s="109"/>
      <c r="F1418" s="110"/>
      <c r="G1418" s="51" t="s">
        <v>9</v>
      </c>
      <c r="H1418" s="23" t="s">
        <v>15</v>
      </c>
      <c r="I1418" s="22" t="s">
        <v>21</v>
      </c>
      <c r="J1418" s="22" t="s">
        <v>24</v>
      </c>
      <c r="K1418" s="22" t="s">
        <v>26</v>
      </c>
      <c r="L1418" s="22" t="s">
        <v>30</v>
      </c>
      <c r="M1418" s="22" t="s">
        <v>34</v>
      </c>
      <c r="N1418" s="22" t="s">
        <v>42</v>
      </c>
      <c r="O1418" s="62" t="s">
        <v>38</v>
      </c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8" s="71" customFormat="1" ht="49.5" customHeight="1">
      <c r="A1419" s="12"/>
      <c r="B1419" s="82"/>
      <c r="C1419" s="83"/>
      <c r="D1419" s="83"/>
      <c r="E1419" s="83"/>
      <c r="F1419" s="84"/>
      <c r="G1419" s="28"/>
      <c r="H1419" s="8"/>
      <c r="I1419" s="9"/>
      <c r="J1419" s="29">
        <f aca="true" t="shared" si="141" ref="J1419:J1424">SUM(H1419*I1419)</f>
        <v>0</v>
      </c>
      <c r="K1419" s="9"/>
      <c r="L1419" s="4">
        <f aca="true" t="shared" si="142" ref="L1419:L1424">SUM(J1419*K1419)</f>
        <v>0</v>
      </c>
      <c r="M1419" s="10"/>
      <c r="N1419" s="11"/>
      <c r="O1419" s="69">
        <f aca="true" t="shared" si="143" ref="O1419:O1424">SUM(M1419*N1419)</f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8" s="71" customFormat="1" ht="49.5" customHeight="1">
      <c r="A1420" s="12"/>
      <c r="B1420" s="85"/>
      <c r="C1420" s="80"/>
      <c r="D1420" s="80"/>
      <c r="E1420" s="80"/>
      <c r="F1420" s="81"/>
      <c r="G1420" s="28"/>
      <c r="H1420" s="8"/>
      <c r="I1420" s="9"/>
      <c r="J1420" s="29">
        <f t="shared" si="141"/>
        <v>0</v>
      </c>
      <c r="K1420" s="9"/>
      <c r="L1420" s="4">
        <f t="shared" si="142"/>
        <v>0</v>
      </c>
      <c r="M1420" s="10"/>
      <c r="N1420" s="11"/>
      <c r="O1420" s="69">
        <f t="shared" si="143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8" s="71" customFormat="1" ht="49.5" customHeight="1">
      <c r="A1421" s="12"/>
      <c r="B1421" s="85"/>
      <c r="C1421" s="80"/>
      <c r="D1421" s="80"/>
      <c r="E1421" s="80"/>
      <c r="F1421" s="81"/>
      <c r="G1421" s="28"/>
      <c r="H1421" s="8"/>
      <c r="I1421" s="9"/>
      <c r="J1421" s="29">
        <f t="shared" si="141"/>
        <v>0</v>
      </c>
      <c r="K1421" s="9"/>
      <c r="L1421" s="4">
        <f t="shared" si="142"/>
        <v>0</v>
      </c>
      <c r="M1421" s="10"/>
      <c r="N1421" s="11"/>
      <c r="O1421" s="69">
        <f t="shared" si="143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8" s="71" customFormat="1" ht="49.5" customHeight="1">
      <c r="A1422" s="12"/>
      <c r="B1422" s="85"/>
      <c r="C1422" s="80"/>
      <c r="D1422" s="80"/>
      <c r="E1422" s="80"/>
      <c r="F1422" s="81"/>
      <c r="G1422" s="28"/>
      <c r="H1422" s="8"/>
      <c r="I1422" s="9"/>
      <c r="J1422" s="29">
        <f t="shared" si="141"/>
        <v>0</v>
      </c>
      <c r="K1422" s="9"/>
      <c r="L1422" s="4">
        <f t="shared" si="142"/>
        <v>0</v>
      </c>
      <c r="M1422" s="10"/>
      <c r="N1422" s="11"/>
      <c r="O1422" s="69">
        <f t="shared" si="143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8" s="71" customFormat="1" ht="49.5" customHeight="1">
      <c r="A1423" s="12"/>
      <c r="B1423" s="85"/>
      <c r="C1423" s="80"/>
      <c r="D1423" s="80"/>
      <c r="E1423" s="80"/>
      <c r="F1423" s="81"/>
      <c r="G1423" s="28"/>
      <c r="H1423" s="8"/>
      <c r="I1423" s="9"/>
      <c r="J1423" s="29">
        <f t="shared" si="141"/>
        <v>0</v>
      </c>
      <c r="K1423" s="9"/>
      <c r="L1423" s="4">
        <f t="shared" si="142"/>
        <v>0</v>
      </c>
      <c r="M1423" s="10"/>
      <c r="N1423" s="11"/>
      <c r="O1423" s="69">
        <f t="shared" si="143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8" s="71" customFormat="1" ht="49.5" customHeight="1">
      <c r="A1424" s="12"/>
      <c r="B1424" s="85"/>
      <c r="C1424" s="80"/>
      <c r="D1424" s="80"/>
      <c r="E1424" s="80"/>
      <c r="F1424" s="81"/>
      <c r="G1424" s="28"/>
      <c r="H1424" s="8"/>
      <c r="I1424" s="9"/>
      <c r="J1424" s="29">
        <f t="shared" si="141"/>
        <v>0</v>
      </c>
      <c r="K1424" s="9"/>
      <c r="L1424" s="4">
        <f t="shared" si="142"/>
        <v>0</v>
      </c>
      <c r="M1424" s="10"/>
      <c r="N1424" s="11"/>
      <c r="O1424" s="69">
        <f t="shared" si="143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5" customFormat="1" ht="19.5" customHeight="1" thickBot="1">
      <c r="A1425" s="41"/>
      <c r="B1425" s="86" t="s">
        <v>43</v>
      </c>
      <c r="C1425" s="87"/>
      <c r="D1425" s="87"/>
      <c r="E1425" s="87"/>
      <c r="F1425" s="88"/>
      <c r="G1425" s="56"/>
      <c r="H1425" s="42"/>
      <c r="I1425" s="43"/>
      <c r="J1425" s="32">
        <f>SUM(J1419:J1424)</f>
        <v>0</v>
      </c>
      <c r="K1425" s="43"/>
      <c r="L1425" s="32">
        <f>SUM(L1419:L1424)</f>
        <v>0</v>
      </c>
      <c r="M1425" s="44">
        <f>SUM(M1419:M1424)</f>
        <v>0</v>
      </c>
      <c r="N1425" s="43"/>
      <c r="O1425" s="32">
        <f>SUM(O1419:O1424)</f>
        <v>0</v>
      </c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15" s="15" customFormat="1" ht="8.2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15" s="15" customFormat="1" ht="8.2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ht="8.25">
      <c r="A1428" s="27"/>
      <c r="B1428" s="27"/>
      <c r="C1428" s="27"/>
      <c r="D1428" s="27"/>
      <c r="E1428" s="27"/>
      <c r="F1428" s="27"/>
      <c r="G1428" s="55"/>
      <c r="H1428" s="27"/>
      <c r="I1428" s="27"/>
      <c r="J1428" s="27"/>
      <c r="K1428" s="27"/>
      <c r="L1428" s="27"/>
      <c r="M1428" s="27"/>
      <c r="N1428" s="27"/>
      <c r="O1428" s="64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9" customHeight="1">
      <c r="A1429" s="111" t="s">
        <v>50</v>
      </c>
      <c r="B1429" s="112"/>
      <c r="C1429" s="112"/>
      <c r="D1429" s="112"/>
      <c r="E1429" s="112"/>
      <c r="F1429" s="112"/>
      <c r="G1429" s="112"/>
      <c r="H1429" s="113"/>
      <c r="I1429" s="120" t="s">
        <v>46</v>
      </c>
      <c r="J1429" s="121"/>
      <c r="K1429" s="121"/>
      <c r="L1429" s="121"/>
      <c r="M1429" s="122"/>
      <c r="N1429" s="67" t="s">
        <v>1</v>
      </c>
      <c r="O1429" s="68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>
      <c r="A1430" s="114"/>
      <c r="B1430" s="115"/>
      <c r="C1430" s="115"/>
      <c r="D1430" s="115"/>
      <c r="E1430" s="115"/>
      <c r="F1430" s="115"/>
      <c r="G1430" s="115"/>
      <c r="H1430" s="116"/>
      <c r="I1430" s="24"/>
      <c r="J1430" s="25"/>
      <c r="K1430" s="25"/>
      <c r="L1430" s="25"/>
      <c r="M1430" s="1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12.75" customHeight="1">
      <c r="A1431" s="114"/>
      <c r="B1431" s="115"/>
      <c r="C1431" s="115"/>
      <c r="D1431" s="115"/>
      <c r="E1431" s="115"/>
      <c r="F1431" s="115"/>
      <c r="G1431" s="115"/>
      <c r="H1431" s="116"/>
      <c r="I1431" s="123"/>
      <c r="J1431" s="124"/>
      <c r="K1431" s="124"/>
      <c r="L1431" s="124"/>
      <c r="M1431" s="125"/>
      <c r="N1431" s="26" t="s">
        <v>48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>
      <c r="A1432" s="114"/>
      <c r="B1432" s="115"/>
      <c r="C1432" s="115"/>
      <c r="D1432" s="115"/>
      <c r="E1432" s="115"/>
      <c r="F1432" s="115"/>
      <c r="G1432" s="115"/>
      <c r="H1432" s="116"/>
      <c r="I1432" s="126"/>
      <c r="J1432" s="124"/>
      <c r="K1432" s="124"/>
      <c r="L1432" s="124"/>
      <c r="M1432" s="125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>
      <c r="A1433" s="114"/>
      <c r="B1433" s="115"/>
      <c r="C1433" s="115"/>
      <c r="D1433" s="115"/>
      <c r="E1433" s="115"/>
      <c r="F1433" s="115"/>
      <c r="G1433" s="115"/>
      <c r="H1433" s="116"/>
      <c r="I1433" s="126"/>
      <c r="J1433" s="124"/>
      <c r="K1433" s="124"/>
      <c r="L1433" s="124"/>
      <c r="M1433" s="125"/>
      <c r="N1433" s="27"/>
      <c r="O1433" s="66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9" customHeight="1">
      <c r="A1434" s="114"/>
      <c r="B1434" s="115"/>
      <c r="C1434" s="115"/>
      <c r="D1434" s="115"/>
      <c r="E1434" s="115"/>
      <c r="F1434" s="115"/>
      <c r="G1434" s="115"/>
      <c r="H1434" s="116"/>
      <c r="I1434" s="126"/>
      <c r="J1434" s="124"/>
      <c r="K1434" s="124"/>
      <c r="L1434" s="124"/>
      <c r="M1434" s="125"/>
      <c r="N1434" s="13" t="s">
        <v>2</v>
      </c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>
      <c r="A1435" s="114"/>
      <c r="B1435" s="115"/>
      <c r="C1435" s="115"/>
      <c r="D1435" s="115"/>
      <c r="E1435" s="115"/>
      <c r="F1435" s="115"/>
      <c r="G1435" s="115"/>
      <c r="H1435" s="116"/>
      <c r="I1435" s="126"/>
      <c r="J1435" s="124"/>
      <c r="K1435" s="124"/>
      <c r="L1435" s="124"/>
      <c r="M1435" s="125"/>
      <c r="N1435" s="25"/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>
      <c r="A1436" s="114"/>
      <c r="B1436" s="115"/>
      <c r="C1436" s="115"/>
      <c r="D1436" s="115"/>
      <c r="E1436" s="115"/>
      <c r="F1436" s="115"/>
      <c r="G1436" s="115"/>
      <c r="H1436" s="116"/>
      <c r="I1436" s="126"/>
      <c r="J1436" s="124"/>
      <c r="K1436" s="124"/>
      <c r="L1436" s="124"/>
      <c r="M1436" s="125"/>
      <c r="N1436" s="130"/>
      <c r="O1436" s="131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>
      <c r="A1437" s="117"/>
      <c r="B1437" s="118"/>
      <c r="C1437" s="118"/>
      <c r="D1437" s="118"/>
      <c r="E1437" s="118"/>
      <c r="F1437" s="118"/>
      <c r="G1437" s="118"/>
      <c r="H1437" s="119"/>
      <c r="I1437" s="127"/>
      <c r="J1437" s="128"/>
      <c r="K1437" s="128"/>
      <c r="L1437" s="128"/>
      <c r="M1437" s="129"/>
      <c r="N1437" s="132"/>
      <c r="O1437" s="133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>
      <c r="A1438" s="89" t="s">
        <v>0</v>
      </c>
      <c r="B1438" s="90"/>
      <c r="C1438" s="90"/>
      <c r="D1438" s="90"/>
      <c r="E1438" s="90"/>
      <c r="F1438" s="91"/>
      <c r="G1438" s="47"/>
      <c r="H1438" s="95" t="s">
        <v>3</v>
      </c>
      <c r="I1438" s="96"/>
      <c r="J1438" s="96"/>
      <c r="K1438" s="96"/>
      <c r="L1438" s="96"/>
      <c r="M1438" s="96"/>
      <c r="N1438" s="96"/>
      <c r="O1438" s="97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8.25">
      <c r="A1439" s="92"/>
      <c r="B1439" s="93"/>
      <c r="C1439" s="93"/>
      <c r="D1439" s="93"/>
      <c r="E1439" s="93"/>
      <c r="F1439" s="94"/>
      <c r="G1439" s="47"/>
      <c r="H1439" s="98"/>
      <c r="I1439" s="99"/>
      <c r="J1439" s="99"/>
      <c r="K1439" s="99"/>
      <c r="L1439" s="99"/>
      <c r="M1439" s="99"/>
      <c r="N1439" s="99"/>
      <c r="O1439" s="100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ht="12.75">
      <c r="A1440" s="14"/>
      <c r="F1440" s="16"/>
      <c r="G1440" s="47"/>
      <c r="H1440" s="101" t="s">
        <v>4</v>
      </c>
      <c r="I1440" s="102"/>
      <c r="J1440" s="102"/>
      <c r="K1440" s="102"/>
      <c r="L1440" s="103"/>
      <c r="M1440" s="107" t="s">
        <v>5</v>
      </c>
      <c r="N1440" s="96"/>
      <c r="O1440" s="97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8" s="15" customFormat="1" ht="12.75">
      <c r="A1441" s="17"/>
      <c r="F1441" s="16"/>
      <c r="G1441" s="47"/>
      <c r="H1441" s="104"/>
      <c r="I1441" s="105"/>
      <c r="J1441" s="105"/>
      <c r="K1441" s="105"/>
      <c r="L1441" s="106"/>
      <c r="M1441" s="98"/>
      <c r="N1441" s="99"/>
      <c r="O1441" s="100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8" s="15" customFormat="1" ht="12.75">
      <c r="A1442" s="17"/>
      <c r="F1442" s="16"/>
      <c r="G1442" s="48"/>
      <c r="H1442" s="18"/>
      <c r="I1442" s="14"/>
      <c r="J1442" s="14"/>
      <c r="K1442" s="14"/>
      <c r="L1442" s="19"/>
      <c r="M1442" s="14"/>
      <c r="N1442" s="14"/>
      <c r="O1442" s="60" t="s">
        <v>39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8" s="15" customFormat="1" ht="12.75">
      <c r="A1443" s="17"/>
      <c r="F1443" s="16"/>
      <c r="G1443" s="49" t="s">
        <v>6</v>
      </c>
      <c r="H1443" s="21" t="s">
        <v>16</v>
      </c>
      <c r="I1443" s="20" t="s">
        <v>18</v>
      </c>
      <c r="J1443" s="20" t="s">
        <v>22</v>
      </c>
      <c r="K1443" s="20" t="s">
        <v>25</v>
      </c>
      <c r="L1443" s="20" t="s">
        <v>27</v>
      </c>
      <c r="M1443" s="20" t="s">
        <v>31</v>
      </c>
      <c r="N1443" s="20" t="s">
        <v>35</v>
      </c>
      <c r="O1443" s="60" t="s">
        <v>32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8" s="15" customFormat="1" ht="12.75">
      <c r="A1444" s="20" t="s">
        <v>13</v>
      </c>
      <c r="B1444" s="108" t="s">
        <v>12</v>
      </c>
      <c r="C1444" s="109"/>
      <c r="D1444" s="109"/>
      <c r="E1444" s="109"/>
      <c r="F1444" s="110"/>
      <c r="G1444" s="49" t="s">
        <v>8</v>
      </c>
      <c r="H1444" s="21" t="s">
        <v>17</v>
      </c>
      <c r="I1444" s="20" t="s">
        <v>23</v>
      </c>
      <c r="J1444" s="20" t="s">
        <v>23</v>
      </c>
      <c r="K1444" s="20" t="s">
        <v>44</v>
      </c>
      <c r="L1444" s="20" t="s">
        <v>25</v>
      </c>
      <c r="M1444" s="20" t="s">
        <v>32</v>
      </c>
      <c r="N1444" s="20" t="s">
        <v>36</v>
      </c>
      <c r="O1444" s="60" t="s">
        <v>40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>
      <c r="A1445" s="20" t="s">
        <v>14</v>
      </c>
      <c r="F1445" s="16"/>
      <c r="G1445" s="49" t="s">
        <v>7</v>
      </c>
      <c r="H1445" s="16"/>
      <c r="I1445" s="20" t="s">
        <v>19</v>
      </c>
      <c r="J1445" s="20" t="s">
        <v>29</v>
      </c>
      <c r="K1445" s="20" t="s">
        <v>45</v>
      </c>
      <c r="L1445" s="20" t="s">
        <v>28</v>
      </c>
      <c r="M1445" s="20" t="s">
        <v>33</v>
      </c>
      <c r="N1445" s="20" t="s">
        <v>32</v>
      </c>
      <c r="O1445" s="61" t="s">
        <v>41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>
      <c r="A1446" s="17"/>
      <c r="F1446" s="16"/>
      <c r="G1446" s="50"/>
      <c r="H1446" s="16"/>
      <c r="I1446" s="20" t="s">
        <v>20</v>
      </c>
      <c r="J1446" s="20"/>
      <c r="K1446" s="20"/>
      <c r="L1446" s="20"/>
      <c r="M1446" s="20"/>
      <c r="N1446" s="20" t="s">
        <v>37</v>
      </c>
      <c r="O1446" s="60"/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>
      <c r="A1447" s="22" t="s">
        <v>10</v>
      </c>
      <c r="B1447" s="108" t="s">
        <v>11</v>
      </c>
      <c r="C1447" s="109"/>
      <c r="D1447" s="109"/>
      <c r="E1447" s="109"/>
      <c r="F1447" s="110"/>
      <c r="G1447" s="51" t="s">
        <v>9</v>
      </c>
      <c r="H1447" s="23" t="s">
        <v>15</v>
      </c>
      <c r="I1447" s="22" t="s">
        <v>21</v>
      </c>
      <c r="J1447" s="22" t="s">
        <v>24</v>
      </c>
      <c r="K1447" s="22" t="s">
        <v>26</v>
      </c>
      <c r="L1447" s="22" t="s">
        <v>30</v>
      </c>
      <c r="M1447" s="22" t="s">
        <v>34</v>
      </c>
      <c r="N1447" s="22" t="s">
        <v>42</v>
      </c>
      <c r="O1447" s="62" t="s">
        <v>38</v>
      </c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8" s="71" customFormat="1" ht="49.5" customHeight="1">
      <c r="A1448" s="12"/>
      <c r="B1448" s="82"/>
      <c r="C1448" s="83"/>
      <c r="D1448" s="83"/>
      <c r="E1448" s="83"/>
      <c r="F1448" s="84"/>
      <c r="G1448" s="28"/>
      <c r="H1448" s="8"/>
      <c r="I1448" s="9"/>
      <c r="J1448" s="29">
        <f aca="true" t="shared" si="144" ref="J1448:J1453">SUM(H1448*I1448)</f>
        <v>0</v>
      </c>
      <c r="K1448" s="9"/>
      <c r="L1448" s="4">
        <f aca="true" t="shared" si="145" ref="L1448:L1453">SUM(J1448*K1448)</f>
        <v>0</v>
      </c>
      <c r="M1448" s="10"/>
      <c r="N1448" s="11"/>
      <c r="O1448" s="69">
        <f aca="true" t="shared" si="146" ref="O1448:O1453">SUM(M1448*N1448)</f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8" s="71" customFormat="1" ht="49.5" customHeight="1">
      <c r="A1449" s="12"/>
      <c r="B1449" s="85"/>
      <c r="C1449" s="80"/>
      <c r="D1449" s="80"/>
      <c r="E1449" s="80"/>
      <c r="F1449" s="81"/>
      <c r="G1449" s="28"/>
      <c r="H1449" s="8"/>
      <c r="I1449" s="9"/>
      <c r="J1449" s="29">
        <f t="shared" si="144"/>
        <v>0</v>
      </c>
      <c r="K1449" s="9"/>
      <c r="L1449" s="4">
        <f t="shared" si="145"/>
        <v>0</v>
      </c>
      <c r="M1449" s="10"/>
      <c r="N1449" s="11"/>
      <c r="O1449" s="69">
        <f t="shared" si="146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8" s="71" customFormat="1" ht="49.5" customHeight="1">
      <c r="A1450" s="12"/>
      <c r="B1450" s="85"/>
      <c r="C1450" s="80"/>
      <c r="D1450" s="80"/>
      <c r="E1450" s="80"/>
      <c r="F1450" s="81"/>
      <c r="G1450" s="28"/>
      <c r="H1450" s="8"/>
      <c r="I1450" s="9"/>
      <c r="J1450" s="29">
        <f t="shared" si="144"/>
        <v>0</v>
      </c>
      <c r="K1450" s="9"/>
      <c r="L1450" s="4">
        <f t="shared" si="145"/>
        <v>0</v>
      </c>
      <c r="M1450" s="10"/>
      <c r="N1450" s="11"/>
      <c r="O1450" s="69">
        <f t="shared" si="146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8" s="71" customFormat="1" ht="49.5" customHeight="1">
      <c r="A1451" s="12"/>
      <c r="B1451" s="85"/>
      <c r="C1451" s="80"/>
      <c r="D1451" s="80"/>
      <c r="E1451" s="80"/>
      <c r="F1451" s="81"/>
      <c r="G1451" s="28"/>
      <c r="H1451" s="8"/>
      <c r="I1451" s="9"/>
      <c r="J1451" s="29">
        <f t="shared" si="144"/>
        <v>0</v>
      </c>
      <c r="K1451" s="9"/>
      <c r="L1451" s="4">
        <f t="shared" si="145"/>
        <v>0</v>
      </c>
      <c r="M1451" s="10"/>
      <c r="N1451" s="11"/>
      <c r="O1451" s="69">
        <f t="shared" si="146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8" s="71" customFormat="1" ht="49.5" customHeight="1">
      <c r="A1452" s="12"/>
      <c r="B1452" s="85"/>
      <c r="C1452" s="80"/>
      <c r="D1452" s="80"/>
      <c r="E1452" s="80"/>
      <c r="F1452" s="81"/>
      <c r="G1452" s="28"/>
      <c r="H1452" s="8"/>
      <c r="I1452" s="9"/>
      <c r="J1452" s="29">
        <f t="shared" si="144"/>
        <v>0</v>
      </c>
      <c r="K1452" s="9"/>
      <c r="L1452" s="4">
        <f t="shared" si="145"/>
        <v>0</v>
      </c>
      <c r="M1452" s="10"/>
      <c r="N1452" s="11"/>
      <c r="O1452" s="69">
        <f t="shared" si="146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8" s="71" customFormat="1" ht="49.5" customHeight="1">
      <c r="A1453" s="12"/>
      <c r="B1453" s="85"/>
      <c r="C1453" s="80"/>
      <c r="D1453" s="80"/>
      <c r="E1453" s="80"/>
      <c r="F1453" s="81"/>
      <c r="G1453" s="28"/>
      <c r="H1453" s="8"/>
      <c r="I1453" s="9"/>
      <c r="J1453" s="29">
        <f t="shared" si="144"/>
        <v>0</v>
      </c>
      <c r="K1453" s="9"/>
      <c r="L1453" s="4">
        <f t="shared" si="145"/>
        <v>0</v>
      </c>
      <c r="M1453" s="10"/>
      <c r="N1453" s="11"/>
      <c r="O1453" s="69">
        <f t="shared" si="146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8" s="15" customFormat="1" ht="19.5" customHeight="1" thickBot="1">
      <c r="A1454" s="41"/>
      <c r="B1454" s="86" t="s">
        <v>43</v>
      </c>
      <c r="C1454" s="87"/>
      <c r="D1454" s="87"/>
      <c r="E1454" s="87"/>
      <c r="F1454" s="88"/>
      <c r="G1454" s="56"/>
      <c r="H1454" s="42"/>
      <c r="I1454" s="43"/>
      <c r="J1454" s="32">
        <f>SUM(J1448:J1453)</f>
        <v>0</v>
      </c>
      <c r="K1454" s="43"/>
      <c r="L1454" s="32">
        <f>SUM(L1448:L1453)</f>
        <v>0</v>
      </c>
      <c r="M1454" s="44">
        <f>SUM(M1448:M1453)</f>
        <v>0</v>
      </c>
      <c r="N1454" s="43"/>
      <c r="O1454" s="32">
        <f>SUM(O1448:O1453)</f>
        <v>0</v>
      </c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15" s="15" customFormat="1" ht="8.2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15" s="15" customFormat="1" ht="8.2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ht="8.25">
      <c r="A1457" s="27"/>
      <c r="B1457" s="27"/>
      <c r="C1457" s="27"/>
      <c r="D1457" s="27"/>
      <c r="E1457" s="27"/>
      <c r="F1457" s="27"/>
      <c r="G1457" s="55"/>
      <c r="H1457" s="27"/>
      <c r="I1457" s="27"/>
      <c r="J1457" s="27"/>
      <c r="K1457" s="27"/>
      <c r="L1457" s="27"/>
      <c r="M1457" s="27"/>
      <c r="N1457" s="27"/>
      <c r="O1457" s="64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9" customHeight="1">
      <c r="A1458" s="111" t="s">
        <v>50</v>
      </c>
      <c r="B1458" s="112"/>
      <c r="C1458" s="112"/>
      <c r="D1458" s="112"/>
      <c r="E1458" s="112"/>
      <c r="F1458" s="112"/>
      <c r="G1458" s="112"/>
      <c r="H1458" s="113"/>
      <c r="I1458" s="120" t="s">
        <v>46</v>
      </c>
      <c r="J1458" s="121"/>
      <c r="K1458" s="121"/>
      <c r="L1458" s="121"/>
      <c r="M1458" s="122"/>
      <c r="N1458" s="67" t="s">
        <v>1</v>
      </c>
      <c r="O1458" s="68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8.25" customHeight="1">
      <c r="A1459" s="114"/>
      <c r="B1459" s="115"/>
      <c r="C1459" s="115"/>
      <c r="D1459" s="115"/>
      <c r="E1459" s="115"/>
      <c r="F1459" s="115"/>
      <c r="G1459" s="115"/>
      <c r="H1459" s="116"/>
      <c r="I1459" s="24"/>
      <c r="J1459" s="25"/>
      <c r="K1459" s="25"/>
      <c r="L1459" s="25"/>
      <c r="M1459" s="1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12.75" customHeight="1">
      <c r="A1460" s="114"/>
      <c r="B1460" s="115"/>
      <c r="C1460" s="115"/>
      <c r="D1460" s="115"/>
      <c r="E1460" s="115"/>
      <c r="F1460" s="115"/>
      <c r="G1460" s="115"/>
      <c r="H1460" s="116"/>
      <c r="I1460" s="123"/>
      <c r="J1460" s="124"/>
      <c r="K1460" s="124"/>
      <c r="L1460" s="124"/>
      <c r="M1460" s="125"/>
      <c r="N1460" s="26" t="s">
        <v>48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>
      <c r="A1461" s="114"/>
      <c r="B1461" s="115"/>
      <c r="C1461" s="115"/>
      <c r="D1461" s="115"/>
      <c r="E1461" s="115"/>
      <c r="F1461" s="115"/>
      <c r="G1461" s="115"/>
      <c r="H1461" s="116"/>
      <c r="I1461" s="126"/>
      <c r="J1461" s="124"/>
      <c r="K1461" s="124"/>
      <c r="L1461" s="124"/>
      <c r="M1461" s="125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>
      <c r="A1462" s="114"/>
      <c r="B1462" s="115"/>
      <c r="C1462" s="115"/>
      <c r="D1462" s="115"/>
      <c r="E1462" s="115"/>
      <c r="F1462" s="115"/>
      <c r="G1462" s="115"/>
      <c r="H1462" s="116"/>
      <c r="I1462" s="126"/>
      <c r="J1462" s="124"/>
      <c r="K1462" s="124"/>
      <c r="L1462" s="124"/>
      <c r="M1462" s="125"/>
      <c r="N1462" s="27"/>
      <c r="O1462" s="66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9" customHeight="1">
      <c r="A1463" s="114"/>
      <c r="B1463" s="115"/>
      <c r="C1463" s="115"/>
      <c r="D1463" s="115"/>
      <c r="E1463" s="115"/>
      <c r="F1463" s="115"/>
      <c r="G1463" s="115"/>
      <c r="H1463" s="116"/>
      <c r="I1463" s="126"/>
      <c r="J1463" s="124"/>
      <c r="K1463" s="124"/>
      <c r="L1463" s="124"/>
      <c r="M1463" s="125"/>
      <c r="N1463" s="13" t="s">
        <v>2</v>
      </c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>
      <c r="A1464" s="114"/>
      <c r="B1464" s="115"/>
      <c r="C1464" s="115"/>
      <c r="D1464" s="115"/>
      <c r="E1464" s="115"/>
      <c r="F1464" s="115"/>
      <c r="G1464" s="115"/>
      <c r="H1464" s="116"/>
      <c r="I1464" s="126"/>
      <c r="J1464" s="124"/>
      <c r="K1464" s="124"/>
      <c r="L1464" s="124"/>
      <c r="M1464" s="125"/>
      <c r="N1464" s="25"/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>
      <c r="A1465" s="114"/>
      <c r="B1465" s="115"/>
      <c r="C1465" s="115"/>
      <c r="D1465" s="115"/>
      <c r="E1465" s="115"/>
      <c r="F1465" s="115"/>
      <c r="G1465" s="115"/>
      <c r="H1465" s="116"/>
      <c r="I1465" s="126"/>
      <c r="J1465" s="124"/>
      <c r="K1465" s="124"/>
      <c r="L1465" s="124"/>
      <c r="M1465" s="125"/>
      <c r="N1465" s="130"/>
      <c r="O1465" s="131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>
      <c r="A1466" s="117"/>
      <c r="B1466" s="118"/>
      <c r="C1466" s="118"/>
      <c r="D1466" s="118"/>
      <c r="E1466" s="118"/>
      <c r="F1466" s="118"/>
      <c r="G1466" s="118"/>
      <c r="H1466" s="119"/>
      <c r="I1466" s="127"/>
      <c r="J1466" s="128"/>
      <c r="K1466" s="128"/>
      <c r="L1466" s="128"/>
      <c r="M1466" s="129"/>
      <c r="N1466" s="132"/>
      <c r="O1466" s="133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>
      <c r="A1467" s="89" t="s">
        <v>0</v>
      </c>
      <c r="B1467" s="90"/>
      <c r="C1467" s="90"/>
      <c r="D1467" s="90"/>
      <c r="E1467" s="90"/>
      <c r="F1467" s="91"/>
      <c r="G1467" s="47"/>
      <c r="H1467" s="95" t="s">
        <v>3</v>
      </c>
      <c r="I1467" s="96"/>
      <c r="J1467" s="96"/>
      <c r="K1467" s="96"/>
      <c r="L1467" s="96"/>
      <c r="M1467" s="96"/>
      <c r="N1467" s="96"/>
      <c r="O1467" s="97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8.25">
      <c r="A1468" s="92"/>
      <c r="B1468" s="93"/>
      <c r="C1468" s="93"/>
      <c r="D1468" s="93"/>
      <c r="E1468" s="93"/>
      <c r="F1468" s="94"/>
      <c r="G1468" s="47"/>
      <c r="H1468" s="98"/>
      <c r="I1468" s="99"/>
      <c r="J1468" s="99"/>
      <c r="K1468" s="99"/>
      <c r="L1468" s="99"/>
      <c r="M1468" s="99"/>
      <c r="N1468" s="99"/>
      <c r="O1468" s="100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12.75">
      <c r="A1469" s="14"/>
      <c r="F1469" s="16"/>
      <c r="G1469" s="47"/>
      <c r="H1469" s="101" t="s">
        <v>4</v>
      </c>
      <c r="I1469" s="102"/>
      <c r="J1469" s="102"/>
      <c r="K1469" s="102"/>
      <c r="L1469" s="103"/>
      <c r="M1469" s="107" t="s">
        <v>5</v>
      </c>
      <c r="N1469" s="96"/>
      <c r="O1469" s="97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>
      <c r="A1470" s="17"/>
      <c r="F1470" s="16"/>
      <c r="G1470" s="47"/>
      <c r="H1470" s="104"/>
      <c r="I1470" s="105"/>
      <c r="J1470" s="105"/>
      <c r="K1470" s="105"/>
      <c r="L1470" s="106"/>
      <c r="M1470" s="98"/>
      <c r="N1470" s="99"/>
      <c r="O1470" s="100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>
      <c r="A1471" s="17"/>
      <c r="F1471" s="16"/>
      <c r="G1471" s="48"/>
      <c r="H1471" s="18"/>
      <c r="I1471" s="14"/>
      <c r="J1471" s="14"/>
      <c r="K1471" s="14"/>
      <c r="L1471" s="19"/>
      <c r="M1471" s="14"/>
      <c r="N1471" s="14"/>
      <c r="O1471" s="60" t="s">
        <v>39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>
      <c r="A1472" s="17"/>
      <c r="F1472" s="16"/>
      <c r="G1472" s="49" t="s">
        <v>6</v>
      </c>
      <c r="H1472" s="21" t="s">
        <v>16</v>
      </c>
      <c r="I1472" s="20" t="s">
        <v>18</v>
      </c>
      <c r="J1472" s="20" t="s">
        <v>22</v>
      </c>
      <c r="K1472" s="20" t="s">
        <v>25</v>
      </c>
      <c r="L1472" s="20" t="s">
        <v>27</v>
      </c>
      <c r="M1472" s="20" t="s">
        <v>31</v>
      </c>
      <c r="N1472" s="20" t="s">
        <v>35</v>
      </c>
      <c r="O1472" s="60" t="s">
        <v>32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8" s="15" customFormat="1" ht="12.75">
      <c r="A1473" s="20" t="s">
        <v>13</v>
      </c>
      <c r="B1473" s="108" t="s">
        <v>12</v>
      </c>
      <c r="C1473" s="109"/>
      <c r="D1473" s="109"/>
      <c r="E1473" s="109"/>
      <c r="F1473" s="110"/>
      <c r="G1473" s="49" t="s">
        <v>8</v>
      </c>
      <c r="H1473" s="21" t="s">
        <v>17</v>
      </c>
      <c r="I1473" s="20" t="s">
        <v>23</v>
      </c>
      <c r="J1473" s="20" t="s">
        <v>23</v>
      </c>
      <c r="K1473" s="20" t="s">
        <v>44</v>
      </c>
      <c r="L1473" s="20" t="s">
        <v>25</v>
      </c>
      <c r="M1473" s="20" t="s">
        <v>32</v>
      </c>
      <c r="N1473" s="20" t="s">
        <v>36</v>
      </c>
      <c r="O1473" s="60" t="s">
        <v>40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>
      <c r="A1474" s="20" t="s">
        <v>14</v>
      </c>
      <c r="F1474" s="16"/>
      <c r="G1474" s="49" t="s">
        <v>7</v>
      </c>
      <c r="H1474" s="16"/>
      <c r="I1474" s="20" t="s">
        <v>19</v>
      </c>
      <c r="J1474" s="20" t="s">
        <v>29</v>
      </c>
      <c r="K1474" s="20" t="s">
        <v>45</v>
      </c>
      <c r="L1474" s="20" t="s">
        <v>28</v>
      </c>
      <c r="M1474" s="20" t="s">
        <v>33</v>
      </c>
      <c r="N1474" s="20" t="s">
        <v>32</v>
      </c>
      <c r="O1474" s="61" t="s">
        <v>41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>
      <c r="A1475" s="17"/>
      <c r="F1475" s="16"/>
      <c r="G1475" s="50"/>
      <c r="H1475" s="16"/>
      <c r="I1475" s="20" t="s">
        <v>20</v>
      </c>
      <c r="J1475" s="20"/>
      <c r="K1475" s="20"/>
      <c r="L1475" s="20"/>
      <c r="M1475" s="20"/>
      <c r="N1475" s="20" t="s">
        <v>37</v>
      </c>
      <c r="O1475" s="60"/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>
      <c r="A1476" s="22" t="s">
        <v>10</v>
      </c>
      <c r="B1476" s="108" t="s">
        <v>11</v>
      </c>
      <c r="C1476" s="109"/>
      <c r="D1476" s="109"/>
      <c r="E1476" s="109"/>
      <c r="F1476" s="110"/>
      <c r="G1476" s="51" t="s">
        <v>9</v>
      </c>
      <c r="H1476" s="23" t="s">
        <v>15</v>
      </c>
      <c r="I1476" s="22" t="s">
        <v>21</v>
      </c>
      <c r="J1476" s="22" t="s">
        <v>24</v>
      </c>
      <c r="K1476" s="22" t="s">
        <v>26</v>
      </c>
      <c r="L1476" s="22" t="s">
        <v>30</v>
      </c>
      <c r="M1476" s="22" t="s">
        <v>34</v>
      </c>
      <c r="N1476" s="22" t="s">
        <v>42</v>
      </c>
      <c r="O1476" s="62" t="s">
        <v>38</v>
      </c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8" s="71" customFormat="1" ht="49.5" customHeight="1">
      <c r="A1477" s="12"/>
      <c r="B1477" s="82"/>
      <c r="C1477" s="83"/>
      <c r="D1477" s="83"/>
      <c r="E1477" s="83"/>
      <c r="F1477" s="84"/>
      <c r="G1477" s="28"/>
      <c r="H1477" s="8"/>
      <c r="I1477" s="9"/>
      <c r="J1477" s="29">
        <f aca="true" t="shared" si="147" ref="J1477:J1482">SUM(H1477*I1477)</f>
        <v>0</v>
      </c>
      <c r="K1477" s="9"/>
      <c r="L1477" s="4">
        <f aca="true" t="shared" si="148" ref="L1477:L1482">SUM(J1477*K1477)</f>
        <v>0</v>
      </c>
      <c r="M1477" s="10"/>
      <c r="N1477" s="11"/>
      <c r="O1477" s="69">
        <f aca="true" t="shared" si="149" ref="O1477:O1482">SUM(M1477*N1477)</f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8" s="71" customFormat="1" ht="49.5" customHeight="1">
      <c r="A1478" s="12"/>
      <c r="B1478" s="85"/>
      <c r="C1478" s="80"/>
      <c r="D1478" s="80"/>
      <c r="E1478" s="80"/>
      <c r="F1478" s="81"/>
      <c r="G1478" s="28"/>
      <c r="H1478" s="8"/>
      <c r="I1478" s="9"/>
      <c r="J1478" s="29">
        <f t="shared" si="147"/>
        <v>0</v>
      </c>
      <c r="K1478" s="9"/>
      <c r="L1478" s="4">
        <f t="shared" si="148"/>
        <v>0</v>
      </c>
      <c r="M1478" s="10"/>
      <c r="N1478" s="11"/>
      <c r="O1478" s="69">
        <f t="shared" si="149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8" s="71" customFormat="1" ht="49.5" customHeight="1">
      <c r="A1479" s="12"/>
      <c r="B1479" s="85"/>
      <c r="C1479" s="80"/>
      <c r="D1479" s="80"/>
      <c r="E1479" s="80"/>
      <c r="F1479" s="81"/>
      <c r="G1479" s="28"/>
      <c r="H1479" s="8"/>
      <c r="I1479" s="9"/>
      <c r="J1479" s="29">
        <f t="shared" si="147"/>
        <v>0</v>
      </c>
      <c r="K1479" s="9"/>
      <c r="L1479" s="4">
        <f t="shared" si="148"/>
        <v>0</v>
      </c>
      <c r="M1479" s="10"/>
      <c r="N1479" s="11"/>
      <c r="O1479" s="69">
        <f t="shared" si="149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8" s="71" customFormat="1" ht="49.5" customHeight="1">
      <c r="A1480" s="12"/>
      <c r="B1480" s="85"/>
      <c r="C1480" s="80"/>
      <c r="D1480" s="80"/>
      <c r="E1480" s="80"/>
      <c r="F1480" s="81"/>
      <c r="G1480" s="28"/>
      <c r="H1480" s="8"/>
      <c r="I1480" s="9"/>
      <c r="J1480" s="29">
        <f t="shared" si="147"/>
        <v>0</v>
      </c>
      <c r="K1480" s="9"/>
      <c r="L1480" s="4">
        <f t="shared" si="148"/>
        <v>0</v>
      </c>
      <c r="M1480" s="10"/>
      <c r="N1480" s="11"/>
      <c r="O1480" s="69">
        <f t="shared" si="149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8" s="71" customFormat="1" ht="49.5" customHeight="1">
      <c r="A1481" s="12"/>
      <c r="B1481" s="85"/>
      <c r="C1481" s="80"/>
      <c r="D1481" s="80"/>
      <c r="E1481" s="80"/>
      <c r="F1481" s="81"/>
      <c r="G1481" s="28"/>
      <c r="H1481" s="8"/>
      <c r="I1481" s="9"/>
      <c r="J1481" s="29">
        <f t="shared" si="147"/>
        <v>0</v>
      </c>
      <c r="K1481" s="9"/>
      <c r="L1481" s="4">
        <f t="shared" si="148"/>
        <v>0</v>
      </c>
      <c r="M1481" s="10"/>
      <c r="N1481" s="11"/>
      <c r="O1481" s="69">
        <f t="shared" si="149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8" s="71" customFormat="1" ht="49.5" customHeight="1">
      <c r="A1482" s="12"/>
      <c r="B1482" s="85"/>
      <c r="C1482" s="80"/>
      <c r="D1482" s="80"/>
      <c r="E1482" s="80"/>
      <c r="F1482" s="81"/>
      <c r="G1482" s="28"/>
      <c r="H1482" s="8"/>
      <c r="I1482" s="9"/>
      <c r="J1482" s="29">
        <f t="shared" si="147"/>
        <v>0</v>
      </c>
      <c r="K1482" s="9"/>
      <c r="L1482" s="4">
        <f t="shared" si="148"/>
        <v>0</v>
      </c>
      <c r="M1482" s="10"/>
      <c r="N1482" s="11"/>
      <c r="O1482" s="69">
        <f t="shared" si="149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8" s="15" customFormat="1" ht="19.5" customHeight="1" thickBot="1">
      <c r="A1483" s="41"/>
      <c r="B1483" s="86" t="s">
        <v>43</v>
      </c>
      <c r="C1483" s="87"/>
      <c r="D1483" s="87"/>
      <c r="E1483" s="87"/>
      <c r="F1483" s="88"/>
      <c r="G1483" s="56"/>
      <c r="H1483" s="42"/>
      <c r="I1483" s="43"/>
      <c r="J1483" s="32">
        <f>SUM(J1477:J1482)</f>
        <v>0</v>
      </c>
      <c r="K1483" s="43"/>
      <c r="L1483" s="32">
        <f>SUM(L1477:L1482)</f>
        <v>0</v>
      </c>
      <c r="M1483" s="44">
        <f>SUM(M1477:M1482)</f>
        <v>0</v>
      </c>
      <c r="N1483" s="43"/>
      <c r="O1483" s="32">
        <f>SUM(O1477:O1482)</f>
        <v>0</v>
      </c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15" s="15" customFormat="1" ht="8.2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15" s="15" customFormat="1" ht="8.2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8" s="15" customFormat="1" ht="8.25">
      <c r="A1486" s="27"/>
      <c r="B1486" s="27"/>
      <c r="C1486" s="27"/>
      <c r="D1486" s="27"/>
      <c r="E1486" s="27"/>
      <c r="F1486" s="27"/>
      <c r="G1486" s="55"/>
      <c r="H1486" s="27"/>
      <c r="I1486" s="27"/>
      <c r="J1486" s="27"/>
      <c r="K1486" s="27"/>
      <c r="L1486" s="27"/>
      <c r="M1486" s="27"/>
      <c r="N1486" s="27"/>
      <c r="O1486" s="64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8" s="15" customFormat="1" ht="9" customHeight="1">
      <c r="A1487" s="111" t="s">
        <v>50</v>
      </c>
      <c r="B1487" s="112"/>
      <c r="C1487" s="112"/>
      <c r="D1487" s="112"/>
      <c r="E1487" s="112"/>
      <c r="F1487" s="112"/>
      <c r="G1487" s="112"/>
      <c r="H1487" s="113"/>
      <c r="I1487" s="120" t="s">
        <v>46</v>
      </c>
      <c r="J1487" s="121"/>
      <c r="K1487" s="121"/>
      <c r="L1487" s="121"/>
      <c r="M1487" s="122"/>
      <c r="N1487" s="67" t="s">
        <v>1</v>
      </c>
      <c r="O1487" s="68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8" s="15" customFormat="1" ht="8.25" customHeight="1">
      <c r="A1488" s="114"/>
      <c r="B1488" s="115"/>
      <c r="C1488" s="115"/>
      <c r="D1488" s="115"/>
      <c r="E1488" s="115"/>
      <c r="F1488" s="115"/>
      <c r="G1488" s="115"/>
      <c r="H1488" s="116"/>
      <c r="I1488" s="24"/>
      <c r="J1488" s="25"/>
      <c r="K1488" s="25"/>
      <c r="L1488" s="25"/>
      <c r="M1488" s="1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8" s="15" customFormat="1" ht="12.75" customHeight="1">
      <c r="A1489" s="114"/>
      <c r="B1489" s="115"/>
      <c r="C1489" s="115"/>
      <c r="D1489" s="115"/>
      <c r="E1489" s="115"/>
      <c r="F1489" s="115"/>
      <c r="G1489" s="115"/>
      <c r="H1489" s="116"/>
      <c r="I1489" s="123"/>
      <c r="J1489" s="124"/>
      <c r="K1489" s="124"/>
      <c r="L1489" s="124"/>
      <c r="M1489" s="125"/>
      <c r="N1489" s="26" t="s">
        <v>48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8" s="15" customFormat="1" ht="8.25" customHeight="1">
      <c r="A1490" s="114"/>
      <c r="B1490" s="115"/>
      <c r="C1490" s="115"/>
      <c r="D1490" s="115"/>
      <c r="E1490" s="115"/>
      <c r="F1490" s="115"/>
      <c r="G1490" s="115"/>
      <c r="H1490" s="116"/>
      <c r="I1490" s="126"/>
      <c r="J1490" s="124"/>
      <c r="K1490" s="124"/>
      <c r="L1490" s="124"/>
      <c r="M1490" s="125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8" s="15" customFormat="1" ht="8.25" customHeight="1">
      <c r="A1491" s="114"/>
      <c r="B1491" s="115"/>
      <c r="C1491" s="115"/>
      <c r="D1491" s="115"/>
      <c r="E1491" s="115"/>
      <c r="F1491" s="115"/>
      <c r="G1491" s="115"/>
      <c r="H1491" s="116"/>
      <c r="I1491" s="126"/>
      <c r="J1491" s="124"/>
      <c r="K1491" s="124"/>
      <c r="L1491" s="124"/>
      <c r="M1491" s="125"/>
      <c r="N1491" s="27"/>
      <c r="O1491" s="66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8" s="15" customFormat="1" ht="9" customHeight="1">
      <c r="A1492" s="114"/>
      <c r="B1492" s="115"/>
      <c r="C1492" s="115"/>
      <c r="D1492" s="115"/>
      <c r="E1492" s="115"/>
      <c r="F1492" s="115"/>
      <c r="G1492" s="115"/>
      <c r="H1492" s="116"/>
      <c r="I1492" s="126"/>
      <c r="J1492" s="124"/>
      <c r="K1492" s="124"/>
      <c r="L1492" s="124"/>
      <c r="M1492" s="125"/>
      <c r="N1492" s="13" t="s">
        <v>2</v>
      </c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8" s="15" customFormat="1" ht="8.25" customHeight="1">
      <c r="A1493" s="114"/>
      <c r="B1493" s="115"/>
      <c r="C1493" s="115"/>
      <c r="D1493" s="115"/>
      <c r="E1493" s="115"/>
      <c r="F1493" s="115"/>
      <c r="G1493" s="115"/>
      <c r="H1493" s="116"/>
      <c r="I1493" s="126"/>
      <c r="J1493" s="124"/>
      <c r="K1493" s="124"/>
      <c r="L1493" s="124"/>
      <c r="M1493" s="125"/>
      <c r="N1493" s="25"/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8" s="15" customFormat="1" ht="8.25" customHeight="1">
      <c r="A1494" s="114"/>
      <c r="B1494" s="115"/>
      <c r="C1494" s="115"/>
      <c r="D1494" s="115"/>
      <c r="E1494" s="115"/>
      <c r="F1494" s="115"/>
      <c r="G1494" s="115"/>
      <c r="H1494" s="116"/>
      <c r="I1494" s="126"/>
      <c r="J1494" s="124"/>
      <c r="K1494" s="124"/>
      <c r="L1494" s="124"/>
      <c r="M1494" s="125"/>
      <c r="N1494" s="130"/>
      <c r="O1494" s="131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8.25" customHeight="1">
      <c r="A1495" s="117"/>
      <c r="B1495" s="118"/>
      <c r="C1495" s="118"/>
      <c r="D1495" s="118"/>
      <c r="E1495" s="118"/>
      <c r="F1495" s="118"/>
      <c r="G1495" s="118"/>
      <c r="H1495" s="119"/>
      <c r="I1495" s="127"/>
      <c r="J1495" s="128"/>
      <c r="K1495" s="128"/>
      <c r="L1495" s="128"/>
      <c r="M1495" s="129"/>
      <c r="N1495" s="132"/>
      <c r="O1495" s="133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8.25">
      <c r="A1496" s="89" t="s">
        <v>0</v>
      </c>
      <c r="B1496" s="90"/>
      <c r="C1496" s="90"/>
      <c r="D1496" s="90"/>
      <c r="E1496" s="90"/>
      <c r="F1496" s="91"/>
      <c r="G1496" s="47"/>
      <c r="H1496" s="95" t="s">
        <v>3</v>
      </c>
      <c r="I1496" s="96"/>
      <c r="J1496" s="96"/>
      <c r="K1496" s="96"/>
      <c r="L1496" s="96"/>
      <c r="M1496" s="96"/>
      <c r="N1496" s="96"/>
      <c r="O1496" s="97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8" s="15" customFormat="1" ht="8.25">
      <c r="A1497" s="92"/>
      <c r="B1497" s="93"/>
      <c r="C1497" s="93"/>
      <c r="D1497" s="93"/>
      <c r="E1497" s="93"/>
      <c r="F1497" s="94"/>
      <c r="G1497" s="47"/>
      <c r="H1497" s="98"/>
      <c r="I1497" s="99"/>
      <c r="J1497" s="99"/>
      <c r="K1497" s="99"/>
      <c r="L1497" s="99"/>
      <c r="M1497" s="99"/>
      <c r="N1497" s="99"/>
      <c r="O1497" s="100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8" s="15" customFormat="1" ht="12.75">
      <c r="A1498" s="14"/>
      <c r="F1498" s="16"/>
      <c r="G1498" s="47"/>
      <c r="H1498" s="101" t="s">
        <v>4</v>
      </c>
      <c r="I1498" s="102"/>
      <c r="J1498" s="102"/>
      <c r="K1498" s="102"/>
      <c r="L1498" s="103"/>
      <c r="M1498" s="107" t="s">
        <v>5</v>
      </c>
      <c r="N1498" s="96"/>
      <c r="O1498" s="97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8" s="15" customFormat="1" ht="12.75">
      <c r="A1499" s="17"/>
      <c r="F1499" s="16"/>
      <c r="G1499" s="47"/>
      <c r="H1499" s="104"/>
      <c r="I1499" s="105"/>
      <c r="J1499" s="105"/>
      <c r="K1499" s="105"/>
      <c r="L1499" s="106"/>
      <c r="M1499" s="98"/>
      <c r="N1499" s="99"/>
      <c r="O1499" s="100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8" s="15" customFormat="1" ht="12.75">
      <c r="A1500" s="17"/>
      <c r="F1500" s="16"/>
      <c r="G1500" s="48"/>
      <c r="H1500" s="18"/>
      <c r="I1500" s="14"/>
      <c r="J1500" s="14"/>
      <c r="K1500" s="14"/>
      <c r="L1500" s="19"/>
      <c r="M1500" s="14"/>
      <c r="N1500" s="14"/>
      <c r="O1500" s="60" t="s">
        <v>39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8" s="15" customFormat="1" ht="12.75">
      <c r="A1501" s="17"/>
      <c r="F1501" s="16"/>
      <c r="G1501" s="49" t="s">
        <v>6</v>
      </c>
      <c r="H1501" s="21" t="s">
        <v>16</v>
      </c>
      <c r="I1501" s="20" t="s">
        <v>18</v>
      </c>
      <c r="J1501" s="20" t="s">
        <v>22</v>
      </c>
      <c r="K1501" s="20" t="s">
        <v>25</v>
      </c>
      <c r="L1501" s="20" t="s">
        <v>27</v>
      </c>
      <c r="M1501" s="20" t="s">
        <v>31</v>
      </c>
      <c r="N1501" s="20" t="s">
        <v>35</v>
      </c>
      <c r="O1501" s="60" t="s">
        <v>32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8" s="15" customFormat="1" ht="12.75">
      <c r="A1502" s="20" t="s">
        <v>13</v>
      </c>
      <c r="B1502" s="108" t="s">
        <v>12</v>
      </c>
      <c r="C1502" s="109"/>
      <c r="D1502" s="109"/>
      <c r="E1502" s="109"/>
      <c r="F1502" s="110"/>
      <c r="G1502" s="49" t="s">
        <v>8</v>
      </c>
      <c r="H1502" s="21" t="s">
        <v>17</v>
      </c>
      <c r="I1502" s="20" t="s">
        <v>23</v>
      </c>
      <c r="J1502" s="20" t="s">
        <v>23</v>
      </c>
      <c r="K1502" s="20" t="s">
        <v>44</v>
      </c>
      <c r="L1502" s="20" t="s">
        <v>25</v>
      </c>
      <c r="M1502" s="20" t="s">
        <v>32</v>
      </c>
      <c r="N1502" s="20" t="s">
        <v>36</v>
      </c>
      <c r="O1502" s="60" t="s">
        <v>40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>
      <c r="A1503" s="20" t="s">
        <v>14</v>
      </c>
      <c r="F1503" s="16"/>
      <c r="G1503" s="49" t="s">
        <v>7</v>
      </c>
      <c r="H1503" s="16"/>
      <c r="I1503" s="20" t="s">
        <v>19</v>
      </c>
      <c r="J1503" s="20" t="s">
        <v>29</v>
      </c>
      <c r="K1503" s="20" t="s">
        <v>45</v>
      </c>
      <c r="L1503" s="20" t="s">
        <v>28</v>
      </c>
      <c r="M1503" s="20" t="s">
        <v>33</v>
      </c>
      <c r="N1503" s="20" t="s">
        <v>32</v>
      </c>
      <c r="O1503" s="61" t="s">
        <v>41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>
      <c r="A1504" s="17"/>
      <c r="F1504" s="16"/>
      <c r="G1504" s="50"/>
      <c r="H1504" s="16"/>
      <c r="I1504" s="20" t="s">
        <v>20</v>
      </c>
      <c r="J1504" s="20"/>
      <c r="K1504" s="20"/>
      <c r="L1504" s="20"/>
      <c r="M1504" s="20"/>
      <c r="N1504" s="20" t="s">
        <v>37</v>
      </c>
      <c r="O1504" s="60"/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>
      <c r="A1505" s="22" t="s">
        <v>10</v>
      </c>
      <c r="B1505" s="108" t="s">
        <v>11</v>
      </c>
      <c r="C1505" s="109"/>
      <c r="D1505" s="109"/>
      <c r="E1505" s="109"/>
      <c r="F1505" s="110"/>
      <c r="G1505" s="51" t="s">
        <v>9</v>
      </c>
      <c r="H1505" s="23" t="s">
        <v>15</v>
      </c>
      <c r="I1505" s="22" t="s">
        <v>21</v>
      </c>
      <c r="J1505" s="22" t="s">
        <v>24</v>
      </c>
      <c r="K1505" s="22" t="s">
        <v>26</v>
      </c>
      <c r="L1505" s="22" t="s">
        <v>30</v>
      </c>
      <c r="M1505" s="22" t="s">
        <v>34</v>
      </c>
      <c r="N1505" s="22" t="s">
        <v>42</v>
      </c>
      <c r="O1505" s="62" t="s">
        <v>38</v>
      </c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8" s="71" customFormat="1" ht="49.5" customHeight="1">
      <c r="A1506" s="12"/>
      <c r="B1506" s="82"/>
      <c r="C1506" s="83"/>
      <c r="D1506" s="83"/>
      <c r="E1506" s="83"/>
      <c r="F1506" s="84"/>
      <c r="G1506" s="28"/>
      <c r="H1506" s="8"/>
      <c r="I1506" s="9"/>
      <c r="J1506" s="29">
        <f aca="true" t="shared" si="150" ref="J1506:J1511">SUM(H1506*I1506)</f>
        <v>0</v>
      </c>
      <c r="K1506" s="9"/>
      <c r="L1506" s="4">
        <f aca="true" t="shared" si="151" ref="L1506:L1511">SUM(J1506*K1506)</f>
        <v>0</v>
      </c>
      <c r="M1506" s="10"/>
      <c r="N1506" s="11"/>
      <c r="O1506" s="69">
        <f aca="true" t="shared" si="152" ref="O1506:O1511">SUM(M1506*N1506)</f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49.5" customHeight="1">
      <c r="A1507" s="12"/>
      <c r="B1507" s="85"/>
      <c r="C1507" s="80"/>
      <c r="D1507" s="80"/>
      <c r="E1507" s="80"/>
      <c r="F1507" s="81"/>
      <c r="G1507" s="28"/>
      <c r="H1507" s="8"/>
      <c r="I1507" s="9"/>
      <c r="J1507" s="29">
        <f t="shared" si="150"/>
        <v>0</v>
      </c>
      <c r="K1507" s="9"/>
      <c r="L1507" s="4">
        <f t="shared" si="151"/>
        <v>0</v>
      </c>
      <c r="M1507" s="10"/>
      <c r="N1507" s="11"/>
      <c r="O1507" s="69">
        <f t="shared" si="152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49.5" customHeight="1">
      <c r="A1508" s="12"/>
      <c r="B1508" s="85"/>
      <c r="C1508" s="80"/>
      <c r="D1508" s="80"/>
      <c r="E1508" s="80"/>
      <c r="F1508" s="81"/>
      <c r="G1508" s="28"/>
      <c r="H1508" s="8"/>
      <c r="I1508" s="9"/>
      <c r="J1508" s="29">
        <f t="shared" si="150"/>
        <v>0</v>
      </c>
      <c r="K1508" s="9"/>
      <c r="L1508" s="4">
        <f t="shared" si="151"/>
        <v>0</v>
      </c>
      <c r="M1508" s="10"/>
      <c r="N1508" s="11"/>
      <c r="O1508" s="69">
        <f t="shared" si="152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49.5" customHeight="1">
      <c r="A1509" s="12"/>
      <c r="B1509" s="85"/>
      <c r="C1509" s="80"/>
      <c r="D1509" s="80"/>
      <c r="E1509" s="80"/>
      <c r="F1509" s="81"/>
      <c r="G1509" s="28"/>
      <c r="H1509" s="8"/>
      <c r="I1509" s="9"/>
      <c r="J1509" s="29">
        <f t="shared" si="150"/>
        <v>0</v>
      </c>
      <c r="K1509" s="9"/>
      <c r="L1509" s="4">
        <f t="shared" si="151"/>
        <v>0</v>
      </c>
      <c r="M1509" s="10"/>
      <c r="N1509" s="11"/>
      <c r="O1509" s="69">
        <f t="shared" si="152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1" customFormat="1" ht="49.5" customHeight="1">
      <c r="A1510" s="12"/>
      <c r="B1510" s="85"/>
      <c r="C1510" s="80"/>
      <c r="D1510" s="80"/>
      <c r="E1510" s="80"/>
      <c r="F1510" s="81"/>
      <c r="G1510" s="28"/>
      <c r="H1510" s="8"/>
      <c r="I1510" s="9"/>
      <c r="J1510" s="29">
        <f t="shared" si="150"/>
        <v>0</v>
      </c>
      <c r="K1510" s="9"/>
      <c r="L1510" s="4">
        <f t="shared" si="151"/>
        <v>0</v>
      </c>
      <c r="M1510" s="10"/>
      <c r="N1510" s="11"/>
      <c r="O1510" s="69">
        <f t="shared" si="152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71" customFormat="1" ht="49.5" customHeight="1">
      <c r="A1511" s="12"/>
      <c r="B1511" s="85"/>
      <c r="C1511" s="80"/>
      <c r="D1511" s="80"/>
      <c r="E1511" s="80"/>
      <c r="F1511" s="81"/>
      <c r="G1511" s="28"/>
      <c r="H1511" s="8"/>
      <c r="I1511" s="9"/>
      <c r="J1511" s="29">
        <f t="shared" si="150"/>
        <v>0</v>
      </c>
      <c r="K1511" s="9"/>
      <c r="L1511" s="4">
        <f t="shared" si="151"/>
        <v>0</v>
      </c>
      <c r="M1511" s="10"/>
      <c r="N1511" s="11"/>
      <c r="O1511" s="69">
        <f t="shared" si="152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8" s="15" customFormat="1" ht="19.5" customHeight="1" thickBot="1">
      <c r="A1512" s="41"/>
      <c r="B1512" s="86" t="s">
        <v>43</v>
      </c>
      <c r="C1512" s="87"/>
      <c r="D1512" s="87"/>
      <c r="E1512" s="87"/>
      <c r="F1512" s="88"/>
      <c r="G1512" s="56"/>
      <c r="H1512" s="42"/>
      <c r="I1512" s="43"/>
      <c r="J1512" s="32">
        <f>SUM(J1506:J1511)</f>
        <v>0</v>
      </c>
      <c r="K1512" s="43"/>
      <c r="L1512" s="32">
        <f>SUM(L1506:L1511)</f>
        <v>0</v>
      </c>
      <c r="M1512" s="44">
        <f>SUM(M1506:M1511)</f>
        <v>0</v>
      </c>
      <c r="N1512" s="43"/>
      <c r="O1512" s="32">
        <f>SUM(O1506:O1511)</f>
        <v>0</v>
      </c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15" s="15" customFormat="1" ht="8.2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15" s="15" customFormat="1" ht="8.2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8" s="15" customFormat="1" ht="8.25">
      <c r="A1515" s="27"/>
      <c r="B1515" s="27"/>
      <c r="C1515" s="27"/>
      <c r="D1515" s="27"/>
      <c r="E1515" s="27"/>
      <c r="F1515" s="27"/>
      <c r="G1515" s="55"/>
      <c r="H1515" s="27"/>
      <c r="I1515" s="27"/>
      <c r="J1515" s="27"/>
      <c r="K1515" s="27"/>
      <c r="L1515" s="27"/>
      <c r="M1515" s="27"/>
      <c r="N1515" s="27"/>
      <c r="O1515" s="64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9" customHeight="1">
      <c r="A1516" s="111" t="s">
        <v>50</v>
      </c>
      <c r="B1516" s="112"/>
      <c r="C1516" s="112"/>
      <c r="D1516" s="112"/>
      <c r="E1516" s="112"/>
      <c r="F1516" s="112"/>
      <c r="G1516" s="112"/>
      <c r="H1516" s="113"/>
      <c r="I1516" s="120" t="s">
        <v>46</v>
      </c>
      <c r="J1516" s="121"/>
      <c r="K1516" s="121"/>
      <c r="L1516" s="121"/>
      <c r="M1516" s="122"/>
      <c r="N1516" s="67" t="s">
        <v>1</v>
      </c>
      <c r="O1516" s="68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>
      <c r="A1517" s="114"/>
      <c r="B1517" s="115"/>
      <c r="C1517" s="115"/>
      <c r="D1517" s="115"/>
      <c r="E1517" s="115"/>
      <c r="F1517" s="115"/>
      <c r="G1517" s="115"/>
      <c r="H1517" s="116"/>
      <c r="I1517" s="24"/>
      <c r="J1517" s="25"/>
      <c r="K1517" s="25"/>
      <c r="L1517" s="25"/>
      <c r="M1517" s="1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12.75" customHeight="1">
      <c r="A1518" s="114"/>
      <c r="B1518" s="115"/>
      <c r="C1518" s="115"/>
      <c r="D1518" s="115"/>
      <c r="E1518" s="115"/>
      <c r="F1518" s="115"/>
      <c r="G1518" s="115"/>
      <c r="H1518" s="116"/>
      <c r="I1518" s="123"/>
      <c r="J1518" s="124"/>
      <c r="K1518" s="124"/>
      <c r="L1518" s="124"/>
      <c r="M1518" s="125"/>
      <c r="N1518" s="26" t="s">
        <v>48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>
      <c r="A1519" s="114"/>
      <c r="B1519" s="115"/>
      <c r="C1519" s="115"/>
      <c r="D1519" s="115"/>
      <c r="E1519" s="115"/>
      <c r="F1519" s="115"/>
      <c r="G1519" s="115"/>
      <c r="H1519" s="116"/>
      <c r="I1519" s="126"/>
      <c r="J1519" s="124"/>
      <c r="K1519" s="124"/>
      <c r="L1519" s="124"/>
      <c r="M1519" s="125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>
      <c r="A1520" s="114"/>
      <c r="B1520" s="115"/>
      <c r="C1520" s="115"/>
      <c r="D1520" s="115"/>
      <c r="E1520" s="115"/>
      <c r="F1520" s="115"/>
      <c r="G1520" s="115"/>
      <c r="H1520" s="116"/>
      <c r="I1520" s="126"/>
      <c r="J1520" s="124"/>
      <c r="K1520" s="124"/>
      <c r="L1520" s="124"/>
      <c r="M1520" s="125"/>
      <c r="N1520" s="27"/>
      <c r="O1520" s="66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8" s="15" customFormat="1" ht="9" customHeight="1">
      <c r="A1521" s="114"/>
      <c r="B1521" s="115"/>
      <c r="C1521" s="115"/>
      <c r="D1521" s="115"/>
      <c r="E1521" s="115"/>
      <c r="F1521" s="115"/>
      <c r="G1521" s="115"/>
      <c r="H1521" s="116"/>
      <c r="I1521" s="126"/>
      <c r="J1521" s="124"/>
      <c r="K1521" s="124"/>
      <c r="L1521" s="124"/>
      <c r="M1521" s="125"/>
      <c r="N1521" s="13" t="s">
        <v>2</v>
      </c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8" s="15" customFormat="1" ht="8.25" customHeight="1">
      <c r="A1522" s="114"/>
      <c r="B1522" s="115"/>
      <c r="C1522" s="115"/>
      <c r="D1522" s="115"/>
      <c r="E1522" s="115"/>
      <c r="F1522" s="115"/>
      <c r="G1522" s="115"/>
      <c r="H1522" s="116"/>
      <c r="I1522" s="126"/>
      <c r="J1522" s="124"/>
      <c r="K1522" s="124"/>
      <c r="L1522" s="124"/>
      <c r="M1522" s="125"/>
      <c r="N1522" s="25"/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8" s="15" customFormat="1" ht="8.25" customHeight="1">
      <c r="A1523" s="114"/>
      <c r="B1523" s="115"/>
      <c r="C1523" s="115"/>
      <c r="D1523" s="115"/>
      <c r="E1523" s="115"/>
      <c r="F1523" s="115"/>
      <c r="G1523" s="115"/>
      <c r="H1523" s="116"/>
      <c r="I1523" s="126"/>
      <c r="J1523" s="124"/>
      <c r="K1523" s="124"/>
      <c r="L1523" s="124"/>
      <c r="M1523" s="125"/>
      <c r="N1523" s="130"/>
      <c r="O1523" s="131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8" s="15" customFormat="1" ht="8.25" customHeight="1">
      <c r="A1524" s="117"/>
      <c r="B1524" s="118"/>
      <c r="C1524" s="118"/>
      <c r="D1524" s="118"/>
      <c r="E1524" s="118"/>
      <c r="F1524" s="118"/>
      <c r="G1524" s="118"/>
      <c r="H1524" s="119"/>
      <c r="I1524" s="127"/>
      <c r="J1524" s="128"/>
      <c r="K1524" s="128"/>
      <c r="L1524" s="128"/>
      <c r="M1524" s="129"/>
      <c r="N1524" s="132"/>
      <c r="O1524" s="133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8" s="15" customFormat="1" ht="8.25">
      <c r="A1525" s="89" t="s">
        <v>0</v>
      </c>
      <c r="B1525" s="90"/>
      <c r="C1525" s="90"/>
      <c r="D1525" s="90"/>
      <c r="E1525" s="90"/>
      <c r="F1525" s="91"/>
      <c r="G1525" s="47"/>
      <c r="H1525" s="95" t="s">
        <v>3</v>
      </c>
      <c r="I1525" s="96"/>
      <c r="J1525" s="96"/>
      <c r="K1525" s="96"/>
      <c r="L1525" s="96"/>
      <c r="M1525" s="96"/>
      <c r="N1525" s="96"/>
      <c r="O1525" s="97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8" s="15" customFormat="1" ht="8.25">
      <c r="A1526" s="92"/>
      <c r="B1526" s="93"/>
      <c r="C1526" s="93"/>
      <c r="D1526" s="93"/>
      <c r="E1526" s="93"/>
      <c r="F1526" s="94"/>
      <c r="G1526" s="47"/>
      <c r="H1526" s="98"/>
      <c r="I1526" s="99"/>
      <c r="J1526" s="99"/>
      <c r="K1526" s="99"/>
      <c r="L1526" s="99"/>
      <c r="M1526" s="99"/>
      <c r="N1526" s="99"/>
      <c r="O1526" s="100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8" s="15" customFormat="1" ht="12.75">
      <c r="A1527" s="14"/>
      <c r="F1527" s="16"/>
      <c r="G1527" s="47"/>
      <c r="H1527" s="101" t="s">
        <v>4</v>
      </c>
      <c r="I1527" s="102"/>
      <c r="J1527" s="102"/>
      <c r="K1527" s="102"/>
      <c r="L1527" s="103"/>
      <c r="M1527" s="107" t="s">
        <v>5</v>
      </c>
      <c r="N1527" s="96"/>
      <c r="O1527" s="97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8" s="15" customFormat="1" ht="12.75">
      <c r="A1528" s="17"/>
      <c r="F1528" s="16"/>
      <c r="G1528" s="47"/>
      <c r="H1528" s="104"/>
      <c r="I1528" s="105"/>
      <c r="J1528" s="105"/>
      <c r="K1528" s="105"/>
      <c r="L1528" s="106"/>
      <c r="M1528" s="98"/>
      <c r="N1528" s="99"/>
      <c r="O1528" s="100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8" s="15" customFormat="1" ht="12.75">
      <c r="A1529" s="17"/>
      <c r="F1529" s="16"/>
      <c r="G1529" s="48"/>
      <c r="H1529" s="18"/>
      <c r="I1529" s="14"/>
      <c r="J1529" s="14"/>
      <c r="K1529" s="14"/>
      <c r="L1529" s="19"/>
      <c r="M1529" s="14"/>
      <c r="N1529" s="14"/>
      <c r="O1529" s="60" t="s">
        <v>39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8" s="15" customFormat="1" ht="12.75">
      <c r="A1530" s="17"/>
      <c r="F1530" s="16"/>
      <c r="G1530" s="49" t="s">
        <v>6</v>
      </c>
      <c r="H1530" s="21" t="s">
        <v>16</v>
      </c>
      <c r="I1530" s="20" t="s">
        <v>18</v>
      </c>
      <c r="J1530" s="20" t="s">
        <v>22</v>
      </c>
      <c r="K1530" s="20" t="s">
        <v>25</v>
      </c>
      <c r="L1530" s="20" t="s">
        <v>27</v>
      </c>
      <c r="M1530" s="20" t="s">
        <v>31</v>
      </c>
      <c r="N1530" s="20" t="s">
        <v>35</v>
      </c>
      <c r="O1530" s="60" t="s">
        <v>32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8" s="15" customFormat="1" ht="12.75">
      <c r="A1531" s="20" t="s">
        <v>13</v>
      </c>
      <c r="B1531" s="108" t="s">
        <v>12</v>
      </c>
      <c r="C1531" s="109"/>
      <c r="D1531" s="109"/>
      <c r="E1531" s="109"/>
      <c r="F1531" s="110"/>
      <c r="G1531" s="49" t="s">
        <v>8</v>
      </c>
      <c r="H1531" s="21" t="s">
        <v>17</v>
      </c>
      <c r="I1531" s="20" t="s">
        <v>23</v>
      </c>
      <c r="J1531" s="20" t="s">
        <v>23</v>
      </c>
      <c r="K1531" s="20" t="s">
        <v>44</v>
      </c>
      <c r="L1531" s="20" t="s">
        <v>25</v>
      </c>
      <c r="M1531" s="20" t="s">
        <v>32</v>
      </c>
      <c r="N1531" s="20" t="s">
        <v>36</v>
      </c>
      <c r="O1531" s="60" t="s">
        <v>40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>
      <c r="A1532" s="20" t="s">
        <v>14</v>
      </c>
      <c r="F1532" s="16"/>
      <c r="G1532" s="49" t="s">
        <v>7</v>
      </c>
      <c r="H1532" s="16"/>
      <c r="I1532" s="20" t="s">
        <v>19</v>
      </c>
      <c r="J1532" s="20" t="s">
        <v>29</v>
      </c>
      <c r="K1532" s="20" t="s">
        <v>45</v>
      </c>
      <c r="L1532" s="20" t="s">
        <v>28</v>
      </c>
      <c r="M1532" s="20" t="s">
        <v>33</v>
      </c>
      <c r="N1532" s="20" t="s">
        <v>32</v>
      </c>
      <c r="O1532" s="61" t="s">
        <v>41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>
      <c r="A1533" s="17"/>
      <c r="F1533" s="16"/>
      <c r="G1533" s="50"/>
      <c r="H1533" s="16"/>
      <c r="I1533" s="20" t="s">
        <v>20</v>
      </c>
      <c r="J1533" s="20"/>
      <c r="K1533" s="20"/>
      <c r="L1533" s="20"/>
      <c r="M1533" s="20"/>
      <c r="N1533" s="20" t="s">
        <v>37</v>
      </c>
      <c r="O1533" s="60"/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>
      <c r="A1534" s="22" t="s">
        <v>10</v>
      </c>
      <c r="B1534" s="108" t="s">
        <v>11</v>
      </c>
      <c r="C1534" s="109"/>
      <c r="D1534" s="109"/>
      <c r="E1534" s="109"/>
      <c r="F1534" s="110"/>
      <c r="G1534" s="51" t="s">
        <v>9</v>
      </c>
      <c r="H1534" s="23" t="s">
        <v>15</v>
      </c>
      <c r="I1534" s="22" t="s">
        <v>21</v>
      </c>
      <c r="J1534" s="22" t="s">
        <v>24</v>
      </c>
      <c r="K1534" s="22" t="s">
        <v>26</v>
      </c>
      <c r="L1534" s="22" t="s">
        <v>30</v>
      </c>
      <c r="M1534" s="22" t="s">
        <v>34</v>
      </c>
      <c r="N1534" s="22" t="s">
        <v>42</v>
      </c>
      <c r="O1534" s="62" t="s">
        <v>38</v>
      </c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8" s="71" customFormat="1" ht="49.5" customHeight="1">
      <c r="A1535" s="12"/>
      <c r="B1535" s="82"/>
      <c r="C1535" s="83"/>
      <c r="D1535" s="83"/>
      <c r="E1535" s="83"/>
      <c r="F1535" s="84"/>
      <c r="G1535" s="28"/>
      <c r="H1535" s="8"/>
      <c r="I1535" s="9"/>
      <c r="J1535" s="29">
        <f aca="true" t="shared" si="153" ref="J1535:J1540">SUM(H1535*I1535)</f>
        <v>0</v>
      </c>
      <c r="K1535" s="9"/>
      <c r="L1535" s="4">
        <f aca="true" t="shared" si="154" ref="L1535:L1540">SUM(J1535*K1535)</f>
        <v>0</v>
      </c>
      <c r="M1535" s="10"/>
      <c r="N1535" s="11"/>
      <c r="O1535" s="69">
        <f aca="true" t="shared" si="155" ref="O1535:O1540">SUM(M1535*N1535)</f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8" s="71" customFormat="1" ht="49.5" customHeight="1">
      <c r="A1536" s="12"/>
      <c r="B1536" s="85"/>
      <c r="C1536" s="80"/>
      <c r="D1536" s="80"/>
      <c r="E1536" s="80"/>
      <c r="F1536" s="81"/>
      <c r="G1536" s="28"/>
      <c r="H1536" s="8"/>
      <c r="I1536" s="9"/>
      <c r="J1536" s="29">
        <f t="shared" si="153"/>
        <v>0</v>
      </c>
      <c r="K1536" s="9"/>
      <c r="L1536" s="4">
        <f t="shared" si="154"/>
        <v>0</v>
      </c>
      <c r="M1536" s="10"/>
      <c r="N1536" s="11"/>
      <c r="O1536" s="69">
        <f t="shared" si="155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49.5" customHeight="1">
      <c r="A1537" s="12"/>
      <c r="B1537" s="85"/>
      <c r="C1537" s="80"/>
      <c r="D1537" s="80"/>
      <c r="E1537" s="80"/>
      <c r="F1537" s="81"/>
      <c r="G1537" s="28"/>
      <c r="H1537" s="8"/>
      <c r="I1537" s="9"/>
      <c r="J1537" s="29">
        <f t="shared" si="153"/>
        <v>0</v>
      </c>
      <c r="K1537" s="9"/>
      <c r="L1537" s="4">
        <f t="shared" si="154"/>
        <v>0</v>
      </c>
      <c r="M1537" s="10"/>
      <c r="N1537" s="11"/>
      <c r="O1537" s="69">
        <f t="shared" si="155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49.5" customHeight="1">
      <c r="A1538" s="12"/>
      <c r="B1538" s="85"/>
      <c r="C1538" s="80"/>
      <c r="D1538" s="80"/>
      <c r="E1538" s="80"/>
      <c r="F1538" s="81"/>
      <c r="G1538" s="28"/>
      <c r="H1538" s="8"/>
      <c r="I1538" s="9"/>
      <c r="J1538" s="29">
        <f t="shared" si="153"/>
        <v>0</v>
      </c>
      <c r="K1538" s="9"/>
      <c r="L1538" s="4">
        <f t="shared" si="154"/>
        <v>0</v>
      </c>
      <c r="M1538" s="10"/>
      <c r="N1538" s="11"/>
      <c r="O1538" s="69">
        <f t="shared" si="155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49.5" customHeight="1">
      <c r="A1539" s="12"/>
      <c r="B1539" s="85"/>
      <c r="C1539" s="80"/>
      <c r="D1539" s="80"/>
      <c r="E1539" s="80"/>
      <c r="F1539" s="81"/>
      <c r="G1539" s="28"/>
      <c r="H1539" s="8"/>
      <c r="I1539" s="9"/>
      <c r="J1539" s="29">
        <f t="shared" si="153"/>
        <v>0</v>
      </c>
      <c r="K1539" s="9"/>
      <c r="L1539" s="4">
        <f t="shared" si="154"/>
        <v>0</v>
      </c>
      <c r="M1539" s="10"/>
      <c r="N1539" s="11"/>
      <c r="O1539" s="69">
        <f t="shared" si="155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49.5" customHeight="1">
      <c r="A1540" s="12"/>
      <c r="B1540" s="85"/>
      <c r="C1540" s="80"/>
      <c r="D1540" s="80"/>
      <c r="E1540" s="80"/>
      <c r="F1540" s="81"/>
      <c r="G1540" s="28"/>
      <c r="H1540" s="8"/>
      <c r="I1540" s="9"/>
      <c r="J1540" s="29">
        <f t="shared" si="153"/>
        <v>0</v>
      </c>
      <c r="K1540" s="9"/>
      <c r="L1540" s="4">
        <f t="shared" si="154"/>
        <v>0</v>
      </c>
      <c r="M1540" s="10"/>
      <c r="N1540" s="11"/>
      <c r="O1540" s="69">
        <f t="shared" si="155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5" customFormat="1" ht="19.5" customHeight="1" thickBot="1">
      <c r="A1541" s="41"/>
      <c r="B1541" s="86" t="s">
        <v>43</v>
      </c>
      <c r="C1541" s="87"/>
      <c r="D1541" s="87"/>
      <c r="E1541" s="87"/>
      <c r="F1541" s="88"/>
      <c r="G1541" s="56"/>
      <c r="H1541" s="42"/>
      <c r="I1541" s="43"/>
      <c r="J1541" s="32">
        <f>SUM(J1535:J1540)</f>
        <v>0</v>
      </c>
      <c r="K1541" s="43"/>
      <c r="L1541" s="32">
        <f>SUM(L1535:L1540)</f>
        <v>0</v>
      </c>
      <c r="M1541" s="44">
        <f>SUM(M1535:M1540)</f>
        <v>0</v>
      </c>
      <c r="N1541" s="43"/>
      <c r="O1541" s="32">
        <f>SUM(O1535:O1540)</f>
        <v>0</v>
      </c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15" s="15" customFormat="1" ht="8.2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15" s="15" customFormat="1" ht="8.2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ht="8.25">
      <c r="A1544" s="27"/>
      <c r="B1544" s="27"/>
      <c r="C1544" s="27"/>
      <c r="D1544" s="27"/>
      <c r="E1544" s="27"/>
      <c r="F1544" s="27"/>
      <c r="G1544" s="55"/>
      <c r="H1544" s="27"/>
      <c r="I1544" s="27"/>
      <c r="J1544" s="27"/>
      <c r="K1544" s="27"/>
      <c r="L1544" s="27"/>
      <c r="M1544" s="27"/>
      <c r="N1544" s="27"/>
      <c r="O1544" s="64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9" customHeight="1">
      <c r="A1545" s="111" t="s">
        <v>50</v>
      </c>
      <c r="B1545" s="112"/>
      <c r="C1545" s="112"/>
      <c r="D1545" s="112"/>
      <c r="E1545" s="112"/>
      <c r="F1545" s="112"/>
      <c r="G1545" s="112"/>
      <c r="H1545" s="113"/>
      <c r="I1545" s="120" t="s">
        <v>46</v>
      </c>
      <c r="J1545" s="121"/>
      <c r="K1545" s="121"/>
      <c r="L1545" s="121"/>
      <c r="M1545" s="122"/>
      <c r="N1545" s="67" t="s">
        <v>1</v>
      </c>
      <c r="O1545" s="68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>
      <c r="A1546" s="114"/>
      <c r="B1546" s="115"/>
      <c r="C1546" s="115"/>
      <c r="D1546" s="115"/>
      <c r="E1546" s="115"/>
      <c r="F1546" s="115"/>
      <c r="G1546" s="115"/>
      <c r="H1546" s="116"/>
      <c r="I1546" s="24"/>
      <c r="J1546" s="25"/>
      <c r="K1546" s="25"/>
      <c r="L1546" s="25"/>
      <c r="M1546" s="1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12.75" customHeight="1">
      <c r="A1547" s="114"/>
      <c r="B1547" s="115"/>
      <c r="C1547" s="115"/>
      <c r="D1547" s="115"/>
      <c r="E1547" s="115"/>
      <c r="F1547" s="115"/>
      <c r="G1547" s="115"/>
      <c r="H1547" s="116"/>
      <c r="I1547" s="123"/>
      <c r="J1547" s="124"/>
      <c r="K1547" s="124"/>
      <c r="L1547" s="124"/>
      <c r="M1547" s="125"/>
      <c r="N1547" s="26" t="s">
        <v>48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>
      <c r="A1548" s="114"/>
      <c r="B1548" s="115"/>
      <c r="C1548" s="115"/>
      <c r="D1548" s="115"/>
      <c r="E1548" s="115"/>
      <c r="F1548" s="115"/>
      <c r="G1548" s="115"/>
      <c r="H1548" s="116"/>
      <c r="I1548" s="126"/>
      <c r="J1548" s="124"/>
      <c r="K1548" s="124"/>
      <c r="L1548" s="124"/>
      <c r="M1548" s="125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>
      <c r="A1549" s="114"/>
      <c r="B1549" s="115"/>
      <c r="C1549" s="115"/>
      <c r="D1549" s="115"/>
      <c r="E1549" s="115"/>
      <c r="F1549" s="115"/>
      <c r="G1549" s="115"/>
      <c r="H1549" s="116"/>
      <c r="I1549" s="126"/>
      <c r="J1549" s="124"/>
      <c r="K1549" s="124"/>
      <c r="L1549" s="124"/>
      <c r="M1549" s="125"/>
      <c r="N1549" s="27"/>
      <c r="O1549" s="66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9" customHeight="1">
      <c r="A1550" s="114"/>
      <c r="B1550" s="115"/>
      <c r="C1550" s="115"/>
      <c r="D1550" s="115"/>
      <c r="E1550" s="115"/>
      <c r="F1550" s="115"/>
      <c r="G1550" s="115"/>
      <c r="H1550" s="116"/>
      <c r="I1550" s="126"/>
      <c r="J1550" s="124"/>
      <c r="K1550" s="124"/>
      <c r="L1550" s="124"/>
      <c r="M1550" s="125"/>
      <c r="N1550" s="13" t="s">
        <v>2</v>
      </c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>
      <c r="A1551" s="114"/>
      <c r="B1551" s="115"/>
      <c r="C1551" s="115"/>
      <c r="D1551" s="115"/>
      <c r="E1551" s="115"/>
      <c r="F1551" s="115"/>
      <c r="G1551" s="115"/>
      <c r="H1551" s="116"/>
      <c r="I1551" s="126"/>
      <c r="J1551" s="124"/>
      <c r="K1551" s="124"/>
      <c r="L1551" s="124"/>
      <c r="M1551" s="125"/>
      <c r="N1551" s="25"/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>
      <c r="A1552" s="114"/>
      <c r="B1552" s="115"/>
      <c r="C1552" s="115"/>
      <c r="D1552" s="115"/>
      <c r="E1552" s="115"/>
      <c r="F1552" s="115"/>
      <c r="G1552" s="115"/>
      <c r="H1552" s="116"/>
      <c r="I1552" s="126"/>
      <c r="J1552" s="124"/>
      <c r="K1552" s="124"/>
      <c r="L1552" s="124"/>
      <c r="M1552" s="125"/>
      <c r="N1552" s="130"/>
      <c r="O1552" s="131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8" s="15" customFormat="1" ht="8.25" customHeight="1">
      <c r="A1553" s="117"/>
      <c r="B1553" s="118"/>
      <c r="C1553" s="118"/>
      <c r="D1553" s="118"/>
      <c r="E1553" s="118"/>
      <c r="F1553" s="118"/>
      <c r="G1553" s="118"/>
      <c r="H1553" s="119"/>
      <c r="I1553" s="127"/>
      <c r="J1553" s="128"/>
      <c r="K1553" s="128"/>
      <c r="L1553" s="128"/>
      <c r="M1553" s="129"/>
      <c r="N1553" s="132"/>
      <c r="O1553" s="133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8" s="15" customFormat="1" ht="8.25">
      <c r="A1554" s="89" t="s">
        <v>0</v>
      </c>
      <c r="B1554" s="90"/>
      <c r="C1554" s="90"/>
      <c r="D1554" s="90"/>
      <c r="E1554" s="90"/>
      <c r="F1554" s="91"/>
      <c r="G1554" s="47"/>
      <c r="H1554" s="95" t="s">
        <v>3</v>
      </c>
      <c r="I1554" s="96"/>
      <c r="J1554" s="96"/>
      <c r="K1554" s="96"/>
      <c r="L1554" s="96"/>
      <c r="M1554" s="96"/>
      <c r="N1554" s="96"/>
      <c r="O1554" s="97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8" s="15" customFormat="1" ht="8.25">
      <c r="A1555" s="92"/>
      <c r="B1555" s="93"/>
      <c r="C1555" s="93"/>
      <c r="D1555" s="93"/>
      <c r="E1555" s="93"/>
      <c r="F1555" s="94"/>
      <c r="G1555" s="47"/>
      <c r="H1555" s="98"/>
      <c r="I1555" s="99"/>
      <c r="J1555" s="99"/>
      <c r="K1555" s="99"/>
      <c r="L1555" s="99"/>
      <c r="M1555" s="99"/>
      <c r="N1555" s="99"/>
      <c r="O1555" s="100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8" s="15" customFormat="1" ht="12.75">
      <c r="A1556" s="14"/>
      <c r="F1556" s="16"/>
      <c r="G1556" s="47"/>
      <c r="H1556" s="101" t="s">
        <v>4</v>
      </c>
      <c r="I1556" s="102"/>
      <c r="J1556" s="102"/>
      <c r="K1556" s="102"/>
      <c r="L1556" s="103"/>
      <c r="M1556" s="107" t="s">
        <v>5</v>
      </c>
      <c r="N1556" s="96"/>
      <c r="O1556" s="97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8" s="15" customFormat="1" ht="12.75">
      <c r="A1557" s="17"/>
      <c r="F1557" s="16"/>
      <c r="G1557" s="47"/>
      <c r="H1557" s="104"/>
      <c r="I1557" s="105"/>
      <c r="J1557" s="105"/>
      <c r="K1557" s="105"/>
      <c r="L1557" s="106"/>
      <c r="M1557" s="98"/>
      <c r="N1557" s="99"/>
      <c r="O1557" s="100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8" s="15" customFormat="1" ht="12.75">
      <c r="A1558" s="17"/>
      <c r="F1558" s="16"/>
      <c r="G1558" s="48"/>
      <c r="H1558" s="18"/>
      <c r="I1558" s="14"/>
      <c r="J1558" s="14"/>
      <c r="K1558" s="14"/>
      <c r="L1558" s="19"/>
      <c r="M1558" s="14"/>
      <c r="N1558" s="14"/>
      <c r="O1558" s="60" t="s">
        <v>39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8" s="15" customFormat="1" ht="12.75">
      <c r="A1559" s="17"/>
      <c r="F1559" s="16"/>
      <c r="G1559" s="49" t="s">
        <v>6</v>
      </c>
      <c r="H1559" s="21" t="s">
        <v>16</v>
      </c>
      <c r="I1559" s="20" t="s">
        <v>18</v>
      </c>
      <c r="J1559" s="20" t="s">
        <v>22</v>
      </c>
      <c r="K1559" s="20" t="s">
        <v>25</v>
      </c>
      <c r="L1559" s="20" t="s">
        <v>27</v>
      </c>
      <c r="M1559" s="20" t="s">
        <v>31</v>
      </c>
      <c r="N1559" s="20" t="s">
        <v>35</v>
      </c>
      <c r="O1559" s="60" t="s">
        <v>32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8" s="15" customFormat="1" ht="12.75">
      <c r="A1560" s="20" t="s">
        <v>13</v>
      </c>
      <c r="B1560" s="108" t="s">
        <v>12</v>
      </c>
      <c r="C1560" s="109"/>
      <c r="D1560" s="109"/>
      <c r="E1560" s="109"/>
      <c r="F1560" s="110"/>
      <c r="G1560" s="49" t="s">
        <v>8</v>
      </c>
      <c r="H1560" s="21" t="s">
        <v>17</v>
      </c>
      <c r="I1560" s="20" t="s">
        <v>23</v>
      </c>
      <c r="J1560" s="20" t="s">
        <v>23</v>
      </c>
      <c r="K1560" s="20" t="s">
        <v>44</v>
      </c>
      <c r="L1560" s="20" t="s">
        <v>25</v>
      </c>
      <c r="M1560" s="20" t="s">
        <v>32</v>
      </c>
      <c r="N1560" s="20" t="s">
        <v>36</v>
      </c>
      <c r="O1560" s="60" t="s">
        <v>40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>
      <c r="A1561" s="20" t="s">
        <v>14</v>
      </c>
      <c r="F1561" s="16"/>
      <c r="G1561" s="49" t="s">
        <v>7</v>
      </c>
      <c r="H1561" s="16"/>
      <c r="I1561" s="20" t="s">
        <v>19</v>
      </c>
      <c r="J1561" s="20" t="s">
        <v>29</v>
      </c>
      <c r="K1561" s="20" t="s">
        <v>45</v>
      </c>
      <c r="L1561" s="20" t="s">
        <v>28</v>
      </c>
      <c r="M1561" s="20" t="s">
        <v>33</v>
      </c>
      <c r="N1561" s="20" t="s">
        <v>32</v>
      </c>
      <c r="O1561" s="61" t="s">
        <v>41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>
      <c r="A1562" s="17"/>
      <c r="F1562" s="16"/>
      <c r="G1562" s="50"/>
      <c r="H1562" s="16"/>
      <c r="I1562" s="20" t="s">
        <v>20</v>
      </c>
      <c r="J1562" s="20"/>
      <c r="K1562" s="20"/>
      <c r="L1562" s="20"/>
      <c r="M1562" s="20"/>
      <c r="N1562" s="20" t="s">
        <v>37</v>
      </c>
      <c r="O1562" s="60"/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>
      <c r="A1563" s="22" t="s">
        <v>10</v>
      </c>
      <c r="B1563" s="108" t="s">
        <v>11</v>
      </c>
      <c r="C1563" s="109"/>
      <c r="D1563" s="109"/>
      <c r="E1563" s="109"/>
      <c r="F1563" s="110"/>
      <c r="G1563" s="51" t="s">
        <v>9</v>
      </c>
      <c r="H1563" s="23" t="s">
        <v>15</v>
      </c>
      <c r="I1563" s="22" t="s">
        <v>21</v>
      </c>
      <c r="J1563" s="22" t="s">
        <v>24</v>
      </c>
      <c r="K1563" s="22" t="s">
        <v>26</v>
      </c>
      <c r="L1563" s="22" t="s">
        <v>30</v>
      </c>
      <c r="M1563" s="22" t="s">
        <v>34</v>
      </c>
      <c r="N1563" s="22" t="s">
        <v>42</v>
      </c>
      <c r="O1563" s="62" t="s">
        <v>38</v>
      </c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8" s="71" customFormat="1" ht="49.5" customHeight="1">
      <c r="A1564" s="12"/>
      <c r="B1564" s="82"/>
      <c r="C1564" s="83"/>
      <c r="D1564" s="83"/>
      <c r="E1564" s="83"/>
      <c r="F1564" s="84"/>
      <c r="G1564" s="28"/>
      <c r="H1564" s="8"/>
      <c r="I1564" s="9"/>
      <c r="J1564" s="29">
        <f aca="true" t="shared" si="156" ref="J1564:J1569">SUM(H1564*I1564)</f>
        <v>0</v>
      </c>
      <c r="K1564" s="9"/>
      <c r="L1564" s="4">
        <f aca="true" t="shared" si="157" ref="L1564:L1569">SUM(J1564*K1564)</f>
        <v>0</v>
      </c>
      <c r="M1564" s="10"/>
      <c r="N1564" s="11"/>
      <c r="O1564" s="69">
        <f aca="true" t="shared" si="158" ref="O1564:O1569">SUM(M1564*N1564)</f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8" s="71" customFormat="1" ht="49.5" customHeight="1">
      <c r="A1565" s="12"/>
      <c r="B1565" s="85"/>
      <c r="C1565" s="80"/>
      <c r="D1565" s="80"/>
      <c r="E1565" s="80"/>
      <c r="F1565" s="81"/>
      <c r="G1565" s="28"/>
      <c r="H1565" s="8"/>
      <c r="I1565" s="9"/>
      <c r="J1565" s="29">
        <f t="shared" si="156"/>
        <v>0</v>
      </c>
      <c r="K1565" s="9"/>
      <c r="L1565" s="4">
        <f t="shared" si="157"/>
        <v>0</v>
      </c>
      <c r="M1565" s="10"/>
      <c r="N1565" s="11"/>
      <c r="O1565" s="69">
        <f t="shared" si="158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8" s="71" customFormat="1" ht="49.5" customHeight="1">
      <c r="A1566" s="12"/>
      <c r="B1566" s="85"/>
      <c r="C1566" s="80"/>
      <c r="D1566" s="80"/>
      <c r="E1566" s="80"/>
      <c r="F1566" s="81"/>
      <c r="G1566" s="28"/>
      <c r="H1566" s="8"/>
      <c r="I1566" s="9"/>
      <c r="J1566" s="29">
        <f t="shared" si="156"/>
        <v>0</v>
      </c>
      <c r="K1566" s="9"/>
      <c r="L1566" s="4">
        <f t="shared" si="157"/>
        <v>0</v>
      </c>
      <c r="M1566" s="10"/>
      <c r="N1566" s="11"/>
      <c r="O1566" s="69">
        <f t="shared" si="158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8" s="71" customFormat="1" ht="49.5" customHeight="1">
      <c r="A1567" s="12"/>
      <c r="B1567" s="85"/>
      <c r="C1567" s="80"/>
      <c r="D1567" s="80"/>
      <c r="E1567" s="80"/>
      <c r="F1567" s="81"/>
      <c r="G1567" s="28"/>
      <c r="H1567" s="8"/>
      <c r="I1567" s="9"/>
      <c r="J1567" s="29">
        <f t="shared" si="156"/>
        <v>0</v>
      </c>
      <c r="K1567" s="9"/>
      <c r="L1567" s="4">
        <f t="shared" si="157"/>
        <v>0</v>
      </c>
      <c r="M1567" s="10"/>
      <c r="N1567" s="11"/>
      <c r="O1567" s="69">
        <f t="shared" si="158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8" s="71" customFormat="1" ht="49.5" customHeight="1">
      <c r="A1568" s="12"/>
      <c r="B1568" s="85"/>
      <c r="C1568" s="80"/>
      <c r="D1568" s="80"/>
      <c r="E1568" s="80"/>
      <c r="F1568" s="81"/>
      <c r="G1568" s="28"/>
      <c r="H1568" s="8"/>
      <c r="I1568" s="9"/>
      <c r="J1568" s="29">
        <f t="shared" si="156"/>
        <v>0</v>
      </c>
      <c r="K1568" s="9"/>
      <c r="L1568" s="4">
        <f t="shared" si="157"/>
        <v>0</v>
      </c>
      <c r="M1568" s="10"/>
      <c r="N1568" s="11"/>
      <c r="O1568" s="69">
        <f t="shared" si="158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49.5" customHeight="1">
      <c r="A1569" s="12"/>
      <c r="B1569" s="85"/>
      <c r="C1569" s="80"/>
      <c r="D1569" s="80"/>
      <c r="E1569" s="80"/>
      <c r="F1569" s="81"/>
      <c r="G1569" s="28"/>
      <c r="H1569" s="8"/>
      <c r="I1569" s="9"/>
      <c r="J1569" s="29">
        <f t="shared" si="156"/>
        <v>0</v>
      </c>
      <c r="K1569" s="9"/>
      <c r="L1569" s="4">
        <f t="shared" si="157"/>
        <v>0</v>
      </c>
      <c r="M1569" s="10"/>
      <c r="N1569" s="11"/>
      <c r="O1569" s="69">
        <f t="shared" si="158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5" customFormat="1" ht="19.5" customHeight="1" thickBot="1">
      <c r="A1570" s="41"/>
      <c r="B1570" s="86" t="s">
        <v>43</v>
      </c>
      <c r="C1570" s="87"/>
      <c r="D1570" s="87"/>
      <c r="E1570" s="87"/>
      <c r="F1570" s="88"/>
      <c r="G1570" s="56"/>
      <c r="H1570" s="42"/>
      <c r="I1570" s="43"/>
      <c r="J1570" s="32">
        <f>SUM(J1564:J1569)</f>
        <v>0</v>
      </c>
      <c r="K1570" s="43"/>
      <c r="L1570" s="32">
        <f>SUM(L1564:L1569)</f>
        <v>0</v>
      </c>
      <c r="M1570" s="44">
        <f>SUM(M1564:M1569)</f>
        <v>0</v>
      </c>
      <c r="N1570" s="43"/>
      <c r="O1570" s="32">
        <f>SUM(O1564:O1569)</f>
        <v>0</v>
      </c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15" s="15" customFormat="1" ht="8.2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15" s="15" customFormat="1" ht="8.2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ht="8.25">
      <c r="A1573" s="27"/>
      <c r="B1573" s="27"/>
      <c r="C1573" s="27"/>
      <c r="D1573" s="27"/>
      <c r="E1573" s="27"/>
      <c r="F1573" s="27"/>
      <c r="G1573" s="55"/>
      <c r="H1573" s="27"/>
      <c r="I1573" s="27"/>
      <c r="J1573" s="27"/>
      <c r="K1573" s="27"/>
      <c r="L1573" s="27"/>
      <c r="M1573" s="27"/>
      <c r="N1573" s="27"/>
      <c r="O1573" s="64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9" customHeight="1">
      <c r="A1574" s="111" t="s">
        <v>50</v>
      </c>
      <c r="B1574" s="112"/>
      <c r="C1574" s="112"/>
      <c r="D1574" s="112"/>
      <c r="E1574" s="112"/>
      <c r="F1574" s="112"/>
      <c r="G1574" s="112"/>
      <c r="H1574" s="113"/>
      <c r="I1574" s="120" t="s">
        <v>46</v>
      </c>
      <c r="J1574" s="121"/>
      <c r="K1574" s="121"/>
      <c r="L1574" s="121"/>
      <c r="M1574" s="122"/>
      <c r="N1574" s="67" t="s">
        <v>1</v>
      </c>
      <c r="O1574" s="68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>
      <c r="A1575" s="114"/>
      <c r="B1575" s="115"/>
      <c r="C1575" s="115"/>
      <c r="D1575" s="115"/>
      <c r="E1575" s="115"/>
      <c r="F1575" s="115"/>
      <c r="G1575" s="115"/>
      <c r="H1575" s="116"/>
      <c r="I1575" s="24"/>
      <c r="J1575" s="25"/>
      <c r="K1575" s="25"/>
      <c r="L1575" s="25"/>
      <c r="M1575" s="1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12.75" customHeight="1">
      <c r="A1576" s="114"/>
      <c r="B1576" s="115"/>
      <c r="C1576" s="115"/>
      <c r="D1576" s="115"/>
      <c r="E1576" s="115"/>
      <c r="F1576" s="115"/>
      <c r="G1576" s="115"/>
      <c r="H1576" s="116"/>
      <c r="I1576" s="123"/>
      <c r="J1576" s="124"/>
      <c r="K1576" s="124"/>
      <c r="L1576" s="124"/>
      <c r="M1576" s="125"/>
      <c r="N1576" s="26" t="s">
        <v>48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>
      <c r="A1577" s="114"/>
      <c r="B1577" s="115"/>
      <c r="C1577" s="115"/>
      <c r="D1577" s="115"/>
      <c r="E1577" s="115"/>
      <c r="F1577" s="115"/>
      <c r="G1577" s="115"/>
      <c r="H1577" s="116"/>
      <c r="I1577" s="126"/>
      <c r="J1577" s="124"/>
      <c r="K1577" s="124"/>
      <c r="L1577" s="124"/>
      <c r="M1577" s="125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>
      <c r="A1578" s="114"/>
      <c r="B1578" s="115"/>
      <c r="C1578" s="115"/>
      <c r="D1578" s="115"/>
      <c r="E1578" s="115"/>
      <c r="F1578" s="115"/>
      <c r="G1578" s="115"/>
      <c r="H1578" s="116"/>
      <c r="I1578" s="126"/>
      <c r="J1578" s="124"/>
      <c r="K1578" s="124"/>
      <c r="L1578" s="124"/>
      <c r="M1578" s="125"/>
      <c r="N1578" s="27"/>
      <c r="O1578" s="66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9" customHeight="1">
      <c r="A1579" s="114"/>
      <c r="B1579" s="115"/>
      <c r="C1579" s="115"/>
      <c r="D1579" s="115"/>
      <c r="E1579" s="115"/>
      <c r="F1579" s="115"/>
      <c r="G1579" s="115"/>
      <c r="H1579" s="116"/>
      <c r="I1579" s="126"/>
      <c r="J1579" s="124"/>
      <c r="K1579" s="124"/>
      <c r="L1579" s="124"/>
      <c r="M1579" s="125"/>
      <c r="N1579" s="13" t="s">
        <v>2</v>
      </c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>
      <c r="A1580" s="114"/>
      <c r="B1580" s="115"/>
      <c r="C1580" s="115"/>
      <c r="D1580" s="115"/>
      <c r="E1580" s="115"/>
      <c r="F1580" s="115"/>
      <c r="G1580" s="115"/>
      <c r="H1580" s="116"/>
      <c r="I1580" s="126"/>
      <c r="J1580" s="124"/>
      <c r="K1580" s="124"/>
      <c r="L1580" s="124"/>
      <c r="M1580" s="125"/>
      <c r="N1580" s="25"/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>
      <c r="A1581" s="114"/>
      <c r="B1581" s="115"/>
      <c r="C1581" s="115"/>
      <c r="D1581" s="115"/>
      <c r="E1581" s="115"/>
      <c r="F1581" s="115"/>
      <c r="G1581" s="115"/>
      <c r="H1581" s="116"/>
      <c r="I1581" s="126"/>
      <c r="J1581" s="124"/>
      <c r="K1581" s="124"/>
      <c r="L1581" s="124"/>
      <c r="M1581" s="125"/>
      <c r="N1581" s="130"/>
      <c r="O1581" s="131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>
      <c r="A1582" s="117"/>
      <c r="B1582" s="118"/>
      <c r="C1582" s="118"/>
      <c r="D1582" s="118"/>
      <c r="E1582" s="118"/>
      <c r="F1582" s="118"/>
      <c r="G1582" s="118"/>
      <c r="H1582" s="119"/>
      <c r="I1582" s="127"/>
      <c r="J1582" s="128"/>
      <c r="K1582" s="128"/>
      <c r="L1582" s="128"/>
      <c r="M1582" s="129"/>
      <c r="N1582" s="132"/>
      <c r="O1582" s="133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8.25">
      <c r="A1583" s="89" t="s">
        <v>0</v>
      </c>
      <c r="B1583" s="90"/>
      <c r="C1583" s="90"/>
      <c r="D1583" s="90"/>
      <c r="E1583" s="90"/>
      <c r="F1583" s="91"/>
      <c r="G1583" s="47"/>
      <c r="H1583" s="95" t="s">
        <v>3</v>
      </c>
      <c r="I1583" s="96"/>
      <c r="J1583" s="96"/>
      <c r="K1583" s="96"/>
      <c r="L1583" s="96"/>
      <c r="M1583" s="96"/>
      <c r="N1583" s="96"/>
      <c r="O1583" s="97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8.25">
      <c r="A1584" s="92"/>
      <c r="B1584" s="93"/>
      <c r="C1584" s="93"/>
      <c r="D1584" s="93"/>
      <c r="E1584" s="93"/>
      <c r="F1584" s="94"/>
      <c r="G1584" s="47"/>
      <c r="H1584" s="98"/>
      <c r="I1584" s="99"/>
      <c r="J1584" s="99"/>
      <c r="K1584" s="99"/>
      <c r="L1584" s="99"/>
      <c r="M1584" s="99"/>
      <c r="N1584" s="99"/>
      <c r="O1584" s="100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8" s="15" customFormat="1" ht="12.75">
      <c r="A1585" s="14"/>
      <c r="F1585" s="16"/>
      <c r="G1585" s="47"/>
      <c r="H1585" s="101" t="s">
        <v>4</v>
      </c>
      <c r="I1585" s="102"/>
      <c r="J1585" s="102"/>
      <c r="K1585" s="102"/>
      <c r="L1585" s="103"/>
      <c r="M1585" s="107" t="s">
        <v>5</v>
      </c>
      <c r="N1585" s="96"/>
      <c r="O1585" s="97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8" s="15" customFormat="1" ht="12.75">
      <c r="A1586" s="17"/>
      <c r="F1586" s="16"/>
      <c r="G1586" s="47"/>
      <c r="H1586" s="104"/>
      <c r="I1586" s="105"/>
      <c r="J1586" s="105"/>
      <c r="K1586" s="105"/>
      <c r="L1586" s="106"/>
      <c r="M1586" s="98"/>
      <c r="N1586" s="99"/>
      <c r="O1586" s="100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8" s="15" customFormat="1" ht="12.75">
      <c r="A1587" s="17"/>
      <c r="F1587" s="16"/>
      <c r="G1587" s="48"/>
      <c r="H1587" s="18"/>
      <c r="I1587" s="14"/>
      <c r="J1587" s="14"/>
      <c r="K1587" s="14"/>
      <c r="L1587" s="19"/>
      <c r="M1587" s="14"/>
      <c r="N1587" s="14"/>
      <c r="O1587" s="60" t="s">
        <v>39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8" s="15" customFormat="1" ht="12.75">
      <c r="A1588" s="17"/>
      <c r="F1588" s="16"/>
      <c r="G1588" s="49" t="s">
        <v>6</v>
      </c>
      <c r="H1588" s="21" t="s">
        <v>16</v>
      </c>
      <c r="I1588" s="20" t="s">
        <v>18</v>
      </c>
      <c r="J1588" s="20" t="s">
        <v>22</v>
      </c>
      <c r="K1588" s="20" t="s">
        <v>25</v>
      </c>
      <c r="L1588" s="20" t="s">
        <v>27</v>
      </c>
      <c r="M1588" s="20" t="s">
        <v>31</v>
      </c>
      <c r="N1588" s="20" t="s">
        <v>35</v>
      </c>
      <c r="O1588" s="60" t="s">
        <v>32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8" s="15" customFormat="1" ht="12.75">
      <c r="A1589" s="20" t="s">
        <v>13</v>
      </c>
      <c r="B1589" s="108" t="s">
        <v>12</v>
      </c>
      <c r="C1589" s="109"/>
      <c r="D1589" s="109"/>
      <c r="E1589" s="109"/>
      <c r="F1589" s="110"/>
      <c r="G1589" s="49" t="s">
        <v>8</v>
      </c>
      <c r="H1589" s="21" t="s">
        <v>17</v>
      </c>
      <c r="I1589" s="20" t="s">
        <v>23</v>
      </c>
      <c r="J1589" s="20" t="s">
        <v>23</v>
      </c>
      <c r="K1589" s="20" t="s">
        <v>44</v>
      </c>
      <c r="L1589" s="20" t="s">
        <v>25</v>
      </c>
      <c r="M1589" s="20" t="s">
        <v>32</v>
      </c>
      <c r="N1589" s="20" t="s">
        <v>36</v>
      </c>
      <c r="O1589" s="60" t="s">
        <v>40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>
      <c r="A1590" s="20" t="s">
        <v>14</v>
      </c>
      <c r="F1590" s="16"/>
      <c r="G1590" s="49" t="s">
        <v>7</v>
      </c>
      <c r="H1590" s="16"/>
      <c r="I1590" s="20" t="s">
        <v>19</v>
      </c>
      <c r="J1590" s="20" t="s">
        <v>29</v>
      </c>
      <c r="K1590" s="20" t="s">
        <v>45</v>
      </c>
      <c r="L1590" s="20" t="s">
        <v>28</v>
      </c>
      <c r="M1590" s="20" t="s">
        <v>33</v>
      </c>
      <c r="N1590" s="20" t="s">
        <v>32</v>
      </c>
      <c r="O1590" s="61" t="s">
        <v>41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>
      <c r="A1591" s="17"/>
      <c r="F1591" s="16"/>
      <c r="G1591" s="50"/>
      <c r="H1591" s="16"/>
      <c r="I1591" s="20" t="s">
        <v>20</v>
      </c>
      <c r="J1591" s="20"/>
      <c r="K1591" s="20"/>
      <c r="L1591" s="20"/>
      <c r="M1591" s="20"/>
      <c r="N1591" s="20" t="s">
        <v>37</v>
      </c>
      <c r="O1591" s="60"/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>
      <c r="A1592" s="22" t="s">
        <v>10</v>
      </c>
      <c r="B1592" s="108" t="s">
        <v>11</v>
      </c>
      <c r="C1592" s="109"/>
      <c r="D1592" s="109"/>
      <c r="E1592" s="109"/>
      <c r="F1592" s="110"/>
      <c r="G1592" s="51" t="s">
        <v>9</v>
      </c>
      <c r="H1592" s="23" t="s">
        <v>15</v>
      </c>
      <c r="I1592" s="22" t="s">
        <v>21</v>
      </c>
      <c r="J1592" s="22" t="s">
        <v>24</v>
      </c>
      <c r="K1592" s="22" t="s">
        <v>26</v>
      </c>
      <c r="L1592" s="22" t="s">
        <v>30</v>
      </c>
      <c r="M1592" s="22" t="s">
        <v>34</v>
      </c>
      <c r="N1592" s="22" t="s">
        <v>42</v>
      </c>
      <c r="O1592" s="62" t="s">
        <v>38</v>
      </c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8" s="71" customFormat="1" ht="49.5" customHeight="1">
      <c r="A1593" s="12"/>
      <c r="B1593" s="82"/>
      <c r="C1593" s="83"/>
      <c r="D1593" s="83"/>
      <c r="E1593" s="83"/>
      <c r="F1593" s="84"/>
      <c r="G1593" s="28"/>
      <c r="H1593" s="8"/>
      <c r="I1593" s="9"/>
      <c r="J1593" s="29">
        <f aca="true" t="shared" si="159" ref="J1593:J1598">SUM(H1593*I1593)</f>
        <v>0</v>
      </c>
      <c r="K1593" s="9"/>
      <c r="L1593" s="4">
        <f aca="true" t="shared" si="160" ref="L1593:L1598">SUM(J1593*K1593)</f>
        <v>0</v>
      </c>
      <c r="M1593" s="10"/>
      <c r="N1593" s="11"/>
      <c r="O1593" s="69">
        <f aca="true" t="shared" si="161" ref="O1593:O1598">SUM(M1593*N1593)</f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8" s="71" customFormat="1" ht="49.5" customHeight="1">
      <c r="A1594" s="12"/>
      <c r="B1594" s="85"/>
      <c r="C1594" s="80"/>
      <c r="D1594" s="80"/>
      <c r="E1594" s="80"/>
      <c r="F1594" s="81"/>
      <c r="G1594" s="28"/>
      <c r="H1594" s="8"/>
      <c r="I1594" s="9"/>
      <c r="J1594" s="29">
        <f t="shared" si="159"/>
        <v>0</v>
      </c>
      <c r="K1594" s="9"/>
      <c r="L1594" s="4">
        <f t="shared" si="160"/>
        <v>0</v>
      </c>
      <c r="M1594" s="10"/>
      <c r="N1594" s="11"/>
      <c r="O1594" s="69">
        <f t="shared" si="161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8" s="71" customFormat="1" ht="49.5" customHeight="1">
      <c r="A1595" s="12"/>
      <c r="B1595" s="85"/>
      <c r="C1595" s="80"/>
      <c r="D1595" s="80"/>
      <c r="E1595" s="80"/>
      <c r="F1595" s="81"/>
      <c r="G1595" s="28"/>
      <c r="H1595" s="8"/>
      <c r="I1595" s="9"/>
      <c r="J1595" s="29">
        <f t="shared" si="159"/>
        <v>0</v>
      </c>
      <c r="K1595" s="9"/>
      <c r="L1595" s="4">
        <f t="shared" si="160"/>
        <v>0</v>
      </c>
      <c r="M1595" s="10"/>
      <c r="N1595" s="11"/>
      <c r="O1595" s="69">
        <f t="shared" si="161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8" s="71" customFormat="1" ht="49.5" customHeight="1">
      <c r="A1596" s="12"/>
      <c r="B1596" s="85"/>
      <c r="C1596" s="80"/>
      <c r="D1596" s="80"/>
      <c r="E1596" s="80"/>
      <c r="F1596" s="81"/>
      <c r="G1596" s="28"/>
      <c r="H1596" s="8"/>
      <c r="I1596" s="9"/>
      <c r="J1596" s="29">
        <f t="shared" si="159"/>
        <v>0</v>
      </c>
      <c r="K1596" s="9"/>
      <c r="L1596" s="4">
        <f t="shared" si="160"/>
        <v>0</v>
      </c>
      <c r="M1596" s="10"/>
      <c r="N1596" s="11"/>
      <c r="O1596" s="69">
        <f t="shared" si="161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8" s="71" customFormat="1" ht="49.5" customHeight="1">
      <c r="A1597" s="12"/>
      <c r="B1597" s="85"/>
      <c r="C1597" s="80"/>
      <c r="D1597" s="80"/>
      <c r="E1597" s="80"/>
      <c r="F1597" s="81"/>
      <c r="G1597" s="28"/>
      <c r="H1597" s="8"/>
      <c r="I1597" s="9"/>
      <c r="J1597" s="29">
        <f t="shared" si="159"/>
        <v>0</v>
      </c>
      <c r="K1597" s="9"/>
      <c r="L1597" s="4">
        <f t="shared" si="160"/>
        <v>0</v>
      </c>
      <c r="M1597" s="10"/>
      <c r="N1597" s="11"/>
      <c r="O1597" s="69">
        <f t="shared" si="161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8" s="71" customFormat="1" ht="49.5" customHeight="1">
      <c r="A1598" s="12"/>
      <c r="B1598" s="85"/>
      <c r="C1598" s="80"/>
      <c r="D1598" s="80"/>
      <c r="E1598" s="80"/>
      <c r="F1598" s="81"/>
      <c r="G1598" s="28"/>
      <c r="H1598" s="8"/>
      <c r="I1598" s="9"/>
      <c r="J1598" s="29">
        <f t="shared" si="159"/>
        <v>0</v>
      </c>
      <c r="K1598" s="9"/>
      <c r="L1598" s="4">
        <f t="shared" si="160"/>
        <v>0</v>
      </c>
      <c r="M1598" s="10"/>
      <c r="N1598" s="11"/>
      <c r="O1598" s="69">
        <f t="shared" si="161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8" s="15" customFormat="1" ht="19.5" customHeight="1" thickBot="1">
      <c r="A1599" s="41"/>
      <c r="B1599" s="86" t="s">
        <v>43</v>
      </c>
      <c r="C1599" s="87"/>
      <c r="D1599" s="87"/>
      <c r="E1599" s="87"/>
      <c r="F1599" s="88"/>
      <c r="G1599" s="56"/>
      <c r="H1599" s="42"/>
      <c r="I1599" s="43"/>
      <c r="J1599" s="32">
        <f>SUM(J1593:J1598)</f>
        <v>0</v>
      </c>
      <c r="K1599" s="43"/>
      <c r="L1599" s="32">
        <f>SUM(L1593:L1598)</f>
        <v>0</v>
      </c>
      <c r="M1599" s="44">
        <f>SUM(M1593:M1598)</f>
        <v>0</v>
      </c>
      <c r="N1599" s="43"/>
      <c r="O1599" s="32">
        <f>SUM(O1593:O1598)</f>
        <v>0</v>
      </c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15" s="15" customFormat="1" ht="8.2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15" s="15" customFormat="1" ht="8.2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ht="8.25">
      <c r="A1602" s="27"/>
      <c r="B1602" s="27"/>
      <c r="C1602" s="27"/>
      <c r="D1602" s="27"/>
      <c r="E1602" s="27"/>
      <c r="F1602" s="27"/>
      <c r="G1602" s="55"/>
      <c r="H1602" s="27"/>
      <c r="I1602" s="27"/>
      <c r="J1602" s="27"/>
      <c r="K1602" s="27"/>
      <c r="L1602" s="27"/>
      <c r="M1602" s="27"/>
      <c r="N1602" s="27"/>
      <c r="O1602" s="64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9" customHeight="1">
      <c r="A1603" s="111" t="s">
        <v>50</v>
      </c>
      <c r="B1603" s="112"/>
      <c r="C1603" s="112"/>
      <c r="D1603" s="112"/>
      <c r="E1603" s="112"/>
      <c r="F1603" s="112"/>
      <c r="G1603" s="112"/>
      <c r="H1603" s="113"/>
      <c r="I1603" s="120" t="s">
        <v>46</v>
      </c>
      <c r="J1603" s="121"/>
      <c r="K1603" s="121"/>
      <c r="L1603" s="121"/>
      <c r="M1603" s="122"/>
      <c r="N1603" s="67" t="s">
        <v>1</v>
      </c>
      <c r="O1603" s="68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>
      <c r="A1604" s="114"/>
      <c r="B1604" s="115"/>
      <c r="C1604" s="115"/>
      <c r="D1604" s="115"/>
      <c r="E1604" s="115"/>
      <c r="F1604" s="115"/>
      <c r="G1604" s="115"/>
      <c r="H1604" s="116"/>
      <c r="I1604" s="24"/>
      <c r="J1604" s="25"/>
      <c r="K1604" s="25"/>
      <c r="L1604" s="25"/>
      <c r="M1604" s="1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12.75" customHeight="1">
      <c r="A1605" s="114"/>
      <c r="B1605" s="115"/>
      <c r="C1605" s="115"/>
      <c r="D1605" s="115"/>
      <c r="E1605" s="115"/>
      <c r="F1605" s="115"/>
      <c r="G1605" s="115"/>
      <c r="H1605" s="116"/>
      <c r="I1605" s="123"/>
      <c r="J1605" s="124"/>
      <c r="K1605" s="124"/>
      <c r="L1605" s="124"/>
      <c r="M1605" s="125"/>
      <c r="N1605" s="26" t="s">
        <v>48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>
      <c r="A1606" s="114"/>
      <c r="B1606" s="115"/>
      <c r="C1606" s="115"/>
      <c r="D1606" s="115"/>
      <c r="E1606" s="115"/>
      <c r="F1606" s="115"/>
      <c r="G1606" s="115"/>
      <c r="H1606" s="116"/>
      <c r="I1606" s="126"/>
      <c r="J1606" s="124"/>
      <c r="K1606" s="124"/>
      <c r="L1606" s="124"/>
      <c r="M1606" s="125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>
      <c r="A1607" s="114"/>
      <c r="B1607" s="115"/>
      <c r="C1607" s="115"/>
      <c r="D1607" s="115"/>
      <c r="E1607" s="115"/>
      <c r="F1607" s="115"/>
      <c r="G1607" s="115"/>
      <c r="H1607" s="116"/>
      <c r="I1607" s="126"/>
      <c r="J1607" s="124"/>
      <c r="K1607" s="124"/>
      <c r="L1607" s="124"/>
      <c r="M1607" s="125"/>
      <c r="N1607" s="27"/>
      <c r="O1607" s="66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9" customHeight="1">
      <c r="A1608" s="114"/>
      <c r="B1608" s="115"/>
      <c r="C1608" s="115"/>
      <c r="D1608" s="115"/>
      <c r="E1608" s="115"/>
      <c r="F1608" s="115"/>
      <c r="G1608" s="115"/>
      <c r="H1608" s="116"/>
      <c r="I1608" s="126"/>
      <c r="J1608" s="124"/>
      <c r="K1608" s="124"/>
      <c r="L1608" s="124"/>
      <c r="M1608" s="125"/>
      <c r="N1608" s="13" t="s">
        <v>2</v>
      </c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>
      <c r="A1609" s="114"/>
      <c r="B1609" s="115"/>
      <c r="C1609" s="115"/>
      <c r="D1609" s="115"/>
      <c r="E1609" s="115"/>
      <c r="F1609" s="115"/>
      <c r="G1609" s="115"/>
      <c r="H1609" s="116"/>
      <c r="I1609" s="126"/>
      <c r="J1609" s="124"/>
      <c r="K1609" s="124"/>
      <c r="L1609" s="124"/>
      <c r="M1609" s="125"/>
      <c r="N1609" s="25"/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>
      <c r="A1610" s="114"/>
      <c r="B1610" s="115"/>
      <c r="C1610" s="115"/>
      <c r="D1610" s="115"/>
      <c r="E1610" s="115"/>
      <c r="F1610" s="115"/>
      <c r="G1610" s="115"/>
      <c r="H1610" s="116"/>
      <c r="I1610" s="126"/>
      <c r="J1610" s="124"/>
      <c r="K1610" s="124"/>
      <c r="L1610" s="124"/>
      <c r="M1610" s="125"/>
      <c r="N1610" s="130"/>
      <c r="O1610" s="131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>
      <c r="A1611" s="117"/>
      <c r="B1611" s="118"/>
      <c r="C1611" s="118"/>
      <c r="D1611" s="118"/>
      <c r="E1611" s="118"/>
      <c r="F1611" s="118"/>
      <c r="G1611" s="118"/>
      <c r="H1611" s="119"/>
      <c r="I1611" s="127"/>
      <c r="J1611" s="128"/>
      <c r="K1611" s="128"/>
      <c r="L1611" s="128"/>
      <c r="M1611" s="129"/>
      <c r="N1611" s="132"/>
      <c r="O1611" s="133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>
      <c r="A1612" s="89" t="s">
        <v>0</v>
      </c>
      <c r="B1612" s="90"/>
      <c r="C1612" s="90"/>
      <c r="D1612" s="90"/>
      <c r="E1612" s="90"/>
      <c r="F1612" s="91"/>
      <c r="G1612" s="47"/>
      <c r="H1612" s="95" t="s">
        <v>3</v>
      </c>
      <c r="I1612" s="96"/>
      <c r="J1612" s="96"/>
      <c r="K1612" s="96"/>
      <c r="L1612" s="96"/>
      <c r="M1612" s="96"/>
      <c r="N1612" s="96"/>
      <c r="O1612" s="97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8.25">
      <c r="A1613" s="92"/>
      <c r="B1613" s="93"/>
      <c r="C1613" s="93"/>
      <c r="D1613" s="93"/>
      <c r="E1613" s="93"/>
      <c r="F1613" s="94"/>
      <c r="G1613" s="47"/>
      <c r="H1613" s="98"/>
      <c r="I1613" s="99"/>
      <c r="J1613" s="99"/>
      <c r="K1613" s="99"/>
      <c r="L1613" s="99"/>
      <c r="M1613" s="99"/>
      <c r="N1613" s="99"/>
      <c r="O1613" s="100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12.75">
      <c r="A1614" s="14"/>
      <c r="F1614" s="16"/>
      <c r="G1614" s="47"/>
      <c r="H1614" s="101" t="s">
        <v>4</v>
      </c>
      <c r="I1614" s="102"/>
      <c r="J1614" s="102"/>
      <c r="K1614" s="102"/>
      <c r="L1614" s="103"/>
      <c r="M1614" s="107" t="s">
        <v>5</v>
      </c>
      <c r="N1614" s="96"/>
      <c r="O1614" s="97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>
      <c r="A1615" s="17"/>
      <c r="F1615" s="16"/>
      <c r="G1615" s="47"/>
      <c r="H1615" s="104"/>
      <c r="I1615" s="105"/>
      <c r="J1615" s="105"/>
      <c r="K1615" s="105"/>
      <c r="L1615" s="106"/>
      <c r="M1615" s="98"/>
      <c r="N1615" s="99"/>
      <c r="O1615" s="100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>
      <c r="A1616" s="17"/>
      <c r="F1616" s="16"/>
      <c r="G1616" s="48"/>
      <c r="H1616" s="18"/>
      <c r="I1616" s="14"/>
      <c r="J1616" s="14"/>
      <c r="K1616" s="14"/>
      <c r="L1616" s="19"/>
      <c r="M1616" s="14"/>
      <c r="N1616" s="14"/>
      <c r="O1616" s="60" t="s">
        <v>39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8" s="15" customFormat="1" ht="12.75">
      <c r="A1617" s="17"/>
      <c r="F1617" s="16"/>
      <c r="G1617" s="49" t="s">
        <v>6</v>
      </c>
      <c r="H1617" s="21" t="s">
        <v>16</v>
      </c>
      <c r="I1617" s="20" t="s">
        <v>18</v>
      </c>
      <c r="J1617" s="20" t="s">
        <v>22</v>
      </c>
      <c r="K1617" s="20" t="s">
        <v>25</v>
      </c>
      <c r="L1617" s="20" t="s">
        <v>27</v>
      </c>
      <c r="M1617" s="20" t="s">
        <v>31</v>
      </c>
      <c r="N1617" s="20" t="s">
        <v>35</v>
      </c>
      <c r="O1617" s="60" t="s">
        <v>32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8" s="15" customFormat="1" ht="12.75">
      <c r="A1618" s="20" t="s">
        <v>13</v>
      </c>
      <c r="B1618" s="108" t="s">
        <v>12</v>
      </c>
      <c r="C1618" s="109"/>
      <c r="D1618" s="109"/>
      <c r="E1618" s="109"/>
      <c r="F1618" s="110"/>
      <c r="G1618" s="49" t="s">
        <v>8</v>
      </c>
      <c r="H1618" s="21" t="s">
        <v>17</v>
      </c>
      <c r="I1618" s="20" t="s">
        <v>23</v>
      </c>
      <c r="J1618" s="20" t="s">
        <v>23</v>
      </c>
      <c r="K1618" s="20" t="s">
        <v>44</v>
      </c>
      <c r="L1618" s="20" t="s">
        <v>25</v>
      </c>
      <c r="M1618" s="20" t="s">
        <v>32</v>
      </c>
      <c r="N1618" s="20" t="s">
        <v>36</v>
      </c>
      <c r="O1618" s="60" t="s">
        <v>40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>
      <c r="A1619" s="20" t="s">
        <v>14</v>
      </c>
      <c r="F1619" s="16"/>
      <c r="G1619" s="49" t="s">
        <v>7</v>
      </c>
      <c r="H1619" s="16"/>
      <c r="I1619" s="20" t="s">
        <v>19</v>
      </c>
      <c r="J1619" s="20" t="s">
        <v>29</v>
      </c>
      <c r="K1619" s="20" t="s">
        <v>45</v>
      </c>
      <c r="L1619" s="20" t="s">
        <v>28</v>
      </c>
      <c r="M1619" s="20" t="s">
        <v>33</v>
      </c>
      <c r="N1619" s="20" t="s">
        <v>32</v>
      </c>
      <c r="O1619" s="61" t="s">
        <v>41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>
      <c r="A1620" s="17"/>
      <c r="F1620" s="16"/>
      <c r="G1620" s="50"/>
      <c r="H1620" s="16"/>
      <c r="I1620" s="20" t="s">
        <v>20</v>
      </c>
      <c r="J1620" s="20"/>
      <c r="K1620" s="20"/>
      <c r="L1620" s="20"/>
      <c r="M1620" s="20"/>
      <c r="N1620" s="20" t="s">
        <v>37</v>
      </c>
      <c r="O1620" s="60"/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>
      <c r="A1621" s="22" t="s">
        <v>10</v>
      </c>
      <c r="B1621" s="108" t="s">
        <v>11</v>
      </c>
      <c r="C1621" s="109"/>
      <c r="D1621" s="109"/>
      <c r="E1621" s="109"/>
      <c r="F1621" s="110"/>
      <c r="G1621" s="51" t="s">
        <v>9</v>
      </c>
      <c r="H1621" s="23" t="s">
        <v>15</v>
      </c>
      <c r="I1621" s="22" t="s">
        <v>21</v>
      </c>
      <c r="J1621" s="22" t="s">
        <v>24</v>
      </c>
      <c r="K1621" s="22" t="s">
        <v>26</v>
      </c>
      <c r="L1621" s="22" t="s">
        <v>30</v>
      </c>
      <c r="M1621" s="22" t="s">
        <v>34</v>
      </c>
      <c r="N1621" s="22" t="s">
        <v>42</v>
      </c>
      <c r="O1621" s="62" t="s">
        <v>38</v>
      </c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8" s="71" customFormat="1" ht="49.5" customHeight="1">
      <c r="A1622" s="12"/>
      <c r="B1622" s="82"/>
      <c r="C1622" s="83"/>
      <c r="D1622" s="83"/>
      <c r="E1622" s="83"/>
      <c r="F1622" s="84"/>
      <c r="G1622" s="28"/>
      <c r="H1622" s="8"/>
      <c r="I1622" s="9"/>
      <c r="J1622" s="29">
        <f aca="true" t="shared" si="162" ref="J1622:J1627">SUM(H1622*I1622)</f>
        <v>0</v>
      </c>
      <c r="K1622" s="9"/>
      <c r="L1622" s="4">
        <f aca="true" t="shared" si="163" ref="L1622:L1627">SUM(J1622*K1622)</f>
        <v>0</v>
      </c>
      <c r="M1622" s="10"/>
      <c r="N1622" s="11"/>
      <c r="O1622" s="69">
        <f aca="true" t="shared" si="164" ref="O1622:O1627">SUM(M1622*N1622)</f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8" s="71" customFormat="1" ht="49.5" customHeight="1">
      <c r="A1623" s="12"/>
      <c r="B1623" s="85"/>
      <c r="C1623" s="80"/>
      <c r="D1623" s="80"/>
      <c r="E1623" s="80"/>
      <c r="F1623" s="81"/>
      <c r="G1623" s="28"/>
      <c r="H1623" s="8"/>
      <c r="I1623" s="9"/>
      <c r="J1623" s="29">
        <f t="shared" si="162"/>
        <v>0</v>
      </c>
      <c r="K1623" s="9"/>
      <c r="L1623" s="4">
        <f t="shared" si="163"/>
        <v>0</v>
      </c>
      <c r="M1623" s="10"/>
      <c r="N1623" s="11"/>
      <c r="O1623" s="69">
        <f t="shared" si="164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8" s="71" customFormat="1" ht="49.5" customHeight="1">
      <c r="A1624" s="12"/>
      <c r="B1624" s="85"/>
      <c r="C1624" s="80"/>
      <c r="D1624" s="80"/>
      <c r="E1624" s="80"/>
      <c r="F1624" s="81"/>
      <c r="G1624" s="28"/>
      <c r="H1624" s="8"/>
      <c r="I1624" s="9"/>
      <c r="J1624" s="29">
        <f t="shared" si="162"/>
        <v>0</v>
      </c>
      <c r="K1624" s="9"/>
      <c r="L1624" s="4">
        <f t="shared" si="163"/>
        <v>0</v>
      </c>
      <c r="M1624" s="10"/>
      <c r="N1624" s="11"/>
      <c r="O1624" s="69">
        <f t="shared" si="164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8" s="71" customFormat="1" ht="49.5" customHeight="1">
      <c r="A1625" s="12"/>
      <c r="B1625" s="85"/>
      <c r="C1625" s="80"/>
      <c r="D1625" s="80"/>
      <c r="E1625" s="80"/>
      <c r="F1625" s="81"/>
      <c r="G1625" s="28"/>
      <c r="H1625" s="8"/>
      <c r="I1625" s="9"/>
      <c r="J1625" s="29">
        <f t="shared" si="162"/>
        <v>0</v>
      </c>
      <c r="K1625" s="9"/>
      <c r="L1625" s="4">
        <f t="shared" si="163"/>
        <v>0</v>
      </c>
      <c r="M1625" s="10"/>
      <c r="N1625" s="11"/>
      <c r="O1625" s="69">
        <f t="shared" si="164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8" s="71" customFormat="1" ht="49.5" customHeight="1">
      <c r="A1626" s="12"/>
      <c r="B1626" s="85"/>
      <c r="C1626" s="80"/>
      <c r="D1626" s="80"/>
      <c r="E1626" s="80"/>
      <c r="F1626" s="81"/>
      <c r="G1626" s="28"/>
      <c r="H1626" s="8"/>
      <c r="I1626" s="9"/>
      <c r="J1626" s="29">
        <f t="shared" si="162"/>
        <v>0</v>
      </c>
      <c r="K1626" s="9"/>
      <c r="L1626" s="4">
        <f t="shared" si="163"/>
        <v>0</v>
      </c>
      <c r="M1626" s="10"/>
      <c r="N1626" s="11"/>
      <c r="O1626" s="69">
        <f t="shared" si="164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8" s="71" customFormat="1" ht="49.5" customHeight="1">
      <c r="A1627" s="12"/>
      <c r="B1627" s="85"/>
      <c r="C1627" s="80"/>
      <c r="D1627" s="80"/>
      <c r="E1627" s="80"/>
      <c r="F1627" s="81"/>
      <c r="G1627" s="28"/>
      <c r="H1627" s="8"/>
      <c r="I1627" s="9"/>
      <c r="J1627" s="29">
        <f t="shared" si="162"/>
        <v>0</v>
      </c>
      <c r="K1627" s="9"/>
      <c r="L1627" s="4">
        <f t="shared" si="163"/>
        <v>0</v>
      </c>
      <c r="M1627" s="10"/>
      <c r="N1627" s="11"/>
      <c r="O1627" s="69">
        <f t="shared" si="164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8" s="15" customFormat="1" ht="19.5" customHeight="1" thickBot="1">
      <c r="A1628" s="41"/>
      <c r="B1628" s="86" t="s">
        <v>43</v>
      </c>
      <c r="C1628" s="87"/>
      <c r="D1628" s="87"/>
      <c r="E1628" s="87"/>
      <c r="F1628" s="88"/>
      <c r="G1628" s="56"/>
      <c r="H1628" s="42"/>
      <c r="I1628" s="43"/>
      <c r="J1628" s="32">
        <f>SUM(J1622:J1627)</f>
        <v>0</v>
      </c>
      <c r="K1628" s="43"/>
      <c r="L1628" s="32">
        <f>SUM(L1622:L1627)</f>
        <v>0</v>
      </c>
      <c r="M1628" s="44">
        <f>SUM(M1622:M1627)</f>
        <v>0</v>
      </c>
      <c r="N1628" s="43"/>
      <c r="O1628" s="32">
        <f>SUM(O1622:O1627)</f>
        <v>0</v>
      </c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15" s="15" customFormat="1" ht="8.2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15" s="15" customFormat="1" ht="8.2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8" s="15" customFormat="1" ht="8.25">
      <c r="A1631" s="27"/>
      <c r="B1631" s="27"/>
      <c r="C1631" s="27"/>
      <c r="D1631" s="27"/>
      <c r="E1631" s="27"/>
      <c r="F1631" s="27"/>
      <c r="G1631" s="55"/>
      <c r="H1631" s="27"/>
      <c r="I1631" s="27"/>
      <c r="J1631" s="27"/>
      <c r="K1631" s="27"/>
      <c r="L1631" s="27"/>
      <c r="M1631" s="27"/>
      <c r="N1631" s="27"/>
      <c r="O1631" s="64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8" s="15" customFormat="1" ht="9" customHeight="1">
      <c r="A1632" s="111" t="s">
        <v>50</v>
      </c>
      <c r="B1632" s="112"/>
      <c r="C1632" s="112"/>
      <c r="D1632" s="112"/>
      <c r="E1632" s="112"/>
      <c r="F1632" s="112"/>
      <c r="G1632" s="112"/>
      <c r="H1632" s="113"/>
      <c r="I1632" s="120" t="s">
        <v>46</v>
      </c>
      <c r="J1632" s="121"/>
      <c r="K1632" s="121"/>
      <c r="L1632" s="121"/>
      <c r="M1632" s="122"/>
      <c r="N1632" s="67" t="s">
        <v>1</v>
      </c>
      <c r="O1632" s="68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ht="8.25" customHeight="1">
      <c r="A1633" s="114"/>
      <c r="B1633" s="115"/>
      <c r="C1633" s="115"/>
      <c r="D1633" s="115"/>
      <c r="E1633" s="115"/>
      <c r="F1633" s="115"/>
      <c r="G1633" s="115"/>
      <c r="H1633" s="116"/>
      <c r="I1633" s="24"/>
      <c r="J1633" s="25"/>
      <c r="K1633" s="25"/>
      <c r="L1633" s="25"/>
      <c r="M1633" s="1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12.75" customHeight="1">
      <c r="A1634" s="114"/>
      <c r="B1634" s="115"/>
      <c r="C1634" s="115"/>
      <c r="D1634" s="115"/>
      <c r="E1634" s="115"/>
      <c r="F1634" s="115"/>
      <c r="G1634" s="115"/>
      <c r="H1634" s="116"/>
      <c r="I1634" s="123"/>
      <c r="J1634" s="124"/>
      <c r="K1634" s="124"/>
      <c r="L1634" s="124"/>
      <c r="M1634" s="125"/>
      <c r="N1634" s="26" t="s">
        <v>48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8.25" customHeight="1">
      <c r="A1635" s="114"/>
      <c r="B1635" s="115"/>
      <c r="C1635" s="115"/>
      <c r="D1635" s="115"/>
      <c r="E1635" s="115"/>
      <c r="F1635" s="115"/>
      <c r="G1635" s="115"/>
      <c r="H1635" s="116"/>
      <c r="I1635" s="126"/>
      <c r="J1635" s="124"/>
      <c r="K1635" s="124"/>
      <c r="L1635" s="124"/>
      <c r="M1635" s="125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8.25" customHeight="1">
      <c r="A1636" s="114"/>
      <c r="B1636" s="115"/>
      <c r="C1636" s="115"/>
      <c r="D1636" s="115"/>
      <c r="E1636" s="115"/>
      <c r="F1636" s="115"/>
      <c r="G1636" s="115"/>
      <c r="H1636" s="116"/>
      <c r="I1636" s="126"/>
      <c r="J1636" s="124"/>
      <c r="K1636" s="124"/>
      <c r="L1636" s="124"/>
      <c r="M1636" s="125"/>
      <c r="N1636" s="27"/>
      <c r="O1636" s="66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9" customHeight="1">
      <c r="A1637" s="114"/>
      <c r="B1637" s="115"/>
      <c r="C1637" s="115"/>
      <c r="D1637" s="115"/>
      <c r="E1637" s="115"/>
      <c r="F1637" s="115"/>
      <c r="G1637" s="115"/>
      <c r="H1637" s="116"/>
      <c r="I1637" s="126"/>
      <c r="J1637" s="124"/>
      <c r="K1637" s="124"/>
      <c r="L1637" s="124"/>
      <c r="M1637" s="125"/>
      <c r="N1637" s="13" t="s">
        <v>2</v>
      </c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8.25" customHeight="1">
      <c r="A1638" s="114"/>
      <c r="B1638" s="115"/>
      <c r="C1638" s="115"/>
      <c r="D1638" s="115"/>
      <c r="E1638" s="115"/>
      <c r="F1638" s="115"/>
      <c r="G1638" s="115"/>
      <c r="H1638" s="116"/>
      <c r="I1638" s="126"/>
      <c r="J1638" s="124"/>
      <c r="K1638" s="124"/>
      <c r="L1638" s="124"/>
      <c r="M1638" s="125"/>
      <c r="N1638" s="25"/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>
      <c r="A1639" s="114"/>
      <c r="B1639" s="115"/>
      <c r="C1639" s="115"/>
      <c r="D1639" s="115"/>
      <c r="E1639" s="115"/>
      <c r="F1639" s="115"/>
      <c r="G1639" s="115"/>
      <c r="H1639" s="116"/>
      <c r="I1639" s="126"/>
      <c r="J1639" s="124"/>
      <c r="K1639" s="124"/>
      <c r="L1639" s="124"/>
      <c r="M1639" s="125"/>
      <c r="N1639" s="130"/>
      <c r="O1639" s="131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>
      <c r="A1640" s="117"/>
      <c r="B1640" s="118"/>
      <c r="C1640" s="118"/>
      <c r="D1640" s="118"/>
      <c r="E1640" s="118"/>
      <c r="F1640" s="118"/>
      <c r="G1640" s="118"/>
      <c r="H1640" s="119"/>
      <c r="I1640" s="127"/>
      <c r="J1640" s="128"/>
      <c r="K1640" s="128"/>
      <c r="L1640" s="128"/>
      <c r="M1640" s="129"/>
      <c r="N1640" s="132"/>
      <c r="O1640" s="133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>
      <c r="A1641" s="89" t="s">
        <v>0</v>
      </c>
      <c r="B1641" s="90"/>
      <c r="C1641" s="90"/>
      <c r="D1641" s="90"/>
      <c r="E1641" s="90"/>
      <c r="F1641" s="91"/>
      <c r="G1641" s="47"/>
      <c r="H1641" s="95" t="s">
        <v>3</v>
      </c>
      <c r="I1641" s="96"/>
      <c r="J1641" s="96"/>
      <c r="K1641" s="96"/>
      <c r="L1641" s="96"/>
      <c r="M1641" s="96"/>
      <c r="N1641" s="96"/>
      <c r="O1641" s="97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ht="8.25">
      <c r="A1642" s="92"/>
      <c r="B1642" s="93"/>
      <c r="C1642" s="93"/>
      <c r="D1642" s="93"/>
      <c r="E1642" s="93"/>
      <c r="F1642" s="94"/>
      <c r="G1642" s="47"/>
      <c r="H1642" s="98"/>
      <c r="I1642" s="99"/>
      <c r="J1642" s="99"/>
      <c r="K1642" s="99"/>
      <c r="L1642" s="99"/>
      <c r="M1642" s="99"/>
      <c r="N1642" s="99"/>
      <c r="O1642" s="100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ht="12.75">
      <c r="A1643" s="14"/>
      <c r="F1643" s="16"/>
      <c r="G1643" s="47"/>
      <c r="H1643" s="101" t="s">
        <v>4</v>
      </c>
      <c r="I1643" s="102"/>
      <c r="J1643" s="102"/>
      <c r="K1643" s="102"/>
      <c r="L1643" s="103"/>
      <c r="M1643" s="107" t="s">
        <v>5</v>
      </c>
      <c r="N1643" s="96"/>
      <c r="O1643" s="97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8" s="15" customFormat="1" ht="12.75">
      <c r="A1644" s="17"/>
      <c r="F1644" s="16"/>
      <c r="G1644" s="47"/>
      <c r="H1644" s="104"/>
      <c r="I1644" s="105"/>
      <c r="J1644" s="105"/>
      <c r="K1644" s="105"/>
      <c r="L1644" s="106"/>
      <c r="M1644" s="98"/>
      <c r="N1644" s="99"/>
      <c r="O1644" s="100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8" s="15" customFormat="1" ht="12.75">
      <c r="A1645" s="17"/>
      <c r="F1645" s="16"/>
      <c r="G1645" s="48"/>
      <c r="H1645" s="18"/>
      <c r="I1645" s="14"/>
      <c r="J1645" s="14"/>
      <c r="K1645" s="14"/>
      <c r="L1645" s="19"/>
      <c r="M1645" s="14"/>
      <c r="N1645" s="14"/>
      <c r="O1645" s="60" t="s">
        <v>39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>
      <c r="A1646" s="17"/>
      <c r="F1646" s="16"/>
      <c r="G1646" s="49" t="s">
        <v>6</v>
      </c>
      <c r="H1646" s="21" t="s">
        <v>16</v>
      </c>
      <c r="I1646" s="20" t="s">
        <v>18</v>
      </c>
      <c r="J1646" s="20" t="s">
        <v>22</v>
      </c>
      <c r="K1646" s="20" t="s">
        <v>25</v>
      </c>
      <c r="L1646" s="20" t="s">
        <v>27</v>
      </c>
      <c r="M1646" s="20" t="s">
        <v>31</v>
      </c>
      <c r="N1646" s="20" t="s">
        <v>35</v>
      </c>
      <c r="O1646" s="60" t="s">
        <v>32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>
      <c r="A1647" s="20" t="s">
        <v>13</v>
      </c>
      <c r="B1647" s="108" t="s">
        <v>12</v>
      </c>
      <c r="C1647" s="109"/>
      <c r="D1647" s="109"/>
      <c r="E1647" s="109"/>
      <c r="F1647" s="110"/>
      <c r="G1647" s="49" t="s">
        <v>8</v>
      </c>
      <c r="H1647" s="21" t="s">
        <v>17</v>
      </c>
      <c r="I1647" s="20" t="s">
        <v>23</v>
      </c>
      <c r="J1647" s="20" t="s">
        <v>23</v>
      </c>
      <c r="K1647" s="20" t="s">
        <v>44</v>
      </c>
      <c r="L1647" s="20" t="s">
        <v>25</v>
      </c>
      <c r="M1647" s="20" t="s">
        <v>32</v>
      </c>
      <c r="N1647" s="20" t="s">
        <v>36</v>
      </c>
      <c r="O1647" s="60" t="s">
        <v>40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56" s="15" customFormat="1" ht="12.75">
      <c r="A1648" s="20" t="s">
        <v>14</v>
      </c>
      <c r="F1648" s="16"/>
      <c r="G1648" s="49" t="s">
        <v>7</v>
      </c>
      <c r="H1648" s="16"/>
      <c r="I1648" s="20" t="s">
        <v>19</v>
      </c>
      <c r="J1648" s="20" t="s">
        <v>29</v>
      </c>
      <c r="K1648" s="20" t="s">
        <v>45</v>
      </c>
      <c r="L1648" s="20" t="s">
        <v>28</v>
      </c>
      <c r="M1648" s="20" t="s">
        <v>33</v>
      </c>
      <c r="N1648" s="20" t="s">
        <v>32</v>
      </c>
      <c r="O1648" s="61" t="s">
        <v>41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>
      <c r="A1649" s="17"/>
      <c r="F1649" s="16"/>
      <c r="G1649" s="50"/>
      <c r="H1649" s="16"/>
      <c r="I1649" s="20" t="s">
        <v>20</v>
      </c>
      <c r="J1649" s="20"/>
      <c r="K1649" s="20"/>
      <c r="L1649" s="20"/>
      <c r="M1649" s="20"/>
      <c r="N1649" s="20" t="s">
        <v>37</v>
      </c>
      <c r="O1649" s="60"/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>
      <c r="A1650" s="22" t="s">
        <v>10</v>
      </c>
      <c r="B1650" s="108" t="s">
        <v>11</v>
      </c>
      <c r="C1650" s="109"/>
      <c r="D1650" s="109"/>
      <c r="E1650" s="109"/>
      <c r="F1650" s="110"/>
      <c r="G1650" s="51" t="s">
        <v>9</v>
      </c>
      <c r="H1650" s="23" t="s">
        <v>15</v>
      </c>
      <c r="I1650" s="22" t="s">
        <v>21</v>
      </c>
      <c r="J1650" s="22" t="s">
        <v>24</v>
      </c>
      <c r="K1650" s="22" t="s">
        <v>26</v>
      </c>
      <c r="L1650" s="22" t="s">
        <v>30</v>
      </c>
      <c r="M1650" s="22" t="s">
        <v>34</v>
      </c>
      <c r="N1650" s="22" t="s">
        <v>42</v>
      </c>
      <c r="O1650" s="62" t="s">
        <v>38</v>
      </c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8" s="71" customFormat="1" ht="49.5" customHeight="1">
      <c r="A1651" s="12"/>
      <c r="B1651" s="82"/>
      <c r="C1651" s="83"/>
      <c r="D1651" s="83"/>
      <c r="E1651" s="83"/>
      <c r="F1651" s="84"/>
      <c r="G1651" s="28"/>
      <c r="H1651" s="8"/>
      <c r="I1651" s="9"/>
      <c r="J1651" s="29">
        <f aca="true" t="shared" si="165" ref="J1651:J1656">SUM(H1651*I1651)</f>
        <v>0</v>
      </c>
      <c r="K1651" s="9"/>
      <c r="L1651" s="4">
        <f aca="true" t="shared" si="166" ref="L1651:L1656">SUM(J1651*K1651)</f>
        <v>0</v>
      </c>
      <c r="M1651" s="10"/>
      <c r="N1651" s="11"/>
      <c r="O1651" s="69">
        <f aca="true" t="shared" si="167" ref="O1651:O1656">SUM(M1651*N1651)</f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49.5" customHeight="1">
      <c r="A1652" s="12"/>
      <c r="B1652" s="85"/>
      <c r="C1652" s="80"/>
      <c r="D1652" s="80"/>
      <c r="E1652" s="80"/>
      <c r="F1652" s="81"/>
      <c r="G1652" s="28"/>
      <c r="H1652" s="8"/>
      <c r="I1652" s="9"/>
      <c r="J1652" s="29">
        <f t="shared" si="165"/>
        <v>0</v>
      </c>
      <c r="K1652" s="9"/>
      <c r="L1652" s="4">
        <f t="shared" si="166"/>
        <v>0</v>
      </c>
      <c r="M1652" s="10"/>
      <c r="N1652" s="11"/>
      <c r="O1652" s="69">
        <f t="shared" si="167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49.5" customHeight="1">
      <c r="A1653" s="12"/>
      <c r="B1653" s="85"/>
      <c r="C1653" s="80"/>
      <c r="D1653" s="80"/>
      <c r="E1653" s="80"/>
      <c r="F1653" s="81"/>
      <c r="G1653" s="28"/>
      <c r="H1653" s="8"/>
      <c r="I1653" s="9"/>
      <c r="J1653" s="29">
        <f t="shared" si="165"/>
        <v>0</v>
      </c>
      <c r="K1653" s="9"/>
      <c r="L1653" s="4">
        <f t="shared" si="166"/>
        <v>0</v>
      </c>
      <c r="M1653" s="10"/>
      <c r="N1653" s="11"/>
      <c r="O1653" s="69">
        <f t="shared" si="167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49.5" customHeight="1">
      <c r="A1654" s="12"/>
      <c r="B1654" s="85"/>
      <c r="C1654" s="80"/>
      <c r="D1654" s="80"/>
      <c r="E1654" s="80"/>
      <c r="F1654" s="81"/>
      <c r="G1654" s="28"/>
      <c r="H1654" s="8"/>
      <c r="I1654" s="9"/>
      <c r="J1654" s="29">
        <f t="shared" si="165"/>
        <v>0</v>
      </c>
      <c r="K1654" s="9"/>
      <c r="L1654" s="4">
        <f t="shared" si="166"/>
        <v>0</v>
      </c>
      <c r="M1654" s="10"/>
      <c r="N1654" s="11"/>
      <c r="O1654" s="69">
        <f t="shared" si="167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71" customFormat="1" ht="49.5" customHeight="1">
      <c r="A1655" s="12"/>
      <c r="B1655" s="85"/>
      <c r="C1655" s="80"/>
      <c r="D1655" s="80"/>
      <c r="E1655" s="80"/>
      <c r="F1655" s="81"/>
      <c r="G1655" s="28"/>
      <c r="H1655" s="8"/>
      <c r="I1655" s="9"/>
      <c r="J1655" s="29">
        <f t="shared" si="165"/>
        <v>0</v>
      </c>
      <c r="K1655" s="9"/>
      <c r="L1655" s="4">
        <f t="shared" si="166"/>
        <v>0</v>
      </c>
      <c r="M1655" s="10"/>
      <c r="N1655" s="11"/>
      <c r="O1655" s="69">
        <f t="shared" si="167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8" s="71" customFormat="1" ht="49.5" customHeight="1">
      <c r="A1656" s="12"/>
      <c r="B1656" s="85"/>
      <c r="C1656" s="80"/>
      <c r="D1656" s="80"/>
      <c r="E1656" s="80"/>
      <c r="F1656" s="81"/>
      <c r="G1656" s="28"/>
      <c r="H1656" s="8"/>
      <c r="I1656" s="9"/>
      <c r="J1656" s="29">
        <f t="shared" si="165"/>
        <v>0</v>
      </c>
      <c r="K1656" s="9"/>
      <c r="L1656" s="4">
        <f t="shared" si="166"/>
        <v>0</v>
      </c>
      <c r="M1656" s="10"/>
      <c r="N1656" s="11"/>
      <c r="O1656" s="69">
        <f t="shared" si="167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8" s="15" customFormat="1" ht="19.5" customHeight="1" thickBot="1">
      <c r="A1657" s="41"/>
      <c r="B1657" s="86" t="s">
        <v>43</v>
      </c>
      <c r="C1657" s="87"/>
      <c r="D1657" s="87"/>
      <c r="E1657" s="87"/>
      <c r="F1657" s="88"/>
      <c r="G1657" s="56"/>
      <c r="H1657" s="42"/>
      <c r="I1657" s="43"/>
      <c r="J1657" s="32">
        <f>SUM(J1651:J1656)</f>
        <v>0</v>
      </c>
      <c r="K1657" s="43"/>
      <c r="L1657" s="32">
        <f>SUM(L1651:L1656)</f>
        <v>0</v>
      </c>
      <c r="M1657" s="44">
        <f>SUM(M1651:M1656)</f>
        <v>0</v>
      </c>
      <c r="N1657" s="43"/>
      <c r="O1657" s="32">
        <f>SUM(O1651:O1656)</f>
        <v>0</v>
      </c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15" s="15" customFormat="1" ht="8.2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15" s="15" customFormat="1" ht="8.2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8" s="15" customFormat="1" ht="8.25">
      <c r="A1660" s="27"/>
      <c r="B1660" s="27"/>
      <c r="C1660" s="27"/>
      <c r="D1660" s="27"/>
      <c r="E1660" s="27"/>
      <c r="F1660" s="27"/>
      <c r="G1660" s="55"/>
      <c r="H1660" s="27"/>
      <c r="I1660" s="27"/>
      <c r="J1660" s="27"/>
      <c r="K1660" s="27"/>
      <c r="L1660" s="27"/>
      <c r="M1660" s="27"/>
      <c r="N1660" s="27"/>
      <c r="O1660" s="64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9" customHeight="1">
      <c r="A1661" s="111" t="s">
        <v>50</v>
      </c>
      <c r="B1661" s="112"/>
      <c r="C1661" s="112"/>
      <c r="D1661" s="112"/>
      <c r="E1661" s="112"/>
      <c r="F1661" s="112"/>
      <c r="G1661" s="112"/>
      <c r="H1661" s="113"/>
      <c r="I1661" s="120" t="s">
        <v>46</v>
      </c>
      <c r="J1661" s="121"/>
      <c r="K1661" s="121"/>
      <c r="L1661" s="121"/>
      <c r="M1661" s="122"/>
      <c r="N1661" s="67" t="s">
        <v>1</v>
      </c>
      <c r="O1661" s="68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>
      <c r="A1662" s="114"/>
      <c r="B1662" s="115"/>
      <c r="C1662" s="115"/>
      <c r="D1662" s="115"/>
      <c r="E1662" s="115"/>
      <c r="F1662" s="115"/>
      <c r="G1662" s="115"/>
      <c r="H1662" s="116"/>
      <c r="I1662" s="24"/>
      <c r="J1662" s="25"/>
      <c r="K1662" s="25"/>
      <c r="L1662" s="25"/>
      <c r="M1662" s="1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12.75" customHeight="1">
      <c r="A1663" s="114"/>
      <c r="B1663" s="115"/>
      <c r="C1663" s="115"/>
      <c r="D1663" s="115"/>
      <c r="E1663" s="115"/>
      <c r="F1663" s="115"/>
      <c r="G1663" s="115"/>
      <c r="H1663" s="116"/>
      <c r="I1663" s="123"/>
      <c r="J1663" s="124"/>
      <c r="K1663" s="124"/>
      <c r="L1663" s="124"/>
      <c r="M1663" s="125"/>
      <c r="N1663" s="26" t="s">
        <v>48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8.25" customHeight="1">
      <c r="A1664" s="114"/>
      <c r="B1664" s="115"/>
      <c r="C1664" s="115"/>
      <c r="D1664" s="115"/>
      <c r="E1664" s="115"/>
      <c r="F1664" s="115"/>
      <c r="G1664" s="115"/>
      <c r="H1664" s="116"/>
      <c r="I1664" s="126"/>
      <c r="J1664" s="124"/>
      <c r="K1664" s="124"/>
      <c r="L1664" s="124"/>
      <c r="M1664" s="125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8" s="15" customFormat="1" ht="8.25" customHeight="1">
      <c r="A1665" s="114"/>
      <c r="B1665" s="115"/>
      <c r="C1665" s="115"/>
      <c r="D1665" s="115"/>
      <c r="E1665" s="115"/>
      <c r="F1665" s="115"/>
      <c r="G1665" s="115"/>
      <c r="H1665" s="116"/>
      <c r="I1665" s="126"/>
      <c r="J1665" s="124"/>
      <c r="K1665" s="124"/>
      <c r="L1665" s="124"/>
      <c r="M1665" s="125"/>
      <c r="N1665" s="27"/>
      <c r="O1665" s="66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8" s="15" customFormat="1" ht="9" customHeight="1">
      <c r="A1666" s="114"/>
      <c r="B1666" s="115"/>
      <c r="C1666" s="115"/>
      <c r="D1666" s="115"/>
      <c r="E1666" s="115"/>
      <c r="F1666" s="115"/>
      <c r="G1666" s="115"/>
      <c r="H1666" s="116"/>
      <c r="I1666" s="126"/>
      <c r="J1666" s="124"/>
      <c r="K1666" s="124"/>
      <c r="L1666" s="124"/>
      <c r="M1666" s="125"/>
      <c r="N1666" s="13" t="s">
        <v>2</v>
      </c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8" s="15" customFormat="1" ht="8.25" customHeight="1">
      <c r="A1667" s="114"/>
      <c r="B1667" s="115"/>
      <c r="C1667" s="115"/>
      <c r="D1667" s="115"/>
      <c r="E1667" s="115"/>
      <c r="F1667" s="115"/>
      <c r="G1667" s="115"/>
      <c r="H1667" s="116"/>
      <c r="I1667" s="126"/>
      <c r="J1667" s="124"/>
      <c r="K1667" s="124"/>
      <c r="L1667" s="124"/>
      <c r="M1667" s="125"/>
      <c r="N1667" s="25"/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8" s="15" customFormat="1" ht="8.25" customHeight="1">
      <c r="A1668" s="114"/>
      <c r="B1668" s="115"/>
      <c r="C1668" s="115"/>
      <c r="D1668" s="115"/>
      <c r="E1668" s="115"/>
      <c r="F1668" s="115"/>
      <c r="G1668" s="115"/>
      <c r="H1668" s="116"/>
      <c r="I1668" s="126"/>
      <c r="J1668" s="124"/>
      <c r="K1668" s="124"/>
      <c r="L1668" s="124"/>
      <c r="M1668" s="125"/>
      <c r="N1668" s="130"/>
      <c r="O1668" s="131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8" s="15" customFormat="1" ht="8.25" customHeight="1">
      <c r="A1669" s="117"/>
      <c r="B1669" s="118"/>
      <c r="C1669" s="118"/>
      <c r="D1669" s="118"/>
      <c r="E1669" s="118"/>
      <c r="F1669" s="118"/>
      <c r="G1669" s="118"/>
      <c r="H1669" s="119"/>
      <c r="I1669" s="127"/>
      <c r="J1669" s="128"/>
      <c r="K1669" s="128"/>
      <c r="L1669" s="128"/>
      <c r="M1669" s="129"/>
      <c r="N1669" s="132"/>
      <c r="O1669" s="133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8" s="15" customFormat="1" ht="8.25">
      <c r="A1670" s="89" t="s">
        <v>0</v>
      </c>
      <c r="B1670" s="90"/>
      <c r="C1670" s="90"/>
      <c r="D1670" s="90"/>
      <c r="E1670" s="90"/>
      <c r="F1670" s="91"/>
      <c r="G1670" s="47"/>
      <c r="H1670" s="95" t="s">
        <v>3</v>
      </c>
      <c r="I1670" s="96"/>
      <c r="J1670" s="96"/>
      <c r="K1670" s="96"/>
      <c r="L1670" s="96"/>
      <c r="M1670" s="96"/>
      <c r="N1670" s="96"/>
      <c r="O1670" s="97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8" s="15" customFormat="1" ht="8.25">
      <c r="A1671" s="92"/>
      <c r="B1671" s="93"/>
      <c r="C1671" s="93"/>
      <c r="D1671" s="93"/>
      <c r="E1671" s="93"/>
      <c r="F1671" s="94"/>
      <c r="G1671" s="47"/>
      <c r="H1671" s="98"/>
      <c r="I1671" s="99"/>
      <c r="J1671" s="99"/>
      <c r="K1671" s="99"/>
      <c r="L1671" s="99"/>
      <c r="M1671" s="99"/>
      <c r="N1671" s="99"/>
      <c r="O1671" s="100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8" s="15" customFormat="1" ht="12.75">
      <c r="A1672" s="14"/>
      <c r="F1672" s="16"/>
      <c r="G1672" s="47"/>
      <c r="H1672" s="101" t="s">
        <v>4</v>
      </c>
      <c r="I1672" s="102"/>
      <c r="J1672" s="102"/>
      <c r="K1672" s="102"/>
      <c r="L1672" s="103"/>
      <c r="M1672" s="107" t="s">
        <v>5</v>
      </c>
      <c r="N1672" s="96"/>
      <c r="O1672" s="97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8" s="15" customFormat="1" ht="12.75">
      <c r="A1673" s="17"/>
      <c r="F1673" s="16"/>
      <c r="G1673" s="47"/>
      <c r="H1673" s="104"/>
      <c r="I1673" s="105"/>
      <c r="J1673" s="105"/>
      <c r="K1673" s="105"/>
      <c r="L1673" s="106"/>
      <c r="M1673" s="98"/>
      <c r="N1673" s="99"/>
      <c r="O1673" s="100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8" s="15" customFormat="1" ht="12.75">
      <c r="A1674" s="17"/>
      <c r="F1674" s="16"/>
      <c r="G1674" s="48"/>
      <c r="H1674" s="18"/>
      <c r="I1674" s="14"/>
      <c r="J1674" s="14"/>
      <c r="K1674" s="14"/>
      <c r="L1674" s="19"/>
      <c r="M1674" s="14"/>
      <c r="N1674" s="14"/>
      <c r="O1674" s="60" t="s">
        <v>39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8" s="15" customFormat="1" ht="12.75">
      <c r="A1675" s="17"/>
      <c r="F1675" s="16"/>
      <c r="G1675" s="49" t="s">
        <v>6</v>
      </c>
      <c r="H1675" s="21" t="s">
        <v>16</v>
      </c>
      <c r="I1675" s="20" t="s">
        <v>18</v>
      </c>
      <c r="J1675" s="20" t="s">
        <v>22</v>
      </c>
      <c r="K1675" s="20" t="s">
        <v>25</v>
      </c>
      <c r="L1675" s="20" t="s">
        <v>27</v>
      </c>
      <c r="M1675" s="20" t="s">
        <v>31</v>
      </c>
      <c r="N1675" s="20" t="s">
        <v>35</v>
      </c>
      <c r="O1675" s="60" t="s">
        <v>32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8" s="15" customFormat="1" ht="12.75">
      <c r="A1676" s="20" t="s">
        <v>13</v>
      </c>
      <c r="B1676" s="108" t="s">
        <v>12</v>
      </c>
      <c r="C1676" s="109"/>
      <c r="D1676" s="109"/>
      <c r="E1676" s="109"/>
      <c r="F1676" s="110"/>
      <c r="G1676" s="49" t="s">
        <v>8</v>
      </c>
      <c r="H1676" s="21" t="s">
        <v>17</v>
      </c>
      <c r="I1676" s="20" t="s">
        <v>23</v>
      </c>
      <c r="J1676" s="20" t="s">
        <v>23</v>
      </c>
      <c r="K1676" s="20" t="s">
        <v>44</v>
      </c>
      <c r="L1676" s="20" t="s">
        <v>25</v>
      </c>
      <c r="M1676" s="20" t="s">
        <v>32</v>
      </c>
      <c r="N1676" s="20" t="s">
        <v>36</v>
      </c>
      <c r="O1676" s="60" t="s">
        <v>40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>
      <c r="A1677" s="20" t="s">
        <v>14</v>
      </c>
      <c r="F1677" s="16"/>
      <c r="G1677" s="49" t="s">
        <v>7</v>
      </c>
      <c r="H1677" s="16"/>
      <c r="I1677" s="20" t="s">
        <v>19</v>
      </c>
      <c r="J1677" s="20" t="s">
        <v>29</v>
      </c>
      <c r="K1677" s="20" t="s">
        <v>45</v>
      </c>
      <c r="L1677" s="20" t="s">
        <v>28</v>
      </c>
      <c r="M1677" s="20" t="s">
        <v>33</v>
      </c>
      <c r="N1677" s="20" t="s">
        <v>32</v>
      </c>
      <c r="O1677" s="61" t="s">
        <v>41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>
      <c r="A1678" s="17"/>
      <c r="F1678" s="16"/>
      <c r="G1678" s="50"/>
      <c r="H1678" s="16"/>
      <c r="I1678" s="20" t="s">
        <v>20</v>
      </c>
      <c r="J1678" s="20"/>
      <c r="K1678" s="20"/>
      <c r="L1678" s="20"/>
      <c r="M1678" s="20"/>
      <c r="N1678" s="20" t="s">
        <v>37</v>
      </c>
      <c r="O1678" s="60"/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>
      <c r="A1679" s="22" t="s">
        <v>10</v>
      </c>
      <c r="B1679" s="108" t="s">
        <v>11</v>
      </c>
      <c r="C1679" s="109"/>
      <c r="D1679" s="109"/>
      <c r="E1679" s="109"/>
      <c r="F1679" s="110"/>
      <c r="G1679" s="51" t="s">
        <v>9</v>
      </c>
      <c r="H1679" s="23" t="s">
        <v>15</v>
      </c>
      <c r="I1679" s="22" t="s">
        <v>21</v>
      </c>
      <c r="J1679" s="22" t="s">
        <v>24</v>
      </c>
      <c r="K1679" s="22" t="s">
        <v>26</v>
      </c>
      <c r="L1679" s="22" t="s">
        <v>30</v>
      </c>
      <c r="M1679" s="22" t="s">
        <v>34</v>
      </c>
      <c r="N1679" s="22" t="s">
        <v>42</v>
      </c>
      <c r="O1679" s="62" t="s">
        <v>38</v>
      </c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8" s="71" customFormat="1" ht="49.5" customHeight="1">
      <c r="A1680" s="12"/>
      <c r="B1680" s="82"/>
      <c r="C1680" s="83"/>
      <c r="D1680" s="83"/>
      <c r="E1680" s="83"/>
      <c r="F1680" s="84"/>
      <c r="G1680" s="28"/>
      <c r="H1680" s="8"/>
      <c r="I1680" s="9"/>
      <c r="J1680" s="29">
        <f aca="true" t="shared" si="168" ref="J1680:J1685">SUM(H1680*I1680)</f>
        <v>0</v>
      </c>
      <c r="K1680" s="9"/>
      <c r="L1680" s="4">
        <f aca="true" t="shared" si="169" ref="L1680:L1685">SUM(J1680*K1680)</f>
        <v>0</v>
      </c>
      <c r="M1680" s="10"/>
      <c r="N1680" s="11"/>
      <c r="O1680" s="69">
        <f aca="true" t="shared" si="170" ref="O1680:O1685">SUM(M1680*N1680)</f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49.5" customHeight="1">
      <c r="A1681" s="12"/>
      <c r="B1681" s="85"/>
      <c r="C1681" s="80"/>
      <c r="D1681" s="80"/>
      <c r="E1681" s="80"/>
      <c r="F1681" s="81"/>
      <c r="G1681" s="28"/>
      <c r="H1681" s="8"/>
      <c r="I1681" s="9"/>
      <c r="J1681" s="29">
        <f t="shared" si="168"/>
        <v>0</v>
      </c>
      <c r="K1681" s="9"/>
      <c r="L1681" s="4">
        <f t="shared" si="169"/>
        <v>0</v>
      </c>
      <c r="M1681" s="10"/>
      <c r="N1681" s="11"/>
      <c r="O1681" s="69">
        <f t="shared" si="170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49.5" customHeight="1">
      <c r="A1682" s="12"/>
      <c r="B1682" s="85"/>
      <c r="C1682" s="80"/>
      <c r="D1682" s="80"/>
      <c r="E1682" s="80"/>
      <c r="F1682" s="81"/>
      <c r="G1682" s="28"/>
      <c r="H1682" s="8"/>
      <c r="I1682" s="9"/>
      <c r="J1682" s="29">
        <f t="shared" si="168"/>
        <v>0</v>
      </c>
      <c r="K1682" s="9"/>
      <c r="L1682" s="4">
        <f t="shared" si="169"/>
        <v>0</v>
      </c>
      <c r="M1682" s="10"/>
      <c r="N1682" s="11"/>
      <c r="O1682" s="69">
        <f t="shared" si="170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49.5" customHeight="1">
      <c r="A1683" s="12"/>
      <c r="B1683" s="85"/>
      <c r="C1683" s="80"/>
      <c r="D1683" s="80"/>
      <c r="E1683" s="80"/>
      <c r="F1683" s="81"/>
      <c r="G1683" s="28"/>
      <c r="H1683" s="8"/>
      <c r="I1683" s="9"/>
      <c r="J1683" s="29">
        <f t="shared" si="168"/>
        <v>0</v>
      </c>
      <c r="K1683" s="9"/>
      <c r="L1683" s="4">
        <f t="shared" si="169"/>
        <v>0</v>
      </c>
      <c r="M1683" s="10"/>
      <c r="N1683" s="11"/>
      <c r="O1683" s="69">
        <f t="shared" si="170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49.5" customHeight="1">
      <c r="A1684" s="12"/>
      <c r="B1684" s="85"/>
      <c r="C1684" s="80"/>
      <c r="D1684" s="80"/>
      <c r="E1684" s="80"/>
      <c r="F1684" s="81"/>
      <c r="G1684" s="28"/>
      <c r="H1684" s="8"/>
      <c r="I1684" s="9"/>
      <c r="J1684" s="29">
        <f t="shared" si="168"/>
        <v>0</v>
      </c>
      <c r="K1684" s="9"/>
      <c r="L1684" s="4">
        <f t="shared" si="169"/>
        <v>0</v>
      </c>
      <c r="M1684" s="10"/>
      <c r="N1684" s="11"/>
      <c r="O1684" s="69">
        <f t="shared" si="170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49.5" customHeight="1">
      <c r="A1685" s="12"/>
      <c r="B1685" s="85"/>
      <c r="C1685" s="80"/>
      <c r="D1685" s="80"/>
      <c r="E1685" s="80"/>
      <c r="F1685" s="81"/>
      <c r="G1685" s="28"/>
      <c r="H1685" s="8"/>
      <c r="I1685" s="9"/>
      <c r="J1685" s="29">
        <f t="shared" si="168"/>
        <v>0</v>
      </c>
      <c r="K1685" s="9"/>
      <c r="L1685" s="4">
        <f t="shared" si="169"/>
        <v>0</v>
      </c>
      <c r="M1685" s="10"/>
      <c r="N1685" s="11"/>
      <c r="O1685" s="69">
        <f t="shared" si="170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5" customFormat="1" ht="19.5" customHeight="1" thickBot="1">
      <c r="A1686" s="41"/>
      <c r="B1686" s="86" t="s">
        <v>43</v>
      </c>
      <c r="C1686" s="87"/>
      <c r="D1686" s="87"/>
      <c r="E1686" s="87"/>
      <c r="F1686" s="88"/>
      <c r="G1686" s="56"/>
      <c r="H1686" s="42"/>
      <c r="I1686" s="43"/>
      <c r="J1686" s="32">
        <f>SUM(J1680:J1685)</f>
        <v>0</v>
      </c>
      <c r="K1686" s="43"/>
      <c r="L1686" s="32">
        <f>SUM(L1680:L1685)</f>
        <v>0</v>
      </c>
      <c r="M1686" s="44">
        <f>SUM(M1680:M1685)</f>
        <v>0</v>
      </c>
      <c r="N1686" s="43"/>
      <c r="O1686" s="32">
        <f>SUM(O1680:O1685)</f>
        <v>0</v>
      </c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15" s="15" customFormat="1" ht="8.2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15" s="15" customFormat="1" ht="8.2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ht="8.25">
      <c r="A1689" s="27"/>
      <c r="B1689" s="27"/>
      <c r="C1689" s="27"/>
      <c r="D1689" s="27"/>
      <c r="E1689" s="27"/>
      <c r="F1689" s="27"/>
      <c r="G1689" s="55"/>
      <c r="H1689" s="27"/>
      <c r="I1689" s="27"/>
      <c r="J1689" s="27"/>
      <c r="K1689" s="27"/>
      <c r="L1689" s="27"/>
      <c r="M1689" s="27"/>
      <c r="N1689" s="27"/>
      <c r="O1689" s="64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9" customHeight="1">
      <c r="A1690" s="111" t="s">
        <v>50</v>
      </c>
      <c r="B1690" s="112"/>
      <c r="C1690" s="112"/>
      <c r="D1690" s="112"/>
      <c r="E1690" s="112"/>
      <c r="F1690" s="112"/>
      <c r="G1690" s="112"/>
      <c r="H1690" s="113"/>
      <c r="I1690" s="120" t="s">
        <v>46</v>
      </c>
      <c r="J1690" s="121"/>
      <c r="K1690" s="121"/>
      <c r="L1690" s="121"/>
      <c r="M1690" s="122"/>
      <c r="N1690" s="67" t="s">
        <v>1</v>
      </c>
      <c r="O1690" s="68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>
      <c r="A1691" s="114"/>
      <c r="B1691" s="115"/>
      <c r="C1691" s="115"/>
      <c r="D1691" s="115"/>
      <c r="E1691" s="115"/>
      <c r="F1691" s="115"/>
      <c r="G1691" s="115"/>
      <c r="H1691" s="116"/>
      <c r="I1691" s="24"/>
      <c r="J1691" s="25"/>
      <c r="K1691" s="25"/>
      <c r="L1691" s="25"/>
      <c r="M1691" s="1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12.75" customHeight="1">
      <c r="A1692" s="114"/>
      <c r="B1692" s="115"/>
      <c r="C1692" s="115"/>
      <c r="D1692" s="115"/>
      <c r="E1692" s="115"/>
      <c r="F1692" s="115"/>
      <c r="G1692" s="115"/>
      <c r="H1692" s="116"/>
      <c r="I1692" s="123"/>
      <c r="J1692" s="124"/>
      <c r="K1692" s="124"/>
      <c r="L1692" s="124"/>
      <c r="M1692" s="125"/>
      <c r="N1692" s="26" t="s">
        <v>48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>
      <c r="A1693" s="114"/>
      <c r="B1693" s="115"/>
      <c r="C1693" s="115"/>
      <c r="D1693" s="115"/>
      <c r="E1693" s="115"/>
      <c r="F1693" s="115"/>
      <c r="G1693" s="115"/>
      <c r="H1693" s="116"/>
      <c r="I1693" s="126"/>
      <c r="J1693" s="124"/>
      <c r="K1693" s="124"/>
      <c r="L1693" s="124"/>
      <c r="M1693" s="125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>
      <c r="A1694" s="114"/>
      <c r="B1694" s="115"/>
      <c r="C1694" s="115"/>
      <c r="D1694" s="115"/>
      <c r="E1694" s="115"/>
      <c r="F1694" s="115"/>
      <c r="G1694" s="115"/>
      <c r="H1694" s="116"/>
      <c r="I1694" s="126"/>
      <c r="J1694" s="124"/>
      <c r="K1694" s="124"/>
      <c r="L1694" s="124"/>
      <c r="M1694" s="125"/>
      <c r="N1694" s="27"/>
      <c r="O1694" s="66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9" customHeight="1">
      <c r="A1695" s="114"/>
      <c r="B1695" s="115"/>
      <c r="C1695" s="115"/>
      <c r="D1695" s="115"/>
      <c r="E1695" s="115"/>
      <c r="F1695" s="115"/>
      <c r="G1695" s="115"/>
      <c r="H1695" s="116"/>
      <c r="I1695" s="126"/>
      <c r="J1695" s="124"/>
      <c r="K1695" s="124"/>
      <c r="L1695" s="124"/>
      <c r="M1695" s="125"/>
      <c r="N1695" s="13" t="s">
        <v>2</v>
      </c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>
      <c r="A1696" s="114"/>
      <c r="B1696" s="115"/>
      <c r="C1696" s="115"/>
      <c r="D1696" s="115"/>
      <c r="E1696" s="115"/>
      <c r="F1696" s="115"/>
      <c r="G1696" s="115"/>
      <c r="H1696" s="116"/>
      <c r="I1696" s="126"/>
      <c r="J1696" s="124"/>
      <c r="K1696" s="124"/>
      <c r="L1696" s="124"/>
      <c r="M1696" s="125"/>
      <c r="N1696" s="25"/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8" s="15" customFormat="1" ht="8.25" customHeight="1">
      <c r="A1697" s="114"/>
      <c r="B1697" s="115"/>
      <c r="C1697" s="115"/>
      <c r="D1697" s="115"/>
      <c r="E1697" s="115"/>
      <c r="F1697" s="115"/>
      <c r="G1697" s="115"/>
      <c r="H1697" s="116"/>
      <c r="I1697" s="126"/>
      <c r="J1697" s="124"/>
      <c r="K1697" s="124"/>
      <c r="L1697" s="124"/>
      <c r="M1697" s="125"/>
      <c r="N1697" s="130"/>
      <c r="O1697" s="131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8" s="15" customFormat="1" ht="8.25" customHeight="1">
      <c r="A1698" s="117"/>
      <c r="B1698" s="118"/>
      <c r="C1698" s="118"/>
      <c r="D1698" s="118"/>
      <c r="E1698" s="118"/>
      <c r="F1698" s="118"/>
      <c r="G1698" s="118"/>
      <c r="H1698" s="119"/>
      <c r="I1698" s="127"/>
      <c r="J1698" s="128"/>
      <c r="K1698" s="128"/>
      <c r="L1698" s="128"/>
      <c r="M1698" s="129"/>
      <c r="N1698" s="132"/>
      <c r="O1698" s="133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8" s="15" customFormat="1" ht="8.25">
      <c r="A1699" s="89" t="s">
        <v>0</v>
      </c>
      <c r="B1699" s="90"/>
      <c r="C1699" s="90"/>
      <c r="D1699" s="90"/>
      <c r="E1699" s="90"/>
      <c r="F1699" s="91"/>
      <c r="G1699" s="47"/>
      <c r="H1699" s="95" t="s">
        <v>3</v>
      </c>
      <c r="I1699" s="96"/>
      <c r="J1699" s="96"/>
      <c r="K1699" s="96"/>
      <c r="L1699" s="96"/>
      <c r="M1699" s="96"/>
      <c r="N1699" s="96"/>
      <c r="O1699" s="97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8" s="15" customFormat="1" ht="8.25">
      <c r="A1700" s="92"/>
      <c r="B1700" s="93"/>
      <c r="C1700" s="93"/>
      <c r="D1700" s="93"/>
      <c r="E1700" s="93"/>
      <c r="F1700" s="94"/>
      <c r="G1700" s="47"/>
      <c r="H1700" s="98"/>
      <c r="I1700" s="99"/>
      <c r="J1700" s="99"/>
      <c r="K1700" s="99"/>
      <c r="L1700" s="99"/>
      <c r="M1700" s="99"/>
      <c r="N1700" s="99"/>
      <c r="O1700" s="100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8" s="15" customFormat="1" ht="12.75">
      <c r="A1701" s="14"/>
      <c r="F1701" s="16"/>
      <c r="G1701" s="47"/>
      <c r="H1701" s="101" t="s">
        <v>4</v>
      </c>
      <c r="I1701" s="102"/>
      <c r="J1701" s="102"/>
      <c r="K1701" s="102"/>
      <c r="L1701" s="103"/>
      <c r="M1701" s="107" t="s">
        <v>5</v>
      </c>
      <c r="N1701" s="96"/>
      <c r="O1701" s="97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8" s="15" customFormat="1" ht="12.75">
      <c r="A1702" s="17"/>
      <c r="F1702" s="16"/>
      <c r="G1702" s="47"/>
      <c r="H1702" s="104"/>
      <c r="I1702" s="105"/>
      <c r="J1702" s="105"/>
      <c r="K1702" s="105"/>
      <c r="L1702" s="106"/>
      <c r="M1702" s="98"/>
      <c r="N1702" s="99"/>
      <c r="O1702" s="100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8" s="15" customFormat="1" ht="12.75">
      <c r="A1703" s="17"/>
      <c r="F1703" s="16"/>
      <c r="G1703" s="48"/>
      <c r="H1703" s="18"/>
      <c r="I1703" s="14"/>
      <c r="J1703" s="14"/>
      <c r="K1703" s="14"/>
      <c r="L1703" s="19"/>
      <c r="M1703" s="14"/>
      <c r="N1703" s="14"/>
      <c r="O1703" s="60" t="s">
        <v>39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8" s="15" customFormat="1" ht="12.75">
      <c r="A1704" s="17"/>
      <c r="F1704" s="16"/>
      <c r="G1704" s="49" t="s">
        <v>6</v>
      </c>
      <c r="H1704" s="21" t="s">
        <v>16</v>
      </c>
      <c r="I1704" s="20" t="s">
        <v>18</v>
      </c>
      <c r="J1704" s="20" t="s">
        <v>22</v>
      </c>
      <c r="K1704" s="20" t="s">
        <v>25</v>
      </c>
      <c r="L1704" s="20" t="s">
        <v>27</v>
      </c>
      <c r="M1704" s="20" t="s">
        <v>31</v>
      </c>
      <c r="N1704" s="20" t="s">
        <v>35</v>
      </c>
      <c r="O1704" s="60" t="s">
        <v>32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8" s="15" customFormat="1" ht="12.75">
      <c r="A1705" s="20" t="s">
        <v>13</v>
      </c>
      <c r="B1705" s="108" t="s">
        <v>12</v>
      </c>
      <c r="C1705" s="109"/>
      <c r="D1705" s="109"/>
      <c r="E1705" s="109"/>
      <c r="F1705" s="110"/>
      <c r="G1705" s="49" t="s">
        <v>8</v>
      </c>
      <c r="H1705" s="21" t="s">
        <v>17</v>
      </c>
      <c r="I1705" s="20" t="s">
        <v>23</v>
      </c>
      <c r="J1705" s="20" t="s">
        <v>23</v>
      </c>
      <c r="K1705" s="20" t="s">
        <v>44</v>
      </c>
      <c r="L1705" s="20" t="s">
        <v>25</v>
      </c>
      <c r="M1705" s="20" t="s">
        <v>32</v>
      </c>
      <c r="N1705" s="20" t="s">
        <v>36</v>
      </c>
      <c r="O1705" s="60" t="s">
        <v>40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>
      <c r="A1706" s="20" t="s">
        <v>14</v>
      </c>
      <c r="F1706" s="16"/>
      <c r="G1706" s="49" t="s">
        <v>7</v>
      </c>
      <c r="H1706" s="16"/>
      <c r="I1706" s="20" t="s">
        <v>19</v>
      </c>
      <c r="J1706" s="20" t="s">
        <v>29</v>
      </c>
      <c r="K1706" s="20" t="s">
        <v>45</v>
      </c>
      <c r="L1706" s="20" t="s">
        <v>28</v>
      </c>
      <c r="M1706" s="20" t="s">
        <v>33</v>
      </c>
      <c r="N1706" s="20" t="s">
        <v>32</v>
      </c>
      <c r="O1706" s="61" t="s">
        <v>41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>
      <c r="A1707" s="17"/>
      <c r="F1707" s="16"/>
      <c r="G1707" s="50"/>
      <c r="H1707" s="16"/>
      <c r="I1707" s="20" t="s">
        <v>20</v>
      </c>
      <c r="J1707" s="20"/>
      <c r="K1707" s="20"/>
      <c r="L1707" s="20"/>
      <c r="M1707" s="20"/>
      <c r="N1707" s="20" t="s">
        <v>37</v>
      </c>
      <c r="O1707" s="60"/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>
      <c r="A1708" s="22" t="s">
        <v>10</v>
      </c>
      <c r="B1708" s="108" t="s">
        <v>11</v>
      </c>
      <c r="C1708" s="109"/>
      <c r="D1708" s="109"/>
      <c r="E1708" s="109"/>
      <c r="F1708" s="110"/>
      <c r="G1708" s="51" t="s">
        <v>9</v>
      </c>
      <c r="H1708" s="23" t="s">
        <v>15</v>
      </c>
      <c r="I1708" s="22" t="s">
        <v>21</v>
      </c>
      <c r="J1708" s="22" t="s">
        <v>24</v>
      </c>
      <c r="K1708" s="22" t="s">
        <v>26</v>
      </c>
      <c r="L1708" s="22" t="s">
        <v>30</v>
      </c>
      <c r="M1708" s="22" t="s">
        <v>34</v>
      </c>
      <c r="N1708" s="22" t="s">
        <v>42</v>
      </c>
      <c r="O1708" s="62" t="s">
        <v>38</v>
      </c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8" s="71" customFormat="1" ht="49.5" customHeight="1">
      <c r="A1709" s="12"/>
      <c r="B1709" s="82"/>
      <c r="C1709" s="83"/>
      <c r="D1709" s="83"/>
      <c r="E1709" s="83"/>
      <c r="F1709" s="84"/>
      <c r="G1709" s="28"/>
      <c r="H1709" s="8"/>
      <c r="I1709" s="9"/>
      <c r="J1709" s="29">
        <f aca="true" t="shared" si="171" ref="J1709:J1714">SUM(H1709*I1709)</f>
        <v>0</v>
      </c>
      <c r="K1709" s="9"/>
      <c r="L1709" s="4">
        <f aca="true" t="shared" si="172" ref="L1709:L1714">SUM(J1709*K1709)</f>
        <v>0</v>
      </c>
      <c r="M1709" s="10"/>
      <c r="N1709" s="11"/>
      <c r="O1709" s="69">
        <f aca="true" t="shared" si="173" ref="O1709:O1714">SUM(M1709*N1709)</f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8" s="71" customFormat="1" ht="49.5" customHeight="1">
      <c r="A1710" s="12"/>
      <c r="B1710" s="85"/>
      <c r="C1710" s="80"/>
      <c r="D1710" s="80"/>
      <c r="E1710" s="80"/>
      <c r="F1710" s="81"/>
      <c r="G1710" s="28"/>
      <c r="H1710" s="8"/>
      <c r="I1710" s="9"/>
      <c r="J1710" s="29">
        <f t="shared" si="171"/>
        <v>0</v>
      </c>
      <c r="K1710" s="9"/>
      <c r="L1710" s="4">
        <f t="shared" si="172"/>
        <v>0</v>
      </c>
      <c r="M1710" s="10"/>
      <c r="N1710" s="11"/>
      <c r="O1710" s="69">
        <f t="shared" si="173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8" s="71" customFormat="1" ht="49.5" customHeight="1">
      <c r="A1711" s="12"/>
      <c r="B1711" s="85"/>
      <c r="C1711" s="80"/>
      <c r="D1711" s="80"/>
      <c r="E1711" s="80"/>
      <c r="F1711" s="81"/>
      <c r="G1711" s="28"/>
      <c r="H1711" s="8"/>
      <c r="I1711" s="9"/>
      <c r="J1711" s="29">
        <f t="shared" si="171"/>
        <v>0</v>
      </c>
      <c r="K1711" s="9"/>
      <c r="L1711" s="4">
        <f t="shared" si="172"/>
        <v>0</v>
      </c>
      <c r="M1711" s="10"/>
      <c r="N1711" s="11"/>
      <c r="O1711" s="69">
        <f t="shared" si="173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8" s="71" customFormat="1" ht="49.5" customHeight="1">
      <c r="A1712" s="12"/>
      <c r="B1712" s="85"/>
      <c r="C1712" s="80"/>
      <c r="D1712" s="80"/>
      <c r="E1712" s="80"/>
      <c r="F1712" s="81"/>
      <c r="G1712" s="28"/>
      <c r="H1712" s="8"/>
      <c r="I1712" s="9"/>
      <c r="J1712" s="29">
        <f t="shared" si="171"/>
        <v>0</v>
      </c>
      <c r="K1712" s="9"/>
      <c r="L1712" s="4">
        <f t="shared" si="172"/>
        <v>0</v>
      </c>
      <c r="M1712" s="10"/>
      <c r="N1712" s="11"/>
      <c r="O1712" s="69">
        <f t="shared" si="173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49.5" customHeight="1">
      <c r="A1713" s="12"/>
      <c r="B1713" s="85"/>
      <c r="C1713" s="80"/>
      <c r="D1713" s="80"/>
      <c r="E1713" s="80"/>
      <c r="F1713" s="81"/>
      <c r="G1713" s="28"/>
      <c r="H1713" s="8"/>
      <c r="I1713" s="9"/>
      <c r="J1713" s="29">
        <f t="shared" si="171"/>
        <v>0</v>
      </c>
      <c r="K1713" s="9"/>
      <c r="L1713" s="4">
        <f t="shared" si="172"/>
        <v>0</v>
      </c>
      <c r="M1713" s="10"/>
      <c r="N1713" s="11"/>
      <c r="O1713" s="69">
        <f t="shared" si="173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49.5" customHeight="1">
      <c r="A1714" s="12"/>
      <c r="B1714" s="85"/>
      <c r="C1714" s="80"/>
      <c r="D1714" s="80"/>
      <c r="E1714" s="80"/>
      <c r="F1714" s="81"/>
      <c r="G1714" s="28"/>
      <c r="H1714" s="8"/>
      <c r="I1714" s="9"/>
      <c r="J1714" s="29">
        <f t="shared" si="171"/>
        <v>0</v>
      </c>
      <c r="K1714" s="9"/>
      <c r="L1714" s="4">
        <f t="shared" si="172"/>
        <v>0</v>
      </c>
      <c r="M1714" s="10"/>
      <c r="N1714" s="11"/>
      <c r="O1714" s="69">
        <f t="shared" si="173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5" customFormat="1" ht="19.5" customHeight="1" thickBot="1">
      <c r="A1715" s="41"/>
      <c r="B1715" s="86" t="s">
        <v>43</v>
      </c>
      <c r="C1715" s="87"/>
      <c r="D1715" s="87"/>
      <c r="E1715" s="87"/>
      <c r="F1715" s="88"/>
      <c r="G1715" s="56"/>
      <c r="H1715" s="42"/>
      <c r="I1715" s="43"/>
      <c r="J1715" s="32">
        <f>SUM(J1709:J1714)</f>
        <v>0</v>
      </c>
      <c r="K1715" s="43"/>
      <c r="L1715" s="32">
        <f>SUM(L1709:L1714)</f>
        <v>0</v>
      </c>
      <c r="M1715" s="44">
        <f>SUM(M1709:M1714)</f>
        <v>0</v>
      </c>
      <c r="N1715" s="43"/>
      <c r="O1715" s="32">
        <f>SUM(O1709:O1714)</f>
        <v>0</v>
      </c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ht="12.75"/>
    <row r="1717" ht="12.75"/>
    <row r="1718" ht="12.75"/>
    <row r="1719" ht="9" customHeight="1"/>
    <row r="1720" ht="8.25" customHeight="1"/>
    <row r="1721" ht="12.75" customHeight="1"/>
    <row r="1722" ht="8.25" customHeight="1"/>
    <row r="1723" ht="8.25" customHeight="1"/>
    <row r="1724" ht="9" customHeight="1"/>
    <row r="1725" ht="8.25" customHeight="1"/>
    <row r="1726" ht="8.25" customHeight="1"/>
    <row r="1727" ht="8.25" customHeight="1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49.5" customHeight="1"/>
    <row r="1739" ht="49.5" customHeight="1"/>
    <row r="1740" ht="49.5" customHeight="1"/>
    <row r="1741" ht="49.5" customHeight="1"/>
    <row r="1742" ht="49.5" customHeight="1"/>
    <row r="1743" ht="49.5" customHeight="1"/>
    <row r="1744" ht="19.5" customHeight="1"/>
    <row r="1745" ht="12.75"/>
    <row r="1746" ht="12.75"/>
    <row r="1747" ht="12.75"/>
    <row r="1748" ht="9" customHeight="1"/>
    <row r="1749" ht="8.25" customHeight="1"/>
    <row r="1750" ht="12.75" customHeight="1"/>
    <row r="1751" ht="8.25" customHeight="1"/>
    <row r="1752" ht="8.25" customHeight="1"/>
    <row r="1753" ht="9" customHeight="1"/>
    <row r="1754" ht="8.25" customHeight="1"/>
    <row r="1755" ht="8.25" customHeight="1"/>
    <row r="1756" ht="8.25" customHeight="1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49.5" customHeight="1"/>
    <row r="1768" ht="49.5" customHeight="1"/>
    <row r="1769" ht="49.5" customHeight="1"/>
    <row r="1770" ht="49.5" customHeight="1"/>
    <row r="1771" ht="49.5" customHeight="1"/>
    <row r="1772" ht="49.5" customHeight="1"/>
    <row r="1773" ht="19.5" customHeight="1"/>
    <row r="1774" ht="12.75"/>
    <row r="1775" ht="12.75"/>
    <row r="1776" ht="12.75"/>
    <row r="1777" ht="9" customHeight="1"/>
    <row r="1778" ht="8.25" customHeight="1"/>
    <row r="1779" ht="12.75" customHeight="1"/>
    <row r="1780" ht="8.25" customHeight="1"/>
    <row r="1781" ht="8.25" customHeight="1"/>
    <row r="1782" ht="9" customHeight="1"/>
    <row r="1783" ht="8.25" customHeight="1"/>
    <row r="1784" ht="8.25" customHeight="1"/>
    <row r="1785" ht="8.25" customHeight="1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49.5" customHeight="1"/>
    <row r="1797" ht="49.5" customHeight="1"/>
    <row r="1798" ht="49.5" customHeight="1"/>
    <row r="1799" ht="49.5" customHeight="1"/>
    <row r="1800" ht="49.5" customHeight="1"/>
    <row r="1801" ht="49.5" customHeight="1"/>
    <row r="1802" ht="19.5" customHeight="1"/>
    <row r="1803" ht="12.75"/>
    <row r="1804" ht="12.75"/>
    <row r="1805" ht="12.75"/>
    <row r="1806" ht="9" customHeight="1"/>
    <row r="1807" ht="8.25" customHeight="1"/>
    <row r="1808" ht="12.75" customHeight="1"/>
    <row r="1809" ht="8.25" customHeight="1"/>
    <row r="1810" ht="8.25" customHeight="1"/>
    <row r="1811" ht="9" customHeight="1"/>
    <row r="1812" ht="8.25" customHeight="1"/>
    <row r="1813" ht="8.25" customHeight="1"/>
    <row r="1814" ht="8.25" customHeight="1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49.5" customHeight="1"/>
    <row r="1826" ht="49.5" customHeight="1"/>
    <row r="1827" ht="49.5" customHeight="1"/>
    <row r="1828" ht="49.5" customHeight="1"/>
    <row r="1829" ht="49.5" customHeight="1"/>
    <row r="1830" ht="49.5" customHeight="1"/>
    <row r="1831" ht="19.5" customHeight="1"/>
    <row r="1832" ht="12.75"/>
    <row r="1833" ht="12.75"/>
    <row r="1834" ht="12.75"/>
    <row r="1835" ht="9" customHeight="1"/>
    <row r="1836" ht="8.25" customHeight="1"/>
    <row r="1837" ht="12.75" customHeight="1"/>
    <row r="1838" ht="8.25" customHeight="1"/>
    <row r="1839" ht="8.25" customHeight="1"/>
    <row r="1840" ht="9" customHeight="1"/>
    <row r="1841" ht="8.25" customHeight="1"/>
    <row r="1842" ht="8.25" customHeight="1"/>
    <row r="1843" ht="8.25" customHeight="1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49.5" customHeight="1"/>
    <row r="1855" ht="49.5" customHeight="1"/>
    <row r="1856" ht="49.5" customHeight="1"/>
    <row r="1857" ht="49.5" customHeight="1"/>
    <row r="1858" ht="49.5" customHeight="1"/>
    <row r="1859" ht="49.5" customHeight="1"/>
    <row r="1860" ht="19.5" customHeight="1"/>
    <row r="1861" ht="12.75"/>
    <row r="1862" ht="12.75"/>
    <row r="1863" ht="12.75"/>
    <row r="1864" ht="9" customHeight="1"/>
    <row r="1865" ht="8.25" customHeight="1"/>
    <row r="1866" ht="12.75" customHeight="1"/>
    <row r="1867" ht="8.25" customHeight="1"/>
    <row r="1868" ht="8.25" customHeight="1"/>
    <row r="1869" ht="9" customHeight="1"/>
    <row r="1870" ht="8.25" customHeight="1"/>
    <row r="1871" ht="8.25" customHeight="1"/>
    <row r="1872" ht="8.25" customHeight="1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49.5" customHeight="1"/>
    <row r="1884" ht="49.5" customHeight="1"/>
    <row r="1885" ht="49.5" customHeight="1"/>
    <row r="1886" ht="49.5" customHeight="1"/>
    <row r="1887" ht="49.5" customHeight="1"/>
    <row r="1888" ht="49.5" customHeight="1"/>
    <row r="1889" ht="19.5" customHeight="1"/>
    <row r="1890" ht="12.75"/>
    <row r="1891" ht="12.75"/>
    <row r="1892" ht="12.75"/>
    <row r="1893" ht="9" customHeight="1"/>
    <row r="1894" ht="8.25" customHeight="1"/>
    <row r="1895" ht="12.75" customHeight="1"/>
    <row r="1896" ht="8.25" customHeight="1"/>
    <row r="1897" ht="8.25" customHeight="1"/>
    <row r="1898" ht="9" customHeight="1"/>
    <row r="1899" ht="8.25" customHeight="1"/>
    <row r="1900" ht="8.25" customHeight="1"/>
    <row r="1901" ht="8.25" customHeight="1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49.5" customHeight="1"/>
    <row r="1913" ht="49.5" customHeight="1"/>
    <row r="1914" ht="49.5" customHeight="1"/>
    <row r="1915" ht="49.5" customHeight="1"/>
    <row r="1916" ht="49.5" customHeight="1"/>
    <row r="1917" ht="49.5" customHeight="1"/>
    <row r="1918" ht="19.5" customHeight="1"/>
    <row r="1919" ht="12.75"/>
    <row r="1920" ht="12.75"/>
    <row r="1921" ht="12.75"/>
    <row r="1922" ht="9" customHeight="1"/>
    <row r="1923" ht="8.25" customHeight="1"/>
    <row r="1924" ht="12.75" customHeight="1"/>
    <row r="1925" ht="8.25" customHeight="1"/>
    <row r="1926" ht="8.25" customHeight="1"/>
    <row r="1927" ht="9" customHeight="1"/>
    <row r="1928" ht="8.25" customHeight="1"/>
    <row r="1929" ht="8.25" customHeight="1"/>
    <row r="1930" ht="8.25" customHeight="1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49.5" customHeight="1"/>
    <row r="1942" ht="49.5" customHeight="1"/>
    <row r="1943" ht="49.5" customHeight="1"/>
    <row r="1944" ht="49.5" customHeight="1"/>
    <row r="1945" ht="49.5" customHeight="1"/>
    <row r="1946" ht="49.5" customHeight="1"/>
    <row r="1947" ht="19.5" customHeight="1"/>
    <row r="1948" ht="12.75"/>
    <row r="1949" ht="12.75"/>
    <row r="1950" ht="12.75"/>
    <row r="1951" ht="9" customHeight="1"/>
    <row r="1952" ht="8.25" customHeight="1"/>
    <row r="1953" ht="12.75" customHeight="1"/>
    <row r="1954" ht="8.25" customHeight="1"/>
    <row r="1955" ht="8.25" customHeight="1"/>
    <row r="1956" ht="9" customHeight="1"/>
    <row r="1957" ht="8.25" customHeight="1"/>
    <row r="1958" ht="8.25" customHeight="1"/>
    <row r="1959" ht="8.25" customHeight="1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49.5" customHeight="1"/>
    <row r="1971" ht="49.5" customHeight="1"/>
    <row r="1972" ht="49.5" customHeight="1"/>
    <row r="1973" ht="49.5" customHeight="1"/>
    <row r="1974" ht="49.5" customHeight="1"/>
    <row r="1975" ht="49.5" customHeight="1"/>
    <row r="1976" ht="19.5" customHeight="1"/>
    <row r="1977" ht="12.75"/>
    <row r="1978" ht="12.75"/>
    <row r="1979" ht="12.75"/>
    <row r="1980" ht="9" customHeight="1"/>
    <row r="1981" ht="8.25" customHeight="1"/>
    <row r="1982" ht="12.75" customHeight="1"/>
    <row r="1983" ht="8.25" customHeight="1"/>
    <row r="1984" ht="8.25" customHeight="1"/>
    <row r="1985" ht="9" customHeight="1"/>
    <row r="1986" ht="8.25" customHeight="1"/>
    <row r="1987" ht="8.25" customHeight="1"/>
    <row r="1988" ht="8.25" customHeight="1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49.5" customHeight="1"/>
    <row r="2000" ht="49.5" customHeight="1"/>
    <row r="2001" ht="49.5" customHeight="1"/>
    <row r="2002" ht="49.5" customHeight="1"/>
    <row r="2003" ht="49.5" customHeight="1"/>
    <row r="2004" ht="49.5" customHeight="1"/>
    <row r="2005" ht="19.5" customHeight="1"/>
    <row r="2006" ht="8.25">
      <c r="O2006" s="57"/>
    </row>
    <row r="2007" ht="8.25">
      <c r="O2007" s="57"/>
    </row>
    <row r="2008" ht="8.25">
      <c r="O2008" s="57"/>
    </row>
    <row r="2009" ht="8.25">
      <c r="O2009" s="57"/>
    </row>
    <row r="2010" ht="8.25">
      <c r="O2010" s="57"/>
    </row>
    <row r="2011" ht="8.25">
      <c r="O2011" s="57"/>
    </row>
    <row r="2012" ht="8.25">
      <c r="O2012" s="57"/>
    </row>
    <row r="2013" ht="8.25">
      <c r="O2013" s="57"/>
    </row>
    <row r="2014" ht="8.25">
      <c r="O2014" s="57"/>
    </row>
    <row r="2015" ht="8.25">
      <c r="O2015" s="57"/>
    </row>
    <row r="2016" ht="8.25">
      <c r="O2016" s="57"/>
    </row>
    <row r="2017" ht="8.25">
      <c r="O2017" s="57"/>
    </row>
    <row r="2018" ht="8.25">
      <c r="O2018" s="57"/>
    </row>
    <row r="2019" ht="8.25">
      <c r="O2019" s="57"/>
    </row>
    <row r="2020" ht="8.25">
      <c r="O2020" s="57"/>
    </row>
    <row r="2021" ht="8.25">
      <c r="O2021" s="57"/>
    </row>
    <row r="2022" ht="8.25">
      <c r="O2022" s="57"/>
    </row>
    <row r="2023" ht="8.25">
      <c r="O2023" s="57"/>
    </row>
    <row r="2024" ht="8.25">
      <c r="O2024" s="57"/>
    </row>
    <row r="2025" ht="8.25">
      <c r="O2025" s="57"/>
    </row>
    <row r="2026" ht="8.25">
      <c r="O2026" s="57"/>
    </row>
    <row r="2027" ht="8.25">
      <c r="O2027" s="57"/>
    </row>
    <row r="2028" ht="8.25">
      <c r="O2028" s="57"/>
    </row>
    <row r="2029" ht="8.25">
      <c r="O2029" s="57"/>
    </row>
    <row r="2030" ht="8.25">
      <c r="O2030" s="57"/>
    </row>
    <row r="2031" ht="8.25">
      <c r="O2031" s="57"/>
    </row>
    <row r="2032" ht="8.25">
      <c r="O2032" s="57"/>
    </row>
    <row r="2033" ht="8.25">
      <c r="O2033" s="57"/>
    </row>
    <row r="2034" ht="8.25">
      <c r="O2034" s="57"/>
    </row>
    <row r="2035" ht="8.25">
      <c r="O2035" s="57"/>
    </row>
    <row r="2036" ht="8.25">
      <c r="O2036" s="57"/>
    </row>
    <row r="2037" ht="8.25">
      <c r="O2037" s="57"/>
    </row>
    <row r="2038" ht="8.25">
      <c r="O2038" s="57"/>
    </row>
    <row r="2039" ht="8.25">
      <c r="O2039" s="57"/>
    </row>
    <row r="2040" ht="8.25">
      <c r="O2040" s="57"/>
    </row>
    <row r="2041" ht="8.25">
      <c r="O2041" s="57"/>
    </row>
    <row r="2042" ht="8.25">
      <c r="O2042" s="57"/>
    </row>
    <row r="2043" ht="8.25">
      <c r="O2043" s="57"/>
    </row>
    <row r="2044" ht="8.25">
      <c r="O2044" s="57"/>
    </row>
    <row r="2045" ht="8.25">
      <c r="O2045" s="57"/>
    </row>
    <row r="2046" ht="8.25">
      <c r="O2046" s="57"/>
    </row>
    <row r="2047" ht="8.25">
      <c r="O2047" s="57"/>
    </row>
    <row r="2048" ht="8.25">
      <c r="O2048" s="57"/>
    </row>
    <row r="2049" ht="8.25">
      <c r="O2049" s="57"/>
    </row>
    <row r="2050" ht="8.25">
      <c r="O2050" s="57"/>
    </row>
    <row r="2051" ht="8.25">
      <c r="O2051" s="57"/>
    </row>
    <row r="2052" ht="8.25">
      <c r="O2052" s="57"/>
    </row>
    <row r="2053" ht="8.25">
      <c r="O2053" s="57"/>
    </row>
    <row r="2054" ht="8.25">
      <c r="O2054" s="57"/>
    </row>
    <row r="2055" ht="8.25">
      <c r="O2055" s="57"/>
    </row>
    <row r="2056" ht="8.25">
      <c r="O2056" s="57"/>
    </row>
    <row r="2057" ht="8.25">
      <c r="O2057" s="57"/>
    </row>
    <row r="2058" ht="8.25">
      <c r="O2058" s="57"/>
    </row>
    <row r="2059" ht="8.25">
      <c r="O2059" s="57"/>
    </row>
    <row r="2060" ht="8.25">
      <c r="O2060" s="57"/>
    </row>
    <row r="2061" ht="8.25">
      <c r="O2061" s="57"/>
    </row>
    <row r="2062" ht="8.25">
      <c r="O2062" s="57"/>
    </row>
    <row r="2063" ht="8.25">
      <c r="O2063" s="57"/>
    </row>
    <row r="2064" ht="8.25">
      <c r="O2064" s="57"/>
    </row>
    <row r="2065" ht="8.25">
      <c r="O2065" s="57"/>
    </row>
    <row r="2066" ht="8.25">
      <c r="O2066" s="57"/>
    </row>
    <row r="2067" ht="8.25">
      <c r="O2067" s="57"/>
    </row>
    <row r="2068" ht="8.25">
      <c r="O2068" s="57"/>
    </row>
    <row r="2069" ht="8.25">
      <c r="O2069" s="57"/>
    </row>
    <row r="2070" ht="8.25">
      <c r="O2070" s="57"/>
    </row>
    <row r="2071" ht="8.25">
      <c r="O2071" s="57"/>
    </row>
    <row r="2072" ht="8.25">
      <c r="O2072" s="57"/>
    </row>
    <row r="2073" ht="8.25">
      <c r="O2073" s="57"/>
    </row>
    <row r="2074" ht="8.25">
      <c r="O2074" s="57"/>
    </row>
    <row r="2075" ht="8.25">
      <c r="O2075" s="57"/>
    </row>
    <row r="2076" ht="8.25">
      <c r="O2076" s="57"/>
    </row>
    <row r="2077" ht="8.25">
      <c r="O2077" s="57"/>
    </row>
    <row r="2078" ht="8.25">
      <c r="O2078" s="57"/>
    </row>
    <row r="2079" ht="8.25">
      <c r="O2079" s="57"/>
    </row>
    <row r="2080" ht="8.25">
      <c r="O2080" s="57"/>
    </row>
    <row r="2081" ht="8.25">
      <c r="O2081" s="57"/>
    </row>
    <row r="2082" ht="8.25">
      <c r="O2082" s="57"/>
    </row>
    <row r="2083" ht="8.25">
      <c r="O2083" s="57"/>
    </row>
    <row r="2084" ht="8.25">
      <c r="O2084" s="57"/>
    </row>
    <row r="2085" ht="8.25">
      <c r="O2085" s="57"/>
    </row>
    <row r="2086" ht="8.25">
      <c r="O2086" s="57"/>
    </row>
    <row r="2087" ht="8.25">
      <c r="O2087" s="57"/>
    </row>
    <row r="2088" ht="8.25">
      <c r="O2088" s="57"/>
    </row>
    <row r="2089" ht="8.25">
      <c r="O2089" s="57"/>
    </row>
    <row r="2090" ht="8.25">
      <c r="O2090" s="57"/>
    </row>
    <row r="2091" ht="8.25">
      <c r="O2091" s="57"/>
    </row>
    <row r="2092" ht="8.25">
      <c r="O2092" s="57"/>
    </row>
    <row r="2093" ht="8.25">
      <c r="O2093" s="57"/>
    </row>
    <row r="2094" ht="8.25">
      <c r="O2094" s="57"/>
    </row>
    <row r="2095" ht="8.25">
      <c r="O2095" s="57"/>
    </row>
    <row r="2096" ht="8.25">
      <c r="O2096" s="57"/>
    </row>
    <row r="2097" ht="8.25">
      <c r="O2097" s="57"/>
    </row>
    <row r="2098" ht="8.25">
      <c r="O2098" s="57"/>
    </row>
    <row r="2099" ht="8.25">
      <c r="O2099" s="57"/>
    </row>
    <row r="2100" ht="8.25">
      <c r="O2100" s="57"/>
    </row>
    <row r="2101" ht="8.25">
      <c r="O2101" s="57"/>
    </row>
    <row r="2102" ht="8.25">
      <c r="O2102" s="57"/>
    </row>
    <row r="2103" ht="8.25">
      <c r="O2103" s="57"/>
    </row>
    <row r="2104" ht="8.25">
      <c r="O2104" s="57"/>
    </row>
    <row r="2105" ht="8.25">
      <c r="O2105" s="57"/>
    </row>
    <row r="2106" ht="8.25">
      <c r="O2106" s="57"/>
    </row>
    <row r="2107" ht="8.25">
      <c r="O2107" s="57"/>
    </row>
    <row r="2108" ht="8.25">
      <c r="O2108" s="57"/>
    </row>
    <row r="2109" ht="8.25">
      <c r="O2109" s="57"/>
    </row>
    <row r="2110" ht="8.25">
      <c r="O2110" s="57"/>
    </row>
    <row r="2111" ht="8.25">
      <c r="O2111" s="57"/>
    </row>
    <row r="2112" ht="8.25">
      <c r="O2112" s="57"/>
    </row>
    <row r="2113" ht="8.25">
      <c r="O2113" s="57"/>
    </row>
    <row r="2114" ht="8.25">
      <c r="O2114" s="57"/>
    </row>
    <row r="2115" ht="8.25">
      <c r="O2115" s="57"/>
    </row>
    <row r="2116" ht="8.25">
      <c r="O2116" s="57"/>
    </row>
    <row r="2117" ht="8.25">
      <c r="O2117" s="57"/>
    </row>
    <row r="2118" ht="8.25">
      <c r="O2118" s="57"/>
    </row>
    <row r="2119" ht="8.25">
      <c r="O2119" s="57"/>
    </row>
    <row r="2120" ht="8.25">
      <c r="O2120" s="57"/>
    </row>
    <row r="2121" ht="8.25">
      <c r="O2121" s="57"/>
    </row>
    <row r="2122" ht="8.25">
      <c r="O2122" s="57"/>
    </row>
    <row r="2123" ht="8.25">
      <c r="O2123" s="57"/>
    </row>
    <row r="2124" ht="8.25">
      <c r="O2124" s="57"/>
    </row>
    <row r="2125" ht="8.25">
      <c r="O2125" s="57"/>
    </row>
    <row r="2126" ht="8.25">
      <c r="O2126" s="57"/>
    </row>
    <row r="2127" ht="8.25">
      <c r="O2127" s="57"/>
    </row>
    <row r="2128" ht="8.25">
      <c r="O2128" s="57"/>
    </row>
    <row r="2129" ht="8.25">
      <c r="O2129" s="57"/>
    </row>
    <row r="2130" ht="8.25">
      <c r="O2130" s="57"/>
    </row>
    <row r="2131" ht="8.25">
      <c r="O2131" s="57"/>
    </row>
    <row r="2132" ht="8.25">
      <c r="O2132" s="57"/>
    </row>
    <row r="2133" ht="8.25">
      <c r="O2133" s="57"/>
    </row>
    <row r="2134" ht="8.25">
      <c r="O2134" s="57"/>
    </row>
    <row r="2135" ht="8.25">
      <c r="O2135" s="57"/>
    </row>
    <row r="2136" ht="8.25">
      <c r="O2136" s="57"/>
    </row>
    <row r="2137" ht="8.25">
      <c r="O2137" s="57"/>
    </row>
    <row r="2138" ht="8.25">
      <c r="O2138" s="57"/>
    </row>
    <row r="2139" ht="8.25">
      <c r="O2139" s="57"/>
    </row>
    <row r="2140" ht="8.25">
      <c r="O2140" s="57"/>
    </row>
    <row r="2141" ht="8.25">
      <c r="O2141" s="57"/>
    </row>
    <row r="2142" ht="8.25">
      <c r="O2142" s="57"/>
    </row>
    <row r="2143" ht="8.25">
      <c r="O2143" s="57"/>
    </row>
    <row r="2144" ht="8.25">
      <c r="O2144" s="57"/>
    </row>
    <row r="2145" ht="8.25">
      <c r="O2145" s="57"/>
    </row>
    <row r="2146" ht="8.25">
      <c r="O2146" s="57"/>
    </row>
    <row r="2147" ht="8.25">
      <c r="O2147" s="57"/>
    </row>
    <row r="2148" ht="8.25">
      <c r="O2148" s="57"/>
    </row>
    <row r="2149" ht="8.25">
      <c r="O2149" s="57"/>
    </row>
    <row r="2150" ht="8.25">
      <c r="O2150" s="57"/>
    </row>
    <row r="2151" ht="8.25">
      <c r="O2151" s="57"/>
    </row>
    <row r="2152" ht="8.25">
      <c r="O2152" s="57"/>
    </row>
    <row r="2153" ht="8.25">
      <c r="O2153" s="57"/>
    </row>
    <row r="2154" ht="8.25">
      <c r="O2154" s="57"/>
    </row>
    <row r="2155" ht="8.25">
      <c r="O2155" s="57"/>
    </row>
    <row r="2156" ht="8.25">
      <c r="O2156" s="57"/>
    </row>
    <row r="2157" ht="8.25">
      <c r="O2157" s="57"/>
    </row>
    <row r="2158" ht="8.25">
      <c r="O2158" s="57"/>
    </row>
    <row r="2159" ht="8.25">
      <c r="O2159" s="57"/>
    </row>
    <row r="2160" ht="8.25">
      <c r="O2160" s="57"/>
    </row>
    <row r="2161" ht="8.25">
      <c r="O2161" s="57"/>
    </row>
    <row r="2162" ht="8.25">
      <c r="O2162" s="57"/>
    </row>
    <row r="2163" ht="8.25">
      <c r="O2163" s="57"/>
    </row>
    <row r="2164" ht="8.25">
      <c r="O2164" s="57"/>
    </row>
    <row r="2165" ht="8.25">
      <c r="O2165" s="57"/>
    </row>
    <row r="2166" ht="8.25">
      <c r="O2166" s="57"/>
    </row>
    <row r="2167" ht="8.25">
      <c r="O2167" s="57"/>
    </row>
    <row r="2168" ht="8.25">
      <c r="O2168" s="57"/>
    </row>
    <row r="2169" ht="8.25">
      <c r="O2169" s="57"/>
    </row>
    <row r="2170" ht="8.25">
      <c r="O2170" s="57"/>
    </row>
    <row r="2171" ht="8.25">
      <c r="O2171" s="57"/>
    </row>
    <row r="2172" ht="8.25">
      <c r="O2172" s="57"/>
    </row>
    <row r="2173" ht="8.25">
      <c r="O2173" s="57"/>
    </row>
    <row r="2174" ht="8.25">
      <c r="O2174" s="57"/>
    </row>
    <row r="2175" ht="8.25">
      <c r="O2175" s="57"/>
    </row>
    <row r="2176" ht="8.25">
      <c r="O2176" s="57"/>
    </row>
    <row r="2177" ht="8.25">
      <c r="O2177" s="57"/>
    </row>
    <row r="2178" ht="8.25">
      <c r="O2178" s="57"/>
    </row>
    <row r="2179" ht="8.25">
      <c r="O2179" s="57"/>
    </row>
    <row r="2180" ht="8.25">
      <c r="O2180" s="57"/>
    </row>
    <row r="2181" ht="8.25">
      <c r="O2181" s="57"/>
    </row>
    <row r="2182" ht="8.25">
      <c r="O2182" s="57"/>
    </row>
    <row r="2183" ht="8.25">
      <c r="O2183" s="57"/>
    </row>
    <row r="2184" ht="8.25">
      <c r="O2184" s="57"/>
    </row>
    <row r="2185" ht="8.25">
      <c r="O2185" s="57"/>
    </row>
    <row r="2186" ht="8.25">
      <c r="O2186" s="57"/>
    </row>
    <row r="2187" ht="8.25">
      <c r="O2187" s="57"/>
    </row>
    <row r="2188" ht="8.25">
      <c r="O2188" s="57"/>
    </row>
    <row r="2189" ht="8.25">
      <c r="O2189" s="57"/>
    </row>
    <row r="2190" ht="8.25">
      <c r="O2190" s="57"/>
    </row>
    <row r="2191" ht="8.25">
      <c r="O2191" s="57"/>
    </row>
    <row r="2192" ht="8.25">
      <c r="O2192" s="57"/>
    </row>
    <row r="2193" ht="8.25">
      <c r="O2193" s="57"/>
    </row>
    <row r="2194" ht="8.25">
      <c r="O2194" s="57"/>
    </row>
    <row r="2195" ht="8.25">
      <c r="O2195" s="57"/>
    </row>
    <row r="2196" ht="8.25">
      <c r="O2196" s="57"/>
    </row>
    <row r="2197" ht="8.25">
      <c r="O2197" s="57"/>
    </row>
    <row r="2198" ht="8.25">
      <c r="O2198" s="57"/>
    </row>
    <row r="2199" ht="8.25">
      <c r="O2199" s="57"/>
    </row>
    <row r="2200" ht="8.25">
      <c r="O2200" s="57"/>
    </row>
    <row r="2201" ht="8.25">
      <c r="O2201" s="57"/>
    </row>
    <row r="2202" ht="8.25">
      <c r="O2202" s="57"/>
    </row>
    <row r="2203" ht="8.25">
      <c r="O2203" s="57"/>
    </row>
    <row r="2204" ht="8.25">
      <c r="O2204" s="57"/>
    </row>
    <row r="2205" ht="8.25">
      <c r="O2205" s="57"/>
    </row>
    <row r="2206" ht="8.25">
      <c r="O2206" s="57"/>
    </row>
    <row r="2207" ht="8.25">
      <c r="O2207" s="57"/>
    </row>
    <row r="2208" ht="8.25">
      <c r="O2208" s="57"/>
    </row>
    <row r="2209" ht="8.25">
      <c r="O2209" s="57"/>
    </row>
    <row r="2210" ht="8.25">
      <c r="O2210" s="57"/>
    </row>
    <row r="2211" ht="8.25">
      <c r="O2211" s="57"/>
    </row>
    <row r="2212" ht="8.25">
      <c r="O2212" s="57"/>
    </row>
    <row r="2213" ht="8.25">
      <c r="O2213" s="57"/>
    </row>
    <row r="2214" ht="8.25">
      <c r="O2214" s="57"/>
    </row>
    <row r="2215" ht="8.25">
      <c r="O2215" s="57"/>
    </row>
    <row r="2216" ht="8.25">
      <c r="O2216" s="57"/>
    </row>
    <row r="2217" ht="8.25">
      <c r="O2217" s="57"/>
    </row>
    <row r="2218" ht="8.25">
      <c r="O2218" s="57"/>
    </row>
    <row r="2219" ht="8.25">
      <c r="O2219" s="57"/>
    </row>
    <row r="2220" ht="8.25">
      <c r="O2220" s="57"/>
    </row>
    <row r="2221" ht="8.25">
      <c r="O2221" s="57"/>
    </row>
    <row r="2222" ht="8.25">
      <c r="O2222" s="57"/>
    </row>
    <row r="2223" ht="8.25">
      <c r="O2223" s="57"/>
    </row>
    <row r="2224" ht="8.25">
      <c r="O2224" s="57"/>
    </row>
    <row r="2225" ht="8.25">
      <c r="O2225" s="57"/>
    </row>
    <row r="2226" ht="8.25">
      <c r="O2226" s="57"/>
    </row>
    <row r="2227" ht="8.25">
      <c r="O2227" s="57"/>
    </row>
    <row r="2228" ht="8.25">
      <c r="O2228" s="57"/>
    </row>
    <row r="2229" ht="8.25">
      <c r="O2229" s="57"/>
    </row>
    <row r="2230" ht="8.25">
      <c r="O2230" s="57"/>
    </row>
    <row r="2231" ht="8.25">
      <c r="O2231" s="57"/>
    </row>
    <row r="2232" ht="8.25">
      <c r="O2232" s="57"/>
    </row>
    <row r="2233" ht="8.25">
      <c r="O2233" s="57"/>
    </row>
    <row r="2234" ht="8.25">
      <c r="O2234" s="57"/>
    </row>
    <row r="2235" ht="8.25">
      <c r="O2235" s="57"/>
    </row>
    <row r="2236" ht="8.25">
      <c r="O2236" s="57"/>
    </row>
    <row r="2237" ht="8.25">
      <c r="O2237" s="57"/>
    </row>
    <row r="2238" ht="8.25">
      <c r="O2238" s="57"/>
    </row>
    <row r="2239" ht="8.25">
      <c r="O2239" s="57"/>
    </row>
    <row r="2240" ht="8.25">
      <c r="O2240" s="57"/>
    </row>
    <row r="2241" ht="8.25">
      <c r="O2241" s="57"/>
    </row>
    <row r="2242" ht="8.25">
      <c r="O2242" s="57"/>
    </row>
    <row r="2243" ht="8.25">
      <c r="O2243" s="57"/>
    </row>
    <row r="2244" ht="8.25">
      <c r="O2244" s="57"/>
    </row>
    <row r="2245" ht="8.25">
      <c r="O2245" s="57"/>
    </row>
    <row r="2246" ht="8.25">
      <c r="O2246" s="57"/>
    </row>
    <row r="2247" ht="8.25">
      <c r="O2247" s="57"/>
    </row>
    <row r="2248" ht="8.25">
      <c r="O2248" s="57"/>
    </row>
    <row r="2249" ht="8.25">
      <c r="O2249" s="57"/>
    </row>
    <row r="2250" ht="8.25">
      <c r="O2250" s="57"/>
    </row>
    <row r="2251" ht="8.25">
      <c r="O2251" s="57"/>
    </row>
    <row r="2252" ht="8.25">
      <c r="O2252" s="57"/>
    </row>
    <row r="2253" ht="8.25">
      <c r="O2253" s="57"/>
    </row>
    <row r="2254" ht="8.25">
      <c r="O2254" s="57"/>
    </row>
    <row r="2255" ht="8.25">
      <c r="O2255" s="57"/>
    </row>
    <row r="2256" ht="8.25">
      <c r="O2256" s="57"/>
    </row>
    <row r="2257" ht="8.25">
      <c r="O2257" s="57"/>
    </row>
    <row r="2258" ht="8.25">
      <c r="O2258" s="57"/>
    </row>
    <row r="2259" ht="8.25">
      <c r="O2259" s="57"/>
    </row>
    <row r="2260" ht="8.25">
      <c r="O2260" s="57"/>
    </row>
    <row r="2261" ht="8.25">
      <c r="O2261" s="57"/>
    </row>
    <row r="2262" ht="8.25">
      <c r="O2262" s="57"/>
    </row>
    <row r="2263" ht="8.25">
      <c r="O2263" s="57"/>
    </row>
    <row r="2264" ht="8.25">
      <c r="O2264" s="57"/>
    </row>
    <row r="2265" ht="8.25">
      <c r="O2265" s="57"/>
    </row>
    <row r="2266" ht="8.25">
      <c r="O2266" s="57"/>
    </row>
    <row r="2267" ht="8.25">
      <c r="O2267" s="57"/>
    </row>
    <row r="2268" ht="8.25">
      <c r="O2268" s="57"/>
    </row>
    <row r="2269" ht="8.25">
      <c r="O2269" s="57"/>
    </row>
    <row r="2270" ht="8.25">
      <c r="O2270" s="57"/>
    </row>
    <row r="2271" ht="8.25">
      <c r="O2271" s="57"/>
    </row>
    <row r="2272" ht="8.25">
      <c r="O2272" s="57"/>
    </row>
    <row r="2273" ht="8.25">
      <c r="O2273" s="57"/>
    </row>
    <row r="2274" ht="8.25">
      <c r="O2274" s="57"/>
    </row>
    <row r="2275" ht="8.25">
      <c r="O2275" s="57"/>
    </row>
    <row r="2276" ht="8.25">
      <c r="O2276" s="57"/>
    </row>
    <row r="2277" ht="8.25">
      <c r="O2277" s="57"/>
    </row>
    <row r="2278" ht="8.25">
      <c r="O2278" s="57"/>
    </row>
    <row r="2279" ht="8.25">
      <c r="O2279" s="57"/>
    </row>
    <row r="2280" ht="8.25">
      <c r="O2280" s="57"/>
    </row>
    <row r="2281" ht="8.25">
      <c r="O2281" s="57"/>
    </row>
    <row r="2282" ht="8.25">
      <c r="O2282" s="57"/>
    </row>
    <row r="2283" ht="8.25">
      <c r="O2283" s="57"/>
    </row>
    <row r="2284" ht="8.25">
      <c r="O2284" s="57"/>
    </row>
    <row r="2285" ht="8.25">
      <c r="O2285" s="57"/>
    </row>
    <row r="2286" ht="8.25">
      <c r="O2286" s="57"/>
    </row>
    <row r="2287" ht="8.25">
      <c r="O2287" s="57"/>
    </row>
    <row r="2288" ht="8.25">
      <c r="O2288" s="57"/>
    </row>
    <row r="2289" ht="8.25">
      <c r="O2289" s="57"/>
    </row>
    <row r="2290" ht="8.25">
      <c r="O2290" s="57"/>
    </row>
    <row r="2291" ht="8.25">
      <c r="O2291" s="57"/>
    </row>
    <row r="2292" ht="8.25">
      <c r="O2292" s="57"/>
    </row>
    <row r="2293" ht="8.25">
      <c r="O2293" s="57"/>
    </row>
    <row r="2294" ht="8.25">
      <c r="O2294" s="57"/>
    </row>
    <row r="2295" ht="8.25">
      <c r="O2295" s="57"/>
    </row>
    <row r="2296" ht="8.25">
      <c r="O2296" s="57"/>
    </row>
    <row r="2297" ht="8.25">
      <c r="O2297" s="57"/>
    </row>
    <row r="2298" ht="8.25">
      <c r="O2298" s="57"/>
    </row>
    <row r="2299" ht="8.25">
      <c r="O2299" s="57"/>
    </row>
    <row r="2300" ht="8.25">
      <c r="O2300" s="57"/>
    </row>
    <row r="2301" ht="8.25">
      <c r="O2301" s="57"/>
    </row>
    <row r="2302" ht="8.25">
      <c r="O2302" s="57"/>
    </row>
    <row r="2303" ht="8.25">
      <c r="O2303" s="57"/>
    </row>
    <row r="2304" ht="8.25">
      <c r="O2304" s="57"/>
    </row>
    <row r="2305" ht="8.25">
      <c r="O2305" s="57"/>
    </row>
    <row r="2306" ht="8.25">
      <c r="O2306" s="57"/>
    </row>
    <row r="2307" ht="8.25">
      <c r="O2307" s="57"/>
    </row>
    <row r="2308" ht="8.25">
      <c r="O2308" s="57"/>
    </row>
    <row r="2309" ht="8.25">
      <c r="O2309" s="57"/>
    </row>
    <row r="2310" ht="8.25">
      <c r="O2310" s="57"/>
    </row>
    <row r="2311" ht="8.25">
      <c r="O2311" s="57"/>
    </row>
    <row r="2312" ht="8.25">
      <c r="O2312" s="57"/>
    </row>
    <row r="2313" ht="8.25">
      <c r="O2313" s="57"/>
    </row>
    <row r="2314" ht="8.25">
      <c r="O2314" s="57"/>
    </row>
    <row r="2315" ht="8.25">
      <c r="O2315" s="57"/>
    </row>
    <row r="2316" ht="8.25">
      <c r="O2316" s="57"/>
    </row>
    <row r="2317" ht="8.25">
      <c r="O2317" s="57"/>
    </row>
    <row r="2318" ht="8.25">
      <c r="O2318" s="57"/>
    </row>
    <row r="2319" ht="8.25">
      <c r="O2319" s="57"/>
    </row>
    <row r="2320" ht="8.25">
      <c r="O2320" s="57"/>
    </row>
    <row r="2321" ht="8.25">
      <c r="O2321" s="57"/>
    </row>
    <row r="2322" ht="8.25">
      <c r="O2322" s="57"/>
    </row>
    <row r="2323" ht="8.25">
      <c r="O2323" s="57"/>
    </row>
    <row r="2324" ht="8.25">
      <c r="O2324" s="57"/>
    </row>
    <row r="2325" ht="8.25">
      <c r="O2325" s="57"/>
    </row>
    <row r="2326" ht="8.25">
      <c r="O2326" s="57"/>
    </row>
    <row r="2327" ht="8.25">
      <c r="O2327" s="57"/>
    </row>
    <row r="2328" ht="8.25">
      <c r="O2328" s="57"/>
    </row>
    <row r="2329" ht="8.25">
      <c r="O2329" s="57"/>
    </row>
    <row r="2330" ht="8.25">
      <c r="O2330" s="57"/>
    </row>
    <row r="2331" ht="8.25">
      <c r="O2331" s="57"/>
    </row>
    <row r="2332" ht="8.25">
      <c r="O2332" s="57"/>
    </row>
    <row r="2333" ht="8.25">
      <c r="O2333" s="57"/>
    </row>
    <row r="2334" ht="8.25">
      <c r="O2334" s="57"/>
    </row>
    <row r="2335" ht="8.25">
      <c r="O2335" s="57"/>
    </row>
    <row r="2336" ht="8.25">
      <c r="O2336" s="57"/>
    </row>
    <row r="2337" ht="8.25">
      <c r="O2337" s="57"/>
    </row>
    <row r="2338" ht="8.25">
      <c r="O2338" s="57"/>
    </row>
    <row r="2339" ht="8.25">
      <c r="O2339" s="57"/>
    </row>
    <row r="2340" ht="8.25">
      <c r="O2340" s="57"/>
    </row>
    <row r="2341" ht="8.25">
      <c r="O2341" s="57"/>
    </row>
    <row r="2342" ht="8.25">
      <c r="O2342" s="57"/>
    </row>
    <row r="2343" ht="8.25">
      <c r="O2343" s="57"/>
    </row>
    <row r="2344" ht="8.25">
      <c r="O2344" s="57"/>
    </row>
    <row r="2345" ht="8.25">
      <c r="O2345" s="57"/>
    </row>
    <row r="2346" ht="8.25">
      <c r="O2346" s="57"/>
    </row>
    <row r="2347" ht="8.25">
      <c r="O2347" s="57"/>
    </row>
    <row r="2348" ht="8.25">
      <c r="O2348" s="57"/>
    </row>
    <row r="2349" ht="8.25">
      <c r="O2349" s="57"/>
    </row>
    <row r="2350" ht="8.25">
      <c r="O2350" s="57"/>
    </row>
    <row r="2351" ht="8.25">
      <c r="O2351" s="57"/>
    </row>
    <row r="2352" ht="8.25">
      <c r="O2352" s="57"/>
    </row>
    <row r="2353" ht="8.25">
      <c r="O2353" s="57"/>
    </row>
    <row r="2354" ht="8.25">
      <c r="O2354" s="57"/>
    </row>
    <row r="2355" ht="8.25">
      <c r="O2355" s="57"/>
    </row>
    <row r="2356" ht="8.25">
      <c r="O2356" s="57"/>
    </row>
    <row r="2357" ht="8.25">
      <c r="O2357" s="57"/>
    </row>
    <row r="2358" ht="8.25">
      <c r="O2358" s="57"/>
    </row>
    <row r="2359" ht="8.25">
      <c r="O2359" s="57"/>
    </row>
    <row r="2360" ht="8.25">
      <c r="O2360" s="57"/>
    </row>
    <row r="2361" ht="8.25">
      <c r="O2361" s="57"/>
    </row>
    <row r="2362" ht="8.25">
      <c r="O2362" s="57"/>
    </row>
    <row r="2363" ht="8.25">
      <c r="O2363" s="57"/>
    </row>
    <row r="2364" ht="8.25">
      <c r="O2364" s="57"/>
    </row>
    <row r="2365" ht="8.25">
      <c r="O2365" s="57"/>
    </row>
    <row r="2366" ht="8.25">
      <c r="O2366" s="57"/>
    </row>
    <row r="2367" ht="8.25">
      <c r="O2367" s="57"/>
    </row>
    <row r="2368" ht="8.25">
      <c r="O2368" s="57"/>
    </row>
    <row r="2369" ht="8.25">
      <c r="O2369" s="57"/>
    </row>
    <row r="2370" ht="8.25">
      <c r="O2370" s="57"/>
    </row>
    <row r="2371" ht="8.25">
      <c r="O2371" s="57"/>
    </row>
    <row r="2372" ht="8.25">
      <c r="O2372" s="57"/>
    </row>
    <row r="2373" ht="8.25">
      <c r="O2373" s="57"/>
    </row>
    <row r="2374" ht="8.25">
      <c r="O2374" s="57"/>
    </row>
    <row r="2375" ht="8.25">
      <c r="O2375" s="57"/>
    </row>
    <row r="2376" ht="8.25">
      <c r="O2376" s="57"/>
    </row>
    <row r="2377" ht="8.25">
      <c r="O2377" s="57"/>
    </row>
    <row r="2378" ht="8.25">
      <c r="O2378" s="57"/>
    </row>
    <row r="2379" ht="8.25">
      <c r="O2379" s="57"/>
    </row>
    <row r="2380" ht="8.25">
      <c r="O2380" s="57"/>
    </row>
    <row r="2381" ht="8.25">
      <c r="O2381" s="57"/>
    </row>
    <row r="2382" ht="8.25">
      <c r="O2382" s="57"/>
    </row>
    <row r="2383" ht="8.25">
      <c r="O2383" s="57"/>
    </row>
    <row r="2384" ht="8.25">
      <c r="O2384" s="57"/>
    </row>
    <row r="2385" ht="8.25">
      <c r="O2385" s="57"/>
    </row>
    <row r="2386" ht="8.25">
      <c r="O2386" s="57"/>
    </row>
    <row r="2387" ht="8.25">
      <c r="O2387" s="57"/>
    </row>
    <row r="2388" ht="8.25">
      <c r="O2388" s="57"/>
    </row>
    <row r="2389" ht="8.25">
      <c r="O2389" s="57"/>
    </row>
    <row r="2390" ht="8.25">
      <c r="O2390" s="57"/>
    </row>
    <row r="2391" ht="8.25">
      <c r="O2391" s="57"/>
    </row>
    <row r="2392" ht="8.25">
      <c r="O2392" s="57"/>
    </row>
    <row r="2393" ht="8.25">
      <c r="O2393" s="57"/>
    </row>
    <row r="2394" ht="8.25">
      <c r="O2394" s="57"/>
    </row>
    <row r="2395" ht="8.25">
      <c r="O2395" s="57"/>
    </row>
    <row r="2396" ht="8.25">
      <c r="O2396" s="57"/>
    </row>
    <row r="2397" ht="8.25">
      <c r="O2397" s="57"/>
    </row>
    <row r="2398" ht="8.25">
      <c r="O2398" s="57"/>
    </row>
    <row r="2399" ht="8.25">
      <c r="O2399" s="57"/>
    </row>
    <row r="2400" ht="8.25">
      <c r="O2400" s="57"/>
    </row>
    <row r="2401" ht="8.25">
      <c r="O2401" s="57"/>
    </row>
    <row r="2402" ht="8.25">
      <c r="O2402" s="57"/>
    </row>
    <row r="2403" ht="8.25">
      <c r="O2403" s="57"/>
    </row>
    <row r="2404" ht="8.25">
      <c r="O2404" s="57"/>
    </row>
    <row r="2405" ht="8.25">
      <c r="O2405" s="57"/>
    </row>
    <row r="2406" ht="8.25">
      <c r="O2406" s="57"/>
    </row>
    <row r="2407" ht="8.25">
      <c r="O2407" s="57"/>
    </row>
    <row r="2408" ht="8.25">
      <c r="O2408" s="57"/>
    </row>
    <row r="2409" ht="8.25">
      <c r="O2409" s="57"/>
    </row>
    <row r="2410" ht="8.25">
      <c r="O2410" s="57"/>
    </row>
    <row r="2411" ht="8.25">
      <c r="O2411" s="57"/>
    </row>
    <row r="2412" ht="8.25">
      <c r="O2412" s="57"/>
    </row>
    <row r="2413" ht="8.25">
      <c r="O2413" s="57"/>
    </row>
    <row r="2414" ht="8.25">
      <c r="O2414" s="57"/>
    </row>
    <row r="2415" ht="8.25">
      <c r="O2415" s="57"/>
    </row>
    <row r="2416" ht="8.25">
      <c r="O2416" s="57"/>
    </row>
    <row r="2417" ht="8.25">
      <c r="O2417" s="57"/>
    </row>
    <row r="2418" ht="8.25">
      <c r="O2418" s="57"/>
    </row>
    <row r="2419" ht="8.25">
      <c r="O2419" s="57"/>
    </row>
    <row r="2420" ht="8.25">
      <c r="O2420" s="57"/>
    </row>
    <row r="2421" ht="8.25">
      <c r="O2421" s="57"/>
    </row>
    <row r="2422" ht="8.25">
      <c r="O2422" s="57"/>
    </row>
    <row r="2423" ht="8.25">
      <c r="O2423" s="57"/>
    </row>
    <row r="2424" ht="8.25">
      <c r="O2424" s="57"/>
    </row>
    <row r="2425" ht="8.25">
      <c r="O2425" s="57"/>
    </row>
    <row r="2426" ht="8.25">
      <c r="O2426" s="57"/>
    </row>
    <row r="2427" ht="8.25">
      <c r="O2427" s="57"/>
    </row>
    <row r="2428" ht="8.25">
      <c r="O2428" s="57"/>
    </row>
    <row r="2429" ht="8.25">
      <c r="O2429" s="57"/>
    </row>
    <row r="2430" ht="8.25">
      <c r="O2430" s="57"/>
    </row>
    <row r="2431" ht="8.25">
      <c r="O2431" s="57"/>
    </row>
    <row r="2432" ht="8.25">
      <c r="O2432" s="57"/>
    </row>
    <row r="2433" ht="8.25">
      <c r="O2433" s="57"/>
    </row>
    <row r="2434" ht="8.25">
      <c r="O2434" s="57"/>
    </row>
    <row r="2435" ht="8.25">
      <c r="O2435" s="57"/>
    </row>
    <row r="2436" ht="8.25">
      <c r="O2436" s="57"/>
    </row>
    <row r="2437" ht="8.25">
      <c r="O2437" s="57"/>
    </row>
    <row r="2438" ht="8.25">
      <c r="O2438" s="57"/>
    </row>
    <row r="2439" ht="8.25">
      <c r="O2439" s="57"/>
    </row>
    <row r="2440" ht="8.25">
      <c r="O2440" s="57"/>
    </row>
    <row r="2441" ht="8.25">
      <c r="O2441" s="57"/>
    </row>
    <row r="2442" ht="8.25">
      <c r="O2442" s="57"/>
    </row>
    <row r="2443" ht="8.25">
      <c r="O2443" s="57"/>
    </row>
    <row r="2444" ht="8.25">
      <c r="O2444" s="57"/>
    </row>
    <row r="2445" ht="8.25">
      <c r="O2445" s="57"/>
    </row>
    <row r="2446" ht="8.25">
      <c r="O2446" s="57"/>
    </row>
    <row r="2447" ht="8.25">
      <c r="O2447" s="57"/>
    </row>
    <row r="2448" ht="8.25">
      <c r="O2448" s="57"/>
    </row>
    <row r="2449" ht="8.25">
      <c r="O2449" s="57"/>
    </row>
    <row r="2450" ht="8.25">
      <c r="O2450" s="57"/>
    </row>
    <row r="2451" ht="8.25">
      <c r="O2451" s="57"/>
    </row>
    <row r="2452" ht="8.25">
      <c r="O2452" s="57"/>
    </row>
    <row r="2453" ht="8.25">
      <c r="O2453" s="57"/>
    </row>
    <row r="2454" ht="8.25">
      <c r="O2454" s="57"/>
    </row>
    <row r="2455" ht="8.25">
      <c r="O2455" s="57"/>
    </row>
    <row r="2456" ht="8.25">
      <c r="O2456" s="57"/>
    </row>
    <row r="2457" ht="8.25">
      <c r="O2457" s="57"/>
    </row>
    <row r="2458" ht="8.25">
      <c r="O2458" s="57"/>
    </row>
    <row r="2459" ht="8.25">
      <c r="O2459" s="57"/>
    </row>
    <row r="2460" ht="8.25">
      <c r="O2460" s="57"/>
    </row>
    <row r="2461" ht="8.25">
      <c r="O2461" s="57"/>
    </row>
    <row r="2462" ht="8.25">
      <c r="O2462" s="57"/>
    </row>
    <row r="2463" ht="8.25">
      <c r="O2463" s="57"/>
    </row>
    <row r="2464" ht="8.25">
      <c r="O2464" s="57"/>
    </row>
    <row r="2465" ht="8.25">
      <c r="O2465" s="57"/>
    </row>
    <row r="2466" ht="8.25">
      <c r="O2466" s="57"/>
    </row>
    <row r="2467" ht="8.25">
      <c r="O2467" s="57"/>
    </row>
    <row r="2468" ht="8.25">
      <c r="O2468" s="57"/>
    </row>
    <row r="2469" ht="8.25">
      <c r="O2469" s="57"/>
    </row>
    <row r="2470" ht="8.25">
      <c r="O2470" s="57"/>
    </row>
    <row r="2471" ht="8.25">
      <c r="O2471" s="57"/>
    </row>
    <row r="2472" ht="8.25">
      <c r="O2472" s="57"/>
    </row>
    <row r="2473" ht="8.25">
      <c r="O2473" s="57"/>
    </row>
    <row r="2474" ht="8.25">
      <c r="O2474" s="57"/>
    </row>
    <row r="2475" ht="8.25">
      <c r="O2475" s="57"/>
    </row>
    <row r="2476" ht="8.25">
      <c r="O2476" s="57"/>
    </row>
    <row r="2477" ht="8.25">
      <c r="O2477" s="57"/>
    </row>
    <row r="2478" ht="8.25">
      <c r="O2478" s="57"/>
    </row>
    <row r="2479" ht="8.25">
      <c r="O2479" s="57"/>
    </row>
    <row r="2480" ht="8.25">
      <c r="O2480" s="57"/>
    </row>
    <row r="2481" ht="8.25">
      <c r="O2481" s="57"/>
    </row>
    <row r="2482" ht="8.25">
      <c r="O2482" s="57"/>
    </row>
    <row r="2483" ht="8.25">
      <c r="O2483" s="57"/>
    </row>
    <row r="2484" ht="8.25">
      <c r="O2484" s="57"/>
    </row>
    <row r="2485" ht="8.25">
      <c r="O2485" s="57"/>
    </row>
    <row r="2486" ht="8.25">
      <c r="O2486" s="57"/>
    </row>
    <row r="2487" ht="8.25">
      <c r="O2487" s="57"/>
    </row>
    <row r="2488" ht="8.25">
      <c r="O2488" s="57"/>
    </row>
    <row r="2489" ht="8.25">
      <c r="O2489" s="57"/>
    </row>
    <row r="2490" ht="8.25">
      <c r="O2490" s="57"/>
    </row>
    <row r="2491" ht="8.25">
      <c r="O2491" s="57"/>
    </row>
    <row r="2492" ht="8.25">
      <c r="O2492" s="57"/>
    </row>
    <row r="2493" ht="8.25">
      <c r="O2493" s="57"/>
    </row>
    <row r="2494" ht="8.25">
      <c r="O2494" s="57"/>
    </row>
    <row r="2495" ht="8.25">
      <c r="O2495" s="57"/>
    </row>
    <row r="2496" ht="8.25">
      <c r="O2496" s="57"/>
    </row>
    <row r="2497" ht="8.25">
      <c r="O2497" s="57"/>
    </row>
    <row r="2498" ht="8.25">
      <c r="O2498" s="57"/>
    </row>
    <row r="2499" ht="8.25">
      <c r="O2499" s="57"/>
    </row>
    <row r="2500" ht="8.25">
      <c r="O2500" s="57"/>
    </row>
    <row r="2501" ht="8.25">
      <c r="O2501" s="57"/>
    </row>
    <row r="2502" ht="8.25">
      <c r="O2502" s="57"/>
    </row>
    <row r="2503" ht="8.25">
      <c r="O2503" s="57"/>
    </row>
    <row r="2504" ht="8.25">
      <c r="O2504" s="57"/>
    </row>
    <row r="2505" ht="8.25">
      <c r="O2505" s="57"/>
    </row>
    <row r="2506" ht="8.25">
      <c r="O2506" s="57"/>
    </row>
    <row r="2507" ht="8.25">
      <c r="O2507" s="57"/>
    </row>
    <row r="2508" ht="8.25">
      <c r="O2508" s="57"/>
    </row>
    <row r="2509" ht="8.25">
      <c r="O2509" s="57"/>
    </row>
    <row r="2510" ht="8.25">
      <c r="O2510" s="57"/>
    </row>
    <row r="2511" ht="8.25">
      <c r="O2511" s="57"/>
    </row>
    <row r="2512" ht="8.25">
      <c r="O2512" s="57"/>
    </row>
    <row r="2513" ht="8.25">
      <c r="O2513" s="57"/>
    </row>
    <row r="2514" ht="8.25">
      <c r="O2514" s="57"/>
    </row>
    <row r="2515" ht="8.25">
      <c r="O2515" s="57"/>
    </row>
    <row r="2516" ht="8.25">
      <c r="O2516" s="57"/>
    </row>
    <row r="2517" ht="8.25">
      <c r="O2517" s="57"/>
    </row>
    <row r="2518" ht="8.25">
      <c r="O2518" s="57"/>
    </row>
    <row r="2519" ht="8.25">
      <c r="O2519" s="57"/>
    </row>
    <row r="2520" ht="8.25">
      <c r="O2520" s="57"/>
    </row>
    <row r="2521" ht="8.25">
      <c r="O2521" s="57"/>
    </row>
    <row r="2522" ht="8.25">
      <c r="O2522" s="57"/>
    </row>
    <row r="2523" ht="8.25">
      <c r="O2523" s="57"/>
    </row>
    <row r="2524" ht="8.25">
      <c r="O2524" s="57"/>
    </row>
    <row r="2525" ht="8.25">
      <c r="O2525" s="57"/>
    </row>
    <row r="2526" ht="8.25">
      <c r="O2526" s="57"/>
    </row>
    <row r="2527" ht="8.25">
      <c r="O2527" s="57"/>
    </row>
    <row r="2528" ht="8.25">
      <c r="O2528" s="57"/>
    </row>
    <row r="2529" ht="8.25">
      <c r="O2529" s="57"/>
    </row>
    <row r="2530" ht="8.25">
      <c r="O2530" s="57"/>
    </row>
    <row r="2531" ht="8.25">
      <c r="O2531" s="57"/>
    </row>
    <row r="2532" ht="8.25">
      <c r="O2532" s="57"/>
    </row>
    <row r="2533" ht="8.25">
      <c r="O2533" s="57"/>
    </row>
    <row r="2534" ht="8.25">
      <c r="O2534" s="57"/>
    </row>
    <row r="2535" ht="8.25">
      <c r="O2535" s="57"/>
    </row>
    <row r="2536" ht="8.25">
      <c r="O2536" s="57"/>
    </row>
    <row r="2537" ht="8.25">
      <c r="O2537" s="57"/>
    </row>
    <row r="2538" ht="8.25">
      <c r="O2538" s="57"/>
    </row>
    <row r="2539" ht="8.25">
      <c r="O2539" s="57"/>
    </row>
    <row r="2540" ht="8.25">
      <c r="O2540" s="57"/>
    </row>
    <row r="2541" ht="8.25">
      <c r="O2541" s="57"/>
    </row>
    <row r="2542" ht="8.25">
      <c r="O2542" s="57"/>
    </row>
    <row r="2543" ht="8.25">
      <c r="O2543" s="57"/>
    </row>
    <row r="2544" ht="8.25">
      <c r="O2544" s="57"/>
    </row>
    <row r="2545" ht="8.25">
      <c r="O2545" s="57"/>
    </row>
    <row r="2546" ht="8.25">
      <c r="O2546" s="57"/>
    </row>
    <row r="2547" ht="8.25">
      <c r="O2547" s="57"/>
    </row>
    <row r="2548" ht="8.25">
      <c r="O2548" s="57"/>
    </row>
    <row r="2549" ht="8.25">
      <c r="O2549" s="57"/>
    </row>
    <row r="2550" ht="8.25">
      <c r="O2550" s="57"/>
    </row>
    <row r="2551" ht="8.25">
      <c r="O2551" s="57"/>
    </row>
    <row r="2552" ht="8.25">
      <c r="O2552" s="57"/>
    </row>
    <row r="2553" ht="8.25">
      <c r="O2553" s="57"/>
    </row>
    <row r="2554" ht="8.25">
      <c r="O2554" s="57"/>
    </row>
    <row r="2555" ht="8.25">
      <c r="O2555" s="57"/>
    </row>
    <row r="2556" ht="8.25">
      <c r="O2556" s="57"/>
    </row>
    <row r="2557" ht="8.25">
      <c r="O2557" s="57"/>
    </row>
    <row r="2558" ht="8.25">
      <c r="O2558" s="57"/>
    </row>
    <row r="2559" ht="8.25">
      <c r="O2559" s="57"/>
    </row>
    <row r="2560" ht="8.25">
      <c r="O2560" s="57"/>
    </row>
    <row r="2561" ht="8.25">
      <c r="O2561" s="57"/>
    </row>
    <row r="2562" ht="8.25">
      <c r="O2562" s="57"/>
    </row>
    <row r="2563" ht="8.25">
      <c r="O2563" s="57"/>
    </row>
    <row r="2564" ht="8.25">
      <c r="O2564" s="57"/>
    </row>
    <row r="2565" ht="8.25">
      <c r="O2565" s="57"/>
    </row>
    <row r="2566" ht="8.25">
      <c r="O2566" s="57"/>
    </row>
    <row r="2567" ht="8.25">
      <c r="O2567" s="57"/>
    </row>
    <row r="2568" ht="8.25">
      <c r="O2568" s="57"/>
    </row>
    <row r="2569" ht="8.25">
      <c r="O2569" s="57"/>
    </row>
    <row r="2570" ht="8.25">
      <c r="O2570" s="57"/>
    </row>
    <row r="2571" ht="8.25">
      <c r="O2571" s="57"/>
    </row>
    <row r="2572" ht="8.25">
      <c r="O2572" s="57"/>
    </row>
    <row r="2573" ht="8.25">
      <c r="O2573" s="57"/>
    </row>
    <row r="2574" ht="8.25">
      <c r="O2574" s="57"/>
    </row>
    <row r="2575" ht="8.25">
      <c r="O2575" s="57"/>
    </row>
    <row r="2576" ht="8.25">
      <c r="O2576" s="57"/>
    </row>
    <row r="2577" ht="8.25">
      <c r="O2577" s="57"/>
    </row>
    <row r="2578" ht="8.25">
      <c r="O2578" s="57"/>
    </row>
    <row r="2579" ht="8.25">
      <c r="O2579" s="57"/>
    </row>
    <row r="2580" ht="8.25">
      <c r="O2580" s="57"/>
    </row>
    <row r="2581" ht="8.25">
      <c r="O2581" s="57"/>
    </row>
    <row r="2582" ht="8.25">
      <c r="O2582" s="57"/>
    </row>
    <row r="2583" ht="8.25">
      <c r="O2583" s="57"/>
    </row>
    <row r="2584" ht="8.25">
      <c r="O2584" s="57"/>
    </row>
    <row r="2585" ht="8.25">
      <c r="O2585" s="57"/>
    </row>
    <row r="2586" ht="8.25">
      <c r="O2586" s="57"/>
    </row>
    <row r="2587" ht="8.25">
      <c r="O2587" s="57"/>
    </row>
    <row r="2588" ht="8.25">
      <c r="O2588" s="57"/>
    </row>
    <row r="2589" ht="8.25">
      <c r="O2589" s="57"/>
    </row>
    <row r="2590" ht="8.25">
      <c r="O2590" s="57"/>
    </row>
    <row r="2591" ht="8.25">
      <c r="O2591" s="57"/>
    </row>
    <row r="2592" ht="8.25">
      <c r="O2592" s="57"/>
    </row>
    <row r="2593" ht="8.25">
      <c r="O2593" s="57"/>
    </row>
    <row r="2594" ht="8.25">
      <c r="O2594" s="57"/>
    </row>
    <row r="2595" ht="8.25">
      <c r="O2595" s="57"/>
    </row>
    <row r="2596" ht="8.25">
      <c r="O2596" s="57"/>
    </row>
    <row r="2597" ht="8.25">
      <c r="O2597" s="57"/>
    </row>
    <row r="2598" ht="8.25">
      <c r="O2598" s="57"/>
    </row>
    <row r="2599" ht="8.25">
      <c r="O2599" s="57"/>
    </row>
    <row r="2600" ht="8.25">
      <c r="O2600" s="57"/>
    </row>
    <row r="2601" ht="8.25">
      <c r="O2601" s="57"/>
    </row>
    <row r="2602" ht="8.25">
      <c r="O2602" s="57"/>
    </row>
    <row r="2603" ht="8.25">
      <c r="O2603" s="57"/>
    </row>
    <row r="2604" ht="8.25">
      <c r="O2604" s="57"/>
    </row>
    <row r="2605" ht="8.25">
      <c r="O2605" s="57"/>
    </row>
    <row r="2606" ht="8.25">
      <c r="O2606" s="57"/>
    </row>
    <row r="2607" ht="8.25">
      <c r="O2607" s="57"/>
    </row>
    <row r="2608" ht="8.25">
      <c r="O2608" s="57"/>
    </row>
    <row r="2609" ht="8.25">
      <c r="O2609" s="57"/>
    </row>
    <row r="2610" ht="8.25">
      <c r="O2610" s="57"/>
    </row>
    <row r="2611" ht="8.25">
      <c r="O2611" s="57"/>
    </row>
    <row r="2612" ht="8.25">
      <c r="O2612" s="57"/>
    </row>
    <row r="2613" ht="8.25">
      <c r="O2613" s="57"/>
    </row>
    <row r="2614" ht="8.25">
      <c r="O2614" s="57"/>
    </row>
    <row r="2615" ht="8.25">
      <c r="O2615" s="57"/>
    </row>
    <row r="2616" ht="8.25">
      <c r="O2616" s="57"/>
    </row>
    <row r="2617" ht="8.25">
      <c r="O2617" s="57"/>
    </row>
    <row r="2618" ht="8.25">
      <c r="O2618" s="57"/>
    </row>
    <row r="2619" ht="8.25">
      <c r="O2619" s="57"/>
    </row>
    <row r="2620" ht="8.25">
      <c r="O2620" s="57"/>
    </row>
    <row r="2621" ht="8.25">
      <c r="O2621" s="57"/>
    </row>
    <row r="2622" ht="8.25">
      <c r="O2622" s="57"/>
    </row>
    <row r="2623" ht="8.25">
      <c r="O2623" s="57"/>
    </row>
    <row r="2624" ht="8.25">
      <c r="O2624" s="57"/>
    </row>
    <row r="2625" ht="8.25">
      <c r="O2625" s="57"/>
    </row>
    <row r="2626" ht="8.25">
      <c r="O2626" s="57"/>
    </row>
    <row r="2627" ht="8.25">
      <c r="O2627" s="57"/>
    </row>
    <row r="2628" ht="8.25">
      <c r="O2628" s="57"/>
    </row>
    <row r="2629" ht="8.25">
      <c r="O2629" s="57"/>
    </row>
    <row r="2630" ht="8.25">
      <c r="O2630" s="57"/>
    </row>
    <row r="2631" ht="8.25">
      <c r="O2631" s="57"/>
    </row>
    <row r="2632" ht="8.25">
      <c r="O2632" s="57"/>
    </row>
    <row r="2633" ht="8.25">
      <c r="O2633" s="57"/>
    </row>
    <row r="2634" ht="8.25">
      <c r="O2634" s="57"/>
    </row>
    <row r="2635" ht="8.25">
      <c r="O2635" s="57"/>
    </row>
    <row r="2636" ht="8.25">
      <c r="O2636" s="57"/>
    </row>
    <row r="2637" ht="8.25">
      <c r="O2637" s="57"/>
    </row>
    <row r="2638" ht="8.25">
      <c r="O2638" s="57"/>
    </row>
    <row r="2639" ht="8.25">
      <c r="O2639" s="57"/>
    </row>
    <row r="2640" ht="8.25">
      <c r="O2640" s="57"/>
    </row>
    <row r="2641" ht="8.25">
      <c r="O2641" s="57"/>
    </row>
    <row r="2642" ht="8.25">
      <c r="O2642" s="57"/>
    </row>
    <row r="2643" ht="8.25">
      <c r="O2643" s="57"/>
    </row>
    <row r="2644" ht="8.25">
      <c r="O2644" s="57"/>
    </row>
    <row r="2645" ht="8.25">
      <c r="O2645" s="57"/>
    </row>
    <row r="2646" ht="8.25">
      <c r="O2646" s="57"/>
    </row>
    <row r="2647" ht="8.25">
      <c r="O2647" s="57"/>
    </row>
    <row r="2648" ht="8.25">
      <c r="O2648" s="57"/>
    </row>
    <row r="2649" ht="8.25">
      <c r="O2649" s="57"/>
    </row>
    <row r="2650" ht="8.25">
      <c r="O2650" s="57"/>
    </row>
    <row r="2651" ht="8.25">
      <c r="O2651" s="57"/>
    </row>
    <row r="2652" ht="8.25">
      <c r="O2652" s="57"/>
    </row>
    <row r="2653" ht="8.25">
      <c r="O2653" s="57"/>
    </row>
    <row r="2654" ht="8.25">
      <c r="O2654" s="57"/>
    </row>
    <row r="2655" ht="8.25">
      <c r="O2655" s="57"/>
    </row>
    <row r="2656" ht="8.25">
      <c r="O2656" s="57"/>
    </row>
    <row r="2657" ht="8.25">
      <c r="O2657" s="57"/>
    </row>
    <row r="2658" ht="8.25">
      <c r="O2658" s="57"/>
    </row>
    <row r="2659" ht="8.25">
      <c r="O2659" s="57"/>
    </row>
    <row r="2660" ht="8.25">
      <c r="O2660" s="57"/>
    </row>
    <row r="2661" ht="8.25">
      <c r="O2661" s="57"/>
    </row>
    <row r="2662" ht="8.25">
      <c r="O2662" s="57"/>
    </row>
    <row r="2663" ht="8.25">
      <c r="O2663" s="57"/>
    </row>
    <row r="2664" ht="8.25">
      <c r="O2664" s="57"/>
    </row>
    <row r="2665" ht="8.25">
      <c r="O2665" s="57"/>
    </row>
    <row r="2666" ht="8.25">
      <c r="O2666" s="57"/>
    </row>
    <row r="2667" ht="8.25">
      <c r="O2667" s="57"/>
    </row>
    <row r="2668" ht="8.25">
      <c r="O2668" s="57"/>
    </row>
    <row r="2669" ht="8.25">
      <c r="O2669" s="57"/>
    </row>
    <row r="2670" ht="8.25">
      <c r="O2670" s="57"/>
    </row>
    <row r="2671" ht="8.25">
      <c r="O2671" s="57"/>
    </row>
    <row r="2672" ht="8.25">
      <c r="O2672" s="57"/>
    </row>
    <row r="2673" ht="8.25">
      <c r="O2673" s="57"/>
    </row>
    <row r="2674" ht="8.25">
      <c r="O2674" s="57"/>
    </row>
    <row r="2675" ht="8.25">
      <c r="O2675" s="57"/>
    </row>
    <row r="2676" ht="8.25">
      <c r="O2676" s="57"/>
    </row>
    <row r="2677" ht="8.25">
      <c r="O2677" s="57"/>
    </row>
    <row r="2678" ht="8.25">
      <c r="O2678" s="57"/>
    </row>
    <row r="2679" ht="8.25">
      <c r="O2679" s="57"/>
    </row>
    <row r="2680" ht="8.25">
      <c r="O2680" s="57"/>
    </row>
    <row r="2681" ht="8.25">
      <c r="O2681" s="57"/>
    </row>
    <row r="2682" ht="8.25">
      <c r="O2682" s="57"/>
    </row>
    <row r="2683" ht="8.25">
      <c r="O2683" s="57"/>
    </row>
    <row r="2684" ht="8.25">
      <c r="O2684" s="57"/>
    </row>
    <row r="2685" ht="8.25">
      <c r="O2685" s="57"/>
    </row>
    <row r="2686" ht="8.25">
      <c r="O2686" s="57"/>
    </row>
    <row r="2687" ht="8.25">
      <c r="O2687" s="57"/>
    </row>
    <row r="2688" ht="8.25">
      <c r="O2688" s="57"/>
    </row>
    <row r="2689" ht="8.25">
      <c r="O2689" s="57"/>
    </row>
    <row r="2690" ht="8.25">
      <c r="O2690" s="57"/>
    </row>
    <row r="2691" ht="8.25">
      <c r="O2691" s="57"/>
    </row>
    <row r="2692" ht="8.25">
      <c r="O2692" s="57"/>
    </row>
    <row r="2693" ht="8.25">
      <c r="O2693" s="57"/>
    </row>
    <row r="2694" ht="8.25">
      <c r="O2694" s="57"/>
    </row>
    <row r="2695" ht="8.25">
      <c r="O2695" s="57"/>
    </row>
    <row r="2696" ht="8.25">
      <c r="O2696" s="57"/>
    </row>
    <row r="2697" ht="8.25">
      <c r="O2697" s="57"/>
    </row>
    <row r="2698" ht="8.25">
      <c r="O2698" s="57"/>
    </row>
    <row r="2699" ht="8.25">
      <c r="O2699" s="57"/>
    </row>
    <row r="2700" ht="8.25">
      <c r="O2700" s="57"/>
    </row>
    <row r="2701" ht="8.25">
      <c r="O2701" s="57"/>
    </row>
    <row r="2702" ht="8.25">
      <c r="O2702" s="57"/>
    </row>
    <row r="2703" ht="8.25">
      <c r="O2703" s="57"/>
    </row>
    <row r="2704" ht="8.25">
      <c r="O2704" s="57"/>
    </row>
    <row r="2705" ht="8.25">
      <c r="O2705" s="57"/>
    </row>
    <row r="2706" ht="8.25">
      <c r="O2706" s="57"/>
    </row>
    <row r="2707" ht="8.25">
      <c r="O2707" s="57"/>
    </row>
    <row r="2708" ht="8.25">
      <c r="O2708" s="57"/>
    </row>
    <row r="2709" ht="8.25">
      <c r="O2709" s="57"/>
    </row>
    <row r="2710" ht="8.25">
      <c r="O2710" s="57"/>
    </row>
    <row r="2711" ht="8.25">
      <c r="O2711" s="57"/>
    </row>
    <row r="2712" ht="8.25">
      <c r="O2712" s="57"/>
    </row>
    <row r="2713" ht="8.25">
      <c r="O2713" s="57"/>
    </row>
    <row r="2714" ht="8.25">
      <c r="O2714" s="57"/>
    </row>
    <row r="2715" ht="8.25">
      <c r="O2715" s="57"/>
    </row>
    <row r="2716" ht="8.25">
      <c r="O2716" s="57"/>
    </row>
    <row r="2717" ht="8.25">
      <c r="O2717" s="57"/>
    </row>
    <row r="2718" ht="8.25">
      <c r="O2718" s="57"/>
    </row>
    <row r="2719" ht="8.25">
      <c r="O2719" s="57"/>
    </row>
    <row r="2720" ht="8.25">
      <c r="O2720" s="57"/>
    </row>
    <row r="2721" ht="8.25">
      <c r="O2721" s="57"/>
    </row>
    <row r="2722" ht="8.25">
      <c r="O2722" s="57"/>
    </row>
    <row r="2723" ht="8.25">
      <c r="O2723" s="57"/>
    </row>
    <row r="2724" ht="8.25">
      <c r="O2724" s="57"/>
    </row>
    <row r="2725" ht="8.25">
      <c r="O2725" s="57"/>
    </row>
    <row r="2726" ht="8.25">
      <c r="O2726" s="57"/>
    </row>
    <row r="2727" ht="8.25">
      <c r="O2727" s="57"/>
    </row>
    <row r="2728" ht="8.25">
      <c r="O2728" s="57"/>
    </row>
    <row r="2729" ht="8.25">
      <c r="O2729" s="57"/>
    </row>
    <row r="2730" ht="8.25">
      <c r="O2730" s="57"/>
    </row>
    <row r="2731" ht="8.25">
      <c r="O2731" s="57"/>
    </row>
    <row r="2732" ht="8.25">
      <c r="O2732" s="57"/>
    </row>
    <row r="2733" ht="8.25">
      <c r="O2733" s="57"/>
    </row>
    <row r="2734" ht="8.25">
      <c r="O2734" s="57"/>
    </row>
    <row r="2735" ht="8.25">
      <c r="O2735" s="57"/>
    </row>
    <row r="2736" ht="8.25">
      <c r="O2736" s="57"/>
    </row>
    <row r="2737" ht="8.25">
      <c r="O2737" s="57"/>
    </row>
    <row r="2738" ht="8.25">
      <c r="O2738" s="57"/>
    </row>
    <row r="2739" ht="8.25">
      <c r="O2739" s="57"/>
    </row>
    <row r="2740" ht="8.25">
      <c r="O2740" s="57"/>
    </row>
    <row r="2741" ht="8.25">
      <c r="O2741" s="57"/>
    </row>
    <row r="2742" ht="8.25">
      <c r="O2742" s="57"/>
    </row>
    <row r="2743" ht="8.25">
      <c r="O2743" s="57"/>
    </row>
    <row r="2744" ht="8.25">
      <c r="O2744" s="57"/>
    </row>
    <row r="2745" ht="8.25">
      <c r="O2745" s="57"/>
    </row>
    <row r="2746" ht="8.25">
      <c r="O2746" s="57"/>
    </row>
    <row r="2747" ht="8.25">
      <c r="O2747" s="57"/>
    </row>
    <row r="2748" ht="8.25">
      <c r="O2748" s="57"/>
    </row>
    <row r="2749" ht="8.25">
      <c r="O2749" s="57"/>
    </row>
    <row r="2750" ht="8.25">
      <c r="O2750" s="57"/>
    </row>
    <row r="2751" ht="8.25">
      <c r="O2751" s="57"/>
    </row>
    <row r="2752" ht="8.25">
      <c r="O2752" s="57"/>
    </row>
    <row r="2753" ht="8.25">
      <c r="O2753" s="57"/>
    </row>
    <row r="2754" ht="8.25">
      <c r="O2754" s="57"/>
    </row>
    <row r="2755" ht="8.25">
      <c r="O2755" s="57"/>
    </row>
    <row r="2756" ht="8.25">
      <c r="O2756" s="57"/>
    </row>
    <row r="2757" ht="8.25">
      <c r="O2757" s="57"/>
    </row>
    <row r="2758" ht="8.25">
      <c r="O2758" s="57"/>
    </row>
    <row r="2759" ht="8.25">
      <c r="O2759" s="57"/>
    </row>
    <row r="2760" ht="8.25">
      <c r="O2760" s="57"/>
    </row>
    <row r="2761" ht="8.25">
      <c r="O2761" s="57"/>
    </row>
    <row r="2762" ht="8.25">
      <c r="O2762" s="57"/>
    </row>
    <row r="2763" ht="8.25">
      <c r="O2763" s="57"/>
    </row>
    <row r="2764" ht="8.25">
      <c r="O2764" s="57"/>
    </row>
    <row r="2765" ht="8.25">
      <c r="O2765" s="57"/>
    </row>
    <row r="2766" ht="8.25">
      <c r="O2766" s="57"/>
    </row>
    <row r="2767" ht="8.25">
      <c r="O2767" s="57"/>
    </row>
    <row r="2768" ht="8.25">
      <c r="O2768" s="57"/>
    </row>
    <row r="2769" ht="8.25">
      <c r="O2769" s="57"/>
    </row>
    <row r="2770" ht="8.25">
      <c r="O2770" s="57"/>
    </row>
    <row r="2771" ht="8.25">
      <c r="O2771" s="57"/>
    </row>
    <row r="2772" ht="8.25">
      <c r="O2772" s="57"/>
    </row>
    <row r="2773" ht="8.25">
      <c r="O2773" s="57"/>
    </row>
    <row r="2774" ht="8.25">
      <c r="O2774" s="57"/>
    </row>
    <row r="2775" ht="8.25">
      <c r="O2775" s="57"/>
    </row>
    <row r="2776" ht="8.25">
      <c r="O2776" s="57"/>
    </row>
    <row r="2777" ht="8.25">
      <c r="O2777" s="57"/>
    </row>
    <row r="2778" ht="8.25">
      <c r="O2778" s="57"/>
    </row>
    <row r="2779" ht="8.25">
      <c r="O2779" s="57"/>
    </row>
    <row r="2780" ht="8.25">
      <c r="O2780" s="57"/>
    </row>
    <row r="2781" ht="8.25">
      <c r="O2781" s="57"/>
    </row>
    <row r="2782" ht="8.25">
      <c r="O2782" s="57"/>
    </row>
    <row r="2783" ht="8.25">
      <c r="O2783" s="57"/>
    </row>
    <row r="2784" ht="8.25">
      <c r="O2784" s="57"/>
    </row>
    <row r="2785" ht="8.25">
      <c r="O2785" s="57"/>
    </row>
    <row r="2786" ht="8.25">
      <c r="O2786" s="57"/>
    </row>
    <row r="2787" ht="8.25">
      <c r="O2787" s="57"/>
    </row>
    <row r="2788" ht="8.25">
      <c r="O2788" s="57"/>
    </row>
    <row r="2789" ht="8.25">
      <c r="O2789" s="57"/>
    </row>
    <row r="2790" ht="8.25">
      <c r="O2790" s="57"/>
    </row>
    <row r="2791" ht="8.25">
      <c r="O2791" s="57"/>
    </row>
    <row r="2792" ht="8.25">
      <c r="O2792" s="57"/>
    </row>
    <row r="2793" ht="8.25">
      <c r="O2793" s="57"/>
    </row>
    <row r="2794" ht="8.25">
      <c r="O2794" s="57"/>
    </row>
    <row r="2795" ht="8.25">
      <c r="O2795" s="57"/>
    </row>
    <row r="2796" ht="8.25">
      <c r="O2796" s="57"/>
    </row>
    <row r="2797" ht="8.25">
      <c r="O2797" s="57"/>
    </row>
    <row r="2798" ht="8.25">
      <c r="O2798" s="57"/>
    </row>
    <row r="2799" ht="8.25">
      <c r="O2799" s="57"/>
    </row>
    <row r="2800" ht="8.25">
      <c r="O2800" s="57"/>
    </row>
    <row r="2801" ht="8.25">
      <c r="O2801" s="57"/>
    </row>
    <row r="2802" ht="8.25">
      <c r="O2802" s="57"/>
    </row>
    <row r="2803" ht="8.25">
      <c r="O2803" s="57"/>
    </row>
    <row r="2804" ht="8.25">
      <c r="O2804" s="57"/>
    </row>
    <row r="2805" ht="8.25">
      <c r="O2805" s="57"/>
    </row>
    <row r="2806" ht="8.25">
      <c r="O2806" s="57"/>
    </row>
    <row r="2807" ht="8.25">
      <c r="O2807" s="57"/>
    </row>
    <row r="2808" ht="8.25">
      <c r="O2808" s="57"/>
    </row>
    <row r="2809" ht="8.25">
      <c r="O2809" s="57"/>
    </row>
    <row r="2810" ht="8.25">
      <c r="O2810" s="57"/>
    </row>
    <row r="2811" ht="8.25">
      <c r="O2811" s="57"/>
    </row>
    <row r="2812" ht="8.25">
      <c r="O2812" s="57"/>
    </row>
    <row r="2813" ht="8.25">
      <c r="O2813" s="57"/>
    </row>
    <row r="2814" ht="8.25">
      <c r="O2814" s="57"/>
    </row>
    <row r="2815" ht="8.25">
      <c r="O2815" s="57"/>
    </row>
    <row r="2816" ht="8.25">
      <c r="O2816" s="57"/>
    </row>
    <row r="2817" ht="8.25">
      <c r="O2817" s="57"/>
    </row>
    <row r="2818" ht="8.25">
      <c r="O2818" s="57"/>
    </row>
    <row r="2819" ht="8.25">
      <c r="O2819" s="57"/>
    </row>
    <row r="2820" ht="8.25">
      <c r="O2820" s="57"/>
    </row>
    <row r="2821" ht="8.25">
      <c r="O2821" s="57"/>
    </row>
    <row r="2822" ht="8.25">
      <c r="O2822" s="57"/>
    </row>
    <row r="2823" ht="8.25">
      <c r="O2823" s="57"/>
    </row>
    <row r="2824" ht="8.25">
      <c r="O2824" s="57"/>
    </row>
    <row r="2825" ht="8.25">
      <c r="O2825" s="57"/>
    </row>
    <row r="2826" ht="8.25">
      <c r="O2826" s="57"/>
    </row>
    <row r="2827" ht="8.25">
      <c r="O2827" s="57"/>
    </row>
    <row r="2828" ht="8.25">
      <c r="O2828" s="57"/>
    </row>
    <row r="2829" ht="8.25">
      <c r="O2829" s="57"/>
    </row>
    <row r="2830" ht="8.25">
      <c r="O2830" s="57"/>
    </row>
    <row r="2831" ht="8.25">
      <c r="O2831" s="57"/>
    </row>
    <row r="2832" ht="8.25">
      <c r="O2832" s="57"/>
    </row>
    <row r="2833" ht="8.25">
      <c r="O2833" s="57"/>
    </row>
    <row r="2834" ht="8.25">
      <c r="O2834" s="57"/>
    </row>
    <row r="2835" ht="8.25">
      <c r="O2835" s="57"/>
    </row>
    <row r="2836" ht="8.25">
      <c r="O2836" s="57"/>
    </row>
    <row r="2837" ht="8.25">
      <c r="O2837" s="57"/>
    </row>
    <row r="2838" ht="8.25">
      <c r="O2838" s="57"/>
    </row>
    <row r="2839" ht="8.25">
      <c r="O2839" s="57"/>
    </row>
    <row r="2840" ht="8.25">
      <c r="O2840" s="57"/>
    </row>
    <row r="2841" ht="8.25">
      <c r="O2841" s="57"/>
    </row>
    <row r="2842" ht="8.25">
      <c r="O2842" s="57"/>
    </row>
    <row r="2843" ht="8.25">
      <c r="O2843" s="57"/>
    </row>
    <row r="2844" ht="8.25">
      <c r="O2844" s="57"/>
    </row>
    <row r="2845" ht="8.25">
      <c r="O2845" s="57"/>
    </row>
    <row r="2846" ht="8.25">
      <c r="O2846" s="57"/>
    </row>
    <row r="2847" ht="8.25">
      <c r="O2847" s="57"/>
    </row>
    <row r="2848" ht="8.25">
      <c r="O2848" s="57"/>
    </row>
    <row r="2849" ht="8.25">
      <c r="O2849" s="57"/>
    </row>
    <row r="2850" ht="8.25">
      <c r="O2850" s="57"/>
    </row>
    <row r="2851" ht="8.25">
      <c r="O2851" s="57"/>
    </row>
    <row r="2852" ht="8.25">
      <c r="O2852" s="57"/>
    </row>
    <row r="2853" ht="8.25">
      <c r="O2853" s="57"/>
    </row>
    <row r="2854" ht="8.25">
      <c r="O2854" s="57"/>
    </row>
    <row r="2855" ht="8.25">
      <c r="O2855" s="57"/>
    </row>
    <row r="2856" ht="8.25">
      <c r="O2856" s="57"/>
    </row>
    <row r="2857" ht="8.25">
      <c r="O2857" s="57"/>
    </row>
    <row r="2858" ht="8.25">
      <c r="O2858" s="57"/>
    </row>
    <row r="2859" ht="8.25">
      <c r="O2859" s="57"/>
    </row>
    <row r="2860" ht="8.25">
      <c r="O2860" s="57"/>
    </row>
    <row r="2861" ht="8.25">
      <c r="O2861" s="57"/>
    </row>
    <row r="2862" ht="8.25">
      <c r="O2862" s="57"/>
    </row>
    <row r="2863" ht="8.25">
      <c r="O2863" s="57"/>
    </row>
    <row r="2864" ht="8.25">
      <c r="O2864" s="57"/>
    </row>
    <row r="2865" ht="8.25">
      <c r="O2865" s="57"/>
    </row>
    <row r="2866" ht="8.25">
      <c r="O2866" s="57"/>
    </row>
    <row r="2867" ht="8.25">
      <c r="O2867" s="57"/>
    </row>
    <row r="2868" ht="8.25">
      <c r="O2868" s="57"/>
    </row>
    <row r="2869" ht="8.25">
      <c r="O2869" s="57"/>
    </row>
    <row r="2870" ht="8.25">
      <c r="O2870" s="57"/>
    </row>
    <row r="2871" ht="8.25">
      <c r="O2871" s="57"/>
    </row>
    <row r="2872" ht="8.25">
      <c r="O2872" s="57"/>
    </row>
    <row r="2873" ht="8.25">
      <c r="O2873" s="57"/>
    </row>
    <row r="2874" ht="8.25">
      <c r="O2874" s="57"/>
    </row>
    <row r="2875" ht="8.25">
      <c r="O2875" s="57"/>
    </row>
    <row r="2876" ht="8.25">
      <c r="O2876" s="57"/>
    </row>
    <row r="2877" ht="8.25">
      <c r="O2877" s="57"/>
    </row>
    <row r="2878" ht="8.25">
      <c r="O2878" s="57"/>
    </row>
    <row r="2879" ht="8.25">
      <c r="O2879" s="57"/>
    </row>
    <row r="2880" ht="8.25">
      <c r="O2880" s="57"/>
    </row>
    <row r="2881" ht="8.25">
      <c r="O2881" s="57"/>
    </row>
    <row r="2882" ht="8.25">
      <c r="O2882" s="57"/>
    </row>
    <row r="2883" ht="8.25">
      <c r="O2883" s="57"/>
    </row>
    <row r="2884" ht="8.25">
      <c r="O2884" s="57"/>
    </row>
    <row r="2885" ht="8.25">
      <c r="O2885" s="57"/>
    </row>
    <row r="2886" ht="8.25">
      <c r="O2886" s="57"/>
    </row>
    <row r="2887" ht="8.25">
      <c r="O2887" s="57"/>
    </row>
    <row r="2888" ht="8.25">
      <c r="O2888" s="57"/>
    </row>
    <row r="2889" ht="8.25">
      <c r="O2889" s="57"/>
    </row>
    <row r="2890" ht="8.25">
      <c r="O2890" s="57"/>
    </row>
    <row r="2891" ht="8.25">
      <c r="O2891" s="57"/>
    </row>
    <row r="2892" ht="8.25">
      <c r="O2892" s="57"/>
    </row>
    <row r="2893" ht="8.25">
      <c r="O2893" s="57"/>
    </row>
    <row r="2894" ht="8.25">
      <c r="O2894" s="57"/>
    </row>
    <row r="2895" ht="8.25">
      <c r="O2895" s="57"/>
    </row>
    <row r="2896" ht="8.25">
      <c r="O2896" s="57"/>
    </row>
    <row r="2897" ht="8.25">
      <c r="O2897" s="57"/>
    </row>
    <row r="2898" ht="8.25">
      <c r="O2898" s="57"/>
    </row>
    <row r="2899" ht="8.25">
      <c r="O2899" s="57"/>
    </row>
    <row r="2900" ht="8.25">
      <c r="O2900" s="57"/>
    </row>
    <row r="2901" ht="8.25">
      <c r="O2901" s="57"/>
    </row>
    <row r="2902" ht="8.25">
      <c r="O2902" s="57"/>
    </row>
    <row r="2903" ht="8.25">
      <c r="O2903" s="57"/>
    </row>
    <row r="2904" ht="8.25">
      <c r="O2904" s="57"/>
    </row>
    <row r="2905" ht="8.25">
      <c r="O2905" s="57"/>
    </row>
    <row r="2906" ht="8.25">
      <c r="O2906" s="57"/>
    </row>
    <row r="2907" ht="8.25">
      <c r="O2907" s="57"/>
    </row>
    <row r="2908" ht="8.25">
      <c r="O2908" s="57"/>
    </row>
    <row r="2909" ht="8.25">
      <c r="O2909" s="57"/>
    </row>
    <row r="2910" ht="8.25">
      <c r="O2910" s="57"/>
    </row>
    <row r="2911" ht="8.25">
      <c r="O2911" s="57"/>
    </row>
    <row r="2912" ht="8.25">
      <c r="O2912" s="57"/>
    </row>
    <row r="2913" ht="8.25">
      <c r="O2913" s="57"/>
    </row>
    <row r="2914" ht="8.25">
      <c r="O2914" s="57"/>
    </row>
    <row r="2915" ht="8.25">
      <c r="O2915" s="57"/>
    </row>
    <row r="2916" ht="8.25">
      <c r="O2916" s="57"/>
    </row>
    <row r="2917" ht="8.25">
      <c r="O2917" s="57"/>
    </row>
    <row r="2918" ht="8.25">
      <c r="O2918" s="57"/>
    </row>
    <row r="2919" ht="8.25">
      <c r="O2919" s="57"/>
    </row>
    <row r="2920" ht="8.25">
      <c r="O2920" s="57"/>
    </row>
    <row r="2921" ht="8.25">
      <c r="O2921" s="57"/>
    </row>
    <row r="2922" ht="8.25">
      <c r="O2922" s="57"/>
    </row>
    <row r="2923" ht="8.25">
      <c r="O2923" s="57"/>
    </row>
    <row r="2924" ht="8.25">
      <c r="O2924" s="57"/>
    </row>
    <row r="2925" ht="8.25">
      <c r="O2925" s="57"/>
    </row>
    <row r="2926" ht="8.25">
      <c r="O2926" s="57"/>
    </row>
    <row r="2927" ht="8.25">
      <c r="O2927" s="57"/>
    </row>
    <row r="2928" ht="8.25">
      <c r="O2928" s="57"/>
    </row>
    <row r="2929" ht="8.25">
      <c r="O2929" s="57"/>
    </row>
    <row r="2930" ht="8.25">
      <c r="O2930" s="57"/>
    </row>
    <row r="2931" ht="8.25">
      <c r="O2931" s="57"/>
    </row>
    <row r="2932" ht="8.25">
      <c r="O2932" s="57"/>
    </row>
    <row r="2933" ht="8.25">
      <c r="O2933" s="57"/>
    </row>
    <row r="2934" ht="8.25">
      <c r="O2934" s="57"/>
    </row>
    <row r="2935" ht="8.25">
      <c r="O2935" s="57"/>
    </row>
    <row r="2936" ht="8.25">
      <c r="O2936" s="57"/>
    </row>
    <row r="2937" ht="8.25">
      <c r="O2937" s="57"/>
    </row>
    <row r="2938" ht="8.25">
      <c r="O2938" s="57"/>
    </row>
    <row r="2939" ht="8.25">
      <c r="O2939" s="57"/>
    </row>
    <row r="2940" ht="8.25">
      <c r="O2940" s="57"/>
    </row>
    <row r="2941" ht="8.25">
      <c r="O2941" s="57"/>
    </row>
    <row r="2942" ht="8.25">
      <c r="O2942" s="57"/>
    </row>
    <row r="2943" ht="8.25">
      <c r="O2943" s="57"/>
    </row>
    <row r="2944" ht="8.25">
      <c r="O2944" s="57"/>
    </row>
    <row r="2945" ht="8.25">
      <c r="O2945" s="57"/>
    </row>
    <row r="2946" ht="8.25">
      <c r="O2946" s="57"/>
    </row>
    <row r="2947" ht="8.25">
      <c r="O2947" s="57"/>
    </row>
    <row r="2948" ht="8.25">
      <c r="O2948" s="57"/>
    </row>
    <row r="2949" ht="8.25">
      <c r="O2949" s="57"/>
    </row>
    <row r="2950" ht="8.25">
      <c r="O2950" s="57"/>
    </row>
    <row r="2951" ht="8.25">
      <c r="O2951" s="57"/>
    </row>
    <row r="2952" ht="8.25">
      <c r="O2952" s="57"/>
    </row>
    <row r="2953" ht="8.25">
      <c r="O2953" s="57"/>
    </row>
    <row r="2954" ht="8.25">
      <c r="O2954" s="57"/>
    </row>
    <row r="2955" ht="8.25">
      <c r="O2955" s="57"/>
    </row>
    <row r="2956" ht="8.25">
      <c r="O2956" s="57"/>
    </row>
    <row r="2957" ht="8.25">
      <c r="O2957" s="57"/>
    </row>
    <row r="2958" ht="8.25">
      <c r="O2958" s="57"/>
    </row>
    <row r="2959" ht="8.25">
      <c r="O2959" s="57"/>
    </row>
    <row r="2960" ht="8.25">
      <c r="O2960" s="57"/>
    </row>
    <row r="2961" ht="8.25">
      <c r="O2961" s="57"/>
    </row>
    <row r="2962" ht="8.25">
      <c r="O2962" s="57"/>
    </row>
    <row r="2963" ht="8.25">
      <c r="O2963" s="57"/>
    </row>
    <row r="2964" ht="8.25">
      <c r="O2964" s="57"/>
    </row>
    <row r="2965" ht="8.25">
      <c r="O2965" s="57"/>
    </row>
    <row r="2966" ht="8.25">
      <c r="O2966" s="57"/>
    </row>
    <row r="2967" ht="8.25">
      <c r="O2967" s="57"/>
    </row>
    <row r="2968" ht="8.25">
      <c r="O2968" s="57"/>
    </row>
    <row r="2969" ht="8.25">
      <c r="O2969" s="57"/>
    </row>
    <row r="2970" ht="8.25">
      <c r="O2970" s="57"/>
    </row>
    <row r="2971" ht="8.25">
      <c r="O2971" s="57"/>
    </row>
    <row r="2972" ht="8.25">
      <c r="O2972" s="57"/>
    </row>
    <row r="2973" ht="8.25">
      <c r="O2973" s="57"/>
    </row>
    <row r="2974" ht="8.25">
      <c r="O2974" s="57"/>
    </row>
    <row r="2975" ht="8.25">
      <c r="O2975" s="57"/>
    </row>
    <row r="2976" ht="8.25">
      <c r="O2976" s="57"/>
    </row>
    <row r="2977" ht="8.25">
      <c r="O2977" s="57"/>
    </row>
    <row r="2978" ht="8.25">
      <c r="O2978" s="57"/>
    </row>
    <row r="2979" ht="8.25">
      <c r="O2979" s="57"/>
    </row>
    <row r="2980" ht="8.25">
      <c r="O2980" s="57"/>
    </row>
    <row r="2981" ht="8.25">
      <c r="O2981" s="57"/>
    </row>
    <row r="2982" ht="8.25">
      <c r="O2982" s="57"/>
    </row>
    <row r="2983" ht="8.25">
      <c r="O2983" s="57"/>
    </row>
    <row r="2984" ht="8.25">
      <c r="O2984" s="57"/>
    </row>
    <row r="2985" ht="8.25">
      <c r="O2985" s="57"/>
    </row>
    <row r="2986" ht="8.25">
      <c r="O2986" s="57"/>
    </row>
    <row r="2987" ht="8.25">
      <c r="O2987" s="57"/>
    </row>
    <row r="2988" ht="8.25">
      <c r="O2988" s="57"/>
    </row>
    <row r="2989" ht="8.25">
      <c r="O2989" s="57"/>
    </row>
    <row r="2990" ht="8.25">
      <c r="O2990" s="57"/>
    </row>
    <row r="2991" ht="8.25">
      <c r="O2991" s="57"/>
    </row>
    <row r="2992" ht="8.25">
      <c r="O2992" s="57"/>
    </row>
    <row r="2993" ht="8.25">
      <c r="O2993" s="57"/>
    </row>
    <row r="2994" ht="8.25">
      <c r="O2994" s="57"/>
    </row>
    <row r="2995" ht="8.25">
      <c r="O2995" s="57"/>
    </row>
    <row r="2996" ht="8.25">
      <c r="O2996" s="57"/>
    </row>
    <row r="2997" ht="8.25">
      <c r="O2997" s="57"/>
    </row>
    <row r="2998" ht="8.25">
      <c r="O2998" s="57"/>
    </row>
    <row r="2999" ht="8.25">
      <c r="O2999" s="57"/>
    </row>
    <row r="3000" ht="8.25">
      <c r="O3000" s="57"/>
    </row>
    <row r="3001" ht="8.25">
      <c r="O3001" s="57"/>
    </row>
    <row r="3002" ht="8.25">
      <c r="O3002" s="57"/>
    </row>
    <row r="3003" ht="8.25">
      <c r="O3003" s="57"/>
    </row>
    <row r="3004" ht="8.25">
      <c r="O3004" s="57"/>
    </row>
    <row r="3005" ht="8.25">
      <c r="O3005" s="57"/>
    </row>
    <row r="3006" ht="8.25">
      <c r="O3006" s="57"/>
    </row>
    <row r="3007" ht="8.25">
      <c r="O3007" s="57"/>
    </row>
    <row r="3008" ht="8.25">
      <c r="O3008" s="57"/>
    </row>
    <row r="3009" ht="8.25">
      <c r="O3009" s="57"/>
    </row>
    <row r="3010" ht="8.25">
      <c r="O3010" s="57"/>
    </row>
    <row r="3011" ht="8.25">
      <c r="O3011" s="57"/>
    </row>
    <row r="3012" ht="8.25">
      <c r="O3012" s="57"/>
    </row>
    <row r="3013" ht="8.25">
      <c r="O3013" s="57"/>
    </row>
    <row r="3014" ht="8.25">
      <c r="O3014" s="57"/>
    </row>
    <row r="3015" ht="8.25">
      <c r="O3015" s="57"/>
    </row>
    <row r="3016" ht="8.25">
      <c r="O3016" s="57"/>
    </row>
    <row r="3017" ht="8.25">
      <c r="O3017" s="57"/>
    </row>
    <row r="3018" ht="8.25">
      <c r="O3018" s="57"/>
    </row>
    <row r="3019" ht="8.25">
      <c r="O3019" s="57"/>
    </row>
    <row r="3020" ht="8.25">
      <c r="O3020" s="57"/>
    </row>
    <row r="3021" ht="8.25">
      <c r="O3021" s="57"/>
    </row>
    <row r="3022" ht="8.25">
      <c r="O3022" s="57"/>
    </row>
    <row r="3023" ht="8.25">
      <c r="O3023" s="57"/>
    </row>
    <row r="3024" ht="8.25">
      <c r="O3024" s="57"/>
    </row>
    <row r="3025" ht="8.25">
      <c r="O3025" s="57"/>
    </row>
    <row r="3026" ht="8.25">
      <c r="O3026" s="57"/>
    </row>
    <row r="3027" ht="8.25">
      <c r="O3027" s="57"/>
    </row>
    <row r="3028" ht="8.25">
      <c r="O3028" s="57"/>
    </row>
    <row r="3029" ht="8.25">
      <c r="O3029" s="57"/>
    </row>
    <row r="3030" ht="8.25">
      <c r="O3030" s="57"/>
    </row>
    <row r="3031" ht="8.25">
      <c r="O3031" s="57"/>
    </row>
    <row r="3032" ht="8.25">
      <c r="O3032" s="57"/>
    </row>
    <row r="3033" ht="8.25">
      <c r="O3033" s="57"/>
    </row>
    <row r="3034" ht="8.25">
      <c r="O3034" s="57"/>
    </row>
    <row r="3035" ht="8.25">
      <c r="O3035" s="57"/>
    </row>
    <row r="3036" ht="8.25">
      <c r="O3036" s="57"/>
    </row>
    <row r="3037" ht="8.25">
      <c r="O3037" s="57"/>
    </row>
    <row r="3038" ht="8.25">
      <c r="O3038" s="57"/>
    </row>
    <row r="3039" ht="8.25">
      <c r="O3039" s="57"/>
    </row>
    <row r="3040" ht="8.25">
      <c r="O3040" s="57"/>
    </row>
    <row r="3041" ht="8.25">
      <c r="O3041" s="57"/>
    </row>
    <row r="3042" ht="8.25">
      <c r="O3042" s="57"/>
    </row>
    <row r="3043" ht="8.25">
      <c r="O3043" s="57"/>
    </row>
    <row r="3044" ht="8.25">
      <c r="O3044" s="57"/>
    </row>
    <row r="3045" ht="8.25">
      <c r="O3045" s="57"/>
    </row>
    <row r="3046" ht="8.25">
      <c r="O3046" s="57"/>
    </row>
    <row r="3047" ht="8.25">
      <c r="O3047" s="57"/>
    </row>
    <row r="3048" ht="8.25">
      <c r="O3048" s="57"/>
    </row>
    <row r="3049" ht="8.25">
      <c r="O3049" s="57"/>
    </row>
    <row r="3050" ht="8.25">
      <c r="O3050" s="57"/>
    </row>
    <row r="3051" ht="8.25">
      <c r="O3051" s="57"/>
    </row>
    <row r="3052" ht="8.25">
      <c r="O3052" s="57"/>
    </row>
    <row r="3053" ht="8.25">
      <c r="O3053" s="57"/>
    </row>
    <row r="3054" ht="8.25">
      <c r="O3054" s="57"/>
    </row>
    <row r="3055" ht="8.25">
      <c r="O3055" s="57"/>
    </row>
    <row r="3056" ht="8.25">
      <c r="O3056" s="57"/>
    </row>
    <row r="3057" ht="8.25">
      <c r="O3057" s="57"/>
    </row>
    <row r="3058" ht="8.25">
      <c r="O3058" s="57"/>
    </row>
    <row r="3059" ht="8.25">
      <c r="O3059" s="57"/>
    </row>
    <row r="3060" ht="8.25">
      <c r="O3060" s="57"/>
    </row>
    <row r="3061" ht="8.25">
      <c r="O3061" s="57"/>
    </row>
    <row r="3062" ht="8.25">
      <c r="O3062" s="57"/>
    </row>
    <row r="3063" ht="8.25">
      <c r="O3063" s="57"/>
    </row>
    <row r="3064" ht="8.25">
      <c r="O3064" s="57"/>
    </row>
    <row r="3065" ht="8.25">
      <c r="O3065" s="57"/>
    </row>
    <row r="3066" ht="8.25">
      <c r="O3066" s="57"/>
    </row>
    <row r="3067" ht="8.25">
      <c r="O3067" s="57"/>
    </row>
    <row r="3068" ht="8.25">
      <c r="O3068" s="57"/>
    </row>
    <row r="3069" ht="8.25">
      <c r="O3069" s="57"/>
    </row>
    <row r="3070" ht="8.25">
      <c r="O3070" s="57"/>
    </row>
    <row r="3071" ht="8.25">
      <c r="O3071" s="57"/>
    </row>
    <row r="3072" ht="8.25">
      <c r="O3072" s="57"/>
    </row>
    <row r="3073" ht="8.25">
      <c r="O3073" s="57"/>
    </row>
    <row r="3074" ht="8.25">
      <c r="O3074" s="57"/>
    </row>
    <row r="3075" ht="8.25">
      <c r="O3075" s="57"/>
    </row>
    <row r="3076" ht="8.25">
      <c r="O3076" s="57"/>
    </row>
    <row r="3077" ht="8.25">
      <c r="O3077" s="57"/>
    </row>
    <row r="3078" ht="8.25">
      <c r="O3078" s="57"/>
    </row>
    <row r="3079" ht="8.25">
      <c r="O3079" s="57"/>
    </row>
    <row r="3080" ht="8.25">
      <c r="O3080" s="57"/>
    </row>
    <row r="3081" ht="8.25">
      <c r="O3081" s="57"/>
    </row>
    <row r="3082" ht="8.25">
      <c r="O3082" s="57"/>
    </row>
    <row r="3083" ht="8.25">
      <c r="O3083" s="57"/>
    </row>
    <row r="3084" ht="8.25">
      <c r="O3084" s="57"/>
    </row>
    <row r="3085" ht="8.25">
      <c r="O3085" s="57"/>
    </row>
    <row r="3086" ht="8.25">
      <c r="O3086" s="57"/>
    </row>
    <row r="3087" ht="8.25">
      <c r="O3087" s="57"/>
    </row>
    <row r="3088" ht="8.25">
      <c r="O3088" s="57"/>
    </row>
    <row r="3089" ht="8.25">
      <c r="O3089" s="57"/>
    </row>
    <row r="3090" ht="8.25">
      <c r="O3090" s="57"/>
    </row>
    <row r="3091" ht="8.25">
      <c r="O3091" s="57"/>
    </row>
    <row r="3092" ht="8.25">
      <c r="O3092" s="57"/>
    </row>
    <row r="3093" ht="8.25">
      <c r="O3093" s="57"/>
    </row>
    <row r="3094" ht="8.25">
      <c r="O3094" s="57"/>
    </row>
    <row r="3095" ht="8.25">
      <c r="O3095" s="57"/>
    </row>
    <row r="3096" ht="8.25">
      <c r="O3096" s="57"/>
    </row>
    <row r="3097" ht="8.25">
      <c r="O3097" s="57"/>
    </row>
    <row r="3098" ht="8.25">
      <c r="O3098" s="57"/>
    </row>
    <row r="3099" ht="8.25">
      <c r="O3099" s="57"/>
    </row>
    <row r="3100" ht="8.25">
      <c r="O3100" s="57"/>
    </row>
    <row r="3101" ht="8.25">
      <c r="O3101" s="57"/>
    </row>
    <row r="3102" ht="8.25">
      <c r="O3102" s="57"/>
    </row>
    <row r="3103" ht="8.25">
      <c r="O3103" s="57"/>
    </row>
    <row r="3104" ht="8.25">
      <c r="O3104" s="57"/>
    </row>
    <row r="3105" ht="8.25">
      <c r="O3105" s="57"/>
    </row>
    <row r="3106" ht="8.25">
      <c r="O3106" s="57"/>
    </row>
    <row r="3107" ht="8.25">
      <c r="O3107" s="57"/>
    </row>
    <row r="3108" ht="8.25">
      <c r="O3108" s="57"/>
    </row>
    <row r="3109" ht="8.25">
      <c r="O3109" s="57"/>
    </row>
    <row r="3110" ht="8.25">
      <c r="O3110" s="57"/>
    </row>
    <row r="3111" ht="8.25">
      <c r="O3111" s="57"/>
    </row>
    <row r="3112" ht="8.25">
      <c r="O3112" s="57"/>
    </row>
    <row r="3113" ht="8.25">
      <c r="O3113" s="57"/>
    </row>
    <row r="3114" ht="8.25">
      <c r="O3114" s="57"/>
    </row>
    <row r="3115" ht="8.25">
      <c r="O3115" s="57"/>
    </row>
    <row r="3116" ht="8.25">
      <c r="O3116" s="57"/>
    </row>
    <row r="3117" ht="8.25">
      <c r="O3117" s="57"/>
    </row>
    <row r="3118" ht="8.25">
      <c r="O3118" s="57"/>
    </row>
    <row r="3119" ht="8.25">
      <c r="O3119" s="57"/>
    </row>
    <row r="3120" ht="8.25">
      <c r="O3120" s="57"/>
    </row>
    <row r="3121" ht="8.25">
      <c r="O3121" s="57"/>
    </row>
    <row r="3122" ht="8.25">
      <c r="O3122" s="57"/>
    </row>
    <row r="3123" ht="8.25">
      <c r="O3123" s="57"/>
    </row>
    <row r="3124" ht="8.25">
      <c r="O3124" s="57"/>
    </row>
    <row r="3125" ht="8.25">
      <c r="O3125" s="57"/>
    </row>
    <row r="3126" ht="8.25">
      <c r="O3126" s="57"/>
    </row>
    <row r="3127" ht="8.25">
      <c r="O3127" s="57"/>
    </row>
    <row r="3128" ht="8.25">
      <c r="O3128" s="57"/>
    </row>
    <row r="3129" ht="8.25">
      <c r="O3129" s="57"/>
    </row>
    <row r="3130" ht="8.25">
      <c r="O3130" s="57"/>
    </row>
    <row r="3131" ht="8.25">
      <c r="O3131" s="57"/>
    </row>
    <row r="3132" ht="8.25">
      <c r="O3132" s="57"/>
    </row>
    <row r="3133" ht="8.25">
      <c r="O3133" s="57"/>
    </row>
    <row r="3134" ht="8.25">
      <c r="O3134" s="57"/>
    </row>
    <row r="3135" ht="8.25">
      <c r="O3135" s="57"/>
    </row>
    <row r="3136" ht="8.25">
      <c r="O3136" s="57"/>
    </row>
    <row r="3137" ht="8.25">
      <c r="O3137" s="57"/>
    </row>
    <row r="3138" ht="8.25">
      <c r="O3138" s="57"/>
    </row>
    <row r="3139" ht="8.25">
      <c r="O3139" s="57"/>
    </row>
    <row r="3140" ht="8.25">
      <c r="O3140" s="57"/>
    </row>
    <row r="3141" ht="8.25">
      <c r="O3141" s="57"/>
    </row>
    <row r="3142" ht="8.25">
      <c r="O3142" s="57"/>
    </row>
    <row r="3143" ht="8.25">
      <c r="O3143" s="57"/>
    </row>
    <row r="3144" ht="8.25">
      <c r="O3144" s="57"/>
    </row>
    <row r="3145" ht="8.25">
      <c r="O3145" s="57"/>
    </row>
    <row r="3146" ht="8.25">
      <c r="O3146" s="57"/>
    </row>
    <row r="3147" ht="8.25">
      <c r="O3147" s="57"/>
    </row>
    <row r="3148" ht="8.25">
      <c r="O3148" s="57"/>
    </row>
    <row r="3149" ht="8.25">
      <c r="O3149" s="57"/>
    </row>
    <row r="3150" ht="8.25">
      <c r="O3150" s="57"/>
    </row>
    <row r="3151" ht="8.25">
      <c r="O3151" s="57"/>
    </row>
    <row r="3152" ht="8.25">
      <c r="O3152" s="57"/>
    </row>
    <row r="3153" ht="8.25">
      <c r="O3153" s="57"/>
    </row>
    <row r="3154" ht="8.25">
      <c r="O3154" s="57"/>
    </row>
    <row r="3155" ht="8.25">
      <c r="O3155" s="57"/>
    </row>
    <row r="3156" ht="8.25">
      <c r="O3156" s="57"/>
    </row>
    <row r="3157" ht="8.25">
      <c r="O3157" s="57"/>
    </row>
    <row r="3158" ht="8.25">
      <c r="O3158" s="57"/>
    </row>
    <row r="3159" ht="8.25">
      <c r="O3159" s="57"/>
    </row>
    <row r="3160" ht="8.25">
      <c r="O3160" s="57"/>
    </row>
    <row r="3161" ht="8.25">
      <c r="O3161" s="57"/>
    </row>
    <row r="3162" ht="8.25">
      <c r="O3162" s="57"/>
    </row>
    <row r="3163" ht="8.25">
      <c r="O3163" s="57"/>
    </row>
    <row r="3164" ht="8.25">
      <c r="O3164" s="57"/>
    </row>
    <row r="3165" ht="8.25">
      <c r="O3165" s="57"/>
    </row>
    <row r="3166" ht="8.25">
      <c r="O3166" s="57"/>
    </row>
    <row r="3167" ht="8.25">
      <c r="O3167" s="57"/>
    </row>
    <row r="3168" ht="8.25">
      <c r="O3168" s="57"/>
    </row>
    <row r="3169" ht="8.25">
      <c r="O3169" s="57"/>
    </row>
    <row r="3170" ht="8.25">
      <c r="O3170" s="57"/>
    </row>
    <row r="3171" ht="8.25">
      <c r="O3171" s="57"/>
    </row>
    <row r="3172" ht="8.25">
      <c r="O3172" s="57"/>
    </row>
    <row r="3173" ht="8.25">
      <c r="O3173" s="57"/>
    </row>
    <row r="3174" ht="8.25">
      <c r="O3174" s="57"/>
    </row>
    <row r="3175" ht="8.25">
      <c r="O3175" s="57"/>
    </row>
    <row r="3176" ht="8.25">
      <c r="O3176" s="57"/>
    </row>
    <row r="3177" ht="8.25">
      <c r="O3177" s="57"/>
    </row>
    <row r="3178" ht="8.25">
      <c r="O3178" s="57"/>
    </row>
    <row r="3179" ht="8.25">
      <c r="O3179" s="57"/>
    </row>
    <row r="3180" ht="8.25">
      <c r="O3180" s="57"/>
    </row>
    <row r="3181" ht="8.25">
      <c r="O3181" s="57"/>
    </row>
    <row r="3182" ht="8.25">
      <c r="O3182" s="57"/>
    </row>
    <row r="3183" ht="8.25">
      <c r="O3183" s="57"/>
    </row>
    <row r="3184" ht="8.25">
      <c r="O3184" s="57"/>
    </row>
    <row r="3185" ht="8.25">
      <c r="O3185" s="57"/>
    </row>
    <row r="3186" ht="8.25">
      <c r="O3186" s="57"/>
    </row>
    <row r="3187" ht="8.25">
      <c r="O3187" s="57"/>
    </row>
    <row r="3188" ht="8.25">
      <c r="O3188" s="57"/>
    </row>
    <row r="3189" ht="8.25">
      <c r="O3189" s="57"/>
    </row>
    <row r="3190" ht="8.25">
      <c r="O3190" s="57"/>
    </row>
    <row r="3191" ht="8.25">
      <c r="O3191" s="57"/>
    </row>
    <row r="3192" ht="8.25">
      <c r="O3192" s="57"/>
    </row>
    <row r="3193" ht="8.25">
      <c r="O3193" s="57"/>
    </row>
    <row r="3194" ht="8.25">
      <c r="O3194" s="57"/>
    </row>
    <row r="3195" ht="8.25">
      <c r="O3195" s="57"/>
    </row>
    <row r="3196" ht="8.25">
      <c r="O3196" s="57"/>
    </row>
    <row r="3197" ht="8.25">
      <c r="O3197" s="57"/>
    </row>
    <row r="3198" ht="8.25">
      <c r="O3198" s="57"/>
    </row>
    <row r="3199" ht="8.25">
      <c r="O3199" s="57"/>
    </row>
    <row r="3200" ht="8.25">
      <c r="O3200" s="57"/>
    </row>
    <row r="3201" ht="8.25">
      <c r="O3201" s="57"/>
    </row>
    <row r="3202" ht="8.25">
      <c r="O3202" s="57"/>
    </row>
    <row r="3203" ht="8.25">
      <c r="O3203" s="57"/>
    </row>
    <row r="3204" ht="8.25">
      <c r="O3204" s="57"/>
    </row>
    <row r="3205" ht="8.25">
      <c r="O3205" s="57"/>
    </row>
    <row r="3206" ht="8.25">
      <c r="O3206" s="57"/>
    </row>
    <row r="3207" ht="8.25">
      <c r="O3207" s="57"/>
    </row>
    <row r="3208" ht="8.25">
      <c r="O3208" s="57"/>
    </row>
    <row r="3209" ht="8.25">
      <c r="O3209" s="57"/>
    </row>
    <row r="3210" ht="8.25">
      <c r="O3210" s="57"/>
    </row>
    <row r="3211" ht="8.25">
      <c r="O3211" s="57"/>
    </row>
    <row r="3212" ht="8.25">
      <c r="O3212" s="57"/>
    </row>
    <row r="3213" ht="8.25">
      <c r="O3213" s="57"/>
    </row>
    <row r="3214" ht="8.25">
      <c r="O3214" s="57"/>
    </row>
    <row r="3215" ht="8.25">
      <c r="O3215" s="57"/>
    </row>
    <row r="3216" ht="8.25">
      <c r="O3216" s="57"/>
    </row>
    <row r="3217" ht="8.25">
      <c r="O3217" s="57"/>
    </row>
    <row r="3218" ht="8.25">
      <c r="O3218" s="57"/>
    </row>
    <row r="3219" ht="8.25">
      <c r="O3219" s="57"/>
    </row>
    <row r="3220" ht="8.25">
      <c r="O3220" s="57"/>
    </row>
    <row r="3221" ht="8.25">
      <c r="O3221" s="57"/>
    </row>
    <row r="3222" ht="8.25">
      <c r="O3222" s="57"/>
    </row>
    <row r="3223" ht="8.25">
      <c r="O3223" s="57"/>
    </row>
    <row r="3224" ht="8.25">
      <c r="O3224" s="57"/>
    </row>
    <row r="3225" ht="8.25">
      <c r="O3225" s="57"/>
    </row>
    <row r="3226" ht="8.25">
      <c r="O3226" s="57"/>
    </row>
    <row r="3227" ht="8.25">
      <c r="O3227" s="57"/>
    </row>
    <row r="3228" ht="8.25">
      <c r="O3228" s="57"/>
    </row>
    <row r="3229" ht="8.25">
      <c r="O3229" s="57"/>
    </row>
    <row r="3230" ht="8.25">
      <c r="O3230" s="57"/>
    </row>
    <row r="3231" ht="8.25">
      <c r="O3231" s="57"/>
    </row>
    <row r="3232" ht="8.25">
      <c r="O3232" s="57"/>
    </row>
    <row r="3233" ht="8.25">
      <c r="O3233" s="57"/>
    </row>
    <row r="3234" ht="8.25">
      <c r="O3234" s="57"/>
    </row>
    <row r="3235" ht="8.25">
      <c r="O3235" s="57"/>
    </row>
    <row r="3236" ht="8.25">
      <c r="O3236" s="57"/>
    </row>
    <row r="3237" ht="8.25">
      <c r="O3237" s="57"/>
    </row>
    <row r="3238" ht="8.25">
      <c r="O3238" s="57"/>
    </row>
    <row r="3239" ht="8.25">
      <c r="O3239" s="57"/>
    </row>
    <row r="3240" ht="8.25">
      <c r="O3240" s="57"/>
    </row>
    <row r="3241" ht="8.25">
      <c r="O3241" s="57"/>
    </row>
    <row r="3242" ht="8.25">
      <c r="O3242" s="57"/>
    </row>
    <row r="3243" ht="8.25">
      <c r="O3243" s="57"/>
    </row>
    <row r="3244" ht="8.25">
      <c r="O3244" s="57"/>
    </row>
    <row r="3245" ht="8.25">
      <c r="O3245" s="57"/>
    </row>
    <row r="3246" ht="8.25">
      <c r="O3246" s="57"/>
    </row>
    <row r="3247" ht="8.25">
      <c r="O3247" s="57"/>
    </row>
    <row r="3248" ht="8.25">
      <c r="O3248" s="57"/>
    </row>
    <row r="3249" ht="8.25">
      <c r="O3249" s="57"/>
    </row>
    <row r="3250" ht="8.25">
      <c r="O3250" s="57"/>
    </row>
    <row r="3251" ht="8.25">
      <c r="O3251" s="57"/>
    </row>
    <row r="3252" ht="8.25">
      <c r="O3252" s="57"/>
    </row>
    <row r="3253" ht="8.25">
      <c r="O3253" s="57"/>
    </row>
    <row r="3254" ht="8.25">
      <c r="O3254" s="57"/>
    </row>
    <row r="3255" ht="8.25">
      <c r="O3255" s="57"/>
    </row>
    <row r="3256" ht="8.25">
      <c r="O3256" s="57"/>
    </row>
    <row r="3257" ht="8.25">
      <c r="O3257" s="57"/>
    </row>
    <row r="3258" ht="8.25">
      <c r="O3258" s="57"/>
    </row>
    <row r="3259" ht="8.25">
      <c r="O3259" s="57"/>
    </row>
    <row r="3260" ht="8.25">
      <c r="O3260" s="57"/>
    </row>
    <row r="3261" ht="8.25">
      <c r="O3261" s="57"/>
    </row>
    <row r="3262" ht="8.25">
      <c r="O3262" s="57"/>
    </row>
    <row r="3263" ht="8.25">
      <c r="O3263" s="57"/>
    </row>
    <row r="3264" ht="8.25">
      <c r="O3264" s="57"/>
    </row>
    <row r="3265" ht="8.25">
      <c r="O3265" s="57"/>
    </row>
    <row r="3266" ht="8.25">
      <c r="O3266" s="57"/>
    </row>
    <row r="3267" ht="8.25">
      <c r="O3267" s="57"/>
    </row>
    <row r="3268" ht="8.25">
      <c r="O3268" s="57"/>
    </row>
    <row r="3269" ht="8.25">
      <c r="O3269" s="57"/>
    </row>
    <row r="3270" ht="8.25">
      <c r="O3270" s="57"/>
    </row>
    <row r="3271" ht="8.25">
      <c r="O3271" s="57"/>
    </row>
    <row r="3272" ht="8.25">
      <c r="O3272" s="57"/>
    </row>
    <row r="3273" ht="8.25">
      <c r="O3273" s="57"/>
    </row>
    <row r="3274" ht="8.25">
      <c r="O3274" s="57"/>
    </row>
    <row r="3275" ht="8.25">
      <c r="O3275" s="57"/>
    </row>
    <row r="3276" ht="8.25">
      <c r="O3276" s="57"/>
    </row>
    <row r="3277" ht="8.25">
      <c r="O3277" s="57"/>
    </row>
    <row r="3278" ht="8.25">
      <c r="O3278" s="57"/>
    </row>
    <row r="3279" ht="8.25">
      <c r="O3279" s="57"/>
    </row>
    <row r="3280" ht="8.25">
      <c r="O3280" s="57"/>
    </row>
    <row r="3281" ht="8.25">
      <c r="O3281" s="57"/>
    </row>
    <row r="3282" ht="8.25">
      <c r="O3282" s="57"/>
    </row>
    <row r="3283" ht="8.25">
      <c r="O3283" s="57"/>
    </row>
    <row r="3284" ht="8.25">
      <c r="O3284" s="57"/>
    </row>
    <row r="3285" ht="8.25">
      <c r="O3285" s="57"/>
    </row>
    <row r="3286" ht="8.25">
      <c r="O3286" s="57"/>
    </row>
    <row r="3287" ht="8.25">
      <c r="O3287" s="57"/>
    </row>
    <row r="3288" ht="8.25">
      <c r="O3288" s="57"/>
    </row>
    <row r="3289" ht="8.25">
      <c r="O3289" s="57"/>
    </row>
    <row r="3290" ht="8.25">
      <c r="O3290" s="57"/>
    </row>
    <row r="3291" ht="8.25">
      <c r="O3291" s="57"/>
    </row>
    <row r="3292" ht="8.25">
      <c r="O3292" s="57"/>
    </row>
    <row r="3293" ht="8.25">
      <c r="O3293" s="57"/>
    </row>
    <row r="3294" ht="8.25">
      <c r="O3294" s="57"/>
    </row>
    <row r="3295" ht="8.25">
      <c r="O3295" s="57"/>
    </row>
    <row r="3296" ht="8.25">
      <c r="O3296" s="57"/>
    </row>
    <row r="3297" ht="8.25">
      <c r="O3297" s="57"/>
    </row>
    <row r="3298" ht="8.25">
      <c r="O3298" s="57"/>
    </row>
    <row r="3299" ht="8.25">
      <c r="O3299" s="57"/>
    </row>
    <row r="3300" ht="8.25">
      <c r="O3300" s="57"/>
    </row>
    <row r="3301" ht="8.25">
      <c r="O3301" s="57"/>
    </row>
    <row r="3302" ht="8.25">
      <c r="O3302" s="57"/>
    </row>
    <row r="3303" ht="8.25">
      <c r="O3303" s="57"/>
    </row>
    <row r="3304" ht="8.25">
      <c r="O3304" s="57"/>
    </row>
    <row r="3305" ht="8.25">
      <c r="O3305" s="57"/>
    </row>
    <row r="3306" ht="8.25">
      <c r="O3306" s="57"/>
    </row>
    <row r="3307" ht="8.25">
      <c r="O3307" s="57"/>
    </row>
    <row r="3308" ht="8.25">
      <c r="O3308" s="57"/>
    </row>
    <row r="3309" ht="8.25">
      <c r="O3309" s="57"/>
    </row>
    <row r="3310" ht="8.25">
      <c r="O3310" s="57"/>
    </row>
    <row r="3311" ht="8.25">
      <c r="O3311" s="57"/>
    </row>
    <row r="3312" ht="8.25">
      <c r="O3312" s="57"/>
    </row>
    <row r="3313" ht="8.25">
      <c r="O3313" s="57"/>
    </row>
    <row r="3314" ht="8.25">
      <c r="O3314" s="57"/>
    </row>
    <row r="3315" ht="8.25">
      <c r="O3315" s="57"/>
    </row>
    <row r="3316" ht="8.25">
      <c r="O3316" s="57"/>
    </row>
    <row r="3317" ht="8.25">
      <c r="O3317" s="57"/>
    </row>
    <row r="3318" ht="8.25">
      <c r="O3318" s="57"/>
    </row>
    <row r="3319" ht="8.25">
      <c r="O3319" s="57"/>
    </row>
    <row r="3320" ht="8.25">
      <c r="O3320" s="57"/>
    </row>
    <row r="3321" ht="8.25">
      <c r="O3321" s="57"/>
    </row>
    <row r="3322" ht="8.25">
      <c r="O3322" s="57"/>
    </row>
    <row r="3323" ht="8.25">
      <c r="O3323" s="57"/>
    </row>
    <row r="3324" ht="8.25">
      <c r="O3324" s="57"/>
    </row>
    <row r="3325" ht="8.25">
      <c r="O3325" s="57"/>
    </row>
    <row r="3326" ht="8.25">
      <c r="O3326" s="57"/>
    </row>
    <row r="3327" ht="8.25">
      <c r="O3327" s="57"/>
    </row>
    <row r="3328" ht="8.25">
      <c r="O3328" s="57"/>
    </row>
    <row r="3329" ht="8.25">
      <c r="O3329" s="57"/>
    </row>
    <row r="3330" ht="8.25">
      <c r="O3330" s="57"/>
    </row>
    <row r="3331" ht="8.25">
      <c r="O3331" s="57"/>
    </row>
    <row r="3332" ht="8.25">
      <c r="O3332" s="57"/>
    </row>
    <row r="3333" ht="8.25">
      <c r="O3333" s="57"/>
    </row>
    <row r="3334" ht="8.25">
      <c r="O3334" s="57"/>
    </row>
    <row r="3335" ht="8.25">
      <c r="O3335" s="57"/>
    </row>
    <row r="3336" ht="8.25">
      <c r="O3336" s="57"/>
    </row>
    <row r="3337" ht="8.25">
      <c r="O3337" s="57"/>
    </row>
    <row r="3338" ht="8.25">
      <c r="O3338" s="57"/>
    </row>
    <row r="3339" ht="8.25">
      <c r="O3339" s="57"/>
    </row>
    <row r="3340" ht="8.25">
      <c r="O3340" s="57"/>
    </row>
    <row r="3341" ht="8.25">
      <c r="O3341" s="57"/>
    </row>
    <row r="3342" ht="8.25">
      <c r="O3342" s="57"/>
    </row>
    <row r="3343" ht="8.25">
      <c r="O3343" s="57"/>
    </row>
    <row r="3344" ht="8.25">
      <c r="O3344" s="57"/>
    </row>
    <row r="3345" ht="8.25">
      <c r="O3345" s="57"/>
    </row>
    <row r="3346" ht="8.25">
      <c r="O3346" s="57"/>
    </row>
    <row r="3347" ht="8.25">
      <c r="O3347" s="57"/>
    </row>
    <row r="3348" ht="8.25">
      <c r="O3348" s="57"/>
    </row>
    <row r="3349" ht="8.25">
      <c r="O3349" s="57"/>
    </row>
    <row r="3350" ht="8.25">
      <c r="O3350" s="57"/>
    </row>
    <row r="3351" ht="8.25">
      <c r="O3351" s="57"/>
    </row>
    <row r="3352" ht="8.25">
      <c r="O3352" s="57"/>
    </row>
    <row r="3353" ht="8.25">
      <c r="O3353" s="57"/>
    </row>
    <row r="3354" ht="8.25">
      <c r="O3354" s="57"/>
    </row>
    <row r="3355" ht="8.25">
      <c r="O3355" s="57"/>
    </row>
    <row r="3356" ht="8.25">
      <c r="O3356" s="57"/>
    </row>
    <row r="3357" ht="8.25">
      <c r="O3357" s="57"/>
    </row>
    <row r="3358" ht="8.25">
      <c r="O3358" s="57"/>
    </row>
    <row r="3359" ht="8.25">
      <c r="O3359" s="57"/>
    </row>
    <row r="3360" ht="8.25">
      <c r="O3360" s="57"/>
    </row>
    <row r="3361" ht="8.25">
      <c r="O3361" s="57"/>
    </row>
    <row r="3362" ht="8.25">
      <c r="O3362" s="57"/>
    </row>
    <row r="3363" ht="8.25">
      <c r="O3363" s="57"/>
    </row>
    <row r="3364" ht="8.25">
      <c r="O3364" s="57"/>
    </row>
    <row r="3365" ht="8.25">
      <c r="O3365" s="57"/>
    </row>
    <row r="3366" ht="8.25">
      <c r="O3366" s="57"/>
    </row>
    <row r="3367" ht="8.25">
      <c r="O3367" s="57"/>
    </row>
    <row r="3368" ht="8.25">
      <c r="O3368" s="57"/>
    </row>
    <row r="3369" ht="8.25">
      <c r="O3369" s="57"/>
    </row>
    <row r="3370" ht="8.25">
      <c r="O3370" s="57"/>
    </row>
    <row r="3371" ht="8.25">
      <c r="O3371" s="57"/>
    </row>
    <row r="3372" ht="8.25">
      <c r="O3372" s="57"/>
    </row>
    <row r="3373" ht="8.25">
      <c r="O3373" s="57"/>
    </row>
    <row r="3374" ht="8.25">
      <c r="O3374" s="57"/>
    </row>
    <row r="3375" ht="8.25">
      <c r="O3375" s="57"/>
    </row>
    <row r="3376" ht="8.25">
      <c r="O3376" s="57"/>
    </row>
    <row r="3377" ht="8.25">
      <c r="O3377" s="57"/>
    </row>
    <row r="3378" ht="8.25">
      <c r="O3378" s="57"/>
    </row>
    <row r="3379" ht="8.25">
      <c r="O3379" s="57"/>
    </row>
    <row r="3380" ht="8.25">
      <c r="O3380" s="57"/>
    </row>
    <row r="3381" ht="8.25">
      <c r="O3381" s="57"/>
    </row>
    <row r="3382" ht="8.25">
      <c r="O3382" s="57"/>
    </row>
    <row r="3383" ht="8.25">
      <c r="O3383" s="57"/>
    </row>
    <row r="3384" ht="8.25">
      <c r="O3384" s="57"/>
    </row>
    <row r="3385" ht="8.25">
      <c r="O3385" s="57"/>
    </row>
    <row r="3386" ht="8.25">
      <c r="O3386" s="57"/>
    </row>
    <row r="3387" ht="8.25">
      <c r="O3387" s="57"/>
    </row>
    <row r="3388" ht="8.25">
      <c r="O3388" s="57"/>
    </row>
    <row r="3389" ht="8.25">
      <c r="O3389" s="57"/>
    </row>
    <row r="3390" ht="8.25">
      <c r="O3390" s="57"/>
    </row>
    <row r="3391" ht="8.25">
      <c r="O3391" s="57"/>
    </row>
    <row r="3392" ht="8.25">
      <c r="O3392" s="57"/>
    </row>
    <row r="3393" ht="8.25">
      <c r="O3393" s="57"/>
    </row>
    <row r="3394" ht="8.25">
      <c r="O3394" s="57"/>
    </row>
    <row r="3395" ht="8.25">
      <c r="O3395" s="57"/>
    </row>
    <row r="3396" ht="8.25">
      <c r="O3396" s="57"/>
    </row>
    <row r="3397" ht="8.25">
      <c r="O3397" s="57"/>
    </row>
    <row r="3398" ht="8.25">
      <c r="O3398" s="57"/>
    </row>
    <row r="3399" ht="8.25">
      <c r="O3399" s="57"/>
    </row>
    <row r="3400" ht="8.25">
      <c r="O3400" s="57"/>
    </row>
    <row r="3401" ht="8.25">
      <c r="O3401" s="57"/>
    </row>
    <row r="3402" ht="8.25">
      <c r="O3402" s="57"/>
    </row>
    <row r="3403" ht="8.25">
      <c r="O3403" s="57"/>
    </row>
    <row r="3404" ht="8.25">
      <c r="O3404" s="57"/>
    </row>
    <row r="3405" ht="8.25">
      <c r="O3405" s="57"/>
    </row>
    <row r="3406" ht="8.25">
      <c r="O3406" s="57"/>
    </row>
    <row r="3407" ht="8.25">
      <c r="O3407" s="57"/>
    </row>
    <row r="3408" ht="8.25">
      <c r="O3408" s="57"/>
    </row>
    <row r="3409" ht="8.25">
      <c r="O3409" s="57"/>
    </row>
    <row r="3410" ht="8.25">
      <c r="O3410" s="57"/>
    </row>
    <row r="3411" ht="8.25">
      <c r="O3411" s="57"/>
    </row>
    <row r="3412" ht="8.25">
      <c r="O3412" s="57"/>
    </row>
    <row r="3413" ht="8.25">
      <c r="O3413" s="57"/>
    </row>
    <row r="3414" ht="8.25">
      <c r="O3414" s="57"/>
    </row>
    <row r="3415" ht="8.25">
      <c r="O3415" s="57"/>
    </row>
    <row r="3416" ht="8.25">
      <c r="O3416" s="57"/>
    </row>
    <row r="3417" ht="8.25">
      <c r="O3417" s="57"/>
    </row>
    <row r="3418" ht="8.25">
      <c r="O3418" s="57"/>
    </row>
    <row r="3419" ht="8.25">
      <c r="O3419" s="57"/>
    </row>
    <row r="3420" ht="8.25">
      <c r="O3420" s="57"/>
    </row>
    <row r="3421" ht="8.25">
      <c r="O3421" s="57"/>
    </row>
    <row r="3422" ht="8.25">
      <c r="O3422" s="57"/>
    </row>
    <row r="3423" ht="8.25">
      <c r="O3423" s="57"/>
    </row>
    <row r="3424" ht="8.25">
      <c r="O3424" s="57"/>
    </row>
    <row r="3425" ht="8.25">
      <c r="O3425" s="57"/>
    </row>
    <row r="3426" ht="8.25">
      <c r="O3426" s="57"/>
    </row>
    <row r="3427" ht="8.25">
      <c r="O3427" s="57"/>
    </row>
    <row r="3428" ht="8.25">
      <c r="O3428" s="57"/>
    </row>
    <row r="3429" ht="8.25">
      <c r="O3429" s="57"/>
    </row>
    <row r="3430" ht="8.25">
      <c r="O3430" s="57"/>
    </row>
    <row r="3431" ht="8.25">
      <c r="O3431" s="57"/>
    </row>
    <row r="3432" ht="8.25">
      <c r="O3432" s="57"/>
    </row>
    <row r="3433" ht="8.25">
      <c r="O3433" s="57"/>
    </row>
    <row r="3434" ht="8.25">
      <c r="O3434" s="57"/>
    </row>
    <row r="3435" ht="8.25">
      <c r="O3435" s="57"/>
    </row>
    <row r="3436" ht="8.25">
      <c r="O3436" s="57"/>
    </row>
    <row r="3437" ht="8.25">
      <c r="O3437" s="57"/>
    </row>
    <row r="3438" ht="8.25">
      <c r="O3438" s="57"/>
    </row>
    <row r="3439" ht="8.25">
      <c r="O3439" s="57"/>
    </row>
    <row r="3440" ht="8.25">
      <c r="O3440" s="57"/>
    </row>
    <row r="3441" ht="8.25">
      <c r="O3441" s="57"/>
    </row>
    <row r="3442" ht="8.25">
      <c r="O3442" s="57"/>
    </row>
    <row r="3443" ht="8.25">
      <c r="O3443" s="57"/>
    </row>
    <row r="3444" ht="8.25">
      <c r="O3444" s="57"/>
    </row>
    <row r="3445" ht="8.25">
      <c r="O3445" s="57"/>
    </row>
    <row r="3446" ht="8.25">
      <c r="O3446" s="57"/>
    </row>
    <row r="3447" ht="8.25">
      <c r="O3447" s="57"/>
    </row>
    <row r="3448" ht="8.25">
      <c r="O3448" s="57"/>
    </row>
    <row r="3449" ht="8.25">
      <c r="O3449" s="57"/>
    </row>
    <row r="3450" ht="8.25">
      <c r="O3450" s="57"/>
    </row>
    <row r="3451" ht="8.25">
      <c r="O3451" s="57"/>
    </row>
    <row r="3452" ht="8.25">
      <c r="O3452" s="57"/>
    </row>
    <row r="3453" ht="8.25">
      <c r="O3453" s="57"/>
    </row>
    <row r="3454" ht="8.25">
      <c r="O3454" s="57"/>
    </row>
    <row r="3455" ht="8.25">
      <c r="O3455" s="57"/>
    </row>
    <row r="3456" ht="8.25">
      <c r="O3456" s="57"/>
    </row>
    <row r="3457" ht="8.25">
      <c r="O3457" s="57"/>
    </row>
    <row r="3458" ht="8.25">
      <c r="O3458" s="57"/>
    </row>
    <row r="3459" ht="8.25">
      <c r="O3459" s="57"/>
    </row>
    <row r="3460" ht="8.25">
      <c r="O3460" s="57"/>
    </row>
    <row r="3461" ht="8.25">
      <c r="O3461" s="57"/>
    </row>
    <row r="3462" ht="8.25">
      <c r="O3462" s="57"/>
    </row>
    <row r="3463" ht="8.25">
      <c r="O3463" s="57"/>
    </row>
    <row r="3464" ht="8.25">
      <c r="O3464" s="57"/>
    </row>
    <row r="3465" ht="8.25">
      <c r="O3465" s="57"/>
    </row>
    <row r="3466" ht="8.25">
      <c r="O3466" s="57"/>
    </row>
    <row r="3467" ht="8.25">
      <c r="O3467" s="57"/>
    </row>
    <row r="3468" ht="8.25">
      <c r="O3468" s="57"/>
    </row>
    <row r="3469" ht="8.25">
      <c r="O3469" s="57"/>
    </row>
    <row r="3470" ht="8.25">
      <c r="O3470" s="57"/>
    </row>
    <row r="3471" ht="8.25">
      <c r="O3471" s="57"/>
    </row>
    <row r="3472" ht="8.25">
      <c r="O3472" s="57"/>
    </row>
    <row r="3473" ht="8.25">
      <c r="O3473" s="57"/>
    </row>
    <row r="3474" ht="8.25">
      <c r="O3474" s="57"/>
    </row>
    <row r="3475" ht="8.25">
      <c r="O3475" s="57"/>
    </row>
    <row r="3476" ht="8.25">
      <c r="O3476" s="57"/>
    </row>
    <row r="3477" ht="8.25">
      <c r="O3477" s="57"/>
    </row>
    <row r="3478" ht="8.25">
      <c r="O3478" s="57"/>
    </row>
    <row r="3479" ht="8.25">
      <c r="O3479" s="57"/>
    </row>
    <row r="3480" ht="8.25">
      <c r="O3480" s="57"/>
    </row>
    <row r="3481" ht="8.25">
      <c r="O3481" s="57"/>
    </row>
    <row r="3482" ht="8.25">
      <c r="O3482" s="57"/>
    </row>
    <row r="3483" ht="8.25">
      <c r="O3483" s="57"/>
    </row>
    <row r="3484" ht="8.25">
      <c r="O3484" s="57"/>
    </row>
    <row r="3485" ht="8.25">
      <c r="O3485" s="57"/>
    </row>
    <row r="3486" ht="8.25">
      <c r="O3486" s="57"/>
    </row>
    <row r="3487" ht="8.25">
      <c r="O3487" s="57"/>
    </row>
    <row r="3488" ht="8.25">
      <c r="O3488" s="57"/>
    </row>
    <row r="3489" ht="8.25">
      <c r="O3489" s="57"/>
    </row>
    <row r="3490" ht="8.25">
      <c r="O3490" s="57"/>
    </row>
    <row r="3491" ht="8.25">
      <c r="O3491" s="57"/>
    </row>
    <row r="3492" ht="8.25">
      <c r="O3492" s="57"/>
    </row>
    <row r="3493" ht="8.25">
      <c r="O3493" s="57"/>
    </row>
    <row r="3494" ht="8.25">
      <c r="O3494" s="57"/>
    </row>
    <row r="3495" ht="8.25">
      <c r="O3495" s="57"/>
    </row>
    <row r="3496" ht="8.25">
      <c r="O3496" s="57"/>
    </row>
    <row r="3497" ht="8.25">
      <c r="O3497" s="57"/>
    </row>
    <row r="3498" ht="8.25">
      <c r="O3498" s="57"/>
    </row>
    <row r="3499" ht="8.25">
      <c r="O3499" s="57"/>
    </row>
    <row r="3500" ht="8.25">
      <c r="O3500" s="57"/>
    </row>
    <row r="3501" ht="8.25">
      <c r="O3501" s="57"/>
    </row>
    <row r="3502" ht="8.25">
      <c r="O3502" s="57"/>
    </row>
    <row r="3503" ht="8.25">
      <c r="O3503" s="57"/>
    </row>
    <row r="3504" ht="8.25">
      <c r="O3504" s="57"/>
    </row>
    <row r="3505" ht="8.25">
      <c r="O3505" s="57"/>
    </row>
    <row r="3506" ht="8.25">
      <c r="O3506" s="57"/>
    </row>
    <row r="3507" ht="8.25">
      <c r="O3507" s="57"/>
    </row>
    <row r="3508" ht="8.25">
      <c r="O3508" s="57"/>
    </row>
    <row r="3509" ht="8.25">
      <c r="O3509" s="57"/>
    </row>
    <row r="3510" ht="8.25">
      <c r="O3510" s="57"/>
    </row>
    <row r="3511" ht="8.25">
      <c r="O3511" s="57"/>
    </row>
    <row r="3512" ht="8.25">
      <c r="O3512" s="57"/>
    </row>
    <row r="3513" ht="8.25">
      <c r="O3513" s="57"/>
    </row>
    <row r="3514" ht="8.25">
      <c r="O3514" s="57"/>
    </row>
    <row r="3515" ht="8.25">
      <c r="O3515" s="57"/>
    </row>
    <row r="3516" ht="8.25">
      <c r="O3516" s="57"/>
    </row>
    <row r="3517" ht="8.25">
      <c r="O3517" s="57"/>
    </row>
    <row r="3518" ht="8.25">
      <c r="O3518" s="57"/>
    </row>
    <row r="3519" ht="8.25">
      <c r="O3519" s="57"/>
    </row>
    <row r="3520" ht="8.25">
      <c r="O3520" s="57"/>
    </row>
    <row r="3521" ht="8.25">
      <c r="O3521" s="57"/>
    </row>
    <row r="3522" ht="8.25">
      <c r="O3522" s="57"/>
    </row>
    <row r="3523" ht="8.25">
      <c r="O3523" s="57"/>
    </row>
    <row r="3524" ht="8.25">
      <c r="O3524" s="57"/>
    </row>
    <row r="3525" ht="8.25">
      <c r="O3525" s="57"/>
    </row>
    <row r="3526" ht="8.25">
      <c r="O3526" s="57"/>
    </row>
    <row r="3527" ht="8.25">
      <c r="O3527" s="57"/>
    </row>
    <row r="3528" ht="8.25">
      <c r="O3528" s="57"/>
    </row>
    <row r="3529" ht="8.25">
      <c r="O3529" s="57"/>
    </row>
    <row r="3530" ht="8.25">
      <c r="O3530" s="57"/>
    </row>
    <row r="3531" ht="8.25">
      <c r="O3531" s="57"/>
    </row>
    <row r="3532" ht="8.25">
      <c r="O3532" s="57"/>
    </row>
    <row r="3533" ht="8.25">
      <c r="O3533" s="57"/>
    </row>
    <row r="3534" ht="8.25">
      <c r="O3534" s="57"/>
    </row>
    <row r="3535" ht="8.25">
      <c r="O3535" s="57"/>
    </row>
    <row r="3536" ht="8.25">
      <c r="O3536" s="57"/>
    </row>
    <row r="3537" ht="8.25">
      <c r="O3537" s="57"/>
    </row>
    <row r="3538" ht="8.25">
      <c r="O3538" s="57"/>
    </row>
    <row r="3539" ht="8.25">
      <c r="O3539" s="57"/>
    </row>
    <row r="3540" ht="8.25">
      <c r="O3540" s="57"/>
    </row>
    <row r="3541" ht="8.25">
      <c r="O3541" s="57"/>
    </row>
    <row r="3542" ht="8.25">
      <c r="O3542" s="57"/>
    </row>
    <row r="3543" ht="8.25">
      <c r="O3543" s="57"/>
    </row>
    <row r="3544" ht="8.25">
      <c r="O3544" s="57"/>
    </row>
    <row r="3545" ht="8.25">
      <c r="O3545" s="57"/>
    </row>
    <row r="3546" ht="8.25">
      <c r="O3546" s="57"/>
    </row>
    <row r="3547" ht="8.25">
      <c r="O3547" s="57"/>
    </row>
    <row r="3548" ht="8.25">
      <c r="O3548" s="57"/>
    </row>
    <row r="3549" ht="8.25">
      <c r="O3549" s="57"/>
    </row>
    <row r="3550" ht="8.25">
      <c r="O3550" s="57"/>
    </row>
    <row r="3551" ht="8.25">
      <c r="O3551" s="57"/>
    </row>
    <row r="3552" ht="8.25">
      <c r="O3552" s="57"/>
    </row>
    <row r="3553" ht="8.25">
      <c r="O3553" s="57"/>
    </row>
    <row r="3554" ht="8.25">
      <c r="O3554" s="57"/>
    </row>
    <row r="3555" ht="8.25">
      <c r="O3555" s="57"/>
    </row>
    <row r="3556" ht="8.25">
      <c r="O3556" s="57"/>
    </row>
    <row r="3557" ht="8.25">
      <c r="O3557" s="57"/>
    </row>
    <row r="3558" ht="8.25">
      <c r="O3558" s="57"/>
    </row>
    <row r="3559" ht="8.25">
      <c r="O3559" s="57"/>
    </row>
    <row r="3560" ht="8.25">
      <c r="O3560" s="57"/>
    </row>
    <row r="3561" ht="8.25">
      <c r="O3561" s="57"/>
    </row>
    <row r="3562" ht="8.25">
      <c r="O3562" s="57"/>
    </row>
    <row r="3563" ht="8.25">
      <c r="O3563" s="57"/>
    </row>
    <row r="3564" ht="8.25">
      <c r="O3564" s="57"/>
    </row>
    <row r="3565" ht="8.25">
      <c r="O3565" s="57"/>
    </row>
    <row r="3566" ht="8.25">
      <c r="O3566" s="57"/>
    </row>
    <row r="3567" ht="8.25">
      <c r="O3567" s="57"/>
    </row>
    <row r="3568" ht="8.25">
      <c r="O3568" s="57"/>
    </row>
    <row r="3569" ht="8.25">
      <c r="O3569" s="57"/>
    </row>
    <row r="3570" ht="8.25">
      <c r="O3570" s="57"/>
    </row>
    <row r="3571" ht="8.25">
      <c r="O3571" s="57"/>
    </row>
    <row r="3572" ht="8.25">
      <c r="O3572" s="57"/>
    </row>
    <row r="3573" ht="8.25">
      <c r="O3573" s="57"/>
    </row>
    <row r="3574" ht="8.25">
      <c r="O3574" s="57"/>
    </row>
    <row r="3575" ht="8.25">
      <c r="O3575" s="57"/>
    </row>
    <row r="3576" ht="8.25">
      <c r="O3576" s="57"/>
    </row>
    <row r="3577" ht="8.25">
      <c r="O3577" s="57"/>
    </row>
    <row r="3578" ht="8.25">
      <c r="O3578" s="57"/>
    </row>
    <row r="3579" ht="8.25">
      <c r="O3579" s="57"/>
    </row>
    <row r="3580" ht="8.25">
      <c r="O3580" s="57"/>
    </row>
    <row r="3581" ht="8.25">
      <c r="O3581" s="57"/>
    </row>
    <row r="3582" ht="8.25">
      <c r="O3582" s="57"/>
    </row>
    <row r="3583" ht="8.25">
      <c r="O3583" s="57"/>
    </row>
    <row r="3584" ht="8.25">
      <c r="O3584" s="57"/>
    </row>
    <row r="3585" ht="8.25">
      <c r="O3585" s="57"/>
    </row>
    <row r="3586" ht="8.25">
      <c r="O3586" s="57"/>
    </row>
    <row r="3587" ht="8.25">
      <c r="O3587" s="57"/>
    </row>
    <row r="3588" ht="8.25">
      <c r="O3588" s="57"/>
    </row>
    <row r="3589" ht="8.25">
      <c r="O3589" s="57"/>
    </row>
    <row r="3590" ht="8.25">
      <c r="O3590" s="57"/>
    </row>
    <row r="3591" ht="8.25">
      <c r="O3591" s="57"/>
    </row>
    <row r="3592" ht="8.25">
      <c r="O3592" s="57"/>
    </row>
    <row r="3593" ht="8.25">
      <c r="O3593" s="57"/>
    </row>
    <row r="3594" ht="8.25">
      <c r="O3594" s="57"/>
    </row>
    <row r="3595" ht="8.25">
      <c r="O3595" s="57"/>
    </row>
    <row r="3596" ht="8.25">
      <c r="O3596" s="57"/>
    </row>
    <row r="3597" ht="8.25">
      <c r="O3597" s="57"/>
    </row>
    <row r="3598" ht="8.25">
      <c r="O3598" s="57"/>
    </row>
    <row r="3599" ht="8.25">
      <c r="O3599" s="57"/>
    </row>
    <row r="3600" ht="8.25">
      <c r="O3600" s="57"/>
    </row>
    <row r="3601" ht="8.25">
      <c r="O3601" s="57"/>
    </row>
    <row r="3602" ht="8.25">
      <c r="O3602" s="57"/>
    </row>
    <row r="3603" ht="8.25">
      <c r="O3603" s="57"/>
    </row>
    <row r="3604" ht="8.25">
      <c r="O3604" s="57"/>
    </row>
    <row r="3605" ht="8.25">
      <c r="O3605" s="57"/>
    </row>
    <row r="3606" ht="8.25">
      <c r="O3606" s="57"/>
    </row>
    <row r="3607" ht="8.25">
      <c r="O3607" s="57"/>
    </row>
    <row r="3608" ht="8.25">
      <c r="O3608" s="57"/>
    </row>
    <row r="3609" ht="8.25">
      <c r="O3609" s="57"/>
    </row>
    <row r="3610" ht="8.25">
      <c r="O3610" s="57"/>
    </row>
    <row r="3611" ht="8.25">
      <c r="O3611" s="57"/>
    </row>
    <row r="3612" ht="8.25">
      <c r="O3612" s="57"/>
    </row>
    <row r="3613" ht="8.25">
      <c r="O3613" s="57"/>
    </row>
    <row r="3614" ht="8.25">
      <c r="O3614" s="57"/>
    </row>
    <row r="3615" ht="8.25">
      <c r="O3615" s="57"/>
    </row>
    <row r="3616" ht="8.25">
      <c r="O3616" s="57"/>
    </row>
    <row r="3617" ht="8.25">
      <c r="O3617" s="57"/>
    </row>
    <row r="3618" ht="8.25">
      <c r="O3618" s="57"/>
    </row>
    <row r="3619" ht="8.25">
      <c r="O3619" s="57"/>
    </row>
    <row r="3620" ht="8.25">
      <c r="O3620" s="57"/>
    </row>
    <row r="3621" ht="8.25">
      <c r="O3621" s="57"/>
    </row>
    <row r="3622" ht="8.25">
      <c r="O3622" s="57"/>
    </row>
    <row r="3623" ht="8.25">
      <c r="O3623" s="57"/>
    </row>
    <row r="3624" ht="8.25">
      <c r="O3624" s="57"/>
    </row>
    <row r="3625" ht="8.25">
      <c r="O3625" s="57"/>
    </row>
    <row r="3626" ht="8.25">
      <c r="O3626" s="57"/>
    </row>
    <row r="3627" ht="8.25">
      <c r="O3627" s="57"/>
    </row>
    <row r="3628" ht="8.25">
      <c r="O3628" s="57"/>
    </row>
    <row r="3629" ht="8.25">
      <c r="O3629" s="57"/>
    </row>
    <row r="3630" ht="8.25">
      <c r="O3630" s="57"/>
    </row>
    <row r="3631" ht="8.25">
      <c r="O3631" s="57"/>
    </row>
    <row r="3632" ht="8.25">
      <c r="O3632" s="57"/>
    </row>
    <row r="3633" ht="8.25">
      <c r="O3633" s="57"/>
    </row>
    <row r="3634" ht="8.25">
      <c r="O3634" s="57"/>
    </row>
    <row r="3635" ht="8.25">
      <c r="O3635" s="57"/>
    </row>
    <row r="3636" ht="8.25">
      <c r="O3636" s="57"/>
    </row>
    <row r="3637" ht="8.25">
      <c r="O3637" s="57"/>
    </row>
    <row r="3638" ht="8.25">
      <c r="O3638" s="57"/>
    </row>
    <row r="3639" ht="8.25">
      <c r="O3639" s="57"/>
    </row>
    <row r="3640" ht="8.25">
      <c r="O3640" s="57"/>
    </row>
    <row r="3641" ht="8.25">
      <c r="O3641" s="57"/>
    </row>
    <row r="3642" ht="8.25">
      <c r="O3642" s="57"/>
    </row>
    <row r="3643" ht="8.25">
      <c r="O3643" s="57"/>
    </row>
    <row r="3644" ht="8.25">
      <c r="O3644" s="57"/>
    </row>
    <row r="3645" ht="8.25">
      <c r="O3645" s="57"/>
    </row>
    <row r="3646" ht="8.25">
      <c r="O3646" s="57"/>
    </row>
    <row r="3647" ht="8.25">
      <c r="O3647" s="57"/>
    </row>
    <row r="3648" ht="8.25">
      <c r="O3648" s="57"/>
    </row>
    <row r="3649" ht="8.25">
      <c r="O3649" s="57"/>
    </row>
    <row r="3650" ht="8.25">
      <c r="O3650" s="57"/>
    </row>
    <row r="3651" ht="8.25">
      <c r="O3651" s="57"/>
    </row>
    <row r="3652" ht="8.25">
      <c r="O3652" s="57"/>
    </row>
    <row r="3653" ht="8.25">
      <c r="O3653" s="57"/>
    </row>
    <row r="3654" ht="8.25">
      <c r="O3654" s="57"/>
    </row>
    <row r="3655" ht="8.25">
      <c r="O3655" s="57"/>
    </row>
    <row r="3656" ht="8.25">
      <c r="O3656" s="57"/>
    </row>
    <row r="3657" ht="8.25">
      <c r="O3657" s="57"/>
    </row>
    <row r="3658" ht="8.25">
      <c r="O3658" s="57"/>
    </row>
    <row r="3659" ht="8.25">
      <c r="O3659" s="57"/>
    </row>
    <row r="3660" ht="8.25">
      <c r="O3660" s="57"/>
    </row>
    <row r="3661" ht="8.25">
      <c r="O3661" s="57"/>
    </row>
    <row r="3662" ht="8.25">
      <c r="O3662" s="57"/>
    </row>
    <row r="3663" ht="8.25">
      <c r="O3663" s="57"/>
    </row>
    <row r="3664" ht="8.25">
      <c r="O3664" s="57"/>
    </row>
    <row r="3665" ht="8.25">
      <c r="O3665" s="57"/>
    </row>
    <row r="3666" ht="8.25">
      <c r="O3666" s="57"/>
    </row>
    <row r="3667" ht="8.25">
      <c r="O3667" s="57"/>
    </row>
    <row r="3668" ht="8.25">
      <c r="O3668" s="57"/>
    </row>
    <row r="3669" ht="8.25">
      <c r="O3669" s="57"/>
    </row>
    <row r="3670" ht="8.25">
      <c r="O3670" s="57"/>
    </row>
    <row r="3671" ht="8.25">
      <c r="O3671" s="57"/>
    </row>
    <row r="3672" ht="8.25">
      <c r="O3672" s="57"/>
    </row>
    <row r="3673" ht="8.25">
      <c r="O3673" s="57"/>
    </row>
    <row r="3674" ht="8.25">
      <c r="O3674" s="57"/>
    </row>
    <row r="3675" ht="8.25">
      <c r="O3675" s="57"/>
    </row>
    <row r="3676" ht="8.25">
      <c r="O3676" s="57"/>
    </row>
    <row r="3677" ht="8.25">
      <c r="O3677" s="57"/>
    </row>
    <row r="3678" ht="8.25">
      <c r="O3678" s="57"/>
    </row>
    <row r="3679" ht="8.25">
      <c r="O3679" s="57"/>
    </row>
    <row r="3680" ht="8.25">
      <c r="O3680" s="57"/>
    </row>
    <row r="3681" ht="8.25">
      <c r="O3681" s="57"/>
    </row>
    <row r="3682" ht="8.25">
      <c r="O3682" s="57"/>
    </row>
    <row r="3683" ht="8.25">
      <c r="O3683" s="57"/>
    </row>
    <row r="3684" ht="8.25">
      <c r="O3684" s="57"/>
    </row>
    <row r="3685" ht="8.25">
      <c r="O3685" s="57"/>
    </row>
    <row r="3686" ht="8.25">
      <c r="O3686" s="57"/>
    </row>
    <row r="3687" ht="8.25">
      <c r="O3687" s="57"/>
    </row>
    <row r="3688" ht="8.25">
      <c r="O3688" s="57"/>
    </row>
    <row r="3689" ht="8.25">
      <c r="O3689" s="57"/>
    </row>
    <row r="3690" ht="8.25">
      <c r="O3690" s="57"/>
    </row>
    <row r="3691" ht="8.25">
      <c r="O3691" s="57"/>
    </row>
    <row r="3692" ht="8.25">
      <c r="O3692" s="57"/>
    </row>
    <row r="3693" ht="8.25">
      <c r="O3693" s="57"/>
    </row>
    <row r="3694" ht="8.25">
      <c r="O3694" s="57"/>
    </row>
    <row r="3695" ht="8.25">
      <c r="O3695" s="57"/>
    </row>
    <row r="3696" ht="8.25">
      <c r="O3696" s="57"/>
    </row>
    <row r="3697" ht="8.25">
      <c r="O3697" s="57"/>
    </row>
    <row r="3698" ht="8.25">
      <c r="O3698" s="57"/>
    </row>
    <row r="3699" ht="8.25">
      <c r="O3699" s="57"/>
    </row>
    <row r="3700" ht="8.25">
      <c r="O3700" s="57"/>
    </row>
    <row r="3701" ht="8.25">
      <c r="O3701" s="57"/>
    </row>
    <row r="3702" ht="8.25">
      <c r="O3702" s="57"/>
    </row>
    <row r="3703" ht="8.25">
      <c r="O3703" s="57"/>
    </row>
    <row r="3704" ht="8.25">
      <c r="O3704" s="57"/>
    </row>
    <row r="3705" ht="8.25">
      <c r="O3705" s="57"/>
    </row>
    <row r="3706" ht="8.25">
      <c r="O3706" s="57"/>
    </row>
    <row r="3707" ht="8.25">
      <c r="O3707" s="57"/>
    </row>
    <row r="3708" ht="8.25">
      <c r="O3708" s="57"/>
    </row>
    <row r="3709" ht="8.25">
      <c r="O3709" s="57"/>
    </row>
    <row r="3710" ht="8.25">
      <c r="O3710" s="57"/>
    </row>
    <row r="3711" ht="8.25">
      <c r="O3711" s="57"/>
    </row>
    <row r="3712" ht="8.25">
      <c r="O3712" s="57"/>
    </row>
    <row r="3713" ht="8.25">
      <c r="O3713" s="57"/>
    </row>
    <row r="3714" ht="8.25">
      <c r="O3714" s="57"/>
    </row>
    <row r="3715" ht="8.25">
      <c r="O3715" s="57"/>
    </row>
    <row r="3716" ht="8.25">
      <c r="O3716" s="57"/>
    </row>
    <row r="3717" ht="8.25">
      <c r="O3717" s="57"/>
    </row>
    <row r="3718" ht="8.25">
      <c r="O3718" s="57"/>
    </row>
    <row r="3719" ht="8.25">
      <c r="O3719" s="57"/>
    </row>
    <row r="3720" ht="8.25">
      <c r="O3720" s="57"/>
    </row>
    <row r="3721" ht="8.25">
      <c r="O3721" s="57"/>
    </row>
    <row r="3722" ht="8.25">
      <c r="O3722" s="57"/>
    </row>
    <row r="3723" ht="8.25">
      <c r="O3723" s="57"/>
    </row>
    <row r="3724" ht="8.25">
      <c r="O3724" s="57"/>
    </row>
    <row r="3725" ht="8.25">
      <c r="O3725" s="57"/>
    </row>
    <row r="3726" ht="8.25">
      <c r="O3726" s="57"/>
    </row>
    <row r="3727" ht="8.25">
      <c r="O3727" s="57"/>
    </row>
    <row r="3728" ht="8.25">
      <c r="O3728" s="57"/>
    </row>
    <row r="3729" ht="8.25">
      <c r="O3729" s="57"/>
    </row>
    <row r="3730" ht="8.25">
      <c r="O3730" s="57"/>
    </row>
    <row r="3731" ht="8.25">
      <c r="O3731" s="57"/>
    </row>
    <row r="3732" ht="8.25">
      <c r="O3732" s="57"/>
    </row>
    <row r="3733" ht="8.25">
      <c r="O3733" s="57"/>
    </row>
    <row r="3734" ht="8.25">
      <c r="O3734" s="57"/>
    </row>
    <row r="3735" ht="8.25">
      <c r="O3735" s="57"/>
    </row>
    <row r="3736" ht="8.25">
      <c r="O3736" s="57"/>
    </row>
    <row r="3737" ht="8.25">
      <c r="O3737" s="57"/>
    </row>
    <row r="3738" ht="8.25">
      <c r="O3738" s="57"/>
    </row>
    <row r="3739" ht="8.25">
      <c r="O3739" s="57"/>
    </row>
    <row r="3740" ht="8.25">
      <c r="O3740" s="57"/>
    </row>
    <row r="3741" ht="8.25">
      <c r="O3741" s="57"/>
    </row>
    <row r="3742" ht="8.25">
      <c r="O3742" s="57"/>
    </row>
    <row r="3743" ht="8.25">
      <c r="O3743" s="57"/>
    </row>
    <row r="3744" ht="8.25">
      <c r="O3744" s="57"/>
    </row>
    <row r="3745" ht="8.25">
      <c r="O3745" s="57"/>
    </row>
    <row r="3746" ht="8.25">
      <c r="O3746" s="57"/>
    </row>
    <row r="3747" ht="8.25">
      <c r="O3747" s="57"/>
    </row>
    <row r="3748" ht="8.25">
      <c r="O3748" s="57"/>
    </row>
    <row r="3749" ht="8.25">
      <c r="O3749" s="57"/>
    </row>
    <row r="3750" ht="8.25">
      <c r="O3750" s="57"/>
    </row>
    <row r="3751" ht="8.25">
      <c r="O3751" s="57"/>
    </row>
    <row r="3752" ht="8.25">
      <c r="O3752" s="57"/>
    </row>
    <row r="3753" ht="8.25">
      <c r="O3753" s="57"/>
    </row>
    <row r="3754" ht="8.25">
      <c r="O3754" s="57"/>
    </row>
    <row r="3755" ht="8.25">
      <c r="O3755" s="57"/>
    </row>
    <row r="3756" ht="8.25">
      <c r="O3756" s="57"/>
    </row>
    <row r="3757" ht="8.25">
      <c r="O3757" s="57"/>
    </row>
    <row r="3758" ht="8.25">
      <c r="O3758" s="57"/>
    </row>
    <row r="3759" ht="8.25">
      <c r="O3759" s="57"/>
    </row>
    <row r="3760" ht="8.25">
      <c r="O3760" s="57"/>
    </row>
    <row r="3761" ht="8.25">
      <c r="O3761" s="57"/>
    </row>
    <row r="3762" ht="8.25">
      <c r="O3762" s="57"/>
    </row>
    <row r="3763" ht="8.25">
      <c r="O3763" s="57"/>
    </row>
    <row r="3764" ht="8.25">
      <c r="O3764" s="57"/>
    </row>
    <row r="3765" ht="8.25">
      <c r="O3765" s="57"/>
    </row>
    <row r="3766" ht="8.25">
      <c r="O3766" s="57"/>
    </row>
    <row r="3767" ht="8.25">
      <c r="O3767" s="57"/>
    </row>
    <row r="3768" ht="8.25">
      <c r="O3768" s="57"/>
    </row>
    <row r="3769" ht="8.25">
      <c r="O3769" s="57"/>
    </row>
    <row r="3770" ht="8.25">
      <c r="O3770" s="57"/>
    </row>
    <row r="3771" ht="8.25">
      <c r="O3771" s="57"/>
    </row>
    <row r="3772" ht="8.25">
      <c r="O3772" s="57"/>
    </row>
    <row r="3773" ht="8.25">
      <c r="O3773" s="57"/>
    </row>
    <row r="3774" ht="8.25">
      <c r="O3774" s="57"/>
    </row>
    <row r="3775" ht="8.25">
      <c r="O3775" s="57"/>
    </row>
    <row r="3776" ht="8.25">
      <c r="O3776" s="57"/>
    </row>
    <row r="3777" ht="8.25">
      <c r="O3777" s="57"/>
    </row>
    <row r="3778" ht="8.25">
      <c r="O3778" s="57"/>
    </row>
    <row r="3779" ht="8.25">
      <c r="O3779" s="57"/>
    </row>
    <row r="3780" ht="8.25">
      <c r="O3780" s="57"/>
    </row>
    <row r="3781" ht="8.25">
      <c r="O3781" s="57"/>
    </row>
    <row r="3782" ht="8.25">
      <c r="O3782" s="57"/>
    </row>
    <row r="3783" ht="8.25">
      <c r="O3783" s="57"/>
    </row>
    <row r="3784" ht="8.25">
      <c r="O3784" s="57"/>
    </row>
    <row r="3785" ht="8.25">
      <c r="O3785" s="57"/>
    </row>
    <row r="3786" ht="8.25">
      <c r="O3786" s="57"/>
    </row>
    <row r="3787" ht="8.25">
      <c r="O3787" s="57"/>
    </row>
    <row r="3788" ht="8.25">
      <c r="O3788" s="57"/>
    </row>
    <row r="3789" ht="8.25">
      <c r="O3789" s="57"/>
    </row>
    <row r="3790" ht="8.25">
      <c r="O3790" s="57"/>
    </row>
    <row r="3791" ht="8.25">
      <c r="O3791" s="57"/>
    </row>
    <row r="3792" ht="8.25">
      <c r="O3792" s="57"/>
    </row>
    <row r="3793" ht="8.25">
      <c r="O3793" s="57"/>
    </row>
    <row r="3794" ht="8.25">
      <c r="O3794" s="57"/>
    </row>
    <row r="3795" ht="8.25">
      <c r="O3795" s="57"/>
    </row>
    <row r="3796" ht="8.25">
      <c r="O3796" s="57"/>
    </row>
    <row r="3797" ht="8.25">
      <c r="O3797" s="57"/>
    </row>
    <row r="3798" ht="8.25">
      <c r="O3798" s="57"/>
    </row>
    <row r="3799" ht="8.25">
      <c r="O3799" s="57"/>
    </row>
    <row r="3800" ht="8.25">
      <c r="O3800" s="57"/>
    </row>
    <row r="3801" ht="8.25">
      <c r="O3801" s="57"/>
    </row>
    <row r="3802" ht="8.25">
      <c r="O3802" s="57"/>
    </row>
    <row r="3803" ht="8.25">
      <c r="O3803" s="57"/>
    </row>
    <row r="3804" ht="8.25">
      <c r="O3804" s="57"/>
    </row>
    <row r="3805" ht="8.25">
      <c r="O3805" s="57"/>
    </row>
    <row r="3806" ht="8.25">
      <c r="O3806" s="57"/>
    </row>
    <row r="3807" ht="8.25">
      <c r="O3807" s="57"/>
    </row>
    <row r="3808" ht="8.25">
      <c r="O3808" s="57"/>
    </row>
    <row r="3809" ht="8.25">
      <c r="O3809" s="57"/>
    </row>
    <row r="3810" ht="8.25">
      <c r="O3810" s="57"/>
    </row>
    <row r="3811" ht="8.25">
      <c r="O3811" s="57"/>
    </row>
    <row r="3812" ht="8.25">
      <c r="O3812" s="57"/>
    </row>
    <row r="3813" ht="8.25">
      <c r="O3813" s="57"/>
    </row>
    <row r="3814" ht="8.25">
      <c r="O3814" s="57"/>
    </row>
    <row r="3815" ht="8.25">
      <c r="O3815" s="57"/>
    </row>
    <row r="3816" ht="8.25">
      <c r="O3816" s="57"/>
    </row>
    <row r="3817" ht="8.25">
      <c r="O3817" s="57"/>
    </row>
    <row r="3818" ht="8.25">
      <c r="O3818" s="57"/>
    </row>
    <row r="3819" ht="8.25">
      <c r="O3819" s="57"/>
    </row>
    <row r="3820" ht="8.25">
      <c r="O3820" s="57"/>
    </row>
    <row r="3821" ht="8.25">
      <c r="O3821" s="57"/>
    </row>
    <row r="3822" ht="8.25">
      <c r="O3822" s="57"/>
    </row>
    <row r="3823" ht="8.25">
      <c r="O3823" s="57"/>
    </row>
    <row r="3824" ht="8.25">
      <c r="O3824" s="57"/>
    </row>
    <row r="3825" ht="8.25">
      <c r="O3825" s="57"/>
    </row>
    <row r="3826" ht="8.25">
      <c r="O3826" s="57"/>
    </row>
    <row r="3827" ht="8.25">
      <c r="O3827" s="57"/>
    </row>
    <row r="3828" ht="8.25">
      <c r="O3828" s="57"/>
    </row>
    <row r="3829" ht="8.25">
      <c r="O3829" s="57"/>
    </row>
    <row r="3830" ht="8.25">
      <c r="O3830" s="57"/>
    </row>
    <row r="3831" ht="8.25">
      <c r="O3831" s="57"/>
    </row>
    <row r="3832" ht="8.25">
      <c r="O3832" s="57"/>
    </row>
    <row r="3833" ht="8.25">
      <c r="O3833" s="57"/>
    </row>
    <row r="3834" ht="8.25">
      <c r="O3834" s="57"/>
    </row>
    <row r="3835" ht="8.25">
      <c r="O3835" s="57"/>
    </row>
    <row r="3836" ht="8.25">
      <c r="O3836" s="57"/>
    </row>
    <row r="3837" ht="8.25">
      <c r="O3837" s="57"/>
    </row>
    <row r="3838" ht="8.25">
      <c r="O3838" s="57"/>
    </row>
    <row r="3839" ht="8.25">
      <c r="O3839" s="57"/>
    </row>
    <row r="3840" ht="8.25">
      <c r="O3840" s="57"/>
    </row>
    <row r="3841" ht="8.25">
      <c r="O3841" s="57"/>
    </row>
    <row r="3842" ht="8.25">
      <c r="O3842" s="57"/>
    </row>
    <row r="3843" ht="8.25">
      <c r="O3843" s="57"/>
    </row>
    <row r="3844" ht="8.25">
      <c r="O3844" s="57"/>
    </row>
    <row r="3845" ht="8.25">
      <c r="O3845" s="57"/>
    </row>
    <row r="3846" ht="8.25">
      <c r="O3846" s="57"/>
    </row>
    <row r="3847" ht="8.25">
      <c r="O3847" s="57"/>
    </row>
    <row r="3848" ht="8.25">
      <c r="O3848" s="57"/>
    </row>
    <row r="3849" ht="8.25">
      <c r="O3849" s="57"/>
    </row>
    <row r="3850" ht="8.25">
      <c r="O3850" s="57"/>
    </row>
    <row r="3851" ht="8.25">
      <c r="O3851" s="57"/>
    </row>
    <row r="3852" ht="8.25">
      <c r="O3852" s="57"/>
    </row>
    <row r="3853" ht="8.25">
      <c r="O3853" s="57"/>
    </row>
    <row r="3854" ht="8.25">
      <c r="O3854" s="57"/>
    </row>
    <row r="3855" ht="8.25">
      <c r="O3855" s="57"/>
    </row>
    <row r="3856" ht="8.25">
      <c r="O3856" s="57"/>
    </row>
    <row r="3857" ht="8.25">
      <c r="O3857" s="57"/>
    </row>
    <row r="3858" ht="8.25">
      <c r="O3858" s="57"/>
    </row>
    <row r="3859" ht="8.25">
      <c r="O3859" s="57"/>
    </row>
    <row r="3860" ht="8.25">
      <c r="O3860" s="57"/>
    </row>
    <row r="3861" ht="8.25">
      <c r="O3861" s="57"/>
    </row>
    <row r="3862" ht="8.25">
      <c r="O3862" s="57"/>
    </row>
    <row r="3863" ht="8.25">
      <c r="O3863" s="57"/>
    </row>
    <row r="3864" ht="8.25">
      <c r="O3864" s="57"/>
    </row>
    <row r="3865" ht="8.25">
      <c r="O3865" s="57"/>
    </row>
    <row r="3866" ht="8.25">
      <c r="O3866" s="57"/>
    </row>
    <row r="3867" ht="8.25">
      <c r="O3867" s="57"/>
    </row>
    <row r="3868" ht="8.25">
      <c r="O3868" s="57"/>
    </row>
    <row r="3869" ht="8.25">
      <c r="O3869" s="57"/>
    </row>
    <row r="3870" ht="8.25">
      <c r="O3870" s="57"/>
    </row>
    <row r="3871" ht="8.25">
      <c r="O3871" s="57"/>
    </row>
    <row r="3872" ht="8.25">
      <c r="O3872" s="57"/>
    </row>
    <row r="3873" ht="8.25">
      <c r="O3873" s="57"/>
    </row>
    <row r="3874" ht="8.25">
      <c r="O3874" s="57"/>
    </row>
    <row r="3875" ht="8.25">
      <c r="O3875" s="57"/>
    </row>
    <row r="3876" ht="8.25">
      <c r="O3876" s="57"/>
    </row>
    <row r="3877" ht="8.25">
      <c r="O3877" s="57"/>
    </row>
    <row r="3878" ht="8.25">
      <c r="O3878" s="57"/>
    </row>
    <row r="3879" ht="8.25">
      <c r="O3879" s="57"/>
    </row>
    <row r="3880" ht="8.25">
      <c r="O3880" s="57"/>
    </row>
    <row r="3881" ht="8.25">
      <c r="O3881" s="57"/>
    </row>
    <row r="3882" ht="8.25">
      <c r="O3882" s="57"/>
    </row>
    <row r="3883" ht="8.25">
      <c r="O3883" s="57"/>
    </row>
    <row r="3884" ht="8.25">
      <c r="O3884" s="57"/>
    </row>
    <row r="3885" ht="8.25">
      <c r="O3885" s="57"/>
    </row>
    <row r="3886" ht="8.25">
      <c r="O3886" s="57"/>
    </row>
    <row r="3887" ht="8.25">
      <c r="O3887" s="57"/>
    </row>
    <row r="3888" ht="8.25">
      <c r="O3888" s="57"/>
    </row>
    <row r="3889" ht="8.25">
      <c r="O3889" s="57"/>
    </row>
    <row r="3890" ht="8.25">
      <c r="O3890" s="57"/>
    </row>
    <row r="3891" ht="8.25">
      <c r="O3891" s="57"/>
    </row>
    <row r="3892" ht="8.25">
      <c r="O3892" s="57"/>
    </row>
    <row r="3893" ht="8.25">
      <c r="O3893" s="57"/>
    </row>
    <row r="3894" ht="8.25">
      <c r="O3894" s="57"/>
    </row>
    <row r="3895" ht="8.25">
      <c r="O3895" s="57"/>
    </row>
    <row r="3896" ht="8.25">
      <c r="O3896" s="57"/>
    </row>
    <row r="3897" ht="8.25">
      <c r="O3897" s="57"/>
    </row>
    <row r="3898" ht="8.25">
      <c r="O3898" s="57"/>
    </row>
    <row r="3899" ht="8.25">
      <c r="O3899" s="57"/>
    </row>
    <row r="3900" ht="8.25">
      <c r="O3900" s="57"/>
    </row>
    <row r="3901" ht="8.25">
      <c r="O3901" s="57"/>
    </row>
    <row r="3902" ht="8.25">
      <c r="O3902" s="57"/>
    </row>
    <row r="3903" ht="8.25">
      <c r="O3903" s="57"/>
    </row>
    <row r="3904" ht="8.25">
      <c r="O3904" s="57"/>
    </row>
    <row r="3905" ht="8.25">
      <c r="O3905" s="57"/>
    </row>
    <row r="3906" ht="8.25">
      <c r="O3906" s="57"/>
    </row>
    <row r="3907" ht="8.25">
      <c r="O3907" s="57"/>
    </row>
    <row r="3908" ht="8.25">
      <c r="O3908" s="57"/>
    </row>
    <row r="3909" ht="8.25">
      <c r="O3909" s="57"/>
    </row>
    <row r="3910" ht="8.25">
      <c r="O3910" s="57"/>
    </row>
    <row r="3911" ht="8.25">
      <c r="O3911" s="57"/>
    </row>
    <row r="3912" ht="8.25">
      <c r="O3912" s="57"/>
    </row>
    <row r="3913" ht="8.25">
      <c r="O3913" s="57"/>
    </row>
    <row r="3914" ht="8.25">
      <c r="O3914" s="57"/>
    </row>
    <row r="3915" ht="8.25">
      <c r="O3915" s="57"/>
    </row>
    <row r="3916" ht="8.25">
      <c r="O3916" s="57"/>
    </row>
    <row r="3917" ht="8.25">
      <c r="O3917" s="57"/>
    </row>
    <row r="3918" ht="8.25">
      <c r="O3918" s="57"/>
    </row>
    <row r="3919" ht="8.25">
      <c r="O3919" s="57"/>
    </row>
    <row r="3920" ht="8.25">
      <c r="O3920" s="57"/>
    </row>
    <row r="3921" ht="8.25">
      <c r="O3921" s="57"/>
    </row>
    <row r="3922" ht="8.25">
      <c r="O3922" s="57"/>
    </row>
    <row r="3923" ht="8.25">
      <c r="O3923" s="57"/>
    </row>
    <row r="3924" ht="8.25">
      <c r="O3924" s="57"/>
    </row>
    <row r="3925" ht="8.25">
      <c r="O3925" s="57"/>
    </row>
    <row r="3926" ht="8.25">
      <c r="O3926" s="57"/>
    </row>
    <row r="3927" ht="8.25">
      <c r="O3927" s="57"/>
    </row>
    <row r="3928" ht="8.25">
      <c r="O3928" s="57"/>
    </row>
    <row r="3929" ht="8.25">
      <c r="O3929" s="57"/>
    </row>
    <row r="3930" ht="8.25">
      <c r="O3930" s="57"/>
    </row>
    <row r="3931" ht="8.25">
      <c r="O3931" s="57"/>
    </row>
    <row r="3932" ht="8.25">
      <c r="O3932" s="57"/>
    </row>
    <row r="3933" ht="8.25">
      <c r="O3933" s="57"/>
    </row>
    <row r="3934" ht="8.25">
      <c r="O3934" s="57"/>
    </row>
    <row r="3935" ht="8.25">
      <c r="O3935" s="57"/>
    </row>
    <row r="3936" ht="8.25">
      <c r="O3936" s="57"/>
    </row>
    <row r="3937" ht="8.25">
      <c r="O3937" s="57"/>
    </row>
    <row r="3938" ht="8.25">
      <c r="O3938" s="57"/>
    </row>
    <row r="3939" ht="8.25">
      <c r="O3939" s="57"/>
    </row>
    <row r="3940" ht="8.25">
      <c r="O3940" s="57"/>
    </row>
    <row r="3941" ht="8.25">
      <c r="O3941" s="57"/>
    </row>
    <row r="3942" ht="8.25">
      <c r="O3942" s="57"/>
    </row>
    <row r="3943" ht="8.25">
      <c r="O3943" s="57"/>
    </row>
    <row r="3944" ht="8.25">
      <c r="O3944" s="57"/>
    </row>
    <row r="3945" ht="8.25">
      <c r="O3945" s="57"/>
    </row>
    <row r="3946" ht="8.25">
      <c r="O3946" s="57"/>
    </row>
    <row r="3947" ht="8.25">
      <c r="O3947" s="57"/>
    </row>
    <row r="3948" ht="8.25">
      <c r="O3948" s="57"/>
    </row>
    <row r="3949" ht="8.25">
      <c r="O3949" s="57"/>
    </row>
    <row r="3950" ht="8.25">
      <c r="O3950" s="57"/>
    </row>
    <row r="3951" ht="8.25">
      <c r="O3951" s="57"/>
    </row>
    <row r="3952" ht="8.25">
      <c r="O3952" s="57"/>
    </row>
    <row r="3953" ht="8.25">
      <c r="O3953" s="57"/>
    </row>
    <row r="3954" ht="8.25">
      <c r="O3954" s="57"/>
    </row>
    <row r="3955" ht="8.25">
      <c r="O3955" s="57"/>
    </row>
    <row r="3956" ht="8.25">
      <c r="O3956" s="57"/>
    </row>
    <row r="3957" ht="8.25">
      <c r="O3957" s="57"/>
    </row>
    <row r="3958" ht="8.25">
      <c r="O3958" s="57"/>
    </row>
    <row r="3959" ht="8.25">
      <c r="O3959" s="57"/>
    </row>
    <row r="3960" ht="8.25">
      <c r="O3960" s="57"/>
    </row>
    <row r="3961" ht="8.25">
      <c r="O3961" s="57"/>
    </row>
    <row r="3962" ht="8.25">
      <c r="O3962" s="57"/>
    </row>
    <row r="3963" ht="8.25">
      <c r="O3963" s="57"/>
    </row>
    <row r="3964" ht="8.25">
      <c r="O3964" s="57"/>
    </row>
    <row r="3965" ht="8.25">
      <c r="O3965" s="57"/>
    </row>
    <row r="3966" ht="8.25">
      <c r="O3966" s="57"/>
    </row>
    <row r="3967" ht="8.25">
      <c r="O3967" s="57"/>
    </row>
    <row r="3968" ht="8.25">
      <c r="O3968" s="57"/>
    </row>
    <row r="3969" ht="8.25">
      <c r="O3969" s="57"/>
    </row>
    <row r="3970" ht="8.25">
      <c r="O3970" s="57"/>
    </row>
    <row r="3971" ht="8.25">
      <c r="O3971" s="57"/>
    </row>
    <row r="3972" ht="8.25">
      <c r="O3972" s="57"/>
    </row>
    <row r="3973" ht="8.25">
      <c r="O3973" s="57"/>
    </row>
    <row r="3974" ht="8.25">
      <c r="O3974" s="57"/>
    </row>
    <row r="3975" ht="8.25">
      <c r="O3975" s="57"/>
    </row>
    <row r="3976" ht="8.25">
      <c r="O3976" s="57"/>
    </row>
    <row r="3977" ht="8.25">
      <c r="O3977" s="57"/>
    </row>
    <row r="3978" ht="8.25">
      <c r="O3978" s="57"/>
    </row>
    <row r="3979" ht="8.25">
      <c r="O3979" s="57"/>
    </row>
    <row r="3980" ht="8.25">
      <c r="O3980" s="57"/>
    </row>
    <row r="3981" ht="8.25">
      <c r="O3981" s="57"/>
    </row>
    <row r="3982" ht="8.25">
      <c r="O3982" s="57"/>
    </row>
    <row r="3983" ht="8.25">
      <c r="O3983" s="57"/>
    </row>
    <row r="3984" ht="8.25">
      <c r="O3984" s="57"/>
    </row>
    <row r="3985" ht="8.25">
      <c r="O3985" s="57"/>
    </row>
    <row r="3986" ht="8.25">
      <c r="O3986" s="57"/>
    </row>
    <row r="3987" ht="8.25">
      <c r="O3987" s="57"/>
    </row>
    <row r="3988" ht="8.25">
      <c r="O3988" s="57"/>
    </row>
    <row r="3989" ht="8.25">
      <c r="O3989" s="57"/>
    </row>
    <row r="3990" ht="8.25">
      <c r="O3990" s="57"/>
    </row>
    <row r="3991" ht="8.25">
      <c r="O3991" s="57"/>
    </row>
    <row r="3992" ht="8.25">
      <c r="O3992" s="57"/>
    </row>
    <row r="3993" ht="8.25">
      <c r="O3993" s="57"/>
    </row>
    <row r="3994" ht="8.25">
      <c r="O3994" s="57"/>
    </row>
    <row r="3995" ht="8.25">
      <c r="O3995" s="57"/>
    </row>
    <row r="3996" ht="8.25">
      <c r="O3996" s="57"/>
    </row>
    <row r="3997" ht="8.25">
      <c r="O3997" s="57"/>
    </row>
    <row r="3998" ht="8.25">
      <c r="O3998" s="57"/>
    </row>
    <row r="3999" ht="8.25">
      <c r="O3999" s="57"/>
    </row>
    <row r="4000" ht="8.25">
      <c r="O4000" s="57"/>
    </row>
    <row r="4001" ht="8.25">
      <c r="O4001" s="57"/>
    </row>
    <row r="4002" ht="8.25">
      <c r="O4002" s="57"/>
    </row>
    <row r="4003" ht="8.25">
      <c r="O4003" s="57"/>
    </row>
    <row r="4004" ht="8.25">
      <c r="O4004" s="57"/>
    </row>
    <row r="4005" ht="8.25">
      <c r="O4005" s="57"/>
    </row>
    <row r="4006" ht="8.25">
      <c r="O4006" s="57"/>
    </row>
    <row r="4007" ht="8.25">
      <c r="O4007" s="57"/>
    </row>
    <row r="4008" ht="8.25">
      <c r="O4008" s="57"/>
    </row>
    <row r="4009" ht="8.25">
      <c r="O4009" s="57"/>
    </row>
    <row r="4010" ht="8.25">
      <c r="O4010" s="57"/>
    </row>
    <row r="4011" ht="8.25">
      <c r="O4011" s="57"/>
    </row>
    <row r="4012" ht="8.25">
      <c r="O4012" s="57"/>
    </row>
    <row r="4013" ht="8.25">
      <c r="O4013" s="57"/>
    </row>
    <row r="4014" ht="8.25">
      <c r="O4014" s="57"/>
    </row>
    <row r="4015" ht="8.25">
      <c r="O4015" s="57"/>
    </row>
    <row r="4016" ht="8.25">
      <c r="O4016" s="57"/>
    </row>
    <row r="4017" ht="8.25">
      <c r="O4017" s="57"/>
    </row>
    <row r="4018" ht="8.25">
      <c r="O4018" s="57"/>
    </row>
    <row r="4019" ht="8.25">
      <c r="O4019" s="57"/>
    </row>
    <row r="4020" ht="8.25">
      <c r="O4020" s="57"/>
    </row>
    <row r="4021" ht="8.25">
      <c r="O4021" s="57"/>
    </row>
    <row r="4022" ht="8.25">
      <c r="O4022" s="57"/>
    </row>
    <row r="4023" ht="8.25">
      <c r="O4023" s="57"/>
    </row>
    <row r="4024" ht="8.25">
      <c r="O4024" s="57"/>
    </row>
    <row r="4025" ht="8.25">
      <c r="O4025" s="57"/>
    </row>
    <row r="4026" ht="8.25">
      <c r="O4026" s="57"/>
    </row>
    <row r="4027" ht="8.25">
      <c r="O4027" s="57"/>
    </row>
    <row r="4028" ht="8.25">
      <c r="O4028" s="57"/>
    </row>
    <row r="4029" ht="8.25">
      <c r="O4029" s="57"/>
    </row>
    <row r="4030" ht="8.25">
      <c r="O4030" s="57"/>
    </row>
    <row r="4031" ht="8.25">
      <c r="O4031" s="57"/>
    </row>
    <row r="4032" ht="8.25">
      <c r="O4032" s="57"/>
    </row>
    <row r="4033" ht="8.25">
      <c r="O4033" s="57"/>
    </row>
    <row r="4034" ht="8.25">
      <c r="O4034" s="57"/>
    </row>
    <row r="4035" ht="8.25">
      <c r="O4035" s="57"/>
    </row>
    <row r="4036" ht="8.25">
      <c r="O4036" s="57"/>
    </row>
    <row r="4037" ht="8.25">
      <c r="O4037" s="57"/>
    </row>
    <row r="4038" ht="8.25">
      <c r="O4038" s="57"/>
    </row>
    <row r="4039" ht="8.25">
      <c r="O4039" s="57"/>
    </row>
    <row r="4040" ht="8.25">
      <c r="O4040" s="57"/>
    </row>
    <row r="4041" ht="8.25">
      <c r="O4041" s="57"/>
    </row>
    <row r="4042" ht="8.25">
      <c r="O4042" s="57"/>
    </row>
    <row r="4043" ht="8.25">
      <c r="O4043" s="57"/>
    </row>
    <row r="4044" ht="8.25">
      <c r="O4044" s="57"/>
    </row>
    <row r="4045" ht="8.25">
      <c r="O4045" s="57"/>
    </row>
    <row r="4046" ht="8.25">
      <c r="O4046" s="57"/>
    </row>
    <row r="4047" ht="8.25">
      <c r="O4047" s="57"/>
    </row>
    <row r="4048" ht="8.25">
      <c r="O4048" s="57"/>
    </row>
    <row r="4049" ht="8.25">
      <c r="O4049" s="57"/>
    </row>
    <row r="4050" ht="8.25">
      <c r="O4050" s="57"/>
    </row>
    <row r="4051" ht="8.25">
      <c r="O4051" s="57"/>
    </row>
    <row r="4052" ht="8.25">
      <c r="O4052" s="57"/>
    </row>
    <row r="4053" ht="8.25">
      <c r="O4053" s="57"/>
    </row>
    <row r="4054" ht="8.25">
      <c r="O4054" s="57"/>
    </row>
    <row r="4055" ht="8.25">
      <c r="O4055" s="57"/>
    </row>
    <row r="4056" ht="8.25">
      <c r="O4056" s="57"/>
    </row>
    <row r="4057" ht="8.25">
      <c r="O4057" s="57"/>
    </row>
    <row r="4058" ht="8.25">
      <c r="O4058" s="57"/>
    </row>
    <row r="4059" ht="8.25">
      <c r="O4059" s="57"/>
    </row>
    <row r="4060" ht="8.25">
      <c r="O4060" s="57"/>
    </row>
    <row r="4061" ht="8.25">
      <c r="O4061" s="57"/>
    </row>
    <row r="4062" ht="8.25">
      <c r="O4062" s="57"/>
    </row>
    <row r="4063" ht="8.25">
      <c r="O4063" s="57"/>
    </row>
    <row r="4064" ht="8.25">
      <c r="O4064" s="57"/>
    </row>
    <row r="4065" ht="8.25">
      <c r="O4065" s="57"/>
    </row>
    <row r="4066" ht="8.25">
      <c r="O4066" s="57"/>
    </row>
    <row r="4067" ht="8.25">
      <c r="O4067" s="57"/>
    </row>
    <row r="4068" ht="8.25">
      <c r="O4068" s="57"/>
    </row>
    <row r="4069" ht="8.25">
      <c r="O4069" s="57"/>
    </row>
    <row r="4070" ht="8.25">
      <c r="O4070" s="57"/>
    </row>
    <row r="4071" ht="8.25">
      <c r="O4071" s="57"/>
    </row>
    <row r="4072" ht="8.25">
      <c r="O4072" s="57"/>
    </row>
    <row r="4073" ht="8.25">
      <c r="O4073" s="57"/>
    </row>
    <row r="4074" ht="8.25">
      <c r="O4074" s="57"/>
    </row>
    <row r="4075" ht="8.25">
      <c r="O4075" s="57"/>
    </row>
    <row r="4076" ht="8.25">
      <c r="O4076" s="57"/>
    </row>
    <row r="4077" ht="8.25">
      <c r="O4077" s="57"/>
    </row>
    <row r="4078" ht="8.25">
      <c r="O4078" s="57"/>
    </row>
    <row r="4079" ht="8.25">
      <c r="O4079" s="57"/>
    </row>
    <row r="4080" ht="8.25">
      <c r="O4080" s="57"/>
    </row>
    <row r="4081" ht="8.25">
      <c r="O4081" s="57"/>
    </row>
    <row r="4082" ht="8.25">
      <c r="O4082" s="57"/>
    </row>
    <row r="4083" ht="8.25">
      <c r="O4083" s="57"/>
    </row>
    <row r="4084" ht="8.25">
      <c r="O4084" s="57"/>
    </row>
    <row r="4085" ht="8.25">
      <c r="O4085" s="57"/>
    </row>
    <row r="4086" ht="8.25">
      <c r="O4086" s="57"/>
    </row>
    <row r="4087" ht="8.25">
      <c r="O4087" s="57"/>
    </row>
    <row r="4088" ht="8.25">
      <c r="O4088" s="57"/>
    </row>
    <row r="4089" ht="8.25">
      <c r="O4089" s="57"/>
    </row>
    <row r="4090" ht="8.25">
      <c r="O4090" s="57"/>
    </row>
    <row r="4091" ht="8.25">
      <c r="O4091" s="57"/>
    </row>
    <row r="4092" ht="8.25">
      <c r="O4092" s="57"/>
    </row>
    <row r="4093" ht="8.25">
      <c r="O4093" s="57"/>
    </row>
    <row r="4094" ht="8.25">
      <c r="O4094" s="57"/>
    </row>
    <row r="4095" ht="8.25">
      <c r="O4095" s="57"/>
    </row>
    <row r="4096" ht="8.25">
      <c r="O4096" s="57"/>
    </row>
    <row r="4097" ht="8.25">
      <c r="O4097" s="57"/>
    </row>
    <row r="4098" ht="8.25">
      <c r="O4098" s="57"/>
    </row>
    <row r="4099" ht="8.25">
      <c r="O4099" s="57"/>
    </row>
    <row r="4100" ht="8.25">
      <c r="O4100" s="57"/>
    </row>
    <row r="4101" ht="8.25">
      <c r="O4101" s="57"/>
    </row>
    <row r="4102" ht="8.25">
      <c r="O4102" s="57"/>
    </row>
    <row r="4103" ht="8.25">
      <c r="O4103" s="57"/>
    </row>
    <row r="4104" ht="8.25">
      <c r="O4104" s="57"/>
    </row>
    <row r="4105" ht="8.25">
      <c r="O4105" s="57"/>
    </row>
    <row r="4106" ht="8.25">
      <c r="O4106" s="57"/>
    </row>
    <row r="4107" ht="8.25">
      <c r="O4107" s="57"/>
    </row>
    <row r="4108" ht="8.25">
      <c r="O4108" s="57"/>
    </row>
    <row r="4109" ht="8.25">
      <c r="O4109" s="57"/>
    </row>
    <row r="4110" ht="8.25">
      <c r="O4110" s="57"/>
    </row>
    <row r="4111" ht="8.25">
      <c r="O4111" s="57"/>
    </row>
    <row r="4112" ht="8.25">
      <c r="O4112" s="57"/>
    </row>
    <row r="4113" ht="8.25">
      <c r="O4113" s="57"/>
    </row>
    <row r="4114" ht="8.25">
      <c r="O4114" s="57"/>
    </row>
    <row r="4115" ht="8.25">
      <c r="O4115" s="57"/>
    </row>
    <row r="4116" ht="8.25">
      <c r="O4116" s="57"/>
    </row>
    <row r="4117" ht="8.25">
      <c r="O4117" s="57"/>
    </row>
    <row r="4118" ht="8.25">
      <c r="O4118" s="57"/>
    </row>
    <row r="4119" ht="8.25">
      <c r="O4119" s="57"/>
    </row>
    <row r="4120" ht="8.25">
      <c r="O4120" s="57"/>
    </row>
    <row r="4121" ht="8.25">
      <c r="O4121" s="57"/>
    </row>
    <row r="4122" ht="8.25">
      <c r="O4122" s="57"/>
    </row>
    <row r="4123" ht="8.25">
      <c r="O4123" s="57"/>
    </row>
    <row r="4124" ht="8.25">
      <c r="O4124" s="57"/>
    </row>
    <row r="4125" ht="8.25">
      <c r="O4125" s="57"/>
    </row>
    <row r="4126" ht="8.25">
      <c r="O4126" s="57"/>
    </row>
    <row r="4127" ht="8.25">
      <c r="O4127" s="57"/>
    </row>
    <row r="4128" ht="8.25">
      <c r="O4128" s="57"/>
    </row>
    <row r="4129" ht="8.25">
      <c r="O4129" s="57"/>
    </row>
    <row r="4130" ht="8.25">
      <c r="O4130" s="57"/>
    </row>
    <row r="4131" ht="8.25">
      <c r="O4131" s="57"/>
    </row>
    <row r="4132" ht="8.25">
      <c r="O4132" s="57"/>
    </row>
    <row r="4133" ht="8.25">
      <c r="O4133" s="57"/>
    </row>
    <row r="4134" ht="8.25">
      <c r="O4134" s="57"/>
    </row>
    <row r="4135" ht="8.25">
      <c r="O4135" s="57"/>
    </row>
    <row r="4136" ht="8.25">
      <c r="O4136" s="57"/>
    </row>
    <row r="4137" ht="8.25">
      <c r="O4137" s="57"/>
    </row>
    <row r="4138" ht="8.25">
      <c r="O4138" s="57"/>
    </row>
    <row r="4139" ht="8.25">
      <c r="O4139" s="57"/>
    </row>
    <row r="4140" ht="8.25">
      <c r="O4140" s="57"/>
    </row>
    <row r="4141" ht="8.25">
      <c r="O4141" s="57"/>
    </row>
    <row r="4142" ht="8.25">
      <c r="O4142" s="57"/>
    </row>
    <row r="4143" ht="8.25">
      <c r="O4143" s="57"/>
    </row>
    <row r="4144" ht="8.25">
      <c r="O4144" s="57"/>
    </row>
    <row r="4145" ht="8.25">
      <c r="O4145" s="57"/>
    </row>
    <row r="4146" ht="8.25">
      <c r="O4146" s="57"/>
    </row>
    <row r="4147" ht="8.25">
      <c r="O4147" s="57"/>
    </row>
    <row r="4148" ht="8.25">
      <c r="O4148" s="57"/>
    </row>
    <row r="4149" ht="8.25">
      <c r="O4149" s="57"/>
    </row>
    <row r="4150" ht="8.25">
      <c r="O4150" s="57"/>
    </row>
    <row r="4151" ht="8.25">
      <c r="O4151" s="57"/>
    </row>
    <row r="4152" ht="8.25">
      <c r="O4152" s="57"/>
    </row>
    <row r="4153" ht="8.25">
      <c r="O4153" s="57"/>
    </row>
    <row r="4154" ht="8.25">
      <c r="O4154" s="57"/>
    </row>
    <row r="4155" ht="8.25">
      <c r="O4155" s="57"/>
    </row>
    <row r="4156" ht="8.25">
      <c r="O4156" s="57"/>
    </row>
    <row r="4157" ht="8.25">
      <c r="O4157" s="57"/>
    </row>
    <row r="4158" ht="8.25">
      <c r="O4158" s="57"/>
    </row>
    <row r="4159" ht="8.25">
      <c r="O4159" s="57"/>
    </row>
    <row r="4160" ht="8.25">
      <c r="O4160" s="57"/>
    </row>
    <row r="4161" ht="8.25">
      <c r="O4161" s="57"/>
    </row>
    <row r="4162" ht="8.25">
      <c r="O4162" s="57"/>
    </row>
    <row r="4163" ht="8.25">
      <c r="O4163" s="57"/>
    </row>
    <row r="4164" ht="8.25">
      <c r="O4164" s="57"/>
    </row>
    <row r="4165" ht="8.25">
      <c r="O4165" s="57"/>
    </row>
    <row r="4166" ht="8.25">
      <c r="O4166" s="57"/>
    </row>
    <row r="4167" ht="8.25">
      <c r="O4167" s="57"/>
    </row>
    <row r="4168" ht="8.25">
      <c r="O4168" s="57"/>
    </row>
    <row r="4169" ht="8.25">
      <c r="O4169" s="57"/>
    </row>
    <row r="4170" ht="8.25">
      <c r="O4170" s="57"/>
    </row>
    <row r="4171" ht="8.25">
      <c r="O4171" s="57"/>
    </row>
    <row r="4172" ht="8.25">
      <c r="O4172" s="57"/>
    </row>
    <row r="4173" ht="8.25">
      <c r="O4173" s="57"/>
    </row>
    <row r="4174" ht="8.25">
      <c r="O4174" s="57"/>
    </row>
    <row r="4175" ht="8.25">
      <c r="O4175" s="57"/>
    </row>
    <row r="4176" ht="8.25">
      <c r="O4176" s="57"/>
    </row>
    <row r="4177" ht="8.25">
      <c r="O4177" s="57"/>
    </row>
    <row r="4178" ht="8.25">
      <c r="O4178" s="57"/>
    </row>
    <row r="4179" ht="8.25">
      <c r="O4179" s="57"/>
    </row>
    <row r="4180" ht="8.25">
      <c r="O4180" s="57"/>
    </row>
    <row r="4181" ht="8.25">
      <c r="O4181" s="57"/>
    </row>
    <row r="4182" ht="8.25">
      <c r="O4182" s="57"/>
    </row>
    <row r="4183" ht="8.25">
      <c r="O4183" s="57"/>
    </row>
    <row r="4184" ht="8.25">
      <c r="O4184" s="57"/>
    </row>
    <row r="4185" ht="8.25">
      <c r="O4185" s="57"/>
    </row>
    <row r="4186" ht="8.25">
      <c r="O4186" s="57"/>
    </row>
    <row r="4187" ht="8.25">
      <c r="O4187" s="57"/>
    </row>
    <row r="4188" ht="8.25">
      <c r="O4188" s="57"/>
    </row>
    <row r="4189" ht="8.25">
      <c r="O4189" s="57"/>
    </row>
    <row r="4190" ht="8.25">
      <c r="O4190" s="57"/>
    </row>
    <row r="4191" ht="8.25">
      <c r="O4191" s="57"/>
    </row>
    <row r="4192" ht="8.25">
      <c r="O4192" s="57"/>
    </row>
    <row r="4193" ht="8.25">
      <c r="O4193" s="57"/>
    </row>
    <row r="4194" ht="8.25">
      <c r="O4194" s="57"/>
    </row>
    <row r="4195" ht="8.25">
      <c r="O4195" s="57"/>
    </row>
    <row r="4196" ht="8.25">
      <c r="O4196" s="57"/>
    </row>
    <row r="4197" ht="8.25">
      <c r="O4197" s="57"/>
    </row>
    <row r="4198" ht="8.25">
      <c r="O4198" s="57"/>
    </row>
    <row r="4199" ht="8.25">
      <c r="O4199" s="57"/>
    </row>
    <row r="4200" ht="8.25">
      <c r="O4200" s="57"/>
    </row>
    <row r="4201" ht="8.25">
      <c r="O4201" s="57"/>
    </row>
    <row r="4202" ht="8.25">
      <c r="O4202" s="57"/>
    </row>
    <row r="4203" ht="8.25">
      <c r="O4203" s="57"/>
    </row>
    <row r="4204" ht="8.25">
      <c r="O4204" s="57"/>
    </row>
    <row r="4205" ht="8.25">
      <c r="O4205" s="57"/>
    </row>
    <row r="4206" ht="8.25">
      <c r="O4206" s="57"/>
    </row>
    <row r="4207" ht="8.25">
      <c r="O4207" s="57"/>
    </row>
    <row r="4208" ht="8.25">
      <c r="O4208" s="57"/>
    </row>
    <row r="4209" ht="8.25">
      <c r="O4209" s="57"/>
    </row>
    <row r="4210" ht="8.25">
      <c r="O4210" s="57"/>
    </row>
    <row r="4211" ht="8.25">
      <c r="O4211" s="57"/>
    </row>
    <row r="4212" ht="8.25">
      <c r="O4212" s="57"/>
    </row>
    <row r="4213" ht="8.25">
      <c r="O4213" s="57"/>
    </row>
    <row r="4214" ht="8.25">
      <c r="O4214" s="57"/>
    </row>
    <row r="4215" ht="8.25">
      <c r="O4215" s="57"/>
    </row>
    <row r="4216" ht="8.25">
      <c r="O4216" s="57"/>
    </row>
    <row r="4217" ht="8.25">
      <c r="O4217" s="57"/>
    </row>
    <row r="4218" ht="8.25">
      <c r="O4218" s="57"/>
    </row>
    <row r="4219" ht="8.25">
      <c r="O4219" s="57"/>
    </row>
    <row r="4220" ht="8.25">
      <c r="O4220" s="57"/>
    </row>
    <row r="4221" ht="8.25">
      <c r="O4221" s="57"/>
    </row>
    <row r="4222" ht="8.25">
      <c r="O4222" s="57"/>
    </row>
    <row r="4223" ht="8.25">
      <c r="O4223" s="57"/>
    </row>
    <row r="4224" ht="8.25">
      <c r="O4224" s="57"/>
    </row>
    <row r="4225" ht="8.25">
      <c r="O4225" s="57"/>
    </row>
    <row r="4226" ht="8.25">
      <c r="O4226" s="57"/>
    </row>
    <row r="4227" ht="8.25">
      <c r="O4227" s="57"/>
    </row>
    <row r="4228" ht="8.25">
      <c r="O4228" s="57"/>
    </row>
    <row r="4229" ht="8.25">
      <c r="O4229" s="57"/>
    </row>
    <row r="4230" ht="8.25">
      <c r="O4230" s="57"/>
    </row>
    <row r="4231" ht="8.25">
      <c r="O4231" s="57"/>
    </row>
    <row r="4232" ht="8.25">
      <c r="O4232" s="57"/>
    </row>
    <row r="4233" ht="8.25">
      <c r="O4233" s="57"/>
    </row>
    <row r="4234" ht="8.25">
      <c r="O4234" s="57"/>
    </row>
    <row r="4235" ht="8.25">
      <c r="O4235" s="57"/>
    </row>
    <row r="4236" ht="8.25">
      <c r="O4236" s="57"/>
    </row>
    <row r="4237" ht="8.25">
      <c r="O4237" s="57"/>
    </row>
    <row r="4238" ht="8.25">
      <c r="O4238" s="57"/>
    </row>
    <row r="4239" ht="8.25">
      <c r="O4239" s="57"/>
    </row>
    <row r="4240" ht="8.25">
      <c r="O4240" s="57"/>
    </row>
    <row r="4241" ht="8.25">
      <c r="O4241" s="57"/>
    </row>
    <row r="4242" ht="8.25">
      <c r="O4242" s="57"/>
    </row>
    <row r="4243" ht="8.25">
      <c r="O4243" s="57"/>
    </row>
    <row r="4244" ht="8.25">
      <c r="O4244" s="57"/>
    </row>
    <row r="4245" ht="8.25">
      <c r="O4245" s="57"/>
    </row>
    <row r="4246" ht="8.25">
      <c r="O4246" s="57"/>
    </row>
    <row r="4247" ht="8.25">
      <c r="O4247" s="57"/>
    </row>
    <row r="4248" ht="8.25">
      <c r="O4248" s="57"/>
    </row>
    <row r="4249" ht="8.25">
      <c r="O4249" s="57"/>
    </row>
    <row r="4250" ht="8.25">
      <c r="O4250" s="57"/>
    </row>
    <row r="4251" ht="8.25">
      <c r="O4251" s="57"/>
    </row>
    <row r="4252" ht="8.25">
      <c r="O4252" s="57"/>
    </row>
    <row r="4253" ht="8.25">
      <c r="O4253" s="57"/>
    </row>
    <row r="4254" ht="8.25">
      <c r="O4254" s="57"/>
    </row>
    <row r="4255" ht="8.25">
      <c r="O4255" s="57"/>
    </row>
    <row r="4256" ht="8.25">
      <c r="O4256" s="57"/>
    </row>
    <row r="4257" ht="8.25">
      <c r="O4257" s="57"/>
    </row>
    <row r="4258" ht="8.25">
      <c r="O4258" s="57"/>
    </row>
    <row r="4259" ht="8.25">
      <c r="O4259" s="57"/>
    </row>
    <row r="4260" ht="8.25">
      <c r="O4260" s="57"/>
    </row>
    <row r="4261" ht="8.25">
      <c r="O4261" s="57"/>
    </row>
    <row r="4262" ht="8.25">
      <c r="O4262" s="57"/>
    </row>
    <row r="4263" ht="8.25">
      <c r="O4263" s="57"/>
    </row>
    <row r="4264" ht="8.25">
      <c r="O4264" s="57"/>
    </row>
    <row r="4265" ht="8.25">
      <c r="O4265" s="57"/>
    </row>
    <row r="4266" ht="8.25">
      <c r="O4266" s="57"/>
    </row>
    <row r="4267" ht="8.25">
      <c r="O4267" s="57"/>
    </row>
    <row r="4268" ht="8.25">
      <c r="O4268" s="57"/>
    </row>
    <row r="4269" ht="8.25">
      <c r="O4269" s="57"/>
    </row>
    <row r="4270" ht="8.25">
      <c r="O4270" s="57"/>
    </row>
    <row r="4271" ht="8.25">
      <c r="O4271" s="57"/>
    </row>
    <row r="4272" ht="8.25">
      <c r="O4272" s="57"/>
    </row>
    <row r="4273" ht="8.25">
      <c r="O4273" s="57"/>
    </row>
    <row r="4274" ht="8.25">
      <c r="O4274" s="57"/>
    </row>
    <row r="4275" ht="8.25">
      <c r="O4275" s="57"/>
    </row>
    <row r="4276" ht="8.25">
      <c r="O4276" s="57"/>
    </row>
    <row r="4277" ht="8.25">
      <c r="O4277" s="57"/>
    </row>
    <row r="4278" ht="8.25">
      <c r="O4278" s="57"/>
    </row>
    <row r="4279" ht="8.25">
      <c r="O4279" s="57"/>
    </row>
    <row r="4280" ht="8.25">
      <c r="O4280" s="57"/>
    </row>
    <row r="4281" ht="8.25">
      <c r="O4281" s="57"/>
    </row>
    <row r="4282" ht="8.25">
      <c r="O4282" s="57"/>
    </row>
    <row r="4283" ht="8.25">
      <c r="O4283" s="57"/>
    </row>
    <row r="4284" ht="8.25">
      <c r="O4284" s="57"/>
    </row>
    <row r="4285" ht="8.25">
      <c r="O4285" s="57"/>
    </row>
    <row r="4286" ht="8.25">
      <c r="O4286" s="57"/>
    </row>
    <row r="4287" ht="8.25">
      <c r="O4287" s="57"/>
    </row>
    <row r="4288" ht="8.25">
      <c r="O4288" s="57"/>
    </row>
    <row r="4289" ht="8.25">
      <c r="O4289" s="57"/>
    </row>
    <row r="4290" ht="8.25">
      <c r="O4290" s="57"/>
    </row>
    <row r="4291" ht="8.25">
      <c r="O4291" s="57"/>
    </row>
    <row r="4292" ht="8.25">
      <c r="O4292" s="57"/>
    </row>
    <row r="4293" ht="8.25">
      <c r="O4293" s="57"/>
    </row>
    <row r="4294" ht="8.25">
      <c r="O4294" s="57"/>
    </row>
    <row r="4295" ht="8.25">
      <c r="O4295" s="57"/>
    </row>
    <row r="4296" ht="8.25">
      <c r="O4296" s="57"/>
    </row>
    <row r="4297" ht="8.25">
      <c r="O4297" s="57"/>
    </row>
    <row r="4298" ht="8.25">
      <c r="O4298" s="57"/>
    </row>
    <row r="4299" ht="8.25">
      <c r="O4299" s="57"/>
    </row>
    <row r="4300" ht="8.25">
      <c r="O4300" s="57"/>
    </row>
    <row r="4301" ht="8.25">
      <c r="O4301" s="57"/>
    </row>
    <row r="4302" ht="8.25">
      <c r="O4302" s="57"/>
    </row>
    <row r="4303" ht="8.25">
      <c r="O4303" s="57"/>
    </row>
    <row r="4304" ht="8.25">
      <c r="O4304" s="57"/>
    </row>
    <row r="4305" ht="8.25">
      <c r="O4305" s="57"/>
    </row>
    <row r="4306" ht="8.25">
      <c r="O4306" s="57"/>
    </row>
    <row r="4307" ht="8.25">
      <c r="O4307" s="57"/>
    </row>
    <row r="4308" ht="8.25">
      <c r="O4308" s="57"/>
    </row>
    <row r="4309" ht="8.25">
      <c r="O4309" s="57"/>
    </row>
    <row r="4310" ht="8.25">
      <c r="O4310" s="57"/>
    </row>
    <row r="4311" ht="8.25">
      <c r="O4311" s="57"/>
    </row>
    <row r="4312" ht="8.25">
      <c r="O4312" s="57"/>
    </row>
    <row r="4313" ht="8.25">
      <c r="O4313" s="57"/>
    </row>
    <row r="4314" ht="8.25">
      <c r="O4314" s="57"/>
    </row>
    <row r="4315" ht="8.25">
      <c r="O4315" s="57"/>
    </row>
    <row r="4316" ht="8.25">
      <c r="O4316" s="57"/>
    </row>
    <row r="4317" ht="8.25">
      <c r="O4317" s="57"/>
    </row>
    <row r="4318" ht="8.25">
      <c r="O4318" s="57"/>
    </row>
    <row r="4319" ht="8.25">
      <c r="O4319" s="57"/>
    </row>
    <row r="4320" ht="8.25">
      <c r="O4320" s="57"/>
    </row>
    <row r="4321" ht="8.25">
      <c r="O4321" s="57"/>
    </row>
    <row r="4322" ht="8.25">
      <c r="O4322" s="57"/>
    </row>
    <row r="4323" ht="8.25">
      <c r="O4323" s="57"/>
    </row>
    <row r="4324" ht="8.25">
      <c r="O4324" s="57"/>
    </row>
    <row r="4325" ht="8.25">
      <c r="O4325" s="57"/>
    </row>
    <row r="4326" ht="8.25">
      <c r="O4326" s="57"/>
    </row>
    <row r="4327" ht="8.25">
      <c r="O4327" s="57"/>
    </row>
    <row r="4328" ht="8.25">
      <c r="O4328" s="57"/>
    </row>
    <row r="4329" ht="8.25">
      <c r="O4329" s="57"/>
    </row>
    <row r="4330" ht="8.25">
      <c r="O4330" s="57"/>
    </row>
    <row r="4331" ht="8.25">
      <c r="O4331" s="57"/>
    </row>
    <row r="4332" ht="8.25">
      <c r="O4332" s="57"/>
    </row>
    <row r="4333" ht="8.25">
      <c r="O4333" s="57"/>
    </row>
    <row r="4334" ht="8.25">
      <c r="O4334" s="57"/>
    </row>
    <row r="4335" ht="8.25">
      <c r="O4335" s="57"/>
    </row>
    <row r="4336" ht="8.25">
      <c r="O4336" s="57"/>
    </row>
    <row r="4337" ht="8.25">
      <c r="O4337" s="57"/>
    </row>
    <row r="4338" ht="8.25">
      <c r="O4338" s="57"/>
    </row>
    <row r="4339" ht="8.25">
      <c r="O4339" s="57"/>
    </row>
    <row r="4340" ht="8.25">
      <c r="O4340" s="57"/>
    </row>
    <row r="4341" ht="8.25">
      <c r="O4341" s="57"/>
    </row>
    <row r="4342" ht="8.25">
      <c r="O4342" s="57"/>
    </row>
    <row r="4343" ht="8.25">
      <c r="O4343" s="57"/>
    </row>
    <row r="4344" ht="8.25">
      <c r="O4344" s="57"/>
    </row>
    <row r="4345" ht="8.25">
      <c r="O4345" s="57"/>
    </row>
    <row r="4346" ht="8.25">
      <c r="O4346" s="57"/>
    </row>
    <row r="4347" ht="8.25">
      <c r="O4347" s="57"/>
    </row>
    <row r="4348" ht="8.25">
      <c r="O4348" s="57"/>
    </row>
    <row r="4349" ht="8.25">
      <c r="O4349" s="57"/>
    </row>
    <row r="4350" ht="8.25">
      <c r="O4350" s="57"/>
    </row>
    <row r="4351" ht="8.25">
      <c r="O4351" s="57"/>
    </row>
    <row r="4352" ht="8.25">
      <c r="O4352" s="57"/>
    </row>
    <row r="4353" ht="8.25">
      <c r="O4353" s="57"/>
    </row>
    <row r="4354" ht="8.25">
      <c r="O4354" s="57"/>
    </row>
    <row r="4355" ht="8.25">
      <c r="O4355" s="57"/>
    </row>
    <row r="4356" ht="8.25">
      <c r="O4356" s="57"/>
    </row>
    <row r="4357" ht="8.25">
      <c r="O4357" s="57"/>
    </row>
    <row r="4358" ht="8.25">
      <c r="O4358" s="57"/>
    </row>
    <row r="4359" ht="8.25">
      <c r="O4359" s="57"/>
    </row>
    <row r="4360" ht="8.25">
      <c r="O4360" s="57"/>
    </row>
    <row r="4361" ht="8.25">
      <c r="O4361" s="57"/>
    </row>
    <row r="4362" ht="8.25">
      <c r="O4362" s="57"/>
    </row>
    <row r="4363" ht="8.25">
      <c r="O4363" s="57"/>
    </row>
    <row r="4364" ht="8.25">
      <c r="O4364" s="57"/>
    </row>
    <row r="4365" ht="8.25">
      <c r="O4365" s="57"/>
    </row>
    <row r="4366" ht="8.25">
      <c r="O4366" s="57"/>
    </row>
    <row r="4367" ht="8.25">
      <c r="O4367" s="57"/>
    </row>
    <row r="4368" ht="8.25">
      <c r="O4368" s="57"/>
    </row>
    <row r="4369" ht="8.25">
      <c r="O4369" s="57"/>
    </row>
    <row r="4370" ht="8.25">
      <c r="O4370" s="57"/>
    </row>
    <row r="4371" ht="8.25">
      <c r="O4371" s="57"/>
    </row>
    <row r="4372" ht="8.25">
      <c r="O4372" s="57"/>
    </row>
    <row r="4373" ht="8.25">
      <c r="O4373" s="57"/>
    </row>
    <row r="4374" ht="8.25">
      <c r="O4374" s="57"/>
    </row>
    <row r="4375" ht="8.25">
      <c r="O4375" s="57"/>
    </row>
    <row r="4376" ht="8.25">
      <c r="O4376" s="57"/>
    </row>
    <row r="4377" ht="8.25">
      <c r="O4377" s="57"/>
    </row>
    <row r="4378" ht="8.25">
      <c r="O4378" s="57"/>
    </row>
    <row r="4379" ht="8.25">
      <c r="O4379" s="57"/>
    </row>
    <row r="4380" ht="8.25">
      <c r="O4380" s="57"/>
    </row>
    <row r="4381" ht="8.25">
      <c r="O4381" s="57"/>
    </row>
    <row r="4382" ht="8.25">
      <c r="O4382" s="57"/>
    </row>
    <row r="4383" ht="8.25">
      <c r="O4383" s="57"/>
    </row>
    <row r="4384" ht="8.25">
      <c r="O4384" s="57"/>
    </row>
    <row r="4385" ht="8.25">
      <c r="O4385" s="57"/>
    </row>
    <row r="4386" ht="8.25">
      <c r="O4386" s="57"/>
    </row>
    <row r="4387" ht="8.25">
      <c r="O4387" s="57"/>
    </row>
    <row r="4388" ht="8.25">
      <c r="O4388" s="57"/>
    </row>
    <row r="4389" ht="8.25">
      <c r="O4389" s="57"/>
    </row>
    <row r="4390" ht="8.25">
      <c r="O4390" s="57"/>
    </row>
    <row r="4391" ht="8.25">
      <c r="O4391" s="57"/>
    </row>
    <row r="4392" ht="8.25">
      <c r="O4392" s="57"/>
    </row>
    <row r="4393" ht="8.25">
      <c r="O4393" s="57"/>
    </row>
    <row r="4394" ht="8.25">
      <c r="O4394" s="57"/>
    </row>
    <row r="4395" ht="8.25">
      <c r="O4395" s="57"/>
    </row>
    <row r="4396" ht="8.25">
      <c r="O4396" s="57"/>
    </row>
    <row r="4397" ht="8.25">
      <c r="O4397" s="57"/>
    </row>
    <row r="4398" ht="8.25">
      <c r="O4398" s="57"/>
    </row>
    <row r="4399" ht="8.25">
      <c r="O4399" s="57"/>
    </row>
    <row r="4400" ht="8.25">
      <c r="O4400" s="57"/>
    </row>
    <row r="4401" ht="8.25">
      <c r="O4401" s="57"/>
    </row>
    <row r="4402" ht="8.25">
      <c r="O4402" s="57"/>
    </row>
    <row r="4403" ht="8.25">
      <c r="O4403" s="57"/>
    </row>
    <row r="4404" ht="8.25">
      <c r="O4404" s="57"/>
    </row>
    <row r="4405" ht="8.25">
      <c r="O4405" s="57"/>
    </row>
    <row r="4406" ht="8.25">
      <c r="O4406" s="57"/>
    </row>
    <row r="4407" ht="8.25">
      <c r="O4407" s="57"/>
    </row>
    <row r="4408" ht="8.25">
      <c r="O4408" s="57"/>
    </row>
    <row r="4409" ht="8.25">
      <c r="O4409" s="57"/>
    </row>
    <row r="4410" ht="8.25">
      <c r="O4410" s="57"/>
    </row>
    <row r="4411" ht="8.25">
      <c r="O4411" s="57"/>
    </row>
    <row r="4412" ht="8.25">
      <c r="O4412" s="57"/>
    </row>
    <row r="4413" ht="8.25">
      <c r="O4413" s="57"/>
    </row>
    <row r="4414" ht="8.25">
      <c r="O4414" s="57"/>
    </row>
    <row r="4415" ht="8.25">
      <c r="O4415" s="57"/>
    </row>
    <row r="4416" ht="8.25">
      <c r="O4416" s="57"/>
    </row>
    <row r="4417" ht="8.25">
      <c r="O4417" s="57"/>
    </row>
    <row r="4418" ht="8.25">
      <c r="O4418" s="57"/>
    </row>
    <row r="4419" ht="8.25">
      <c r="O4419" s="57"/>
    </row>
    <row r="4420" ht="8.25">
      <c r="O4420" s="57"/>
    </row>
    <row r="4421" ht="8.25">
      <c r="O4421" s="57"/>
    </row>
    <row r="4422" ht="8.25">
      <c r="O4422" s="57"/>
    </row>
    <row r="4423" ht="8.25">
      <c r="O4423" s="57"/>
    </row>
    <row r="4424" ht="8.25">
      <c r="O4424" s="57"/>
    </row>
    <row r="4425" ht="8.25">
      <c r="O4425" s="57"/>
    </row>
    <row r="4426" ht="8.25">
      <c r="O4426" s="57"/>
    </row>
    <row r="4427" ht="8.25">
      <c r="O4427" s="57"/>
    </row>
    <row r="4428" ht="8.25">
      <c r="O4428" s="57"/>
    </row>
    <row r="4429" ht="8.25">
      <c r="O4429" s="57"/>
    </row>
    <row r="4430" ht="8.25">
      <c r="O4430" s="57"/>
    </row>
    <row r="4431" ht="8.25">
      <c r="O4431" s="57"/>
    </row>
    <row r="4432" ht="8.25">
      <c r="O4432" s="57"/>
    </row>
    <row r="4433" ht="8.25">
      <c r="O4433" s="57"/>
    </row>
    <row r="4434" ht="8.25">
      <c r="O4434" s="57"/>
    </row>
    <row r="4435" ht="8.25">
      <c r="O4435" s="57"/>
    </row>
    <row r="4436" ht="8.25">
      <c r="O4436" s="57"/>
    </row>
    <row r="4437" ht="8.25">
      <c r="O4437" s="57"/>
    </row>
    <row r="4438" ht="8.25">
      <c r="O4438" s="57"/>
    </row>
    <row r="4439" ht="8.25">
      <c r="O4439" s="57"/>
    </row>
    <row r="4440" ht="8.25">
      <c r="O4440" s="57"/>
    </row>
    <row r="4441" ht="8.25">
      <c r="O4441" s="57"/>
    </row>
    <row r="4442" ht="8.25">
      <c r="O4442" s="57"/>
    </row>
    <row r="4443" ht="8.25">
      <c r="O4443" s="57"/>
    </row>
    <row r="4444" ht="8.25">
      <c r="O4444" s="57"/>
    </row>
    <row r="4445" ht="8.25">
      <c r="O4445" s="57"/>
    </row>
    <row r="4446" ht="8.25">
      <c r="O4446" s="57"/>
    </row>
    <row r="4447" ht="8.25">
      <c r="O4447" s="57"/>
    </row>
    <row r="4448" ht="8.25">
      <c r="O4448" s="57"/>
    </row>
    <row r="4449" ht="8.25">
      <c r="O4449" s="57"/>
    </row>
    <row r="4450" ht="8.25">
      <c r="O4450" s="57"/>
    </row>
    <row r="4451" ht="8.25">
      <c r="O4451" s="57"/>
    </row>
    <row r="4452" ht="8.25">
      <c r="O4452" s="57"/>
    </row>
    <row r="4453" ht="8.25">
      <c r="O4453" s="57"/>
    </row>
    <row r="4454" ht="8.25">
      <c r="O4454" s="57"/>
    </row>
    <row r="4455" ht="8.25">
      <c r="O4455" s="57"/>
    </row>
    <row r="4456" ht="8.25">
      <c r="O4456" s="57"/>
    </row>
    <row r="4457" ht="8.25">
      <c r="O4457" s="57"/>
    </row>
    <row r="4458" ht="8.25">
      <c r="O4458" s="57"/>
    </row>
    <row r="4459" ht="8.25">
      <c r="O4459" s="57"/>
    </row>
    <row r="4460" ht="8.25">
      <c r="O4460" s="57"/>
    </row>
    <row r="4461" ht="8.25">
      <c r="O4461" s="57"/>
    </row>
    <row r="4462" ht="8.25">
      <c r="O4462" s="57"/>
    </row>
    <row r="4463" ht="8.25">
      <c r="O4463" s="57"/>
    </row>
    <row r="4464" ht="8.25">
      <c r="O4464" s="57"/>
    </row>
    <row r="4465" ht="8.25">
      <c r="O4465" s="57"/>
    </row>
    <row r="4466" ht="8.25">
      <c r="O4466" s="57"/>
    </row>
    <row r="4467" ht="8.25">
      <c r="O4467" s="57"/>
    </row>
    <row r="4468" ht="8.25">
      <c r="O4468" s="57"/>
    </row>
    <row r="4469" ht="8.25">
      <c r="O4469" s="57"/>
    </row>
    <row r="4470" ht="8.25">
      <c r="O4470" s="57"/>
    </row>
    <row r="4471" ht="8.25">
      <c r="O4471" s="57"/>
    </row>
    <row r="4472" ht="8.25">
      <c r="O4472" s="57"/>
    </row>
    <row r="4473" ht="8.25">
      <c r="O4473" s="57"/>
    </row>
    <row r="4474" ht="8.25">
      <c r="O4474" s="57"/>
    </row>
    <row r="4475" ht="8.25">
      <c r="O4475" s="57"/>
    </row>
    <row r="4476" ht="8.25">
      <c r="O4476" s="57"/>
    </row>
    <row r="4477" ht="8.25">
      <c r="O4477" s="57"/>
    </row>
    <row r="4478" ht="8.25">
      <c r="O4478" s="57"/>
    </row>
    <row r="4479" ht="8.25">
      <c r="O4479" s="57"/>
    </row>
    <row r="4480" ht="8.25">
      <c r="O4480" s="57"/>
    </row>
    <row r="4481" ht="8.25">
      <c r="O4481" s="57"/>
    </row>
    <row r="4482" ht="8.25">
      <c r="O4482" s="57"/>
    </row>
    <row r="4483" ht="8.25">
      <c r="O4483" s="57"/>
    </row>
    <row r="4484" ht="8.25">
      <c r="O4484" s="57"/>
    </row>
    <row r="4485" ht="8.25">
      <c r="O4485" s="57"/>
    </row>
    <row r="4486" ht="8.25">
      <c r="O4486" s="57"/>
    </row>
    <row r="4487" ht="8.25">
      <c r="O4487" s="57"/>
    </row>
    <row r="4488" ht="8.25">
      <c r="O4488" s="57"/>
    </row>
    <row r="4489" ht="8.25">
      <c r="O4489" s="57"/>
    </row>
    <row r="4490" ht="8.25">
      <c r="O4490" s="57"/>
    </row>
    <row r="4491" ht="8.25">
      <c r="O4491" s="57"/>
    </row>
    <row r="4492" ht="8.25">
      <c r="O4492" s="57"/>
    </row>
    <row r="4493" ht="8.25">
      <c r="O4493" s="57"/>
    </row>
    <row r="4494" ht="8.25">
      <c r="O4494" s="57"/>
    </row>
    <row r="4495" ht="8.25">
      <c r="O4495" s="57"/>
    </row>
    <row r="4496" ht="8.25">
      <c r="O4496" s="57"/>
    </row>
    <row r="4497" ht="8.25">
      <c r="O4497" s="57"/>
    </row>
    <row r="4498" ht="8.25">
      <c r="O4498" s="57"/>
    </row>
    <row r="4499" ht="8.25">
      <c r="O4499" s="57"/>
    </row>
    <row r="4500" ht="8.25">
      <c r="O4500" s="57"/>
    </row>
    <row r="4501" ht="8.25">
      <c r="O4501" s="57"/>
    </row>
    <row r="4502" ht="8.25">
      <c r="O4502" s="57"/>
    </row>
    <row r="4503" ht="8.25">
      <c r="O4503" s="57"/>
    </row>
    <row r="4504" ht="8.25">
      <c r="O4504" s="57"/>
    </row>
    <row r="4505" ht="8.25">
      <c r="O4505" s="57"/>
    </row>
    <row r="4506" ht="8.25">
      <c r="O4506" s="57"/>
    </row>
    <row r="4507" ht="8.25">
      <c r="O4507" s="57"/>
    </row>
    <row r="4508" ht="8.25">
      <c r="O4508" s="57"/>
    </row>
    <row r="4509" ht="8.25">
      <c r="O4509" s="57"/>
    </row>
    <row r="4510" ht="8.25">
      <c r="O4510" s="57"/>
    </row>
    <row r="4511" ht="8.25">
      <c r="O4511" s="57"/>
    </row>
    <row r="4512" ht="8.25">
      <c r="O4512" s="57"/>
    </row>
    <row r="4513" ht="8.25">
      <c r="O4513" s="57"/>
    </row>
    <row r="4514" ht="8.25">
      <c r="O4514" s="57"/>
    </row>
    <row r="4515" ht="8.25">
      <c r="O4515" s="57"/>
    </row>
    <row r="4516" ht="8.25">
      <c r="O4516" s="57"/>
    </row>
    <row r="4517" ht="8.25">
      <c r="O4517" s="57"/>
    </row>
    <row r="4518" ht="8.25">
      <c r="O4518" s="57"/>
    </row>
    <row r="4519" ht="8.25">
      <c r="O4519" s="57"/>
    </row>
    <row r="4520" ht="8.25">
      <c r="O4520" s="57"/>
    </row>
    <row r="4521" ht="8.25">
      <c r="O4521" s="57"/>
    </row>
    <row r="4522" ht="8.25">
      <c r="O4522" s="57"/>
    </row>
    <row r="4523" ht="8.25">
      <c r="O4523" s="57"/>
    </row>
    <row r="4524" ht="8.25">
      <c r="O4524" s="57"/>
    </row>
    <row r="4525" ht="8.25">
      <c r="O4525" s="57"/>
    </row>
    <row r="4526" ht="8.25">
      <c r="O4526" s="57"/>
    </row>
    <row r="4527" ht="8.25">
      <c r="O4527" s="57"/>
    </row>
    <row r="4528" ht="8.25">
      <c r="O4528" s="57"/>
    </row>
    <row r="4529" ht="8.25">
      <c r="O4529" s="57"/>
    </row>
    <row r="4530" ht="8.25">
      <c r="O4530" s="57"/>
    </row>
    <row r="4531" ht="8.25">
      <c r="O4531" s="57"/>
    </row>
    <row r="4532" ht="8.25">
      <c r="O4532" s="57"/>
    </row>
    <row r="4533" ht="8.25">
      <c r="O4533" s="57"/>
    </row>
    <row r="4534" ht="8.25">
      <c r="O4534" s="57"/>
    </row>
    <row r="4535" ht="8.25">
      <c r="O4535" s="57"/>
    </row>
    <row r="4536" ht="8.25">
      <c r="O4536" s="57"/>
    </row>
    <row r="4537" ht="8.25">
      <c r="O4537" s="57"/>
    </row>
    <row r="4538" ht="8.25">
      <c r="O4538" s="57"/>
    </row>
    <row r="4539" ht="8.25">
      <c r="O4539" s="57"/>
    </row>
    <row r="4540" ht="8.25">
      <c r="O4540" s="57"/>
    </row>
    <row r="4541" ht="8.25">
      <c r="O4541" s="57"/>
    </row>
    <row r="4542" ht="8.25">
      <c r="O4542" s="57"/>
    </row>
    <row r="4543" ht="8.25">
      <c r="O4543" s="57"/>
    </row>
    <row r="4544" ht="8.25">
      <c r="O4544" s="57"/>
    </row>
    <row r="4545" ht="8.25">
      <c r="O4545" s="57"/>
    </row>
    <row r="4546" ht="8.25">
      <c r="O4546" s="57"/>
    </row>
    <row r="4547" ht="8.25">
      <c r="O4547" s="57"/>
    </row>
    <row r="4548" ht="8.25">
      <c r="O4548" s="57"/>
    </row>
    <row r="4549" ht="8.25">
      <c r="O4549" s="57"/>
    </row>
    <row r="4550" ht="8.25">
      <c r="O4550" s="57"/>
    </row>
    <row r="4551" ht="8.25">
      <c r="O4551" s="57"/>
    </row>
    <row r="4552" ht="8.25">
      <c r="O4552" s="57"/>
    </row>
    <row r="4553" ht="8.25">
      <c r="O4553" s="57"/>
    </row>
    <row r="4554" ht="8.25">
      <c r="O4554" s="57"/>
    </row>
    <row r="4555" ht="8.25">
      <c r="O4555" s="57"/>
    </row>
    <row r="4556" ht="8.25">
      <c r="O4556" s="57"/>
    </row>
    <row r="4557" ht="8.25">
      <c r="O4557" s="57"/>
    </row>
    <row r="4558" ht="8.25">
      <c r="O4558" s="57"/>
    </row>
    <row r="4559" ht="8.25">
      <c r="O4559" s="57"/>
    </row>
    <row r="4560" ht="8.25">
      <c r="O4560" s="57"/>
    </row>
    <row r="4561" ht="8.25">
      <c r="O4561" s="57"/>
    </row>
    <row r="4562" ht="8.25">
      <c r="O4562" s="57"/>
    </row>
    <row r="4563" ht="8.25">
      <c r="O4563" s="57"/>
    </row>
    <row r="4564" ht="8.25">
      <c r="O4564" s="57"/>
    </row>
    <row r="4565" ht="8.25">
      <c r="O4565" s="57"/>
    </row>
    <row r="4566" ht="8.25">
      <c r="O4566" s="57"/>
    </row>
    <row r="4567" ht="8.25">
      <c r="O4567" s="57"/>
    </row>
    <row r="4568" ht="8.25">
      <c r="O4568" s="57"/>
    </row>
    <row r="4569" ht="8.25">
      <c r="O4569" s="57"/>
    </row>
    <row r="4570" ht="8.25">
      <c r="O4570" s="57"/>
    </row>
    <row r="4571" ht="8.25">
      <c r="O4571" s="57"/>
    </row>
    <row r="4572" ht="8.25">
      <c r="O4572" s="57"/>
    </row>
    <row r="4573" ht="8.25">
      <c r="O4573" s="57"/>
    </row>
    <row r="4574" ht="8.25">
      <c r="O4574" s="57"/>
    </row>
    <row r="4575" ht="8.25">
      <c r="O4575" s="57"/>
    </row>
    <row r="4576" ht="8.25">
      <c r="O4576" s="57"/>
    </row>
    <row r="4577" ht="8.25">
      <c r="O4577" s="57"/>
    </row>
    <row r="4578" ht="8.25">
      <c r="O4578" s="57"/>
    </row>
    <row r="4579" ht="8.25">
      <c r="O4579" s="57"/>
    </row>
    <row r="4580" ht="8.25">
      <c r="O4580" s="57"/>
    </row>
    <row r="4581" ht="8.25">
      <c r="O4581" s="57"/>
    </row>
    <row r="4582" ht="8.25">
      <c r="O4582" s="57"/>
    </row>
    <row r="4583" ht="8.25">
      <c r="O4583" s="57"/>
    </row>
    <row r="4584" ht="8.25">
      <c r="O4584" s="57"/>
    </row>
    <row r="4585" ht="8.25">
      <c r="O4585" s="57"/>
    </row>
    <row r="4586" ht="8.25">
      <c r="O4586" s="57"/>
    </row>
    <row r="4587" ht="8.25">
      <c r="O4587" s="57"/>
    </row>
    <row r="4588" ht="8.25">
      <c r="O4588" s="57"/>
    </row>
    <row r="4589" ht="8.25">
      <c r="O4589" s="57"/>
    </row>
    <row r="4590" ht="8.25">
      <c r="O4590" s="57"/>
    </row>
    <row r="4591" ht="8.25">
      <c r="O4591" s="57"/>
    </row>
    <row r="4592" ht="8.25">
      <c r="O4592" s="57"/>
    </row>
    <row r="4593" ht="8.25">
      <c r="O4593" s="57"/>
    </row>
    <row r="4594" ht="8.25">
      <c r="O4594" s="57"/>
    </row>
    <row r="4595" ht="8.25">
      <c r="O4595" s="57"/>
    </row>
    <row r="4596" ht="8.25">
      <c r="O4596" s="57"/>
    </row>
    <row r="4597" ht="8.25">
      <c r="O4597" s="57"/>
    </row>
    <row r="4598" ht="8.25">
      <c r="O4598" s="57"/>
    </row>
    <row r="4599" ht="8.25">
      <c r="O4599" s="57"/>
    </row>
    <row r="4600" ht="8.25">
      <c r="O4600" s="57"/>
    </row>
    <row r="4601" ht="8.25">
      <c r="O4601" s="57"/>
    </row>
    <row r="4602" ht="8.25">
      <c r="O4602" s="57"/>
    </row>
    <row r="4603" ht="8.25">
      <c r="O4603" s="57"/>
    </row>
    <row r="4604" ht="8.25">
      <c r="O4604" s="57"/>
    </row>
    <row r="4605" ht="8.25">
      <c r="O4605" s="57"/>
    </row>
    <row r="4606" ht="8.25">
      <c r="O4606" s="57"/>
    </row>
    <row r="4607" ht="8.25">
      <c r="O4607" s="57"/>
    </row>
    <row r="4608" ht="8.25">
      <c r="O4608" s="57"/>
    </row>
    <row r="4609" ht="8.25">
      <c r="O4609" s="57"/>
    </row>
    <row r="4610" ht="8.25">
      <c r="O4610" s="57"/>
    </row>
    <row r="4611" ht="8.25">
      <c r="O4611" s="57"/>
    </row>
    <row r="4612" ht="8.25">
      <c r="O4612" s="57"/>
    </row>
    <row r="4613" ht="8.25">
      <c r="O4613" s="57"/>
    </row>
    <row r="4614" ht="8.25">
      <c r="O4614" s="57"/>
    </row>
    <row r="4615" ht="8.25">
      <c r="O4615" s="57"/>
    </row>
    <row r="4616" ht="8.25">
      <c r="O4616" s="57"/>
    </row>
    <row r="4617" ht="8.25">
      <c r="O4617" s="57"/>
    </row>
    <row r="4618" ht="8.25">
      <c r="O4618" s="57"/>
    </row>
    <row r="4619" ht="8.25">
      <c r="O4619" s="57"/>
    </row>
    <row r="4620" ht="8.25">
      <c r="O4620" s="57"/>
    </row>
    <row r="4621" ht="8.25">
      <c r="O4621" s="57"/>
    </row>
    <row r="4622" ht="8.25">
      <c r="O4622" s="57"/>
    </row>
    <row r="4623" ht="8.25">
      <c r="O4623" s="57"/>
    </row>
    <row r="4624" ht="8.25">
      <c r="O4624" s="57"/>
    </row>
    <row r="4625" ht="8.25">
      <c r="O4625" s="57"/>
    </row>
    <row r="4626" ht="8.25">
      <c r="O4626" s="57"/>
    </row>
    <row r="4627" ht="8.25">
      <c r="O4627" s="57"/>
    </row>
    <row r="4628" ht="8.25">
      <c r="O4628" s="57"/>
    </row>
    <row r="4629" ht="8.25">
      <c r="O4629" s="57"/>
    </row>
    <row r="4630" ht="8.25">
      <c r="O4630" s="57"/>
    </row>
    <row r="4631" ht="8.25">
      <c r="O4631" s="57"/>
    </row>
    <row r="4632" ht="8.25">
      <c r="O4632" s="57"/>
    </row>
    <row r="4633" ht="8.25">
      <c r="O4633" s="57"/>
    </row>
    <row r="4634" ht="8.25">
      <c r="O4634" s="57"/>
    </row>
    <row r="4635" ht="8.25">
      <c r="O4635" s="57"/>
    </row>
    <row r="4636" ht="8.25">
      <c r="O4636" s="57"/>
    </row>
    <row r="4637" ht="8.25">
      <c r="O4637" s="57"/>
    </row>
    <row r="4638" ht="8.25">
      <c r="O4638" s="57"/>
    </row>
    <row r="4639" ht="8.25">
      <c r="O4639" s="57"/>
    </row>
    <row r="4640" ht="8.25">
      <c r="O4640" s="57"/>
    </row>
    <row r="4641" ht="8.25">
      <c r="O4641" s="57"/>
    </row>
    <row r="4642" ht="8.25">
      <c r="O4642" s="57"/>
    </row>
    <row r="4643" ht="8.25">
      <c r="O4643" s="57"/>
    </row>
    <row r="4644" ht="8.25">
      <c r="O4644" s="57"/>
    </row>
    <row r="4645" ht="8.25">
      <c r="O4645" s="57"/>
    </row>
    <row r="4646" ht="8.25">
      <c r="O4646" s="57"/>
    </row>
    <row r="4647" ht="8.25">
      <c r="O4647" s="57"/>
    </row>
    <row r="4648" ht="8.25">
      <c r="O4648" s="57"/>
    </row>
    <row r="4649" ht="8.25">
      <c r="O4649" s="57"/>
    </row>
    <row r="4650" ht="8.25">
      <c r="O4650" s="57"/>
    </row>
    <row r="4651" ht="8.25">
      <c r="O4651" s="57"/>
    </row>
    <row r="4652" ht="8.25">
      <c r="O4652" s="57"/>
    </row>
    <row r="4653" ht="8.25">
      <c r="O4653" s="57"/>
    </row>
    <row r="4654" ht="8.25">
      <c r="O4654" s="57"/>
    </row>
    <row r="4655" ht="8.25">
      <c r="O4655" s="57"/>
    </row>
    <row r="4656" ht="8.25">
      <c r="O4656" s="57"/>
    </row>
    <row r="4657" ht="8.25">
      <c r="O4657" s="57"/>
    </row>
    <row r="4658" ht="8.25">
      <c r="O4658" s="57"/>
    </row>
    <row r="4659" ht="8.25">
      <c r="O4659" s="57"/>
    </row>
    <row r="4660" ht="8.25">
      <c r="O4660" s="57"/>
    </row>
    <row r="4661" ht="8.25">
      <c r="O4661" s="57"/>
    </row>
    <row r="4662" ht="8.25">
      <c r="O4662" s="57"/>
    </row>
    <row r="4663" ht="8.25">
      <c r="O4663" s="57"/>
    </row>
    <row r="4664" ht="8.25">
      <c r="O4664" s="57"/>
    </row>
    <row r="4665" ht="8.25">
      <c r="O4665" s="57"/>
    </row>
    <row r="4666" ht="8.25">
      <c r="O4666" s="57"/>
    </row>
    <row r="4667" ht="8.25">
      <c r="O4667" s="57"/>
    </row>
    <row r="4668" ht="8.25">
      <c r="O4668" s="57"/>
    </row>
    <row r="4669" ht="8.25">
      <c r="O4669" s="57"/>
    </row>
    <row r="4670" ht="8.25">
      <c r="O4670" s="57"/>
    </row>
    <row r="4671" ht="8.25">
      <c r="O4671" s="57"/>
    </row>
    <row r="4672" ht="8.25">
      <c r="O4672" s="57"/>
    </row>
    <row r="4673" ht="8.25">
      <c r="O4673" s="57"/>
    </row>
    <row r="4674" ht="8.25">
      <c r="O4674" s="57"/>
    </row>
    <row r="4675" ht="8.25">
      <c r="O4675" s="57"/>
    </row>
    <row r="4676" ht="8.25">
      <c r="O4676" s="57"/>
    </row>
    <row r="4677" ht="8.25">
      <c r="O4677" s="57"/>
    </row>
    <row r="4678" ht="8.25">
      <c r="O4678" s="57"/>
    </row>
    <row r="4679" ht="8.25">
      <c r="O4679" s="57"/>
    </row>
    <row r="4680" ht="8.25">
      <c r="O4680" s="57"/>
    </row>
    <row r="4681" ht="8.25">
      <c r="O4681" s="57"/>
    </row>
    <row r="4682" ht="8.25">
      <c r="O4682" s="57"/>
    </row>
    <row r="4683" ht="8.25">
      <c r="O4683" s="57"/>
    </row>
    <row r="4684" ht="8.25">
      <c r="O4684" s="57"/>
    </row>
    <row r="4685" ht="8.25">
      <c r="O4685" s="57"/>
    </row>
    <row r="4686" ht="8.25">
      <c r="O4686" s="57"/>
    </row>
    <row r="4687" ht="8.25">
      <c r="O4687" s="57"/>
    </row>
    <row r="4688" ht="8.25">
      <c r="O4688" s="57"/>
    </row>
    <row r="4689" ht="8.25">
      <c r="O4689" s="57"/>
    </row>
    <row r="4690" ht="8.25">
      <c r="O4690" s="57"/>
    </row>
    <row r="4691" ht="8.25">
      <c r="O4691" s="57"/>
    </row>
    <row r="4692" ht="8.25">
      <c r="O4692" s="57"/>
    </row>
    <row r="4693" ht="8.25">
      <c r="O4693" s="57"/>
    </row>
    <row r="4694" ht="8.25">
      <c r="O4694" s="57"/>
    </row>
    <row r="4695" ht="8.25">
      <c r="O4695" s="57"/>
    </row>
    <row r="4696" ht="8.25">
      <c r="O4696" s="57"/>
    </row>
    <row r="4697" ht="8.25">
      <c r="O4697" s="57"/>
    </row>
    <row r="4698" ht="8.25">
      <c r="O4698" s="57"/>
    </row>
    <row r="4699" ht="8.25">
      <c r="O4699" s="57"/>
    </row>
    <row r="4700" ht="8.25">
      <c r="O4700" s="57"/>
    </row>
    <row r="4701" ht="8.25">
      <c r="O4701" s="57"/>
    </row>
    <row r="4702" ht="8.25">
      <c r="O4702" s="57"/>
    </row>
    <row r="4703" ht="8.25">
      <c r="O4703" s="57"/>
    </row>
    <row r="4704" ht="8.25">
      <c r="O4704" s="57"/>
    </row>
    <row r="4705" ht="8.25">
      <c r="O4705" s="57"/>
    </row>
    <row r="4706" ht="8.25">
      <c r="O4706" s="57"/>
    </row>
    <row r="4707" ht="8.25">
      <c r="O4707" s="57"/>
    </row>
    <row r="4708" ht="8.25">
      <c r="O4708" s="57"/>
    </row>
    <row r="4709" ht="8.25">
      <c r="O4709" s="57"/>
    </row>
    <row r="4710" ht="8.25">
      <c r="O4710" s="57"/>
    </row>
    <row r="4711" ht="8.25">
      <c r="O4711" s="57"/>
    </row>
    <row r="4712" ht="8.25">
      <c r="O4712" s="57"/>
    </row>
    <row r="4713" ht="8.25">
      <c r="O4713" s="57"/>
    </row>
    <row r="4714" ht="8.25">
      <c r="O4714" s="57"/>
    </row>
    <row r="4715" ht="8.25">
      <c r="O4715" s="57"/>
    </row>
    <row r="4716" ht="8.25">
      <c r="O4716" s="57"/>
    </row>
    <row r="4717" ht="8.25">
      <c r="O4717" s="57"/>
    </row>
    <row r="4718" ht="8.25">
      <c r="O4718" s="57"/>
    </row>
    <row r="4719" ht="8.25">
      <c r="O4719" s="57"/>
    </row>
    <row r="4720" ht="8.25">
      <c r="O4720" s="57"/>
    </row>
    <row r="4721" ht="8.25">
      <c r="O4721" s="57"/>
    </row>
    <row r="4722" ht="8.25">
      <c r="O4722" s="57"/>
    </row>
    <row r="4723" ht="8.25">
      <c r="O4723" s="57"/>
    </row>
    <row r="4724" ht="8.25">
      <c r="O4724" s="57"/>
    </row>
    <row r="4725" ht="8.25">
      <c r="O4725" s="57"/>
    </row>
    <row r="4726" ht="8.25">
      <c r="O4726" s="57"/>
    </row>
    <row r="4727" ht="8.25">
      <c r="O4727" s="57"/>
    </row>
    <row r="4728" ht="8.25">
      <c r="O4728" s="57"/>
    </row>
    <row r="4729" ht="8.25">
      <c r="O4729" s="57"/>
    </row>
    <row r="4730" ht="8.25">
      <c r="O4730" s="57"/>
    </row>
    <row r="4731" ht="8.25">
      <c r="O4731" s="57"/>
    </row>
    <row r="4732" ht="8.25">
      <c r="O4732" s="57"/>
    </row>
    <row r="4733" ht="8.25">
      <c r="O4733" s="57"/>
    </row>
    <row r="4734" ht="8.25">
      <c r="O4734" s="57"/>
    </row>
    <row r="4735" ht="8.25">
      <c r="O4735" s="57"/>
    </row>
    <row r="4736" ht="8.25">
      <c r="O4736" s="57"/>
    </row>
    <row r="4737" ht="8.25">
      <c r="O4737" s="57"/>
    </row>
    <row r="4738" ht="8.25">
      <c r="O4738" s="57"/>
    </row>
    <row r="4739" ht="8.25">
      <c r="O4739" s="57"/>
    </row>
    <row r="4740" ht="8.25">
      <c r="O4740" s="57"/>
    </row>
    <row r="4741" ht="8.25">
      <c r="O4741" s="57"/>
    </row>
    <row r="4742" ht="8.25">
      <c r="O4742" s="57"/>
    </row>
    <row r="4743" ht="8.25">
      <c r="O4743" s="57"/>
    </row>
    <row r="4744" ht="8.25">
      <c r="O4744" s="57"/>
    </row>
    <row r="4745" ht="8.25">
      <c r="O4745" s="57"/>
    </row>
    <row r="4746" ht="8.25">
      <c r="O4746" s="57"/>
    </row>
    <row r="4747" ht="8.25">
      <c r="O4747" s="57"/>
    </row>
    <row r="4748" ht="8.25">
      <c r="O4748" s="57"/>
    </row>
    <row r="4749" ht="8.25">
      <c r="O4749" s="57"/>
    </row>
    <row r="4750" ht="8.25">
      <c r="O4750" s="57"/>
    </row>
    <row r="4751" ht="8.25">
      <c r="O4751" s="57"/>
    </row>
    <row r="4752" ht="8.25">
      <c r="O4752" s="57"/>
    </row>
    <row r="4753" ht="8.25">
      <c r="O4753" s="57"/>
    </row>
    <row r="4754" ht="8.25">
      <c r="O4754" s="57"/>
    </row>
    <row r="4755" ht="8.25">
      <c r="O4755" s="57"/>
    </row>
    <row r="4756" ht="8.25">
      <c r="O4756" s="57"/>
    </row>
    <row r="4757" ht="8.25">
      <c r="O4757" s="57"/>
    </row>
    <row r="4758" ht="8.25">
      <c r="O4758" s="57"/>
    </row>
    <row r="4759" ht="8.25">
      <c r="O4759" s="57"/>
    </row>
    <row r="4760" ht="8.25">
      <c r="O4760" s="57"/>
    </row>
    <row r="4761" ht="8.25">
      <c r="O4761" s="57"/>
    </row>
    <row r="4762" ht="8.25">
      <c r="O4762" s="57"/>
    </row>
    <row r="4763" ht="8.25">
      <c r="O4763" s="57"/>
    </row>
    <row r="4764" ht="8.25">
      <c r="O4764" s="57"/>
    </row>
    <row r="4765" ht="8.25">
      <c r="O4765" s="57"/>
    </row>
    <row r="4766" ht="8.25">
      <c r="O4766" s="57"/>
    </row>
    <row r="4767" ht="8.25">
      <c r="O4767" s="57"/>
    </row>
    <row r="4768" ht="8.25">
      <c r="O4768" s="57"/>
    </row>
    <row r="4769" ht="8.25">
      <c r="O4769" s="57"/>
    </row>
    <row r="4770" ht="8.25">
      <c r="O4770" s="57"/>
    </row>
    <row r="4771" ht="8.25">
      <c r="O4771" s="57"/>
    </row>
    <row r="4772" ht="8.25">
      <c r="O4772" s="57"/>
    </row>
    <row r="4773" ht="8.25">
      <c r="O4773" s="57"/>
    </row>
    <row r="4774" ht="8.25">
      <c r="O4774" s="57"/>
    </row>
    <row r="4775" ht="8.25">
      <c r="O4775" s="57"/>
    </row>
    <row r="4776" ht="8.25">
      <c r="O4776" s="57"/>
    </row>
    <row r="4777" ht="8.25">
      <c r="O4777" s="57"/>
    </row>
    <row r="4778" ht="8.25">
      <c r="O4778" s="57"/>
    </row>
    <row r="4779" ht="8.25">
      <c r="O4779" s="57"/>
    </row>
    <row r="4780" ht="8.25">
      <c r="O4780" s="57"/>
    </row>
    <row r="4781" ht="8.25">
      <c r="O4781" s="57"/>
    </row>
    <row r="4782" ht="8.25">
      <c r="O4782" s="57"/>
    </row>
    <row r="4783" ht="8.25">
      <c r="O4783" s="57"/>
    </row>
    <row r="4784" ht="8.25">
      <c r="O4784" s="57"/>
    </row>
    <row r="4785" ht="8.25">
      <c r="O4785" s="57"/>
    </row>
    <row r="4786" ht="8.25">
      <c r="O4786" s="57"/>
    </row>
    <row r="4787" ht="8.25">
      <c r="O4787" s="57"/>
    </row>
    <row r="4788" ht="8.25">
      <c r="O4788" s="57"/>
    </row>
    <row r="4789" ht="8.25">
      <c r="O4789" s="57"/>
    </row>
    <row r="4790" ht="8.25">
      <c r="O4790" s="57"/>
    </row>
    <row r="4791" ht="8.25">
      <c r="O4791" s="57"/>
    </row>
    <row r="4792" ht="8.25">
      <c r="O4792" s="57"/>
    </row>
    <row r="4793" ht="8.25">
      <c r="O4793" s="57"/>
    </row>
    <row r="4794" ht="8.25">
      <c r="O4794" s="57"/>
    </row>
    <row r="4795" ht="8.25">
      <c r="O4795" s="57"/>
    </row>
    <row r="4796" ht="8.25">
      <c r="O4796" s="57"/>
    </row>
    <row r="4797" ht="8.25">
      <c r="O4797" s="57"/>
    </row>
    <row r="4798" ht="8.25">
      <c r="O4798" s="57"/>
    </row>
    <row r="4799" ht="8.25">
      <c r="O4799" s="57"/>
    </row>
    <row r="4800" ht="8.25">
      <c r="O4800" s="57"/>
    </row>
    <row r="4801" ht="8.25">
      <c r="O4801" s="57"/>
    </row>
    <row r="4802" ht="8.25">
      <c r="O4802" s="57"/>
    </row>
    <row r="4803" ht="8.25">
      <c r="O4803" s="57"/>
    </row>
    <row r="4804" ht="8.25">
      <c r="O4804" s="57"/>
    </row>
    <row r="4805" ht="8.25">
      <c r="O4805" s="57"/>
    </row>
    <row r="4806" ht="8.25">
      <c r="O4806" s="57"/>
    </row>
    <row r="4807" ht="8.25">
      <c r="O4807" s="57"/>
    </row>
    <row r="4808" ht="8.25">
      <c r="O4808" s="57"/>
    </row>
    <row r="4809" ht="8.25">
      <c r="O4809" s="57"/>
    </row>
    <row r="4810" ht="8.25">
      <c r="O4810" s="57"/>
    </row>
    <row r="4811" ht="8.25">
      <c r="O4811" s="57"/>
    </row>
    <row r="4812" ht="8.25">
      <c r="O4812" s="57"/>
    </row>
    <row r="4813" ht="8.25">
      <c r="O4813" s="57"/>
    </row>
    <row r="4814" ht="8.25">
      <c r="O4814" s="57"/>
    </row>
    <row r="4815" ht="8.25">
      <c r="O4815" s="57"/>
    </row>
    <row r="4816" ht="8.25">
      <c r="O4816" s="57"/>
    </row>
    <row r="4817" ht="8.25">
      <c r="O4817" s="57"/>
    </row>
    <row r="4818" ht="8.25">
      <c r="O4818" s="57"/>
    </row>
    <row r="4819" ht="8.25">
      <c r="O4819" s="57"/>
    </row>
    <row r="4820" ht="8.25">
      <c r="O4820" s="57"/>
    </row>
    <row r="4821" ht="8.25">
      <c r="O4821" s="57"/>
    </row>
    <row r="4822" ht="8.25">
      <c r="O4822" s="57"/>
    </row>
    <row r="4823" ht="8.25">
      <c r="O4823" s="57"/>
    </row>
    <row r="4824" ht="8.25">
      <c r="O4824" s="57"/>
    </row>
    <row r="4825" ht="8.25">
      <c r="O4825" s="57"/>
    </row>
    <row r="4826" ht="8.25">
      <c r="O4826" s="57"/>
    </row>
    <row r="4827" ht="8.25">
      <c r="O4827" s="57"/>
    </row>
    <row r="4828" ht="8.25">
      <c r="O4828" s="57"/>
    </row>
    <row r="4829" ht="8.25">
      <c r="O4829" s="57"/>
    </row>
    <row r="4830" ht="8.25">
      <c r="O4830" s="57"/>
    </row>
    <row r="4831" ht="8.25">
      <c r="O4831" s="57"/>
    </row>
    <row r="4832" ht="8.25">
      <c r="O4832" s="57"/>
    </row>
    <row r="4833" ht="8.25">
      <c r="O4833" s="57"/>
    </row>
    <row r="4834" ht="8.25">
      <c r="O4834" s="57"/>
    </row>
    <row r="4835" ht="8.25">
      <c r="O4835" s="57"/>
    </row>
    <row r="4836" ht="8.25">
      <c r="O4836" s="57"/>
    </row>
    <row r="4837" ht="8.25">
      <c r="O4837" s="57"/>
    </row>
    <row r="4838" ht="8.25">
      <c r="O4838" s="57"/>
    </row>
    <row r="4839" ht="8.25">
      <c r="O4839" s="57"/>
    </row>
    <row r="4840" ht="8.25">
      <c r="O4840" s="57"/>
    </row>
    <row r="4841" ht="8.25">
      <c r="O4841" s="57"/>
    </row>
    <row r="4842" ht="8.25">
      <c r="O4842" s="57"/>
    </row>
    <row r="4843" ht="8.25">
      <c r="O4843" s="57"/>
    </row>
    <row r="4844" ht="8.25">
      <c r="O4844" s="57"/>
    </row>
    <row r="4845" ht="8.25">
      <c r="O4845" s="57"/>
    </row>
    <row r="4846" ht="8.25">
      <c r="O4846" s="57"/>
    </row>
    <row r="4847" ht="8.25">
      <c r="O4847" s="57"/>
    </row>
    <row r="4848" ht="8.25">
      <c r="O4848" s="57"/>
    </row>
    <row r="4849" ht="8.25">
      <c r="O4849" s="57"/>
    </row>
    <row r="4850" ht="8.25">
      <c r="O4850" s="57"/>
    </row>
    <row r="4851" ht="8.25">
      <c r="O4851" s="57"/>
    </row>
    <row r="4852" ht="8.25">
      <c r="O4852" s="57"/>
    </row>
    <row r="4853" ht="8.25">
      <c r="O4853" s="57"/>
    </row>
    <row r="4854" ht="8.25">
      <c r="O4854" s="57"/>
    </row>
    <row r="4855" ht="8.25">
      <c r="O4855" s="57"/>
    </row>
    <row r="4856" ht="8.25">
      <c r="O4856" s="57"/>
    </row>
    <row r="4857" ht="8.25">
      <c r="O4857" s="57"/>
    </row>
    <row r="4858" ht="8.25">
      <c r="O4858" s="57"/>
    </row>
    <row r="4859" ht="8.25">
      <c r="O4859" s="57"/>
    </row>
    <row r="4860" ht="8.25">
      <c r="O4860" s="57"/>
    </row>
    <row r="4861" ht="8.25">
      <c r="O4861" s="57"/>
    </row>
    <row r="4862" ht="8.25">
      <c r="O4862" s="57"/>
    </row>
    <row r="4863" ht="8.25">
      <c r="O4863" s="57"/>
    </row>
    <row r="4864" ht="8.25">
      <c r="O4864" s="57"/>
    </row>
    <row r="4865" ht="8.25">
      <c r="O4865" s="57"/>
    </row>
    <row r="4866" ht="8.25">
      <c r="O4866" s="57"/>
    </row>
    <row r="4867" ht="8.25">
      <c r="O4867" s="57"/>
    </row>
    <row r="4868" ht="8.25">
      <c r="O4868" s="57"/>
    </row>
    <row r="4869" ht="8.25">
      <c r="O4869" s="57"/>
    </row>
    <row r="4870" ht="8.25">
      <c r="O4870" s="57"/>
    </row>
    <row r="4871" ht="8.25">
      <c r="O4871" s="57"/>
    </row>
    <row r="4872" ht="8.25">
      <c r="O4872" s="57"/>
    </row>
    <row r="4873" ht="8.25">
      <c r="O4873" s="57"/>
    </row>
    <row r="4874" ht="8.25">
      <c r="O4874" s="57"/>
    </row>
    <row r="4875" ht="8.25">
      <c r="O4875" s="57"/>
    </row>
    <row r="4876" ht="8.25">
      <c r="O4876" s="57"/>
    </row>
    <row r="4877" ht="8.25">
      <c r="O4877" s="57"/>
    </row>
    <row r="4878" ht="8.25">
      <c r="O4878" s="57"/>
    </row>
    <row r="4879" ht="8.25">
      <c r="O4879" s="57"/>
    </row>
    <row r="4880" ht="8.25">
      <c r="O4880" s="57"/>
    </row>
    <row r="4881" ht="8.25">
      <c r="O4881" s="57"/>
    </row>
    <row r="4882" ht="8.25">
      <c r="O4882" s="57"/>
    </row>
    <row r="4883" ht="8.25">
      <c r="O4883" s="57"/>
    </row>
    <row r="4884" ht="8.25">
      <c r="O4884" s="57"/>
    </row>
    <row r="4885" ht="8.25">
      <c r="O4885" s="57"/>
    </row>
    <row r="4886" ht="8.25">
      <c r="O4886" s="57"/>
    </row>
    <row r="4887" ht="8.25">
      <c r="O4887" s="57"/>
    </row>
    <row r="4888" ht="8.25">
      <c r="O4888" s="57"/>
    </row>
    <row r="4889" ht="8.25">
      <c r="O4889" s="57"/>
    </row>
    <row r="4890" ht="8.25">
      <c r="O4890" s="57"/>
    </row>
    <row r="4891" ht="8.25">
      <c r="O4891" s="57"/>
    </row>
    <row r="4892" ht="8.25">
      <c r="O4892" s="57"/>
    </row>
    <row r="4893" ht="8.25">
      <c r="O4893" s="57"/>
    </row>
    <row r="4894" ht="8.25">
      <c r="O4894" s="57"/>
    </row>
    <row r="4895" ht="8.25">
      <c r="O4895" s="57"/>
    </row>
    <row r="4896" ht="8.25">
      <c r="O4896" s="57"/>
    </row>
    <row r="4897" ht="8.25">
      <c r="O4897" s="57"/>
    </row>
    <row r="4898" ht="8.25">
      <c r="O4898" s="57"/>
    </row>
    <row r="4899" ht="8.25">
      <c r="O4899" s="57"/>
    </row>
    <row r="4900" ht="8.25">
      <c r="O4900" s="57"/>
    </row>
    <row r="4901" ht="8.25">
      <c r="O4901" s="57"/>
    </row>
    <row r="4902" ht="8.25">
      <c r="O4902" s="57"/>
    </row>
    <row r="4903" ht="8.25">
      <c r="O4903" s="57"/>
    </row>
    <row r="4904" ht="8.25">
      <c r="O4904" s="57"/>
    </row>
    <row r="4905" ht="8.25">
      <c r="O4905" s="57"/>
    </row>
    <row r="4906" ht="8.25">
      <c r="O4906" s="57"/>
    </row>
    <row r="4907" ht="8.25">
      <c r="O4907" s="57"/>
    </row>
    <row r="4908" ht="8.25">
      <c r="O4908" s="57"/>
    </row>
    <row r="4909" ht="8.25">
      <c r="O4909" s="57"/>
    </row>
    <row r="4910" ht="8.25">
      <c r="O4910" s="57"/>
    </row>
    <row r="4911" ht="8.25">
      <c r="O4911" s="57"/>
    </row>
    <row r="4912" ht="8.25">
      <c r="O4912" s="57"/>
    </row>
    <row r="4913" ht="8.25">
      <c r="O4913" s="57"/>
    </row>
    <row r="4914" ht="8.25">
      <c r="O4914" s="57"/>
    </row>
    <row r="4915" ht="8.25">
      <c r="O4915" s="57"/>
    </row>
    <row r="4916" ht="8.25">
      <c r="O4916" s="57"/>
    </row>
    <row r="4917" ht="8.25">
      <c r="O4917" s="57"/>
    </row>
    <row r="4918" ht="8.25">
      <c r="O4918" s="57"/>
    </row>
    <row r="4919" ht="8.25">
      <c r="O4919" s="57"/>
    </row>
    <row r="4920" ht="8.25">
      <c r="O4920" s="57"/>
    </row>
    <row r="4921" ht="8.25">
      <c r="O4921" s="57"/>
    </row>
    <row r="4922" ht="8.25">
      <c r="O4922" s="57"/>
    </row>
    <row r="4923" ht="8.25">
      <c r="O4923" s="57"/>
    </row>
    <row r="4924" ht="8.25">
      <c r="O4924" s="57"/>
    </row>
    <row r="4925" ht="8.25">
      <c r="O4925" s="57"/>
    </row>
    <row r="4926" ht="8.25">
      <c r="O4926" s="57"/>
    </row>
    <row r="4927" ht="8.25">
      <c r="O4927" s="57"/>
    </row>
    <row r="4928" ht="8.25">
      <c r="O4928" s="57"/>
    </row>
    <row r="4929" ht="8.25">
      <c r="O4929" s="57"/>
    </row>
    <row r="4930" ht="8.25">
      <c r="O4930" s="57"/>
    </row>
    <row r="4931" ht="8.25">
      <c r="O4931" s="57"/>
    </row>
    <row r="4932" ht="8.25">
      <c r="O4932" s="57"/>
    </row>
    <row r="4933" ht="8.25">
      <c r="O4933" s="57"/>
    </row>
    <row r="4934" ht="8.25">
      <c r="O4934" s="57"/>
    </row>
    <row r="4935" ht="8.25">
      <c r="O4935" s="57"/>
    </row>
    <row r="4936" ht="8.25">
      <c r="O4936" s="57"/>
    </row>
    <row r="4937" ht="8.25">
      <c r="O4937" s="57"/>
    </row>
    <row r="4938" ht="8.25">
      <c r="O4938" s="57"/>
    </row>
    <row r="4939" ht="8.25">
      <c r="O4939" s="57"/>
    </row>
    <row r="4940" ht="8.25">
      <c r="O4940" s="57"/>
    </row>
    <row r="4941" ht="8.25">
      <c r="O4941" s="57"/>
    </row>
    <row r="4942" ht="8.25">
      <c r="O4942" s="57"/>
    </row>
    <row r="4943" ht="8.25">
      <c r="O4943" s="57"/>
    </row>
    <row r="4944" ht="8.25">
      <c r="O4944" s="57"/>
    </row>
    <row r="4945" ht="8.25">
      <c r="O4945" s="57"/>
    </row>
    <row r="4946" ht="8.25">
      <c r="O4946" s="57"/>
    </row>
    <row r="4947" ht="8.25">
      <c r="O4947" s="57"/>
    </row>
    <row r="4948" ht="8.25">
      <c r="O4948" s="57"/>
    </row>
    <row r="4949" ht="8.25">
      <c r="O4949" s="57"/>
    </row>
    <row r="4950" ht="8.25">
      <c r="O4950" s="57"/>
    </row>
    <row r="4951" ht="8.25">
      <c r="O4951" s="57"/>
    </row>
    <row r="4952" ht="8.25">
      <c r="O4952" s="57"/>
    </row>
    <row r="4953" ht="8.25">
      <c r="O4953" s="57"/>
    </row>
    <row r="4954" ht="8.25">
      <c r="O4954" s="57"/>
    </row>
    <row r="4955" ht="8.25">
      <c r="O4955" s="57"/>
    </row>
    <row r="4956" ht="8.25">
      <c r="O4956" s="57"/>
    </row>
    <row r="4957" ht="8.25">
      <c r="O4957" s="57"/>
    </row>
    <row r="4958" ht="8.25">
      <c r="O4958" s="57"/>
    </row>
    <row r="4959" ht="8.25">
      <c r="O4959" s="57"/>
    </row>
    <row r="4960" ht="8.25">
      <c r="O4960" s="57"/>
    </row>
    <row r="4961" ht="8.25">
      <c r="O4961" s="57"/>
    </row>
    <row r="4962" ht="8.25">
      <c r="O4962" s="57"/>
    </row>
    <row r="4963" ht="8.25">
      <c r="O4963" s="57"/>
    </row>
    <row r="4964" ht="8.25">
      <c r="O4964" s="57"/>
    </row>
    <row r="4965" ht="8.25">
      <c r="O4965" s="57"/>
    </row>
    <row r="4966" ht="8.25">
      <c r="O4966" s="57"/>
    </row>
    <row r="4967" ht="8.25">
      <c r="O4967" s="57"/>
    </row>
    <row r="4968" ht="8.25">
      <c r="O4968" s="57"/>
    </row>
    <row r="4969" ht="8.25">
      <c r="O4969" s="57"/>
    </row>
    <row r="4970" ht="8.25">
      <c r="O4970" s="57"/>
    </row>
    <row r="4971" ht="8.25">
      <c r="O4971" s="57"/>
    </row>
    <row r="4972" ht="8.25">
      <c r="O4972" s="57"/>
    </row>
    <row r="4973" ht="8.25">
      <c r="O4973" s="57"/>
    </row>
    <row r="4974" ht="8.25">
      <c r="O4974" s="57"/>
    </row>
    <row r="4975" ht="8.25">
      <c r="O4975" s="57"/>
    </row>
    <row r="4976" ht="8.25">
      <c r="O4976" s="57"/>
    </row>
    <row r="4977" ht="8.25">
      <c r="O4977" s="57"/>
    </row>
    <row r="4978" ht="8.25">
      <c r="O4978" s="57"/>
    </row>
    <row r="4979" ht="8.25">
      <c r="O4979" s="57"/>
    </row>
    <row r="4980" ht="8.25">
      <c r="O4980" s="57"/>
    </row>
    <row r="4981" ht="8.25">
      <c r="O4981" s="57"/>
    </row>
    <row r="4982" ht="8.25">
      <c r="O4982" s="57"/>
    </row>
    <row r="4983" ht="8.25">
      <c r="O4983" s="57"/>
    </row>
    <row r="4984" ht="8.25">
      <c r="O4984" s="57"/>
    </row>
    <row r="4985" ht="8.25">
      <c r="O4985" s="57"/>
    </row>
    <row r="4986" ht="8.25">
      <c r="O4986" s="57"/>
    </row>
    <row r="4987" ht="8.25">
      <c r="O4987" s="57"/>
    </row>
    <row r="4988" ht="8.25">
      <c r="O4988" s="57"/>
    </row>
    <row r="4989" ht="8.25">
      <c r="O4989" s="57"/>
    </row>
    <row r="4990" ht="8.25">
      <c r="O4990" s="57"/>
    </row>
    <row r="4991" ht="8.25">
      <c r="O4991" s="57"/>
    </row>
    <row r="4992" ht="8.25">
      <c r="O4992" s="57"/>
    </row>
    <row r="4993" ht="8.25">
      <c r="O4993" s="57"/>
    </row>
    <row r="4994" ht="8.25">
      <c r="O4994" s="57"/>
    </row>
    <row r="4995" ht="8.25">
      <c r="O4995" s="57"/>
    </row>
    <row r="4996" ht="8.25">
      <c r="O4996" s="57"/>
    </row>
    <row r="4997" ht="8.25">
      <c r="O4997" s="57"/>
    </row>
    <row r="4998" ht="8.25">
      <c r="O4998" s="57"/>
    </row>
    <row r="4999" ht="8.25">
      <c r="O4999" s="57"/>
    </row>
    <row r="5000" ht="8.25">
      <c r="O5000" s="57"/>
    </row>
    <row r="5001" ht="8.25">
      <c r="O5001" s="57"/>
    </row>
    <row r="5002" ht="8.25">
      <c r="O5002" s="57"/>
    </row>
    <row r="5003" ht="8.25">
      <c r="O5003" s="57"/>
    </row>
    <row r="5004" ht="8.25">
      <c r="O5004" s="57"/>
    </row>
    <row r="5005" ht="8.25">
      <c r="O5005" s="57"/>
    </row>
    <row r="5006" ht="8.25">
      <c r="O5006" s="57"/>
    </row>
    <row r="5007" ht="8.25">
      <c r="O5007" s="57"/>
    </row>
    <row r="5008" ht="8.25">
      <c r="O5008" s="57"/>
    </row>
    <row r="5009" ht="8.25">
      <c r="O5009" s="57"/>
    </row>
    <row r="5010" ht="8.25">
      <c r="O5010" s="57"/>
    </row>
    <row r="5011" ht="8.25">
      <c r="O5011" s="57"/>
    </row>
    <row r="5012" ht="8.25">
      <c r="O5012" s="57"/>
    </row>
    <row r="5013" ht="8.25">
      <c r="O5013" s="57"/>
    </row>
    <row r="5014" ht="8.25">
      <c r="O5014" s="57"/>
    </row>
    <row r="5015" ht="8.25">
      <c r="O5015" s="57"/>
    </row>
    <row r="5016" ht="8.25">
      <c r="O5016" s="57"/>
    </row>
    <row r="5017" ht="8.25">
      <c r="O5017" s="57"/>
    </row>
    <row r="5018" ht="8.25">
      <c r="O5018" s="57"/>
    </row>
    <row r="5019" ht="8.25">
      <c r="O5019" s="57"/>
    </row>
    <row r="5020" ht="8.25">
      <c r="O5020" s="57"/>
    </row>
    <row r="5021" ht="8.25">
      <c r="O5021" s="57"/>
    </row>
    <row r="5022" ht="8.25">
      <c r="O5022" s="57"/>
    </row>
    <row r="5023" ht="8.25">
      <c r="O5023" s="57"/>
    </row>
    <row r="5024" ht="8.25">
      <c r="O5024" s="57"/>
    </row>
    <row r="5025" ht="8.25">
      <c r="O5025" s="57"/>
    </row>
    <row r="5026" ht="8.25">
      <c r="O5026" s="57"/>
    </row>
    <row r="5027" ht="8.25">
      <c r="O5027" s="57"/>
    </row>
    <row r="5028" ht="8.25">
      <c r="O5028" s="57"/>
    </row>
    <row r="5029" ht="8.25">
      <c r="O5029" s="57"/>
    </row>
    <row r="5030" ht="8.25">
      <c r="O5030" s="57"/>
    </row>
    <row r="5031" ht="8.25">
      <c r="O5031" s="57"/>
    </row>
    <row r="5032" ht="8.25">
      <c r="O5032" s="57"/>
    </row>
    <row r="5033" ht="8.25">
      <c r="O5033" s="57"/>
    </row>
    <row r="5034" ht="8.25">
      <c r="O5034" s="57"/>
    </row>
    <row r="5035" ht="8.25">
      <c r="O5035" s="57"/>
    </row>
    <row r="5036" ht="8.25">
      <c r="O5036" s="57"/>
    </row>
    <row r="5037" ht="8.25">
      <c r="O5037" s="57"/>
    </row>
    <row r="5038" ht="8.25">
      <c r="O5038" s="57"/>
    </row>
    <row r="5039" ht="8.25">
      <c r="O5039" s="57"/>
    </row>
    <row r="5040" ht="8.25">
      <c r="O5040" s="57"/>
    </row>
    <row r="5041" ht="8.25">
      <c r="O5041" s="57"/>
    </row>
    <row r="5042" ht="8.25">
      <c r="O5042" s="57"/>
    </row>
    <row r="5043" ht="8.25">
      <c r="O5043" s="57"/>
    </row>
    <row r="5044" ht="8.25">
      <c r="O5044" s="57"/>
    </row>
    <row r="5045" ht="8.25">
      <c r="O5045" s="57"/>
    </row>
    <row r="5046" ht="8.25">
      <c r="O5046" s="57"/>
    </row>
    <row r="5047" ht="8.25">
      <c r="O5047" s="57"/>
    </row>
    <row r="5048" ht="8.25">
      <c r="O5048" s="57"/>
    </row>
    <row r="5049" ht="8.25">
      <c r="O5049" s="57"/>
    </row>
    <row r="5050" ht="8.25">
      <c r="O5050" s="57"/>
    </row>
    <row r="5051" ht="8.25">
      <c r="O5051" s="57"/>
    </row>
    <row r="5052" ht="8.25">
      <c r="O5052" s="57"/>
    </row>
    <row r="5053" ht="8.25">
      <c r="O5053" s="57"/>
    </row>
    <row r="5054" ht="8.25">
      <c r="O5054" s="57"/>
    </row>
    <row r="5055" ht="8.25">
      <c r="O5055" s="57"/>
    </row>
    <row r="5056" ht="8.25">
      <c r="O5056" s="57"/>
    </row>
    <row r="5057" ht="8.25">
      <c r="O5057" s="57"/>
    </row>
    <row r="5058" ht="8.25">
      <c r="O5058" s="57"/>
    </row>
    <row r="5059" ht="8.25">
      <c r="O5059" s="57"/>
    </row>
    <row r="5060" ht="8.25">
      <c r="O5060" s="57"/>
    </row>
    <row r="5061" ht="8.25">
      <c r="O5061" s="57"/>
    </row>
    <row r="5062" ht="8.25">
      <c r="O5062" s="57"/>
    </row>
    <row r="5063" ht="8.25">
      <c r="O5063" s="57"/>
    </row>
    <row r="5064" ht="8.25">
      <c r="O5064" s="57"/>
    </row>
    <row r="5065" ht="8.25">
      <c r="O5065" s="57"/>
    </row>
    <row r="5066" ht="8.25">
      <c r="O5066" s="57"/>
    </row>
    <row r="5067" ht="8.25">
      <c r="O5067" s="57"/>
    </row>
    <row r="5068" ht="8.25">
      <c r="O5068" s="57"/>
    </row>
    <row r="5069" ht="8.25">
      <c r="O5069" s="57"/>
    </row>
    <row r="5070" ht="8.25">
      <c r="O5070" s="57"/>
    </row>
    <row r="5071" ht="8.25">
      <c r="O5071" s="57"/>
    </row>
    <row r="5072" ht="8.25">
      <c r="O5072" s="57"/>
    </row>
    <row r="5073" ht="8.25">
      <c r="O5073" s="57"/>
    </row>
    <row r="5074" ht="8.25">
      <c r="O5074" s="57"/>
    </row>
    <row r="5075" ht="8.25">
      <c r="O5075" s="57"/>
    </row>
    <row r="5076" ht="8.25">
      <c r="O5076" s="57"/>
    </row>
    <row r="5077" ht="8.25">
      <c r="O5077" s="57"/>
    </row>
    <row r="5078" ht="8.25">
      <c r="O5078" s="57"/>
    </row>
    <row r="5079" ht="8.25">
      <c r="O5079" s="57"/>
    </row>
    <row r="5080" ht="8.25">
      <c r="O5080" s="57"/>
    </row>
    <row r="5081" ht="8.25">
      <c r="O5081" s="57"/>
    </row>
    <row r="5082" ht="8.25">
      <c r="O5082" s="57"/>
    </row>
    <row r="5083" ht="8.25">
      <c r="O5083" s="57"/>
    </row>
    <row r="5084" ht="8.25">
      <c r="O5084" s="57"/>
    </row>
    <row r="5085" ht="8.25">
      <c r="O5085" s="57"/>
    </row>
    <row r="5086" ht="8.25">
      <c r="O5086" s="57"/>
    </row>
    <row r="5087" ht="8.25">
      <c r="O5087" s="57"/>
    </row>
    <row r="5088" ht="8.25">
      <c r="O5088" s="57"/>
    </row>
    <row r="5089" ht="8.25">
      <c r="O5089" s="57"/>
    </row>
    <row r="5090" ht="8.25">
      <c r="O5090" s="57"/>
    </row>
    <row r="5091" ht="8.25">
      <c r="O5091" s="57"/>
    </row>
    <row r="5092" ht="8.25">
      <c r="O5092" s="57"/>
    </row>
    <row r="5093" ht="8.25">
      <c r="O5093" s="57"/>
    </row>
    <row r="5094" ht="8.25">
      <c r="O5094" s="57"/>
    </row>
    <row r="5095" ht="8.25">
      <c r="O5095" s="57"/>
    </row>
    <row r="5096" ht="8.25">
      <c r="O5096" s="57"/>
    </row>
    <row r="5097" ht="8.25">
      <c r="O5097" s="57"/>
    </row>
    <row r="5098" ht="8.25">
      <c r="O5098" s="57"/>
    </row>
    <row r="5099" ht="8.25">
      <c r="O5099" s="57"/>
    </row>
    <row r="5100" ht="8.25">
      <c r="O5100" s="57"/>
    </row>
    <row r="5101" ht="8.25">
      <c r="O5101" s="57"/>
    </row>
    <row r="5102" ht="8.25">
      <c r="O5102" s="57"/>
    </row>
    <row r="5103" ht="8.25">
      <c r="O5103" s="57"/>
    </row>
    <row r="5104" ht="8.25">
      <c r="O5104" s="57"/>
    </row>
    <row r="5105" ht="8.25">
      <c r="O5105" s="57"/>
    </row>
    <row r="5106" ht="8.25">
      <c r="O5106" s="57"/>
    </row>
    <row r="5107" ht="8.25">
      <c r="O5107" s="57"/>
    </row>
    <row r="5108" ht="8.25">
      <c r="O5108" s="57"/>
    </row>
    <row r="5109" ht="8.25">
      <c r="O5109" s="57"/>
    </row>
    <row r="5110" ht="8.25">
      <c r="O5110" s="57"/>
    </row>
    <row r="5111" ht="8.25">
      <c r="O5111" s="57"/>
    </row>
    <row r="5112" ht="8.25">
      <c r="O5112" s="57"/>
    </row>
    <row r="5113" ht="8.25">
      <c r="O5113" s="57"/>
    </row>
    <row r="5114" ht="8.25">
      <c r="O5114" s="57"/>
    </row>
    <row r="5115" ht="8.25">
      <c r="O5115" s="57"/>
    </row>
    <row r="5116" ht="8.25">
      <c r="O5116" s="57"/>
    </row>
    <row r="5117" ht="8.25">
      <c r="O5117" s="57"/>
    </row>
    <row r="5118" ht="8.25">
      <c r="O5118" s="57"/>
    </row>
    <row r="5119" ht="8.25">
      <c r="O5119" s="57"/>
    </row>
    <row r="5120" ht="8.25">
      <c r="O5120" s="57"/>
    </row>
    <row r="5121" ht="8.25">
      <c r="O5121" s="57"/>
    </row>
    <row r="5122" ht="8.25">
      <c r="O5122" s="57"/>
    </row>
    <row r="5123" ht="8.25">
      <c r="O5123" s="57"/>
    </row>
    <row r="5124" ht="8.25">
      <c r="O5124" s="57"/>
    </row>
    <row r="5125" ht="8.25">
      <c r="O5125" s="57"/>
    </row>
    <row r="5126" ht="8.25">
      <c r="O5126" s="57"/>
    </row>
    <row r="5127" ht="8.25">
      <c r="O5127" s="57"/>
    </row>
    <row r="5128" ht="8.25">
      <c r="O5128" s="57"/>
    </row>
    <row r="5129" ht="8.25">
      <c r="O5129" s="57"/>
    </row>
    <row r="5130" ht="8.25">
      <c r="O5130" s="57"/>
    </row>
    <row r="5131" ht="8.25">
      <c r="O5131" s="57"/>
    </row>
    <row r="5132" ht="8.25">
      <c r="O5132" s="57"/>
    </row>
    <row r="5133" ht="8.25">
      <c r="O5133" s="57"/>
    </row>
    <row r="5134" ht="8.25">
      <c r="O5134" s="57"/>
    </row>
    <row r="5135" ht="8.25">
      <c r="O5135" s="57"/>
    </row>
    <row r="5136" ht="8.25">
      <c r="O5136" s="57"/>
    </row>
    <row r="5137" ht="8.25">
      <c r="O5137" s="57"/>
    </row>
    <row r="5138" ht="8.25">
      <c r="O5138" s="57"/>
    </row>
    <row r="5139" ht="8.25">
      <c r="O5139" s="57"/>
    </row>
    <row r="5140" ht="8.25">
      <c r="O5140" s="57"/>
    </row>
    <row r="5141" ht="8.25">
      <c r="O5141" s="57"/>
    </row>
    <row r="5142" ht="8.25">
      <c r="O5142" s="57"/>
    </row>
    <row r="5143" ht="8.25">
      <c r="O5143" s="57"/>
    </row>
    <row r="5144" ht="8.25">
      <c r="O5144" s="57"/>
    </row>
    <row r="5145" ht="8.25">
      <c r="O5145" s="57"/>
    </row>
    <row r="5146" ht="8.25">
      <c r="O5146" s="57"/>
    </row>
    <row r="5147" ht="8.25">
      <c r="O5147" s="57"/>
    </row>
    <row r="5148" ht="8.25">
      <c r="O5148" s="57"/>
    </row>
    <row r="5149" ht="8.25">
      <c r="O5149" s="57"/>
    </row>
    <row r="5150" ht="8.25">
      <c r="O5150" s="57"/>
    </row>
    <row r="5151" ht="8.25">
      <c r="O5151" s="57"/>
    </row>
    <row r="5152" ht="8.25">
      <c r="O5152" s="57"/>
    </row>
    <row r="5153" ht="8.25">
      <c r="O5153" s="57"/>
    </row>
    <row r="5154" ht="8.25">
      <c r="O5154" s="57"/>
    </row>
    <row r="5155" ht="8.25">
      <c r="O5155" s="57"/>
    </row>
    <row r="5156" ht="8.25">
      <c r="O5156" s="57"/>
    </row>
    <row r="5157" ht="8.25">
      <c r="O5157" s="57"/>
    </row>
    <row r="5158" ht="8.25">
      <c r="O5158" s="57"/>
    </row>
    <row r="5159" ht="8.25">
      <c r="O5159" s="57"/>
    </row>
    <row r="5160" ht="8.25">
      <c r="O5160" s="57"/>
    </row>
    <row r="5161" ht="8.25">
      <c r="O5161" s="57"/>
    </row>
    <row r="5162" ht="8.25">
      <c r="O5162" s="57"/>
    </row>
    <row r="5163" ht="8.25">
      <c r="O5163" s="57"/>
    </row>
    <row r="5164" ht="8.25">
      <c r="O5164" s="57"/>
    </row>
    <row r="5165" ht="8.25">
      <c r="O5165" s="57"/>
    </row>
    <row r="5166" ht="8.25">
      <c r="O5166" s="57"/>
    </row>
    <row r="5167" ht="8.25">
      <c r="O5167" s="57"/>
    </row>
    <row r="5168" ht="8.25">
      <c r="O5168" s="57"/>
    </row>
    <row r="5169" ht="8.25">
      <c r="O5169" s="57"/>
    </row>
    <row r="5170" ht="8.25">
      <c r="O5170" s="57"/>
    </row>
    <row r="5171" ht="8.25">
      <c r="O5171" s="57"/>
    </row>
    <row r="5172" ht="8.25">
      <c r="O5172" s="57"/>
    </row>
    <row r="5173" ht="8.25">
      <c r="O5173" s="57"/>
    </row>
    <row r="5174" ht="8.25">
      <c r="O5174" s="57"/>
    </row>
    <row r="5175" ht="8.25">
      <c r="O5175" s="57"/>
    </row>
    <row r="5176" ht="8.25">
      <c r="O5176" s="57"/>
    </row>
    <row r="5177" ht="8.25">
      <c r="O5177" s="57"/>
    </row>
    <row r="5178" ht="8.25">
      <c r="O5178" s="57"/>
    </row>
    <row r="5179" ht="8.25">
      <c r="O5179" s="57"/>
    </row>
    <row r="5180" ht="8.25">
      <c r="O5180" s="57"/>
    </row>
    <row r="5181" ht="8.25">
      <c r="O5181" s="57"/>
    </row>
    <row r="5182" ht="8.25">
      <c r="O5182" s="57"/>
    </row>
    <row r="5183" ht="8.25">
      <c r="O5183" s="57"/>
    </row>
    <row r="5184" ht="8.25">
      <c r="O5184" s="57"/>
    </row>
    <row r="5185" ht="8.25">
      <c r="O5185" s="57"/>
    </row>
    <row r="5186" ht="8.25">
      <c r="O5186" s="57"/>
    </row>
    <row r="5187" ht="8.25">
      <c r="O5187" s="57"/>
    </row>
    <row r="5188" ht="8.25">
      <c r="O5188" s="57"/>
    </row>
    <row r="5189" ht="8.25">
      <c r="O5189" s="57"/>
    </row>
    <row r="5190" ht="8.25">
      <c r="O5190" s="57"/>
    </row>
    <row r="5191" ht="8.25">
      <c r="O5191" s="57"/>
    </row>
    <row r="5192" ht="8.25">
      <c r="O5192" s="57"/>
    </row>
    <row r="5193" ht="8.25">
      <c r="O5193" s="57"/>
    </row>
    <row r="5194" ht="8.25">
      <c r="O5194" s="57"/>
    </row>
    <row r="5195" ht="8.25">
      <c r="O5195" s="57"/>
    </row>
    <row r="5196" ht="8.25">
      <c r="O5196" s="57"/>
    </row>
    <row r="5197" ht="8.25">
      <c r="O5197" s="57"/>
    </row>
    <row r="5198" ht="8.25">
      <c r="O5198" s="57"/>
    </row>
    <row r="5199" ht="8.25">
      <c r="O5199" s="57"/>
    </row>
    <row r="5200" ht="8.25">
      <c r="O5200" s="57"/>
    </row>
    <row r="5201" ht="8.25">
      <c r="O5201" s="57"/>
    </row>
    <row r="5202" ht="8.25">
      <c r="O5202" s="57"/>
    </row>
    <row r="5203" ht="8.25">
      <c r="O5203" s="57"/>
    </row>
    <row r="5204" ht="8.25">
      <c r="O5204" s="57"/>
    </row>
    <row r="5205" ht="8.25">
      <c r="O5205" s="57"/>
    </row>
    <row r="5206" ht="8.25">
      <c r="O5206" s="57"/>
    </row>
    <row r="5207" ht="8.25">
      <c r="O5207" s="57"/>
    </row>
    <row r="5208" ht="8.25">
      <c r="O5208" s="57"/>
    </row>
    <row r="5209" ht="8.25">
      <c r="O5209" s="57"/>
    </row>
    <row r="5210" ht="8.25">
      <c r="O5210" s="57"/>
    </row>
    <row r="5211" ht="8.25">
      <c r="O5211" s="57"/>
    </row>
    <row r="5212" ht="8.25">
      <c r="O5212" s="57"/>
    </row>
    <row r="5213" ht="8.25">
      <c r="O5213" s="57"/>
    </row>
    <row r="5214" ht="8.25">
      <c r="O5214" s="57"/>
    </row>
    <row r="5215" ht="8.25">
      <c r="O5215" s="57"/>
    </row>
    <row r="5216" ht="8.25">
      <c r="O5216" s="57"/>
    </row>
    <row r="5217" ht="8.25">
      <c r="O5217" s="57"/>
    </row>
    <row r="5218" ht="8.25">
      <c r="O5218" s="57"/>
    </row>
    <row r="5219" ht="8.25">
      <c r="O5219" s="57"/>
    </row>
    <row r="5220" ht="8.25">
      <c r="O5220" s="57"/>
    </row>
    <row r="5221" ht="8.25">
      <c r="O5221" s="57"/>
    </row>
    <row r="5222" ht="8.25">
      <c r="O5222" s="57"/>
    </row>
    <row r="5223" ht="8.25">
      <c r="O5223" s="57"/>
    </row>
    <row r="5224" ht="8.25">
      <c r="O5224" s="57"/>
    </row>
    <row r="5225" ht="8.25">
      <c r="O5225" s="57"/>
    </row>
    <row r="5226" ht="8.25">
      <c r="O5226" s="57"/>
    </row>
    <row r="5227" ht="8.25">
      <c r="O5227" s="57"/>
    </row>
    <row r="5228" ht="8.25">
      <c r="O5228" s="57"/>
    </row>
    <row r="5229" ht="8.25">
      <c r="O5229" s="57"/>
    </row>
    <row r="5230" ht="8.25">
      <c r="O5230" s="57"/>
    </row>
    <row r="5231" ht="8.25">
      <c r="O5231" s="57"/>
    </row>
    <row r="5232" ht="8.25">
      <c r="O5232" s="57"/>
    </row>
    <row r="5233" ht="8.25">
      <c r="O5233" s="57"/>
    </row>
    <row r="5234" ht="8.25">
      <c r="O5234" s="57"/>
    </row>
    <row r="5235" ht="8.25">
      <c r="O5235" s="57"/>
    </row>
    <row r="5236" ht="8.25">
      <c r="O5236" s="57"/>
    </row>
    <row r="5237" ht="8.25">
      <c r="O5237" s="57"/>
    </row>
    <row r="5238" ht="8.25">
      <c r="O5238" s="57"/>
    </row>
    <row r="5239" ht="8.25">
      <c r="O5239" s="57"/>
    </row>
    <row r="5240" ht="8.25">
      <c r="O5240" s="57"/>
    </row>
    <row r="5241" ht="8.25">
      <c r="O5241" s="57"/>
    </row>
    <row r="5242" ht="8.25">
      <c r="O5242" s="57"/>
    </row>
    <row r="5243" ht="8.25">
      <c r="O5243" s="57"/>
    </row>
    <row r="5244" ht="8.25">
      <c r="O5244" s="57"/>
    </row>
    <row r="5245" ht="8.25">
      <c r="O5245" s="57"/>
    </row>
    <row r="5246" ht="8.25">
      <c r="O5246" s="57"/>
    </row>
    <row r="5247" ht="8.25">
      <c r="O5247" s="57"/>
    </row>
    <row r="5248" ht="8.25">
      <c r="O5248" s="57"/>
    </row>
    <row r="5249" ht="8.25">
      <c r="O5249" s="57"/>
    </row>
    <row r="5250" ht="8.25">
      <c r="O5250" s="57"/>
    </row>
    <row r="5251" ht="8.25">
      <c r="O5251" s="57"/>
    </row>
    <row r="5252" ht="8.25">
      <c r="O5252" s="57"/>
    </row>
    <row r="5253" ht="8.25">
      <c r="O5253" s="57"/>
    </row>
    <row r="5254" ht="8.25">
      <c r="O5254" s="57"/>
    </row>
    <row r="5255" ht="8.25">
      <c r="O5255" s="57"/>
    </row>
    <row r="5256" ht="8.25">
      <c r="O5256" s="57"/>
    </row>
    <row r="5257" ht="8.25">
      <c r="O5257" s="57"/>
    </row>
    <row r="5258" ht="8.25">
      <c r="O5258" s="57"/>
    </row>
    <row r="5259" ht="8.25">
      <c r="O5259" s="57"/>
    </row>
    <row r="5260" ht="8.25">
      <c r="O5260" s="57"/>
    </row>
    <row r="5261" ht="8.25">
      <c r="O5261" s="57"/>
    </row>
    <row r="5262" ht="8.25">
      <c r="O5262" s="57"/>
    </row>
    <row r="5263" ht="8.25">
      <c r="O5263" s="57"/>
    </row>
    <row r="5264" ht="8.25">
      <c r="O5264" s="57"/>
    </row>
    <row r="5265" ht="8.25">
      <c r="O5265" s="57"/>
    </row>
    <row r="5266" ht="8.25">
      <c r="O5266" s="57"/>
    </row>
    <row r="5267" ht="8.25">
      <c r="O5267" s="57"/>
    </row>
    <row r="5268" ht="8.25">
      <c r="O5268" s="57"/>
    </row>
    <row r="5269" ht="8.25">
      <c r="O5269" s="57"/>
    </row>
    <row r="5270" ht="8.25">
      <c r="O5270" s="57"/>
    </row>
    <row r="5271" ht="8.25">
      <c r="O5271" s="57"/>
    </row>
    <row r="5272" ht="8.25">
      <c r="O5272" s="57"/>
    </row>
    <row r="5273" ht="8.25">
      <c r="O5273" s="57"/>
    </row>
    <row r="5274" ht="8.25">
      <c r="O5274" s="57"/>
    </row>
    <row r="5275" ht="8.25">
      <c r="O5275" s="57"/>
    </row>
    <row r="5276" ht="8.25">
      <c r="O5276" s="57"/>
    </row>
    <row r="5277" ht="8.25">
      <c r="O5277" s="57"/>
    </row>
    <row r="5278" ht="8.25">
      <c r="O5278" s="57"/>
    </row>
    <row r="5279" ht="8.25">
      <c r="O5279" s="57"/>
    </row>
    <row r="5280" ht="8.25">
      <c r="O5280" s="57"/>
    </row>
    <row r="5281" ht="8.25">
      <c r="O5281" s="57"/>
    </row>
    <row r="5282" ht="8.25">
      <c r="O5282" s="57"/>
    </row>
    <row r="5283" ht="8.25">
      <c r="O5283" s="57"/>
    </row>
    <row r="5284" ht="8.25">
      <c r="O5284" s="57"/>
    </row>
    <row r="5285" ht="8.25">
      <c r="O5285" s="57"/>
    </row>
    <row r="5286" ht="8.25">
      <c r="O5286" s="57"/>
    </row>
    <row r="5287" ht="8.25">
      <c r="O5287" s="57"/>
    </row>
    <row r="5288" ht="8.25">
      <c r="O5288" s="57"/>
    </row>
    <row r="5289" ht="8.25">
      <c r="O5289" s="57"/>
    </row>
    <row r="5290" ht="8.25">
      <c r="O5290" s="57"/>
    </row>
    <row r="5291" ht="8.25">
      <c r="O5291" s="57"/>
    </row>
    <row r="5292" ht="8.25">
      <c r="O5292" s="57"/>
    </row>
    <row r="5293" ht="8.25">
      <c r="O5293" s="57"/>
    </row>
    <row r="5294" ht="8.25">
      <c r="O5294" s="57"/>
    </row>
    <row r="5295" ht="8.25">
      <c r="O5295" s="57"/>
    </row>
    <row r="5296" ht="8.25">
      <c r="O5296" s="57"/>
    </row>
    <row r="5297" ht="8.25">
      <c r="O5297" s="57"/>
    </row>
    <row r="5298" ht="8.25">
      <c r="O5298" s="57"/>
    </row>
    <row r="5299" ht="8.25">
      <c r="O5299" s="57"/>
    </row>
    <row r="5300" ht="8.25">
      <c r="O5300" s="57"/>
    </row>
    <row r="5301" ht="8.25">
      <c r="O5301" s="57"/>
    </row>
    <row r="5302" ht="8.25">
      <c r="O5302" s="57"/>
    </row>
    <row r="5303" ht="8.25">
      <c r="O5303" s="57"/>
    </row>
    <row r="5304" ht="8.25">
      <c r="O5304" s="57"/>
    </row>
    <row r="5305" ht="8.25">
      <c r="O5305" s="57"/>
    </row>
    <row r="5306" ht="8.25">
      <c r="O5306" s="57"/>
    </row>
    <row r="5307" ht="8.25">
      <c r="O5307" s="57"/>
    </row>
    <row r="5308" ht="8.25">
      <c r="O5308" s="57"/>
    </row>
    <row r="5309" ht="8.25">
      <c r="O5309" s="57"/>
    </row>
    <row r="5310" ht="8.25">
      <c r="O5310" s="57"/>
    </row>
    <row r="5311" ht="8.25">
      <c r="O5311" s="57"/>
    </row>
    <row r="5312" ht="8.25">
      <c r="O5312" s="57"/>
    </row>
    <row r="5313" ht="8.25">
      <c r="O5313" s="57"/>
    </row>
    <row r="5314" ht="8.25">
      <c r="O5314" s="57"/>
    </row>
    <row r="5315" ht="8.25">
      <c r="O5315" s="57"/>
    </row>
    <row r="5316" ht="8.25">
      <c r="O5316" s="57"/>
    </row>
    <row r="5317" ht="8.25">
      <c r="O5317" s="57"/>
    </row>
    <row r="5318" ht="8.25">
      <c r="O5318" s="57"/>
    </row>
    <row r="5319" ht="8.25">
      <c r="O5319" s="57"/>
    </row>
    <row r="5320" ht="8.25">
      <c r="O5320" s="57"/>
    </row>
    <row r="5321" ht="8.25">
      <c r="O5321" s="57"/>
    </row>
    <row r="5322" ht="8.25">
      <c r="O5322" s="57"/>
    </row>
    <row r="5323" ht="8.25">
      <c r="O5323" s="57"/>
    </row>
    <row r="5324" ht="8.25">
      <c r="O5324" s="57"/>
    </row>
    <row r="5325" ht="8.25">
      <c r="O5325" s="57"/>
    </row>
    <row r="5326" ht="8.25">
      <c r="O5326" s="57"/>
    </row>
    <row r="5327" ht="8.25">
      <c r="O5327" s="57"/>
    </row>
    <row r="5328" ht="8.25">
      <c r="O5328" s="57"/>
    </row>
    <row r="5329" ht="8.25">
      <c r="O5329" s="57"/>
    </row>
    <row r="5330" ht="8.25">
      <c r="O5330" s="57"/>
    </row>
    <row r="5331" ht="8.25">
      <c r="O5331" s="57"/>
    </row>
    <row r="5332" ht="8.25">
      <c r="O5332" s="57"/>
    </row>
    <row r="5333" ht="8.25">
      <c r="O5333" s="57"/>
    </row>
    <row r="5334" ht="8.25">
      <c r="O5334" s="57"/>
    </row>
    <row r="5335" ht="8.25">
      <c r="O5335" s="57"/>
    </row>
    <row r="5336" ht="8.25">
      <c r="O5336" s="57"/>
    </row>
    <row r="5337" ht="8.25">
      <c r="O5337" s="57"/>
    </row>
    <row r="5338" ht="8.25">
      <c r="O5338" s="57"/>
    </row>
    <row r="5339" ht="8.25">
      <c r="O5339" s="57"/>
    </row>
    <row r="5340" ht="8.25">
      <c r="O5340" s="57"/>
    </row>
    <row r="5341" ht="8.25">
      <c r="O5341" s="57"/>
    </row>
    <row r="5342" ht="8.25">
      <c r="O5342" s="57"/>
    </row>
    <row r="5343" ht="8.25">
      <c r="O5343" s="57"/>
    </row>
    <row r="5344" ht="8.25">
      <c r="O5344" s="57"/>
    </row>
    <row r="5345" ht="8.25">
      <c r="O5345" s="57"/>
    </row>
    <row r="5346" ht="8.25">
      <c r="O5346" s="57"/>
    </row>
    <row r="5347" ht="8.25">
      <c r="O5347" s="57"/>
    </row>
    <row r="5348" ht="8.25">
      <c r="O5348" s="57"/>
    </row>
    <row r="5349" ht="8.25">
      <c r="O5349" s="57"/>
    </row>
    <row r="5350" ht="8.25">
      <c r="O5350" s="57"/>
    </row>
    <row r="5351" ht="8.25">
      <c r="O5351" s="57"/>
    </row>
    <row r="5352" ht="8.25">
      <c r="O5352" s="57"/>
    </row>
    <row r="5353" ht="8.25">
      <c r="O5353" s="57"/>
    </row>
    <row r="5354" ht="8.25">
      <c r="O5354" s="57"/>
    </row>
    <row r="5355" ht="8.25">
      <c r="O5355" s="57"/>
    </row>
    <row r="5356" ht="8.25">
      <c r="O5356" s="57"/>
    </row>
    <row r="5357" ht="8.25">
      <c r="O5357" s="57"/>
    </row>
    <row r="5358" ht="8.25">
      <c r="O5358" s="57"/>
    </row>
    <row r="5359" ht="8.25">
      <c r="O5359" s="57"/>
    </row>
    <row r="5360" ht="8.25">
      <c r="O5360" s="57"/>
    </row>
    <row r="5361" ht="8.25">
      <c r="O5361" s="57"/>
    </row>
    <row r="5362" ht="8.25">
      <c r="O5362" s="57"/>
    </row>
    <row r="5363" ht="8.25">
      <c r="O5363" s="57"/>
    </row>
    <row r="5364" ht="8.25">
      <c r="O5364" s="57"/>
    </row>
    <row r="5365" ht="8.25">
      <c r="O5365" s="57"/>
    </row>
    <row r="5366" ht="8.25">
      <c r="O5366" s="57"/>
    </row>
    <row r="5367" ht="8.25">
      <c r="O5367" s="57"/>
    </row>
    <row r="5368" ht="8.25">
      <c r="O5368" s="57"/>
    </row>
    <row r="5369" ht="8.25">
      <c r="O5369" s="57"/>
    </row>
    <row r="5370" ht="8.25">
      <c r="O5370" s="57"/>
    </row>
    <row r="5371" ht="8.25">
      <c r="O5371" s="57"/>
    </row>
    <row r="5372" ht="8.25">
      <c r="O5372" s="57"/>
    </row>
    <row r="5373" ht="8.25">
      <c r="O5373" s="57"/>
    </row>
    <row r="5374" ht="8.25">
      <c r="O5374" s="57"/>
    </row>
    <row r="5375" ht="8.25">
      <c r="O5375" s="57"/>
    </row>
    <row r="5376" ht="8.25">
      <c r="O5376" s="57"/>
    </row>
    <row r="5377" ht="8.25">
      <c r="O5377" s="57"/>
    </row>
    <row r="5378" ht="8.25">
      <c r="O5378" s="57"/>
    </row>
    <row r="5379" ht="8.25">
      <c r="O5379" s="57"/>
    </row>
    <row r="5380" ht="8.25">
      <c r="O5380" s="57"/>
    </row>
    <row r="5381" ht="8.25">
      <c r="O5381" s="57"/>
    </row>
    <row r="5382" ht="8.25">
      <c r="O5382" s="57"/>
    </row>
    <row r="5383" ht="8.25">
      <c r="O5383" s="57"/>
    </row>
    <row r="5384" ht="8.25">
      <c r="O5384" s="57"/>
    </row>
    <row r="5385" ht="8.25">
      <c r="O5385" s="57"/>
    </row>
    <row r="5386" ht="8.25">
      <c r="O5386" s="57"/>
    </row>
    <row r="5387" ht="8.25">
      <c r="O5387" s="57"/>
    </row>
    <row r="5388" ht="8.25">
      <c r="O5388" s="57"/>
    </row>
    <row r="5389" ht="8.25">
      <c r="O5389" s="57"/>
    </row>
    <row r="5390" ht="8.25">
      <c r="O5390" s="57"/>
    </row>
    <row r="5391" ht="8.25">
      <c r="O5391" s="57"/>
    </row>
    <row r="5392" ht="8.25">
      <c r="O5392" s="57"/>
    </row>
    <row r="5393" ht="8.25">
      <c r="O5393" s="57"/>
    </row>
    <row r="5394" ht="8.25">
      <c r="O5394" s="57"/>
    </row>
    <row r="5395" ht="8.25">
      <c r="O5395" s="57"/>
    </row>
    <row r="5396" ht="8.25">
      <c r="O5396" s="57"/>
    </row>
    <row r="5397" ht="8.25">
      <c r="O5397" s="57"/>
    </row>
    <row r="5398" ht="8.25">
      <c r="O5398" s="57"/>
    </row>
    <row r="5399" ht="8.25">
      <c r="O5399" s="57"/>
    </row>
    <row r="5400" ht="8.25">
      <c r="O5400" s="57"/>
    </row>
    <row r="5401" ht="8.25">
      <c r="O5401" s="57"/>
    </row>
    <row r="5402" ht="8.25">
      <c r="O5402" s="57"/>
    </row>
    <row r="5403" ht="8.25">
      <c r="O5403" s="57"/>
    </row>
    <row r="5404" ht="8.25">
      <c r="O5404" s="57"/>
    </row>
    <row r="5405" ht="8.25">
      <c r="O5405" s="57"/>
    </row>
    <row r="5406" ht="8.25">
      <c r="O5406" s="57"/>
    </row>
    <row r="5407" ht="8.25">
      <c r="O5407" s="57"/>
    </row>
    <row r="5408" ht="8.25">
      <c r="O5408" s="57"/>
    </row>
    <row r="5409" ht="8.25">
      <c r="O5409" s="57"/>
    </row>
    <row r="5410" ht="8.25">
      <c r="O5410" s="57"/>
    </row>
    <row r="5411" ht="8.25">
      <c r="O5411" s="57"/>
    </row>
    <row r="5412" ht="8.25">
      <c r="O5412" s="57"/>
    </row>
    <row r="5413" ht="8.25">
      <c r="O5413" s="57"/>
    </row>
    <row r="5414" ht="8.25">
      <c r="O5414" s="57"/>
    </row>
    <row r="5415" ht="8.25">
      <c r="O5415" s="57"/>
    </row>
    <row r="5416" ht="8.25">
      <c r="O5416" s="57"/>
    </row>
    <row r="5417" ht="8.25">
      <c r="O5417" s="57"/>
    </row>
    <row r="5418" ht="8.25">
      <c r="O5418" s="57"/>
    </row>
    <row r="5419" ht="8.25">
      <c r="O5419" s="57"/>
    </row>
    <row r="5420" ht="8.25">
      <c r="O5420" s="57"/>
    </row>
    <row r="5421" ht="8.25">
      <c r="O5421" s="57"/>
    </row>
    <row r="5422" ht="8.25">
      <c r="O5422" s="57"/>
    </row>
    <row r="5423" ht="8.25">
      <c r="O5423" s="57"/>
    </row>
    <row r="5424" ht="8.25">
      <c r="O5424" s="57"/>
    </row>
    <row r="5425" ht="8.25">
      <c r="O5425" s="57"/>
    </row>
    <row r="5426" ht="8.25">
      <c r="O5426" s="57"/>
    </row>
    <row r="5427" ht="8.25">
      <c r="O5427" s="57"/>
    </row>
    <row r="5428" ht="8.25">
      <c r="O5428" s="57"/>
    </row>
    <row r="5429" ht="8.25">
      <c r="O5429" s="57"/>
    </row>
    <row r="5430" ht="8.25">
      <c r="O5430" s="57"/>
    </row>
    <row r="5431" ht="8.25">
      <c r="O5431" s="57"/>
    </row>
    <row r="5432" ht="8.25">
      <c r="O5432" s="57"/>
    </row>
    <row r="5433" ht="8.25">
      <c r="O5433" s="57"/>
    </row>
    <row r="5434" ht="8.25">
      <c r="O5434" s="57"/>
    </row>
    <row r="5435" ht="8.25">
      <c r="O5435" s="57"/>
    </row>
    <row r="5436" ht="8.25">
      <c r="O5436" s="57"/>
    </row>
    <row r="5437" ht="8.25">
      <c r="O5437" s="57"/>
    </row>
    <row r="5438" ht="8.25">
      <c r="O5438" s="57"/>
    </row>
    <row r="5439" ht="8.25">
      <c r="O5439" s="57"/>
    </row>
    <row r="5440" ht="8.25">
      <c r="O5440" s="57"/>
    </row>
    <row r="5441" ht="8.25">
      <c r="O5441" s="57"/>
    </row>
    <row r="5442" ht="8.25">
      <c r="O5442" s="57"/>
    </row>
    <row r="5443" ht="8.25">
      <c r="O5443" s="57"/>
    </row>
    <row r="5444" ht="8.25">
      <c r="O5444" s="57"/>
    </row>
    <row r="5445" ht="8.25">
      <c r="O5445" s="57"/>
    </row>
    <row r="5446" ht="8.25">
      <c r="O5446" s="57"/>
    </row>
    <row r="5447" ht="8.25">
      <c r="O5447" s="57"/>
    </row>
    <row r="5448" ht="8.25">
      <c r="O5448" s="57"/>
    </row>
    <row r="5449" ht="8.25">
      <c r="O5449" s="57"/>
    </row>
    <row r="5450" ht="8.25">
      <c r="O5450" s="57"/>
    </row>
    <row r="5451" ht="8.25">
      <c r="O5451" s="57"/>
    </row>
    <row r="5452" ht="8.25">
      <c r="O5452" s="57"/>
    </row>
    <row r="5453" ht="8.25">
      <c r="O5453" s="57"/>
    </row>
    <row r="5454" ht="8.25">
      <c r="O5454" s="57"/>
    </row>
    <row r="5455" ht="8.25">
      <c r="O5455" s="57"/>
    </row>
    <row r="5456" ht="8.25">
      <c r="O5456" s="57"/>
    </row>
    <row r="5457" ht="8.25">
      <c r="O5457" s="57"/>
    </row>
    <row r="5458" ht="8.25">
      <c r="O5458" s="57"/>
    </row>
    <row r="5459" ht="8.25">
      <c r="O5459" s="57"/>
    </row>
    <row r="5460" ht="8.25">
      <c r="O5460" s="57"/>
    </row>
    <row r="5461" ht="8.25">
      <c r="O5461" s="57"/>
    </row>
    <row r="5462" ht="8.25">
      <c r="O5462" s="57"/>
    </row>
    <row r="5463" ht="8.25">
      <c r="O5463" s="57"/>
    </row>
    <row r="5464" ht="8.25">
      <c r="O5464" s="57"/>
    </row>
    <row r="5465" ht="8.25">
      <c r="O5465" s="57"/>
    </row>
    <row r="5466" ht="8.25">
      <c r="O5466" s="57"/>
    </row>
    <row r="5467" ht="8.25">
      <c r="O5467" s="57"/>
    </row>
    <row r="5468" ht="8.25">
      <c r="O5468" s="57"/>
    </row>
    <row r="5469" ht="8.25">
      <c r="O5469" s="57"/>
    </row>
    <row r="5470" ht="8.25">
      <c r="O5470" s="57"/>
    </row>
    <row r="5471" ht="8.25">
      <c r="O5471" s="57"/>
    </row>
    <row r="5472" ht="8.25">
      <c r="O5472" s="57"/>
    </row>
    <row r="5473" ht="8.25">
      <c r="O5473" s="57"/>
    </row>
    <row r="5474" ht="8.25">
      <c r="O5474" s="57"/>
    </row>
    <row r="5475" ht="8.25">
      <c r="O5475" s="57"/>
    </row>
    <row r="5476" ht="8.25">
      <c r="O5476" s="57"/>
    </row>
    <row r="5477" ht="8.25">
      <c r="O5477" s="57"/>
    </row>
    <row r="5478" ht="8.25">
      <c r="O5478" s="57"/>
    </row>
    <row r="5479" ht="8.25">
      <c r="O5479" s="57"/>
    </row>
    <row r="5480" ht="8.25">
      <c r="O5480" s="57"/>
    </row>
    <row r="5481" ht="8.25">
      <c r="O5481" s="57"/>
    </row>
    <row r="5482" ht="8.25">
      <c r="O5482" s="57"/>
    </row>
    <row r="5483" ht="8.25">
      <c r="O5483" s="57"/>
    </row>
    <row r="5484" ht="8.25">
      <c r="O5484" s="57"/>
    </row>
    <row r="5485" ht="8.25">
      <c r="O5485" s="57"/>
    </row>
    <row r="5486" ht="8.25">
      <c r="O5486" s="57"/>
    </row>
    <row r="5487" ht="8.25">
      <c r="O5487" s="57"/>
    </row>
    <row r="5488" ht="8.25">
      <c r="O5488" s="57"/>
    </row>
    <row r="5489" ht="8.25">
      <c r="O5489" s="57"/>
    </row>
    <row r="5490" ht="8.25">
      <c r="O5490" s="57"/>
    </row>
    <row r="5491" ht="8.25">
      <c r="O5491" s="57"/>
    </row>
    <row r="5492" ht="8.25">
      <c r="O5492" s="57"/>
    </row>
    <row r="5493" ht="8.25">
      <c r="O5493" s="57"/>
    </row>
    <row r="5494" ht="8.25">
      <c r="O5494" s="57"/>
    </row>
    <row r="5495" ht="8.25">
      <c r="O5495" s="57"/>
    </row>
    <row r="5496" ht="8.25">
      <c r="O5496" s="57"/>
    </row>
    <row r="5497" ht="8.25">
      <c r="O5497" s="57"/>
    </row>
    <row r="5498" ht="8.25">
      <c r="O5498" s="57"/>
    </row>
    <row r="5499" ht="8.25">
      <c r="O5499" s="57"/>
    </row>
    <row r="5500" ht="8.25">
      <c r="O5500" s="57"/>
    </row>
    <row r="5501" ht="8.25">
      <c r="O5501" s="57"/>
    </row>
    <row r="5502" ht="8.25">
      <c r="O5502" s="57"/>
    </row>
    <row r="5503" ht="8.25">
      <c r="O5503" s="57"/>
    </row>
    <row r="5504" ht="8.25">
      <c r="O5504" s="57"/>
    </row>
    <row r="5505" ht="8.25">
      <c r="O5505" s="57"/>
    </row>
    <row r="5506" ht="8.25">
      <c r="O5506" s="57"/>
    </row>
    <row r="5507" ht="8.25">
      <c r="O5507" s="57"/>
    </row>
    <row r="5508" ht="8.25">
      <c r="O5508" s="57"/>
    </row>
    <row r="5509" ht="8.25">
      <c r="O5509" s="57"/>
    </row>
    <row r="5510" ht="8.25">
      <c r="O5510" s="57"/>
    </row>
    <row r="5511" ht="8.25">
      <c r="O5511" s="57"/>
    </row>
    <row r="5512" ht="8.25">
      <c r="O5512" s="57"/>
    </row>
    <row r="5513" ht="8.25">
      <c r="O5513" s="57"/>
    </row>
    <row r="5514" ht="8.25">
      <c r="O5514" s="57"/>
    </row>
    <row r="5515" ht="8.25">
      <c r="O5515" s="57"/>
    </row>
    <row r="5516" ht="8.25">
      <c r="O5516" s="57"/>
    </row>
    <row r="5517" ht="8.25">
      <c r="O5517" s="57"/>
    </row>
    <row r="5518" ht="8.25">
      <c r="O5518" s="57"/>
    </row>
    <row r="5519" ht="8.25">
      <c r="O5519" s="57"/>
    </row>
    <row r="5520" ht="8.25">
      <c r="O5520" s="57"/>
    </row>
    <row r="5521" ht="8.25">
      <c r="O5521" s="57"/>
    </row>
    <row r="5522" ht="8.25">
      <c r="O5522" s="57"/>
    </row>
    <row r="5523" ht="8.25">
      <c r="O5523" s="57"/>
    </row>
    <row r="5524" ht="8.25">
      <c r="O5524" s="57"/>
    </row>
    <row r="5525" ht="8.25">
      <c r="O5525" s="57"/>
    </row>
    <row r="5526" ht="8.25">
      <c r="O5526" s="57"/>
    </row>
    <row r="5527" ht="8.25">
      <c r="O5527" s="57"/>
    </row>
    <row r="5528" ht="8.25">
      <c r="O5528" s="57"/>
    </row>
    <row r="5529" ht="8.25">
      <c r="O5529" s="57"/>
    </row>
    <row r="5530" ht="8.25">
      <c r="O5530" s="57"/>
    </row>
    <row r="5531" ht="8.25">
      <c r="O5531" s="57"/>
    </row>
    <row r="5532" ht="8.25">
      <c r="O5532" s="57"/>
    </row>
    <row r="5533" ht="8.25">
      <c r="O5533" s="57"/>
    </row>
    <row r="5534" ht="8.25">
      <c r="O5534" s="57"/>
    </row>
    <row r="5535" ht="8.25">
      <c r="O5535" s="57"/>
    </row>
    <row r="5536" ht="8.25">
      <c r="O5536" s="57"/>
    </row>
    <row r="5537" ht="8.25">
      <c r="O5537" s="57"/>
    </row>
    <row r="5538" ht="8.25">
      <c r="O5538" s="57"/>
    </row>
    <row r="5539" ht="8.25">
      <c r="O5539" s="57"/>
    </row>
    <row r="5540" ht="8.25">
      <c r="O5540" s="57"/>
    </row>
    <row r="5541" ht="8.25">
      <c r="O5541" s="57"/>
    </row>
    <row r="5542" ht="8.25">
      <c r="O5542" s="57"/>
    </row>
    <row r="5543" ht="8.25">
      <c r="O5543" s="57"/>
    </row>
    <row r="5544" ht="8.25">
      <c r="O5544" s="57"/>
    </row>
    <row r="5545" ht="8.25">
      <c r="O5545" s="57"/>
    </row>
    <row r="5546" ht="8.25">
      <c r="O5546" s="57"/>
    </row>
    <row r="5547" ht="8.25">
      <c r="O5547" s="57"/>
    </row>
    <row r="5548" ht="8.25">
      <c r="O5548" s="57"/>
    </row>
    <row r="5549" ht="8.25">
      <c r="O5549" s="57"/>
    </row>
    <row r="5550" ht="8.25">
      <c r="O5550" s="57"/>
    </row>
    <row r="5551" ht="8.25">
      <c r="O5551" s="57"/>
    </row>
    <row r="5552" ht="8.25">
      <c r="O5552" s="57"/>
    </row>
    <row r="5553" ht="8.25">
      <c r="O5553" s="57"/>
    </row>
    <row r="5554" ht="8.25">
      <c r="O5554" s="57"/>
    </row>
    <row r="5555" ht="8.25">
      <c r="O5555" s="57"/>
    </row>
    <row r="5556" ht="8.25">
      <c r="O5556" s="57"/>
    </row>
    <row r="5557" ht="8.25">
      <c r="O5557" s="57"/>
    </row>
    <row r="5558" ht="8.25">
      <c r="O5558" s="57"/>
    </row>
    <row r="5559" ht="8.25">
      <c r="O5559" s="57"/>
    </row>
    <row r="5560" ht="8.25">
      <c r="O5560" s="57"/>
    </row>
    <row r="5561" ht="8.25">
      <c r="O5561" s="57"/>
    </row>
    <row r="5562" ht="8.25">
      <c r="O5562" s="57"/>
    </row>
    <row r="5563" ht="8.25">
      <c r="O5563" s="57"/>
    </row>
    <row r="5564" ht="8.25">
      <c r="O5564" s="57"/>
    </row>
    <row r="5565" ht="8.25">
      <c r="O5565" s="57"/>
    </row>
    <row r="5566" ht="8.25">
      <c r="O5566" s="57"/>
    </row>
    <row r="5567" ht="8.25">
      <c r="O5567" s="57"/>
    </row>
    <row r="5568" ht="8.25">
      <c r="O5568" s="57"/>
    </row>
    <row r="5569" ht="8.25">
      <c r="O5569" s="57"/>
    </row>
    <row r="5570" ht="8.25">
      <c r="O5570" s="57"/>
    </row>
    <row r="5571" ht="8.25">
      <c r="O5571" s="57"/>
    </row>
    <row r="5572" ht="8.25">
      <c r="O5572" s="57"/>
    </row>
    <row r="5573" ht="8.25">
      <c r="O5573" s="57"/>
    </row>
    <row r="5574" ht="8.25">
      <c r="O5574" s="57"/>
    </row>
    <row r="5575" ht="8.25">
      <c r="O5575" s="57"/>
    </row>
    <row r="5576" ht="8.25">
      <c r="O5576" s="57"/>
    </row>
    <row r="5577" ht="8.25">
      <c r="O5577" s="57"/>
    </row>
    <row r="5578" ht="8.25">
      <c r="O5578" s="57"/>
    </row>
    <row r="5579" ht="8.25">
      <c r="O5579" s="57"/>
    </row>
    <row r="5580" ht="8.25">
      <c r="O5580" s="57"/>
    </row>
    <row r="5581" ht="8.25">
      <c r="O5581" s="57"/>
    </row>
    <row r="5582" ht="8.25">
      <c r="O5582" s="57"/>
    </row>
    <row r="5583" ht="8.25">
      <c r="O5583" s="57"/>
    </row>
    <row r="5584" ht="8.25">
      <c r="O5584" s="57"/>
    </row>
    <row r="5585" ht="8.25">
      <c r="O5585" s="57"/>
    </row>
    <row r="5586" ht="8.25">
      <c r="O5586" s="57"/>
    </row>
    <row r="5587" ht="8.25">
      <c r="O5587" s="57"/>
    </row>
    <row r="5588" ht="8.25">
      <c r="O5588" s="57"/>
    </row>
    <row r="5589" ht="8.25">
      <c r="O5589" s="57"/>
    </row>
    <row r="5590" ht="8.25">
      <c r="O5590" s="57"/>
    </row>
    <row r="5591" ht="8.25">
      <c r="O5591" s="57"/>
    </row>
    <row r="5592" ht="8.25">
      <c r="O5592" s="57"/>
    </row>
    <row r="5593" ht="8.25">
      <c r="O5593" s="57"/>
    </row>
    <row r="5594" ht="8.25">
      <c r="O5594" s="57"/>
    </row>
    <row r="5595" ht="8.25">
      <c r="O5595" s="57"/>
    </row>
    <row r="5596" ht="8.25">
      <c r="O5596" s="57"/>
    </row>
    <row r="5597" ht="8.25">
      <c r="O5597" s="57"/>
    </row>
    <row r="5598" ht="8.25">
      <c r="O5598" s="57"/>
    </row>
    <row r="5599" ht="8.25">
      <c r="O5599" s="57"/>
    </row>
    <row r="5600" ht="8.25">
      <c r="O5600" s="57"/>
    </row>
    <row r="5601" ht="8.25">
      <c r="O5601" s="57"/>
    </row>
    <row r="5602" ht="8.25">
      <c r="O5602" s="57"/>
    </row>
    <row r="5603" ht="8.25">
      <c r="O5603" s="57"/>
    </row>
    <row r="5604" ht="8.25">
      <c r="O5604" s="57"/>
    </row>
    <row r="5605" ht="8.25">
      <c r="O5605" s="57"/>
    </row>
    <row r="5606" ht="8.25">
      <c r="O5606" s="57"/>
    </row>
    <row r="5607" ht="8.25">
      <c r="O5607" s="57"/>
    </row>
    <row r="5608" ht="8.25">
      <c r="O5608" s="57"/>
    </row>
    <row r="5609" ht="8.25">
      <c r="O5609" s="57"/>
    </row>
    <row r="5610" ht="8.25">
      <c r="O5610" s="57"/>
    </row>
    <row r="5611" ht="8.25">
      <c r="O5611" s="57"/>
    </row>
    <row r="5612" ht="8.25">
      <c r="O5612" s="57"/>
    </row>
    <row r="5613" ht="8.25">
      <c r="O5613" s="57"/>
    </row>
    <row r="5614" ht="8.25">
      <c r="O5614" s="57"/>
    </row>
    <row r="5615" ht="8.25">
      <c r="O5615" s="57"/>
    </row>
    <row r="5616" ht="8.25">
      <c r="O5616" s="57"/>
    </row>
    <row r="5617" ht="8.25">
      <c r="O5617" s="57"/>
    </row>
    <row r="5618" ht="8.25">
      <c r="O5618" s="57"/>
    </row>
    <row r="5619" ht="8.25">
      <c r="O5619" s="57"/>
    </row>
    <row r="5620" ht="8.25">
      <c r="O5620" s="57"/>
    </row>
    <row r="5621" ht="8.25">
      <c r="O5621" s="57"/>
    </row>
    <row r="5622" ht="8.25">
      <c r="O5622" s="57"/>
    </row>
    <row r="5623" ht="8.25">
      <c r="O5623" s="57"/>
    </row>
    <row r="5624" ht="8.25">
      <c r="O5624" s="57"/>
    </row>
    <row r="5625" ht="8.25">
      <c r="O5625" s="57"/>
    </row>
    <row r="5626" ht="8.25">
      <c r="O5626" s="57"/>
    </row>
    <row r="5627" ht="8.25">
      <c r="O5627" s="57"/>
    </row>
    <row r="5628" ht="8.25">
      <c r="O5628" s="57"/>
    </row>
    <row r="5629" ht="8.25">
      <c r="O5629" s="57"/>
    </row>
    <row r="5630" ht="8.25">
      <c r="O5630" s="57"/>
    </row>
    <row r="5631" ht="8.25">
      <c r="O5631" s="57"/>
    </row>
    <row r="5632" ht="8.25">
      <c r="O5632" s="57"/>
    </row>
    <row r="5633" ht="8.25">
      <c r="O5633" s="57"/>
    </row>
    <row r="5634" ht="8.25">
      <c r="O5634" s="57"/>
    </row>
    <row r="5635" ht="8.25">
      <c r="O5635" s="57"/>
    </row>
    <row r="5636" ht="8.25">
      <c r="O5636" s="57"/>
    </row>
    <row r="5637" ht="8.25">
      <c r="O5637" s="57"/>
    </row>
    <row r="5638" ht="8.25">
      <c r="O5638" s="57"/>
    </row>
    <row r="5639" ht="8.25">
      <c r="O5639" s="57"/>
    </row>
    <row r="5640" ht="8.25">
      <c r="O5640" s="57"/>
    </row>
    <row r="5641" ht="8.25">
      <c r="O5641" s="57"/>
    </row>
    <row r="5642" ht="8.25">
      <c r="O5642" s="57"/>
    </row>
    <row r="5643" ht="8.25">
      <c r="O5643" s="57"/>
    </row>
    <row r="5644" ht="8.25">
      <c r="O5644" s="57"/>
    </row>
    <row r="5645" ht="8.25">
      <c r="O5645" s="57"/>
    </row>
    <row r="5646" ht="8.25">
      <c r="O5646" s="57"/>
    </row>
    <row r="5647" ht="8.25">
      <c r="O5647" s="57"/>
    </row>
    <row r="5648" ht="8.25">
      <c r="O5648" s="57"/>
    </row>
    <row r="5649" ht="8.25">
      <c r="O5649" s="57"/>
    </row>
    <row r="5650" ht="8.25">
      <c r="O5650" s="57"/>
    </row>
    <row r="5651" ht="8.25">
      <c r="O5651" s="57"/>
    </row>
    <row r="5652" ht="8.25">
      <c r="O5652" s="57"/>
    </row>
    <row r="5653" ht="8.25">
      <c r="O5653" s="57"/>
    </row>
    <row r="5654" ht="8.25">
      <c r="O5654" s="57"/>
    </row>
    <row r="5655" ht="8.25">
      <c r="O5655" s="57"/>
    </row>
    <row r="5656" ht="8.25">
      <c r="O5656" s="57"/>
    </row>
    <row r="5657" ht="8.25">
      <c r="O5657" s="57"/>
    </row>
    <row r="5658" ht="8.25">
      <c r="O5658" s="57"/>
    </row>
    <row r="5659" ht="8.25">
      <c r="O5659" s="57"/>
    </row>
    <row r="5660" ht="8.25">
      <c r="O5660" s="57"/>
    </row>
    <row r="5661" ht="8.25">
      <c r="O5661" s="57"/>
    </row>
    <row r="5662" ht="8.25">
      <c r="O5662" s="57"/>
    </row>
    <row r="5663" ht="8.25">
      <c r="O5663" s="57"/>
    </row>
    <row r="5664" ht="8.25">
      <c r="O5664" s="57"/>
    </row>
    <row r="5665" ht="8.25">
      <c r="O5665" s="57"/>
    </row>
    <row r="5666" ht="8.25">
      <c r="O5666" s="57"/>
    </row>
    <row r="5667" ht="8.25">
      <c r="O5667" s="57"/>
    </row>
    <row r="5668" ht="8.25">
      <c r="O5668" s="57"/>
    </row>
    <row r="5669" ht="8.25">
      <c r="O5669" s="57"/>
    </row>
    <row r="5670" ht="8.25">
      <c r="O5670" s="57"/>
    </row>
    <row r="5671" ht="8.25">
      <c r="O5671" s="57"/>
    </row>
    <row r="5672" ht="8.25">
      <c r="O5672" s="57"/>
    </row>
    <row r="5673" ht="8.25">
      <c r="O5673" s="57"/>
    </row>
    <row r="5674" ht="8.25">
      <c r="O5674" s="57"/>
    </row>
    <row r="5675" ht="8.25">
      <c r="O5675" s="57"/>
    </row>
    <row r="5676" ht="8.25">
      <c r="O5676" s="57"/>
    </row>
    <row r="5677" ht="8.25">
      <c r="O5677" s="57"/>
    </row>
    <row r="5678" ht="8.25">
      <c r="O5678" s="57"/>
    </row>
    <row r="5679" ht="8.25">
      <c r="O5679" s="57"/>
    </row>
    <row r="5680" ht="8.25">
      <c r="O5680" s="57"/>
    </row>
    <row r="5681" ht="8.25">
      <c r="O5681" s="57"/>
    </row>
    <row r="5682" ht="8.25">
      <c r="O5682" s="57"/>
    </row>
    <row r="5683" ht="8.25">
      <c r="O5683" s="57"/>
    </row>
    <row r="5684" ht="8.25">
      <c r="O5684" s="57"/>
    </row>
    <row r="5685" ht="8.25">
      <c r="O5685" s="57"/>
    </row>
    <row r="5686" ht="8.25">
      <c r="O5686" s="57"/>
    </row>
    <row r="5687" ht="8.25">
      <c r="O5687" s="57"/>
    </row>
    <row r="5688" ht="8.25">
      <c r="O5688" s="57"/>
    </row>
    <row r="5689" ht="8.25">
      <c r="O5689" s="57"/>
    </row>
    <row r="5690" ht="8.25">
      <c r="O5690" s="57"/>
    </row>
    <row r="5691" ht="8.25">
      <c r="O5691" s="57"/>
    </row>
    <row r="5692" ht="8.25">
      <c r="O5692" s="57"/>
    </row>
    <row r="5693" ht="8.25">
      <c r="O5693" s="57"/>
    </row>
    <row r="5694" ht="8.25">
      <c r="O5694" s="57"/>
    </row>
    <row r="5695" ht="8.25">
      <c r="O5695" s="57"/>
    </row>
    <row r="5696" ht="8.25">
      <c r="O5696" s="57"/>
    </row>
    <row r="5697" ht="8.25">
      <c r="O5697" s="57"/>
    </row>
    <row r="5698" ht="8.25">
      <c r="O5698" s="57"/>
    </row>
    <row r="5699" ht="8.25">
      <c r="O5699" s="57"/>
    </row>
    <row r="5700" ht="8.25">
      <c r="O5700" s="57"/>
    </row>
    <row r="5701" ht="8.25">
      <c r="O5701" s="57"/>
    </row>
    <row r="5702" ht="8.25">
      <c r="O5702" s="57"/>
    </row>
    <row r="5703" ht="8.25">
      <c r="O5703" s="57"/>
    </row>
    <row r="5704" ht="8.25">
      <c r="O5704" s="57"/>
    </row>
    <row r="5705" ht="8.25">
      <c r="O5705" s="57"/>
    </row>
    <row r="5706" ht="8.25">
      <c r="O5706" s="57"/>
    </row>
    <row r="5707" ht="8.25">
      <c r="O5707" s="57"/>
    </row>
    <row r="5708" ht="8.25">
      <c r="O5708" s="57"/>
    </row>
    <row r="5709" ht="8.25">
      <c r="O5709" s="57"/>
    </row>
    <row r="5710" ht="8.25">
      <c r="O5710" s="57"/>
    </row>
    <row r="5711" ht="8.25">
      <c r="O5711" s="57"/>
    </row>
    <row r="5712" ht="8.25">
      <c r="O5712" s="57"/>
    </row>
    <row r="5713" ht="8.25">
      <c r="O5713" s="57"/>
    </row>
    <row r="5714" ht="8.25">
      <c r="O5714" s="57"/>
    </row>
    <row r="5715" ht="8.25">
      <c r="O5715" s="57"/>
    </row>
    <row r="5716" ht="8.25">
      <c r="O5716" s="57"/>
    </row>
    <row r="5717" ht="8.25">
      <c r="O5717" s="57"/>
    </row>
    <row r="5718" ht="8.25">
      <c r="O5718" s="57"/>
    </row>
    <row r="5719" ht="8.25">
      <c r="O5719" s="57"/>
    </row>
    <row r="5720" ht="8.25">
      <c r="O5720" s="57"/>
    </row>
    <row r="5721" ht="8.25">
      <c r="O5721" s="57"/>
    </row>
    <row r="5722" ht="8.25">
      <c r="O5722" s="57"/>
    </row>
    <row r="5723" ht="8.25">
      <c r="O5723" s="57"/>
    </row>
    <row r="5724" ht="8.25">
      <c r="O5724" s="57"/>
    </row>
    <row r="5725" ht="8.25">
      <c r="O5725" s="57"/>
    </row>
    <row r="5726" ht="8.25">
      <c r="O5726" s="57"/>
    </row>
    <row r="5727" ht="8.25">
      <c r="O5727" s="57"/>
    </row>
    <row r="5728" ht="8.25">
      <c r="O5728" s="57"/>
    </row>
    <row r="5729" ht="8.25">
      <c r="O5729" s="57"/>
    </row>
    <row r="5730" ht="8.25">
      <c r="O5730" s="57"/>
    </row>
    <row r="5731" ht="8.25">
      <c r="O5731" s="57"/>
    </row>
    <row r="5732" ht="8.25">
      <c r="O5732" s="57"/>
    </row>
    <row r="5733" ht="8.25">
      <c r="O5733" s="57"/>
    </row>
    <row r="5734" ht="8.25">
      <c r="O5734" s="57"/>
    </row>
    <row r="5735" ht="8.25">
      <c r="O5735" s="57"/>
    </row>
    <row r="5736" ht="8.25">
      <c r="O5736" s="57"/>
    </row>
    <row r="5737" ht="8.25">
      <c r="O5737" s="57"/>
    </row>
    <row r="5738" ht="8.25">
      <c r="O5738" s="57"/>
    </row>
    <row r="5739" ht="8.25">
      <c r="O5739" s="57"/>
    </row>
    <row r="5740" ht="8.25">
      <c r="O5740" s="57"/>
    </row>
    <row r="5741" ht="8.25">
      <c r="O5741" s="57"/>
    </row>
    <row r="5742" ht="8.25">
      <c r="O5742" s="57"/>
    </row>
    <row r="5743" ht="8.25">
      <c r="O5743" s="57"/>
    </row>
    <row r="5744" ht="8.25">
      <c r="O5744" s="57"/>
    </row>
    <row r="5745" ht="8.25">
      <c r="O5745" s="57"/>
    </row>
    <row r="5746" ht="8.25">
      <c r="O5746" s="57"/>
    </row>
    <row r="5747" ht="8.25">
      <c r="O5747" s="57"/>
    </row>
    <row r="5748" ht="8.25">
      <c r="O5748" s="57"/>
    </row>
    <row r="5749" ht="8.25">
      <c r="O5749" s="57"/>
    </row>
    <row r="5750" ht="8.25">
      <c r="O5750" s="57"/>
    </row>
    <row r="5751" ht="8.25">
      <c r="O5751" s="57"/>
    </row>
    <row r="5752" ht="8.25">
      <c r="O5752" s="57"/>
    </row>
    <row r="5753" ht="8.25">
      <c r="O5753" s="57"/>
    </row>
    <row r="5754" ht="8.25">
      <c r="O5754" s="57"/>
    </row>
    <row r="5755" ht="8.25">
      <c r="O5755" s="57"/>
    </row>
    <row r="5756" ht="8.25">
      <c r="O5756" s="57"/>
    </row>
    <row r="5757" ht="8.25">
      <c r="O5757" s="57"/>
    </row>
    <row r="5758" ht="8.25">
      <c r="O5758" s="57"/>
    </row>
    <row r="5759" ht="8.25">
      <c r="O5759" s="57"/>
    </row>
    <row r="5760" ht="8.25">
      <c r="O5760" s="57"/>
    </row>
    <row r="5761" ht="8.25">
      <c r="O5761" s="57"/>
    </row>
    <row r="5762" ht="8.25">
      <c r="O5762" s="57"/>
    </row>
    <row r="5763" ht="8.25">
      <c r="O5763" s="57"/>
    </row>
    <row r="5764" ht="8.25">
      <c r="O5764" s="57"/>
    </row>
    <row r="5765" ht="8.25">
      <c r="O5765" s="57"/>
    </row>
    <row r="5766" ht="8.25">
      <c r="O5766" s="57"/>
    </row>
    <row r="5767" ht="8.25">
      <c r="O5767" s="57"/>
    </row>
    <row r="5768" ht="8.25">
      <c r="O5768" s="57"/>
    </row>
    <row r="5769" ht="8.25">
      <c r="O5769" s="57"/>
    </row>
    <row r="5770" ht="8.25">
      <c r="O5770" s="57"/>
    </row>
    <row r="5771" ht="8.25">
      <c r="O5771" s="57"/>
    </row>
    <row r="5772" ht="8.25">
      <c r="O5772" s="57"/>
    </row>
    <row r="5773" ht="8.25">
      <c r="O5773" s="57"/>
    </row>
    <row r="5774" ht="8.25">
      <c r="O5774" s="57"/>
    </row>
    <row r="5775" ht="8.25">
      <c r="O5775" s="57"/>
    </row>
    <row r="5776" ht="8.25">
      <c r="O5776" s="57"/>
    </row>
    <row r="5777" ht="8.25">
      <c r="O5777" s="57"/>
    </row>
    <row r="5778" ht="8.25">
      <c r="O5778" s="57"/>
    </row>
    <row r="5779" ht="8.25">
      <c r="O5779" s="57"/>
    </row>
    <row r="5780" ht="8.25">
      <c r="O5780" s="57"/>
    </row>
    <row r="5781" ht="8.25">
      <c r="O5781" s="57"/>
    </row>
    <row r="5782" ht="8.25">
      <c r="O5782" s="57"/>
    </row>
    <row r="5783" ht="8.25">
      <c r="O5783" s="57"/>
    </row>
    <row r="5784" ht="8.25">
      <c r="O5784" s="57"/>
    </row>
    <row r="5785" ht="8.25">
      <c r="O5785" s="57"/>
    </row>
    <row r="5786" ht="8.25">
      <c r="O5786" s="57"/>
    </row>
    <row r="5787" ht="8.25">
      <c r="O5787" s="57"/>
    </row>
    <row r="5788" ht="8.25">
      <c r="O5788" s="57"/>
    </row>
    <row r="5789" ht="8.25">
      <c r="O5789" s="57"/>
    </row>
    <row r="5790" ht="8.25">
      <c r="O5790" s="57"/>
    </row>
    <row r="5791" ht="8.25">
      <c r="O5791" s="57"/>
    </row>
    <row r="5792" ht="8.25">
      <c r="O5792" s="57"/>
    </row>
    <row r="5793" ht="8.25">
      <c r="O5793" s="57"/>
    </row>
    <row r="5794" ht="8.25">
      <c r="O5794" s="57"/>
    </row>
    <row r="5795" ht="8.25">
      <c r="O5795" s="57"/>
    </row>
    <row r="5796" ht="8.25">
      <c r="O5796" s="57"/>
    </row>
    <row r="5797" ht="8.25">
      <c r="O5797" s="57"/>
    </row>
    <row r="5798" ht="8.25">
      <c r="O5798" s="57"/>
    </row>
    <row r="5799" ht="8.25">
      <c r="O5799" s="57"/>
    </row>
    <row r="5800" ht="8.25">
      <c r="O5800" s="57"/>
    </row>
    <row r="5801" ht="8.25">
      <c r="O5801" s="57"/>
    </row>
    <row r="5802" ht="8.25">
      <c r="O5802" s="57"/>
    </row>
    <row r="5803" ht="8.25">
      <c r="O5803" s="57"/>
    </row>
    <row r="5804" ht="8.25">
      <c r="O5804" s="57"/>
    </row>
    <row r="5805" ht="8.25">
      <c r="O5805" s="57"/>
    </row>
    <row r="5806" ht="8.25">
      <c r="O5806" s="57"/>
    </row>
    <row r="5807" ht="8.25">
      <c r="O5807" s="57"/>
    </row>
    <row r="5808" ht="8.25">
      <c r="O5808" s="57"/>
    </row>
    <row r="5809" ht="8.25">
      <c r="O5809" s="57"/>
    </row>
    <row r="5810" ht="8.25">
      <c r="O5810" s="57"/>
    </row>
    <row r="5811" ht="8.25">
      <c r="O5811" s="57"/>
    </row>
    <row r="5812" ht="8.25">
      <c r="O5812" s="57"/>
    </row>
    <row r="5813" ht="8.25">
      <c r="O5813" s="57"/>
    </row>
    <row r="5814" ht="8.25">
      <c r="O5814" s="57"/>
    </row>
    <row r="5815" ht="8.25">
      <c r="O5815" s="57"/>
    </row>
    <row r="5816" ht="8.25">
      <c r="O5816" s="57"/>
    </row>
    <row r="5817" ht="8.25">
      <c r="O5817" s="57"/>
    </row>
    <row r="5818" ht="8.25">
      <c r="O5818" s="57"/>
    </row>
    <row r="5819" ht="8.25">
      <c r="O5819" s="57"/>
    </row>
    <row r="5820" ht="8.25">
      <c r="O5820" s="57"/>
    </row>
    <row r="5821" ht="8.25">
      <c r="O5821" s="57"/>
    </row>
    <row r="5822" ht="8.25">
      <c r="O5822" s="57"/>
    </row>
    <row r="5823" ht="8.25">
      <c r="O5823" s="57"/>
    </row>
    <row r="5824" ht="8.25">
      <c r="O5824" s="57"/>
    </row>
    <row r="5825" ht="8.25">
      <c r="O5825" s="57"/>
    </row>
    <row r="5826" ht="8.25">
      <c r="O5826" s="57"/>
    </row>
    <row r="5827" ht="8.25">
      <c r="O5827" s="57"/>
    </row>
    <row r="5828" ht="8.25">
      <c r="O5828" s="57"/>
    </row>
    <row r="5829" ht="8.25">
      <c r="O5829" s="57"/>
    </row>
    <row r="5830" ht="8.25">
      <c r="O5830" s="57"/>
    </row>
    <row r="5831" ht="8.25">
      <c r="O5831" s="57"/>
    </row>
    <row r="5832" ht="8.25">
      <c r="O5832" s="57"/>
    </row>
    <row r="5833" ht="8.25">
      <c r="O5833" s="57"/>
    </row>
    <row r="5834" ht="8.25">
      <c r="O5834" s="57"/>
    </row>
    <row r="5835" ht="8.25">
      <c r="O5835" s="57"/>
    </row>
    <row r="5836" ht="8.25">
      <c r="O5836" s="57"/>
    </row>
    <row r="5837" ht="8.25">
      <c r="O5837" s="57"/>
    </row>
    <row r="5838" ht="8.25">
      <c r="O5838" s="57"/>
    </row>
    <row r="5839" ht="8.25">
      <c r="O5839" s="57"/>
    </row>
    <row r="5840" ht="8.25">
      <c r="O5840" s="57"/>
    </row>
    <row r="5841" ht="8.25">
      <c r="O5841" s="57"/>
    </row>
    <row r="5842" ht="8.25">
      <c r="O5842" s="57"/>
    </row>
    <row r="5843" ht="8.25">
      <c r="O5843" s="57"/>
    </row>
    <row r="5844" ht="8.25">
      <c r="O5844" s="57"/>
    </row>
    <row r="5845" ht="8.25">
      <c r="O5845" s="57"/>
    </row>
    <row r="5846" ht="8.25">
      <c r="O5846" s="57"/>
    </row>
    <row r="5847" ht="8.25">
      <c r="O5847" s="57"/>
    </row>
    <row r="5848" ht="8.25">
      <c r="O5848" s="57"/>
    </row>
    <row r="5849" ht="8.25">
      <c r="O5849" s="57"/>
    </row>
    <row r="5850" ht="8.25">
      <c r="O5850" s="57"/>
    </row>
    <row r="5851" ht="8.25">
      <c r="O5851" s="57"/>
    </row>
    <row r="5852" ht="8.25">
      <c r="O5852" s="57"/>
    </row>
    <row r="5853" ht="8.25">
      <c r="O5853" s="57"/>
    </row>
    <row r="5854" ht="8.25">
      <c r="O5854" s="57"/>
    </row>
    <row r="5855" ht="8.25">
      <c r="O5855" s="57"/>
    </row>
    <row r="5856" ht="8.25">
      <c r="O5856" s="57"/>
    </row>
    <row r="5857" ht="8.25">
      <c r="O5857" s="57"/>
    </row>
    <row r="5858" ht="8.25">
      <c r="O5858" s="57"/>
    </row>
    <row r="5859" ht="8.25">
      <c r="O5859" s="57"/>
    </row>
    <row r="5860" ht="8.25">
      <c r="O5860" s="57"/>
    </row>
    <row r="5861" ht="8.25">
      <c r="O5861" s="57"/>
    </row>
    <row r="5862" ht="8.25">
      <c r="O5862" s="57"/>
    </row>
    <row r="5863" ht="8.25">
      <c r="O5863" s="57"/>
    </row>
    <row r="5864" ht="8.25">
      <c r="O5864" s="57"/>
    </row>
    <row r="5865" ht="8.25">
      <c r="O5865" s="57"/>
    </row>
    <row r="5866" ht="8.25">
      <c r="O5866" s="57"/>
    </row>
    <row r="5867" ht="8.25">
      <c r="O5867" s="57"/>
    </row>
    <row r="5868" ht="8.25">
      <c r="O5868" s="57"/>
    </row>
    <row r="5869" ht="8.25">
      <c r="O5869" s="57"/>
    </row>
    <row r="5870" ht="8.25">
      <c r="O5870" s="57"/>
    </row>
    <row r="5871" ht="8.25">
      <c r="O5871" s="57"/>
    </row>
    <row r="5872" ht="8.25">
      <c r="O5872" s="57"/>
    </row>
    <row r="5873" ht="8.25">
      <c r="O5873" s="57"/>
    </row>
    <row r="5874" ht="8.25">
      <c r="O5874" s="57"/>
    </row>
    <row r="5875" ht="8.25">
      <c r="O5875" s="57"/>
    </row>
    <row r="5876" ht="8.25">
      <c r="O5876" s="57"/>
    </row>
    <row r="5877" ht="8.25">
      <c r="O5877" s="57"/>
    </row>
    <row r="5878" ht="8.25">
      <c r="O5878" s="57"/>
    </row>
    <row r="5879" ht="8.25">
      <c r="O5879" s="57"/>
    </row>
    <row r="5880" ht="8.25">
      <c r="O5880" s="57"/>
    </row>
    <row r="5881" ht="8.25">
      <c r="O5881" s="57"/>
    </row>
    <row r="5882" ht="8.25">
      <c r="O5882" s="57"/>
    </row>
    <row r="5883" ht="8.25">
      <c r="O5883" s="57"/>
    </row>
    <row r="5884" ht="8.25">
      <c r="O5884" s="57"/>
    </row>
    <row r="5885" ht="8.25">
      <c r="O5885" s="57"/>
    </row>
    <row r="5886" ht="8.25">
      <c r="O5886" s="57"/>
    </row>
    <row r="5887" ht="8.25">
      <c r="O5887" s="57"/>
    </row>
    <row r="5888" ht="8.25">
      <c r="O5888" s="57"/>
    </row>
    <row r="5889" ht="8.25">
      <c r="O5889" s="57"/>
    </row>
    <row r="5890" ht="8.25">
      <c r="O5890" s="57"/>
    </row>
    <row r="5891" ht="8.25">
      <c r="O5891" s="57"/>
    </row>
    <row r="5892" ht="8.25">
      <c r="O5892" s="57"/>
    </row>
    <row r="5893" ht="8.25">
      <c r="O5893" s="57"/>
    </row>
    <row r="5894" ht="8.25">
      <c r="O5894" s="57"/>
    </row>
    <row r="5895" ht="8.25">
      <c r="O5895" s="57"/>
    </row>
    <row r="5896" ht="8.25">
      <c r="O5896" s="57"/>
    </row>
    <row r="5897" ht="8.25">
      <c r="O5897" s="57"/>
    </row>
    <row r="5898" ht="8.25">
      <c r="O5898" s="57"/>
    </row>
    <row r="5899" ht="8.25">
      <c r="O5899" s="57"/>
    </row>
    <row r="5900" ht="8.25">
      <c r="O5900" s="57"/>
    </row>
    <row r="5901" ht="8.25">
      <c r="O5901" s="57"/>
    </row>
    <row r="5902" ht="8.25">
      <c r="O5902" s="57"/>
    </row>
    <row r="5903" ht="8.25">
      <c r="O5903" s="57"/>
    </row>
    <row r="5904" ht="8.25">
      <c r="O5904" s="57"/>
    </row>
    <row r="5905" ht="8.25">
      <c r="O5905" s="57"/>
    </row>
    <row r="5906" ht="8.25">
      <c r="O5906" s="57"/>
    </row>
    <row r="5907" ht="8.25">
      <c r="O5907" s="57"/>
    </row>
    <row r="5908" ht="8.25">
      <c r="O5908" s="57"/>
    </row>
    <row r="5909" ht="8.25">
      <c r="O5909" s="57"/>
    </row>
    <row r="5910" ht="8.25">
      <c r="O5910" s="57"/>
    </row>
    <row r="5911" ht="8.25">
      <c r="O5911" s="57"/>
    </row>
    <row r="5912" ht="8.25">
      <c r="O5912" s="57"/>
    </row>
    <row r="5913" ht="8.25">
      <c r="O5913" s="57"/>
    </row>
    <row r="5914" ht="8.25">
      <c r="O5914" s="57"/>
    </row>
    <row r="5915" ht="8.25">
      <c r="O5915" s="57"/>
    </row>
    <row r="5916" ht="8.25">
      <c r="O5916" s="57"/>
    </row>
    <row r="5917" ht="8.25">
      <c r="O5917" s="57"/>
    </row>
    <row r="5918" ht="8.25">
      <c r="O5918" s="57"/>
    </row>
    <row r="5919" ht="8.25">
      <c r="O5919" s="57"/>
    </row>
    <row r="5920" ht="8.25">
      <c r="O5920" s="57"/>
    </row>
    <row r="5921" ht="8.25">
      <c r="O5921" s="57"/>
    </row>
    <row r="5922" ht="8.25">
      <c r="O5922" s="57"/>
    </row>
    <row r="5923" ht="8.25">
      <c r="O5923" s="57"/>
    </row>
    <row r="5924" ht="8.25">
      <c r="O5924" s="57"/>
    </row>
    <row r="5925" ht="8.25">
      <c r="O5925" s="57"/>
    </row>
    <row r="5926" ht="8.25">
      <c r="O5926" s="57"/>
    </row>
    <row r="5927" ht="8.25">
      <c r="O5927" s="57"/>
    </row>
    <row r="5928" ht="8.25">
      <c r="O5928" s="57"/>
    </row>
    <row r="5929" ht="8.25">
      <c r="O5929" s="57"/>
    </row>
    <row r="5930" ht="8.25">
      <c r="O5930" s="57"/>
    </row>
    <row r="5931" ht="8.25">
      <c r="O5931" s="57"/>
    </row>
    <row r="5932" ht="8.25">
      <c r="O5932" s="57"/>
    </row>
    <row r="5933" ht="8.25">
      <c r="O5933" s="57"/>
    </row>
    <row r="5934" ht="8.25">
      <c r="O5934" s="57"/>
    </row>
    <row r="5935" ht="8.25">
      <c r="O5935" s="57"/>
    </row>
    <row r="5936" ht="8.25">
      <c r="O5936" s="57"/>
    </row>
    <row r="5937" ht="8.25">
      <c r="O5937" s="57"/>
    </row>
    <row r="5938" ht="8.25">
      <c r="O5938" s="57"/>
    </row>
    <row r="5939" ht="8.25">
      <c r="O5939" s="57"/>
    </row>
    <row r="5940" ht="8.25">
      <c r="O5940" s="57"/>
    </row>
    <row r="5941" ht="8.25">
      <c r="O5941" s="57"/>
    </row>
    <row r="5942" ht="8.25">
      <c r="O5942" s="57"/>
    </row>
    <row r="5943" ht="8.25">
      <c r="O5943" s="57"/>
    </row>
    <row r="5944" ht="8.25">
      <c r="O5944" s="57"/>
    </row>
    <row r="5945" ht="8.25">
      <c r="O5945" s="57"/>
    </row>
    <row r="5946" ht="8.25">
      <c r="O5946" s="57"/>
    </row>
    <row r="5947" ht="8.25">
      <c r="O5947" s="57"/>
    </row>
    <row r="5948" ht="8.25">
      <c r="O5948" s="57"/>
    </row>
    <row r="5949" ht="8.25">
      <c r="O5949" s="57"/>
    </row>
    <row r="5950" ht="8.25">
      <c r="O5950" s="57"/>
    </row>
    <row r="5951" ht="8.25">
      <c r="O5951" s="57"/>
    </row>
    <row r="5952" ht="8.25">
      <c r="O5952" s="57"/>
    </row>
    <row r="5953" ht="8.25">
      <c r="O5953" s="57"/>
    </row>
    <row r="5954" ht="8.25">
      <c r="O5954" s="57"/>
    </row>
    <row r="5955" ht="8.25">
      <c r="O5955" s="57"/>
    </row>
    <row r="5956" ht="8.25">
      <c r="O5956" s="57"/>
    </row>
    <row r="5957" ht="8.25">
      <c r="O5957" s="57"/>
    </row>
    <row r="5958" ht="8.25">
      <c r="O5958" s="57"/>
    </row>
    <row r="5959" ht="8.25">
      <c r="O5959" s="57"/>
    </row>
    <row r="5960" ht="8.25">
      <c r="O5960" s="57"/>
    </row>
    <row r="5961" ht="8.25">
      <c r="O5961" s="57"/>
    </row>
    <row r="5962" ht="8.25">
      <c r="O5962" s="57"/>
    </row>
    <row r="5963" ht="8.25">
      <c r="O5963" s="57"/>
    </row>
    <row r="5964" ht="8.25">
      <c r="O5964" s="57"/>
    </row>
    <row r="5965" ht="8.25">
      <c r="O5965" s="57"/>
    </row>
    <row r="5966" ht="8.25">
      <c r="O5966" s="57"/>
    </row>
    <row r="5967" ht="8.25">
      <c r="O5967" s="57"/>
    </row>
    <row r="5968" ht="8.25">
      <c r="O5968" s="57"/>
    </row>
    <row r="5969" ht="8.25">
      <c r="O5969" s="57"/>
    </row>
    <row r="5970" ht="8.25">
      <c r="O5970" s="57"/>
    </row>
    <row r="5971" ht="8.25">
      <c r="O5971" s="57"/>
    </row>
    <row r="5972" ht="8.25">
      <c r="O5972" s="57"/>
    </row>
    <row r="5973" ht="8.25">
      <c r="O5973" s="57"/>
    </row>
    <row r="5974" ht="8.25">
      <c r="O5974" s="57"/>
    </row>
    <row r="5975" ht="8.25">
      <c r="O5975" s="57"/>
    </row>
    <row r="5976" ht="8.25">
      <c r="O5976" s="57"/>
    </row>
    <row r="5977" ht="8.25">
      <c r="O5977" s="57"/>
    </row>
    <row r="5978" ht="8.25">
      <c r="O5978" s="57"/>
    </row>
    <row r="5979" ht="8.25">
      <c r="O5979" s="57"/>
    </row>
    <row r="5980" ht="8.25">
      <c r="O5980" s="57"/>
    </row>
    <row r="5981" ht="8.25">
      <c r="O5981" s="57"/>
    </row>
    <row r="5982" ht="8.25">
      <c r="O5982" s="57"/>
    </row>
    <row r="5983" ht="8.25">
      <c r="O5983" s="57"/>
    </row>
    <row r="5984" ht="8.25">
      <c r="O5984" s="57"/>
    </row>
    <row r="5985" ht="8.25">
      <c r="O5985" s="57"/>
    </row>
    <row r="5986" ht="8.25">
      <c r="O5986" s="57"/>
    </row>
    <row r="5987" ht="8.25">
      <c r="O5987" s="57"/>
    </row>
    <row r="5988" ht="8.25">
      <c r="O5988" s="57"/>
    </row>
    <row r="5989" ht="8.25">
      <c r="O5989" s="57"/>
    </row>
    <row r="5990" ht="8.25">
      <c r="O5990" s="57"/>
    </row>
    <row r="5991" ht="8.25">
      <c r="O5991" s="57"/>
    </row>
    <row r="5992" ht="8.25">
      <c r="O5992" s="57"/>
    </row>
    <row r="5993" ht="8.25">
      <c r="O5993" s="57"/>
    </row>
    <row r="5994" ht="8.25">
      <c r="O5994" s="57"/>
    </row>
    <row r="5995" ht="8.25">
      <c r="O5995" s="57"/>
    </row>
    <row r="5996" ht="8.25">
      <c r="O5996" s="57"/>
    </row>
    <row r="5997" ht="8.25">
      <c r="O5997" s="57"/>
    </row>
    <row r="5998" ht="8.25">
      <c r="O5998" s="57"/>
    </row>
    <row r="5999" ht="8.25">
      <c r="O5999" s="57"/>
    </row>
    <row r="6000" ht="8.25">
      <c r="O6000" s="57"/>
    </row>
    <row r="6001" ht="8.25">
      <c r="O6001" s="57"/>
    </row>
    <row r="6002" ht="8.25">
      <c r="O6002" s="57"/>
    </row>
    <row r="6003" ht="8.25">
      <c r="O6003" s="57"/>
    </row>
    <row r="6004" ht="8.25">
      <c r="O6004" s="57"/>
    </row>
    <row r="6005" ht="8.25">
      <c r="O6005" s="57"/>
    </row>
    <row r="6006" ht="8.25">
      <c r="O6006" s="57"/>
    </row>
    <row r="6007" ht="8.25">
      <c r="O6007" s="57"/>
    </row>
    <row r="6008" ht="8.25">
      <c r="O6008" s="57"/>
    </row>
    <row r="6009" ht="8.25">
      <c r="O6009" s="57"/>
    </row>
    <row r="6010" ht="8.25">
      <c r="O6010" s="57"/>
    </row>
    <row r="6011" ht="8.25">
      <c r="O6011" s="57"/>
    </row>
    <row r="6012" ht="8.25">
      <c r="O6012" s="57"/>
    </row>
    <row r="6013" ht="8.25">
      <c r="O6013" s="57"/>
    </row>
    <row r="6014" ht="8.25">
      <c r="O6014" s="57"/>
    </row>
    <row r="6015" ht="8.25">
      <c r="O6015" s="57"/>
    </row>
    <row r="6016" ht="8.25">
      <c r="O6016" s="57"/>
    </row>
    <row r="6017" ht="8.25">
      <c r="O6017" s="57"/>
    </row>
    <row r="6018" ht="8.25">
      <c r="O6018" s="57"/>
    </row>
    <row r="6019" ht="8.25">
      <c r="O6019" s="57"/>
    </row>
    <row r="6020" ht="8.25">
      <c r="O6020" s="57"/>
    </row>
    <row r="6021" ht="8.25">
      <c r="O6021" s="57"/>
    </row>
    <row r="6022" ht="8.25">
      <c r="O6022" s="57"/>
    </row>
    <row r="6023" ht="8.25">
      <c r="O6023" s="57"/>
    </row>
    <row r="6024" ht="8.25">
      <c r="O6024" s="57"/>
    </row>
    <row r="6025" ht="8.25">
      <c r="O6025" s="57"/>
    </row>
    <row r="6026" ht="8.25">
      <c r="O6026" s="57"/>
    </row>
    <row r="6027" ht="8.25">
      <c r="O6027" s="57"/>
    </row>
    <row r="6028" ht="8.25">
      <c r="O6028" s="57"/>
    </row>
    <row r="6029" ht="8.25">
      <c r="O6029" s="57"/>
    </row>
    <row r="6030" ht="8.25">
      <c r="O6030" s="57"/>
    </row>
    <row r="6031" ht="8.25">
      <c r="O6031" s="57"/>
    </row>
    <row r="6032" ht="8.25">
      <c r="O6032" s="57"/>
    </row>
    <row r="6033" ht="8.25">
      <c r="O6033" s="57"/>
    </row>
    <row r="6034" ht="8.25">
      <c r="O6034" s="57"/>
    </row>
    <row r="6035" ht="8.25">
      <c r="O6035" s="57"/>
    </row>
    <row r="6036" ht="8.25">
      <c r="O6036" s="57"/>
    </row>
    <row r="6037" ht="8.25">
      <c r="O6037" s="57"/>
    </row>
    <row r="6038" ht="8.25">
      <c r="O6038" s="57"/>
    </row>
    <row r="6039" ht="8.25">
      <c r="O6039" s="57"/>
    </row>
    <row r="6040" ht="8.25">
      <c r="O6040" s="57"/>
    </row>
    <row r="6041" ht="8.25">
      <c r="O6041" s="57"/>
    </row>
    <row r="6042" ht="8.25">
      <c r="O6042" s="57"/>
    </row>
    <row r="6043" ht="8.25">
      <c r="O6043" s="57"/>
    </row>
    <row r="6044" ht="8.25">
      <c r="O6044" s="57"/>
    </row>
    <row r="6045" ht="8.25">
      <c r="O6045" s="57"/>
    </row>
    <row r="6046" ht="8.25">
      <c r="O6046" s="57"/>
    </row>
    <row r="6047" ht="8.25">
      <c r="O6047" s="57"/>
    </row>
    <row r="6048" ht="8.25">
      <c r="O6048" s="57"/>
    </row>
    <row r="6049" ht="8.25">
      <c r="O6049" s="57"/>
    </row>
    <row r="6050" ht="8.25">
      <c r="O6050" s="57"/>
    </row>
    <row r="6051" ht="8.25">
      <c r="O6051" s="57"/>
    </row>
    <row r="6052" ht="8.25">
      <c r="O6052" s="57"/>
    </row>
    <row r="6053" ht="8.25">
      <c r="O6053" s="57"/>
    </row>
    <row r="6054" ht="8.25">
      <c r="O6054" s="57"/>
    </row>
    <row r="6055" ht="8.25">
      <c r="O6055" s="57"/>
    </row>
    <row r="6056" ht="8.25">
      <c r="O6056" s="57"/>
    </row>
    <row r="6057" ht="8.25">
      <c r="O6057" s="57"/>
    </row>
    <row r="6058" ht="8.25">
      <c r="O6058" s="57"/>
    </row>
    <row r="6059" ht="8.25">
      <c r="O6059" s="57"/>
    </row>
    <row r="6060" ht="8.25">
      <c r="O6060" s="57"/>
    </row>
    <row r="6061" ht="8.25">
      <c r="O6061" s="57"/>
    </row>
    <row r="6062" ht="8.25">
      <c r="O6062" s="57"/>
    </row>
    <row r="6063" ht="8.25">
      <c r="O6063" s="57"/>
    </row>
    <row r="6064" ht="8.25">
      <c r="O6064" s="57"/>
    </row>
    <row r="6065" ht="8.25">
      <c r="O6065" s="57"/>
    </row>
    <row r="6066" ht="8.25">
      <c r="O6066" s="57"/>
    </row>
    <row r="6067" ht="8.25">
      <c r="O6067" s="57"/>
    </row>
    <row r="6068" ht="8.25">
      <c r="O6068" s="57"/>
    </row>
    <row r="6069" ht="8.25">
      <c r="O6069" s="57"/>
    </row>
    <row r="6070" ht="8.25">
      <c r="O6070" s="57"/>
    </row>
    <row r="6071" ht="8.25">
      <c r="O6071" s="57"/>
    </row>
    <row r="6072" ht="8.25">
      <c r="O6072" s="57"/>
    </row>
    <row r="6073" ht="8.25">
      <c r="O6073" s="57"/>
    </row>
    <row r="6074" ht="8.25">
      <c r="O6074" s="57"/>
    </row>
    <row r="6075" ht="8.25">
      <c r="O6075" s="57"/>
    </row>
    <row r="6076" ht="8.25">
      <c r="O6076" s="57"/>
    </row>
    <row r="6077" ht="8.25">
      <c r="O6077" s="57"/>
    </row>
    <row r="6078" ht="8.25">
      <c r="O6078" s="57"/>
    </row>
    <row r="6079" ht="8.25">
      <c r="O6079" s="57"/>
    </row>
    <row r="6080" ht="8.25">
      <c r="O6080" s="57"/>
    </row>
    <row r="6081" ht="8.25">
      <c r="O6081" s="57"/>
    </row>
    <row r="6082" ht="8.25">
      <c r="O6082" s="57"/>
    </row>
    <row r="6083" ht="8.25">
      <c r="O6083" s="57"/>
    </row>
    <row r="6084" ht="8.25">
      <c r="O6084" s="57"/>
    </row>
    <row r="6085" ht="8.25">
      <c r="O6085" s="57"/>
    </row>
    <row r="6086" ht="8.25">
      <c r="O6086" s="57"/>
    </row>
    <row r="6087" ht="8.25">
      <c r="O6087" s="57"/>
    </row>
    <row r="6088" ht="8.25">
      <c r="O6088" s="57"/>
    </row>
    <row r="6089" ht="8.25">
      <c r="O6089" s="57"/>
    </row>
    <row r="6090" ht="8.25">
      <c r="O6090" s="57"/>
    </row>
    <row r="6091" ht="8.25">
      <c r="O6091" s="57"/>
    </row>
    <row r="6092" ht="8.25">
      <c r="O6092" s="57"/>
    </row>
    <row r="6093" ht="8.25">
      <c r="O6093" s="57"/>
    </row>
    <row r="6094" ht="8.25">
      <c r="O6094" s="57"/>
    </row>
    <row r="6095" ht="8.25">
      <c r="O6095" s="57"/>
    </row>
    <row r="6096" ht="8.25">
      <c r="O6096" s="57"/>
    </row>
    <row r="6097" ht="8.25">
      <c r="O6097" s="57"/>
    </row>
    <row r="6098" ht="8.25">
      <c r="O6098" s="57"/>
    </row>
    <row r="6099" ht="8.25">
      <c r="O6099" s="57"/>
    </row>
    <row r="6100" ht="8.25">
      <c r="O6100" s="57"/>
    </row>
    <row r="6101" ht="8.25">
      <c r="O6101" s="57"/>
    </row>
    <row r="6102" ht="8.25">
      <c r="O6102" s="57"/>
    </row>
    <row r="6103" ht="8.25">
      <c r="O6103" s="57"/>
    </row>
    <row r="6104" ht="8.25">
      <c r="O6104" s="57"/>
    </row>
    <row r="6105" ht="8.25">
      <c r="O6105" s="57"/>
    </row>
    <row r="6106" ht="8.25">
      <c r="O6106" s="57"/>
    </row>
    <row r="6107" ht="8.25">
      <c r="O6107" s="57"/>
    </row>
    <row r="6108" ht="8.25">
      <c r="O6108" s="57"/>
    </row>
    <row r="6109" ht="8.25">
      <c r="O6109" s="57"/>
    </row>
    <row r="6110" ht="8.25">
      <c r="O6110" s="57"/>
    </row>
    <row r="6111" ht="8.25">
      <c r="O6111" s="57"/>
    </row>
    <row r="6112" ht="8.25">
      <c r="O6112" s="57"/>
    </row>
    <row r="6113" ht="8.25">
      <c r="O6113" s="57"/>
    </row>
    <row r="6114" ht="8.25">
      <c r="O6114" s="57"/>
    </row>
    <row r="6115" ht="8.25">
      <c r="O6115" s="57"/>
    </row>
    <row r="6116" ht="8.25">
      <c r="O6116" s="57"/>
    </row>
    <row r="6117" ht="8.25">
      <c r="O6117" s="57"/>
    </row>
    <row r="6118" ht="8.25">
      <c r="O6118" s="57"/>
    </row>
    <row r="6119" ht="8.25">
      <c r="O6119" s="57"/>
    </row>
    <row r="6120" ht="8.25">
      <c r="O6120" s="57"/>
    </row>
    <row r="6121" ht="8.25">
      <c r="O6121" s="57"/>
    </row>
    <row r="6122" ht="8.25">
      <c r="O6122" s="57"/>
    </row>
    <row r="6123" ht="8.25">
      <c r="O6123" s="57"/>
    </row>
    <row r="6124" ht="8.25">
      <c r="O6124" s="57"/>
    </row>
    <row r="6125" ht="8.25">
      <c r="O6125" s="57"/>
    </row>
    <row r="6126" ht="8.25">
      <c r="O6126" s="57"/>
    </row>
    <row r="6127" ht="8.25">
      <c r="O6127" s="57"/>
    </row>
    <row r="6128" ht="8.25">
      <c r="O6128" s="57"/>
    </row>
    <row r="6129" ht="8.25">
      <c r="O6129" s="57"/>
    </row>
    <row r="6130" ht="8.25">
      <c r="O6130" s="57"/>
    </row>
    <row r="6131" ht="8.25">
      <c r="O6131" s="57"/>
    </row>
    <row r="6132" ht="8.25">
      <c r="O6132" s="57"/>
    </row>
    <row r="6133" ht="8.25">
      <c r="O6133" s="57"/>
    </row>
    <row r="6134" ht="8.25">
      <c r="O6134" s="57"/>
    </row>
    <row r="6135" ht="8.25">
      <c r="O6135" s="57"/>
    </row>
    <row r="6136" ht="8.25">
      <c r="O6136" s="57"/>
    </row>
    <row r="6137" ht="8.25">
      <c r="O6137" s="57"/>
    </row>
    <row r="6138" ht="8.25">
      <c r="O6138" s="57"/>
    </row>
    <row r="6139" ht="8.25">
      <c r="O6139" s="57"/>
    </row>
    <row r="6140" ht="8.25">
      <c r="O6140" s="57"/>
    </row>
    <row r="6141" ht="8.25">
      <c r="O6141" s="57"/>
    </row>
    <row r="6142" ht="8.25">
      <c r="O6142" s="57"/>
    </row>
    <row r="6143" ht="8.25">
      <c r="O6143" s="57"/>
    </row>
    <row r="6144" ht="8.25">
      <c r="O6144" s="57"/>
    </row>
    <row r="6145" ht="8.25">
      <c r="O6145" s="57"/>
    </row>
    <row r="6146" ht="8.25">
      <c r="O6146" s="57"/>
    </row>
    <row r="6147" ht="8.25">
      <c r="O6147" s="57"/>
    </row>
    <row r="6148" ht="8.25">
      <c r="O6148" s="57"/>
    </row>
    <row r="6149" ht="8.25">
      <c r="O6149" s="57"/>
    </row>
    <row r="6150" ht="8.25">
      <c r="O6150" s="57"/>
    </row>
    <row r="6151" ht="8.25">
      <c r="O6151" s="57"/>
    </row>
    <row r="6152" ht="8.25">
      <c r="O6152" s="57"/>
    </row>
    <row r="6153" ht="8.25">
      <c r="O6153" s="57"/>
    </row>
    <row r="6154" ht="8.25">
      <c r="O6154" s="57"/>
    </row>
    <row r="6155" ht="8.25">
      <c r="O6155" s="57"/>
    </row>
    <row r="6156" ht="8.25">
      <c r="O6156" s="57"/>
    </row>
    <row r="6157" ht="8.25">
      <c r="O6157" s="57"/>
    </row>
    <row r="6158" ht="8.25">
      <c r="O6158" s="57"/>
    </row>
    <row r="6159" ht="8.25">
      <c r="O6159" s="57"/>
    </row>
    <row r="6160" ht="8.25">
      <c r="O6160" s="57"/>
    </row>
    <row r="6161" ht="8.25">
      <c r="O6161" s="57"/>
    </row>
    <row r="6162" ht="8.25">
      <c r="O6162" s="57"/>
    </row>
    <row r="6163" ht="8.25">
      <c r="O6163" s="57"/>
    </row>
    <row r="6164" ht="8.25">
      <c r="O6164" s="57"/>
    </row>
    <row r="6165" ht="8.25">
      <c r="O6165" s="57"/>
    </row>
    <row r="6166" ht="8.25">
      <c r="O6166" s="57"/>
    </row>
    <row r="6167" ht="8.25">
      <c r="O6167" s="57"/>
    </row>
    <row r="6168" ht="8.25">
      <c r="O6168" s="57"/>
    </row>
    <row r="6169" ht="8.25">
      <c r="O6169" s="57"/>
    </row>
    <row r="6170" ht="8.25">
      <c r="O6170" s="57"/>
    </row>
    <row r="6171" ht="8.25">
      <c r="O6171" s="57"/>
    </row>
    <row r="6172" ht="8.25">
      <c r="O6172" s="57"/>
    </row>
    <row r="6173" ht="8.25">
      <c r="O6173" s="57"/>
    </row>
    <row r="6174" ht="8.25">
      <c r="O6174" s="57"/>
    </row>
    <row r="6175" ht="8.25">
      <c r="O6175" s="57"/>
    </row>
    <row r="6176" ht="8.25">
      <c r="O6176" s="57"/>
    </row>
    <row r="6177" ht="8.25">
      <c r="O6177" s="57"/>
    </row>
    <row r="6178" ht="8.25">
      <c r="O6178" s="57"/>
    </row>
    <row r="6179" ht="8.25">
      <c r="O6179" s="57"/>
    </row>
    <row r="6180" ht="8.25">
      <c r="O6180" s="57"/>
    </row>
    <row r="6181" ht="8.25">
      <c r="O6181" s="57"/>
    </row>
    <row r="6182" ht="8.25">
      <c r="O6182" s="57"/>
    </row>
    <row r="6183" ht="8.25">
      <c r="O6183" s="57"/>
    </row>
    <row r="6184" ht="8.25">
      <c r="O6184" s="57"/>
    </row>
    <row r="6185" ht="8.25">
      <c r="O6185" s="57"/>
    </row>
    <row r="6186" ht="8.25">
      <c r="O6186" s="57"/>
    </row>
    <row r="6187" ht="8.25">
      <c r="O6187" s="57"/>
    </row>
    <row r="6188" ht="8.25">
      <c r="O6188" s="57"/>
    </row>
    <row r="6189" ht="8.25">
      <c r="O6189" s="57"/>
    </row>
    <row r="6190" ht="8.25">
      <c r="O6190" s="57"/>
    </row>
    <row r="6191" ht="8.25">
      <c r="O6191" s="57"/>
    </row>
    <row r="6192" ht="8.25">
      <c r="O6192" s="57"/>
    </row>
    <row r="6193" ht="8.25">
      <c r="O6193" s="57"/>
    </row>
    <row r="6194" ht="8.25">
      <c r="O6194" s="57"/>
    </row>
    <row r="6195" ht="8.25">
      <c r="O6195" s="57"/>
    </row>
    <row r="6196" ht="8.25">
      <c r="O6196" s="57"/>
    </row>
    <row r="6197" ht="8.25">
      <c r="O6197" s="57"/>
    </row>
    <row r="6198" ht="8.25">
      <c r="O6198" s="57"/>
    </row>
    <row r="6199" ht="8.25">
      <c r="O6199" s="57"/>
    </row>
    <row r="6200" ht="8.25">
      <c r="O6200" s="57"/>
    </row>
    <row r="6201" ht="8.25">
      <c r="O6201" s="57"/>
    </row>
    <row r="6202" ht="8.25">
      <c r="O6202" s="57"/>
    </row>
    <row r="6203" ht="8.25">
      <c r="O6203" s="57"/>
    </row>
    <row r="6204" ht="8.25">
      <c r="O6204" s="57"/>
    </row>
    <row r="6205" ht="8.25">
      <c r="O6205" s="57"/>
    </row>
    <row r="6206" ht="8.25">
      <c r="O6206" s="57"/>
    </row>
    <row r="6207" ht="8.25">
      <c r="O6207" s="57"/>
    </row>
    <row r="6208" ht="8.25">
      <c r="O6208" s="57"/>
    </row>
    <row r="6209" ht="8.25">
      <c r="O6209" s="57"/>
    </row>
    <row r="6210" ht="8.25">
      <c r="O6210" s="57"/>
    </row>
    <row r="6211" ht="8.25">
      <c r="O6211" s="57"/>
    </row>
    <row r="6212" ht="8.25">
      <c r="O6212" s="57"/>
    </row>
    <row r="6213" ht="8.25">
      <c r="O6213" s="57"/>
    </row>
    <row r="6214" ht="8.25">
      <c r="O6214" s="57"/>
    </row>
    <row r="6215" ht="8.25">
      <c r="O6215" s="57"/>
    </row>
    <row r="6216" ht="8.25">
      <c r="O6216" s="57"/>
    </row>
    <row r="6217" ht="8.25">
      <c r="O6217" s="57"/>
    </row>
    <row r="6218" ht="8.25">
      <c r="O6218" s="57"/>
    </row>
    <row r="6219" ht="8.25">
      <c r="O6219" s="57"/>
    </row>
    <row r="6220" ht="8.25">
      <c r="O6220" s="57"/>
    </row>
    <row r="6221" ht="8.25">
      <c r="O6221" s="57"/>
    </row>
    <row r="6222" ht="8.25">
      <c r="O6222" s="57"/>
    </row>
    <row r="6223" ht="8.25">
      <c r="O6223" s="57"/>
    </row>
    <row r="6224" ht="8.25">
      <c r="O6224" s="57"/>
    </row>
    <row r="6225" ht="8.25">
      <c r="O6225" s="57"/>
    </row>
    <row r="6226" ht="8.25">
      <c r="O6226" s="57"/>
    </row>
    <row r="6227" ht="8.25">
      <c r="O6227" s="57"/>
    </row>
    <row r="6228" ht="8.25">
      <c r="O6228" s="57"/>
    </row>
    <row r="6229" ht="8.25">
      <c r="O6229" s="57"/>
    </row>
    <row r="6230" ht="8.25">
      <c r="O6230" s="57"/>
    </row>
    <row r="6231" ht="8.25">
      <c r="O6231" s="57"/>
    </row>
    <row r="6232" ht="8.25">
      <c r="O6232" s="57"/>
    </row>
    <row r="6233" ht="8.25">
      <c r="O6233" s="57"/>
    </row>
    <row r="6234" ht="8.25">
      <c r="O6234" s="57"/>
    </row>
    <row r="6235" ht="8.25">
      <c r="O6235" s="57"/>
    </row>
    <row r="6236" ht="8.25">
      <c r="O6236" s="57"/>
    </row>
    <row r="6237" ht="8.25">
      <c r="O6237" s="57"/>
    </row>
    <row r="6238" ht="8.25">
      <c r="O6238" s="57"/>
    </row>
    <row r="6239" ht="8.25">
      <c r="O6239" s="57"/>
    </row>
    <row r="6240" ht="8.25">
      <c r="O6240" s="57"/>
    </row>
    <row r="6241" ht="8.25">
      <c r="O6241" s="57"/>
    </row>
    <row r="6242" ht="8.25">
      <c r="O6242" s="57"/>
    </row>
    <row r="6243" ht="8.25">
      <c r="O6243" s="57"/>
    </row>
    <row r="6244" ht="8.25">
      <c r="O6244" s="57"/>
    </row>
    <row r="6245" ht="8.25">
      <c r="O6245" s="57"/>
    </row>
    <row r="6246" ht="8.25">
      <c r="O6246" s="57"/>
    </row>
    <row r="6247" ht="8.25">
      <c r="O6247" s="57"/>
    </row>
    <row r="6248" ht="8.25">
      <c r="O6248" s="57"/>
    </row>
    <row r="6249" ht="8.25">
      <c r="O6249" s="57"/>
    </row>
    <row r="6250" ht="8.25">
      <c r="O6250" s="57"/>
    </row>
    <row r="6251" ht="8.25">
      <c r="O6251" s="57"/>
    </row>
    <row r="6252" ht="8.25">
      <c r="O6252" s="57"/>
    </row>
    <row r="6253" ht="8.25">
      <c r="O6253" s="57"/>
    </row>
    <row r="6254" ht="8.25">
      <c r="O6254" s="57"/>
    </row>
    <row r="6255" ht="8.25">
      <c r="O6255" s="57"/>
    </row>
    <row r="6256" ht="8.25">
      <c r="O6256" s="57"/>
    </row>
    <row r="6257" ht="8.25">
      <c r="O6257" s="57"/>
    </row>
    <row r="6258" ht="8.25">
      <c r="O6258" s="57"/>
    </row>
    <row r="6259" ht="8.25">
      <c r="O6259" s="57"/>
    </row>
    <row r="6260" ht="8.25">
      <c r="O6260" s="57"/>
    </row>
    <row r="6261" ht="8.25">
      <c r="O6261" s="57"/>
    </row>
    <row r="6262" ht="8.25">
      <c r="O6262" s="57"/>
    </row>
    <row r="6263" ht="8.25">
      <c r="O6263" s="57"/>
    </row>
    <row r="6264" ht="8.25">
      <c r="O6264" s="57"/>
    </row>
    <row r="6265" ht="8.25">
      <c r="O6265" s="57"/>
    </row>
    <row r="6266" ht="8.25">
      <c r="O6266" s="57"/>
    </row>
    <row r="6267" ht="8.25">
      <c r="O6267" s="57"/>
    </row>
    <row r="6268" ht="8.25">
      <c r="O6268" s="57"/>
    </row>
    <row r="6269" ht="8.25">
      <c r="O6269" s="57"/>
    </row>
    <row r="6270" ht="8.25">
      <c r="O6270" s="57"/>
    </row>
    <row r="6271" ht="8.25">
      <c r="O6271" s="57"/>
    </row>
    <row r="6272" ht="8.25">
      <c r="O6272" s="57"/>
    </row>
    <row r="6273" ht="8.25">
      <c r="O6273" s="57"/>
    </row>
    <row r="6274" ht="8.25">
      <c r="O6274" s="57"/>
    </row>
    <row r="6275" ht="8.25">
      <c r="O6275" s="57"/>
    </row>
    <row r="6276" ht="8.25">
      <c r="O6276" s="57"/>
    </row>
    <row r="6277" ht="8.25">
      <c r="O6277" s="57"/>
    </row>
    <row r="6278" ht="8.25">
      <c r="O6278" s="57"/>
    </row>
    <row r="6279" ht="8.25">
      <c r="O6279" s="57"/>
    </row>
    <row r="6280" ht="8.25">
      <c r="O6280" s="57"/>
    </row>
    <row r="6281" ht="8.25">
      <c r="O6281" s="57"/>
    </row>
    <row r="6282" ht="8.25">
      <c r="O6282" s="57"/>
    </row>
    <row r="6283" ht="8.25">
      <c r="O6283" s="57"/>
    </row>
    <row r="6284" ht="8.25">
      <c r="O6284" s="57"/>
    </row>
    <row r="6285" ht="8.25">
      <c r="O6285" s="57"/>
    </row>
    <row r="6286" ht="8.25">
      <c r="O6286" s="57"/>
    </row>
    <row r="6287" ht="8.25">
      <c r="O6287" s="57"/>
    </row>
    <row r="6288" ht="8.25">
      <c r="O6288" s="57"/>
    </row>
    <row r="6289" ht="8.25">
      <c r="O6289" s="57"/>
    </row>
    <row r="6290" ht="8.25">
      <c r="O6290" s="57"/>
    </row>
    <row r="6291" ht="8.25">
      <c r="O6291" s="57"/>
    </row>
    <row r="6292" ht="8.25">
      <c r="O6292" s="57"/>
    </row>
    <row r="6293" ht="8.25">
      <c r="O6293" s="57"/>
    </row>
    <row r="6294" ht="8.25">
      <c r="O6294" s="57"/>
    </row>
    <row r="6295" ht="8.25">
      <c r="O6295" s="57"/>
    </row>
    <row r="6296" ht="8.25">
      <c r="O6296" s="57"/>
    </row>
    <row r="6297" ht="8.25">
      <c r="O6297" s="57"/>
    </row>
    <row r="6298" ht="8.25">
      <c r="O6298" s="57"/>
    </row>
    <row r="6299" ht="8.25">
      <c r="O6299" s="57"/>
    </row>
    <row r="6300" ht="8.25">
      <c r="O6300" s="57"/>
    </row>
    <row r="6301" ht="8.25">
      <c r="O6301" s="57"/>
    </row>
    <row r="6302" ht="8.25">
      <c r="O6302" s="57"/>
    </row>
    <row r="6303" ht="8.25">
      <c r="O6303" s="57"/>
    </row>
    <row r="6304" ht="8.25">
      <c r="O6304" s="57"/>
    </row>
    <row r="6305" ht="8.25">
      <c r="O6305" s="57"/>
    </row>
    <row r="6306" ht="8.25">
      <c r="O6306" s="57"/>
    </row>
    <row r="6307" ht="8.25">
      <c r="O6307" s="57"/>
    </row>
    <row r="6308" ht="8.25">
      <c r="O6308" s="57"/>
    </row>
    <row r="6309" ht="8.25">
      <c r="O6309" s="57"/>
    </row>
    <row r="6310" ht="8.25">
      <c r="O6310" s="57"/>
    </row>
    <row r="6311" ht="8.25">
      <c r="O6311" s="57"/>
    </row>
    <row r="6312" ht="8.25">
      <c r="O6312" s="57"/>
    </row>
    <row r="6313" ht="8.25">
      <c r="O6313" s="57"/>
    </row>
    <row r="6314" ht="8.25">
      <c r="O6314" s="57"/>
    </row>
    <row r="6315" ht="8.25">
      <c r="O6315" s="57"/>
    </row>
    <row r="6316" ht="8.25">
      <c r="O6316" s="57"/>
    </row>
    <row r="6317" ht="8.25">
      <c r="O6317" s="57"/>
    </row>
    <row r="6318" ht="8.25">
      <c r="O6318" s="57"/>
    </row>
    <row r="6319" ht="8.25">
      <c r="O6319" s="57"/>
    </row>
    <row r="6320" ht="8.25">
      <c r="O6320" s="57"/>
    </row>
    <row r="6321" ht="8.25">
      <c r="O6321" s="57"/>
    </row>
    <row r="6322" ht="8.25">
      <c r="O6322" s="57"/>
    </row>
    <row r="6323" ht="8.25">
      <c r="O6323" s="57"/>
    </row>
    <row r="6324" ht="8.25">
      <c r="O6324" s="57"/>
    </row>
    <row r="6325" ht="8.25">
      <c r="O6325" s="57"/>
    </row>
    <row r="6326" ht="8.25">
      <c r="O6326" s="57"/>
    </row>
    <row r="6327" ht="8.25">
      <c r="O6327" s="57"/>
    </row>
    <row r="6328" ht="8.25">
      <c r="O6328" s="57"/>
    </row>
    <row r="6329" ht="8.25">
      <c r="O6329" s="57"/>
    </row>
    <row r="6330" ht="8.25">
      <c r="O6330" s="57"/>
    </row>
    <row r="6331" ht="8.25">
      <c r="O6331" s="57"/>
    </row>
    <row r="6332" ht="8.25">
      <c r="O6332" s="57"/>
    </row>
    <row r="6333" ht="8.25">
      <c r="O6333" s="57"/>
    </row>
    <row r="6334" ht="8.25">
      <c r="O6334" s="57"/>
    </row>
    <row r="6335" ht="8.25">
      <c r="O6335" s="57"/>
    </row>
    <row r="6336" ht="8.25">
      <c r="O6336" s="57"/>
    </row>
    <row r="6337" ht="8.25">
      <c r="O6337" s="57"/>
    </row>
    <row r="6338" ht="8.25">
      <c r="O6338" s="57"/>
    </row>
    <row r="6339" ht="8.25">
      <c r="O6339" s="57"/>
    </row>
    <row r="6340" ht="8.25">
      <c r="O6340" s="57"/>
    </row>
    <row r="6341" ht="8.25">
      <c r="O6341" s="57"/>
    </row>
    <row r="6342" ht="8.25">
      <c r="O6342" s="57"/>
    </row>
    <row r="6343" ht="8.25">
      <c r="O6343" s="57"/>
    </row>
    <row r="6344" ht="8.25">
      <c r="O6344" s="57"/>
    </row>
    <row r="6345" ht="8.25">
      <c r="O6345" s="57"/>
    </row>
    <row r="6346" ht="8.25">
      <c r="O6346" s="57"/>
    </row>
    <row r="6347" ht="8.25">
      <c r="O6347" s="57"/>
    </row>
    <row r="6348" ht="8.25">
      <c r="O6348" s="57"/>
    </row>
    <row r="6349" ht="8.25">
      <c r="O6349" s="57"/>
    </row>
    <row r="6350" ht="8.25">
      <c r="O6350" s="57"/>
    </row>
    <row r="6351" ht="8.25">
      <c r="O6351" s="57"/>
    </row>
    <row r="6352" ht="8.25">
      <c r="O6352" s="57"/>
    </row>
    <row r="6353" ht="8.25">
      <c r="O6353" s="57"/>
    </row>
    <row r="6354" ht="8.25">
      <c r="O6354" s="57"/>
    </row>
    <row r="6355" ht="8.25">
      <c r="O6355" s="57"/>
    </row>
    <row r="6356" ht="8.25">
      <c r="O6356" s="57"/>
    </row>
    <row r="6357" ht="8.25">
      <c r="O6357" s="57"/>
    </row>
    <row r="6358" ht="8.25">
      <c r="O6358" s="57"/>
    </row>
    <row r="6359" ht="8.25">
      <c r="O6359" s="57"/>
    </row>
    <row r="6360" ht="8.25">
      <c r="O6360" s="57"/>
    </row>
    <row r="6361" ht="8.25">
      <c r="O6361" s="57"/>
    </row>
    <row r="6362" ht="8.25">
      <c r="O6362" s="57"/>
    </row>
    <row r="6363" ht="8.25">
      <c r="O6363" s="57"/>
    </row>
    <row r="6364" ht="8.25">
      <c r="O6364" s="57"/>
    </row>
    <row r="6365" ht="8.25">
      <c r="O6365" s="57"/>
    </row>
    <row r="6366" ht="8.25">
      <c r="O6366" s="57"/>
    </row>
    <row r="6367" ht="8.25">
      <c r="O6367" s="57"/>
    </row>
    <row r="6368" ht="8.25">
      <c r="O6368" s="57"/>
    </row>
    <row r="6369" ht="8.25">
      <c r="O6369" s="57"/>
    </row>
    <row r="6370" ht="8.25">
      <c r="O6370" s="57"/>
    </row>
    <row r="6371" ht="8.25">
      <c r="O6371" s="57"/>
    </row>
    <row r="6372" ht="8.25">
      <c r="O6372" s="57"/>
    </row>
    <row r="6373" ht="8.25">
      <c r="O6373" s="57"/>
    </row>
    <row r="6374" ht="8.25">
      <c r="O6374" s="57"/>
    </row>
    <row r="6375" ht="8.25">
      <c r="O6375" s="57"/>
    </row>
    <row r="6376" ht="8.25">
      <c r="O6376" s="57"/>
    </row>
    <row r="6377" ht="8.25">
      <c r="O6377" s="57"/>
    </row>
    <row r="6378" ht="8.25">
      <c r="O6378" s="57"/>
    </row>
    <row r="6379" ht="8.25">
      <c r="O6379" s="57"/>
    </row>
    <row r="6380" ht="8.25">
      <c r="O6380" s="57"/>
    </row>
    <row r="6381" ht="8.25">
      <c r="O6381" s="57"/>
    </row>
    <row r="6382" ht="8.25">
      <c r="O6382" s="57"/>
    </row>
    <row r="6383" ht="8.25">
      <c r="O6383" s="57"/>
    </row>
    <row r="6384" ht="8.25">
      <c r="O6384" s="57"/>
    </row>
    <row r="6385" ht="8.25">
      <c r="O6385" s="57"/>
    </row>
    <row r="6386" ht="8.25">
      <c r="O6386" s="57"/>
    </row>
    <row r="6387" ht="8.25">
      <c r="O6387" s="57"/>
    </row>
    <row r="6388" ht="8.25">
      <c r="O6388" s="57"/>
    </row>
    <row r="6389" ht="8.25">
      <c r="O6389" s="57"/>
    </row>
    <row r="6390" ht="8.25">
      <c r="O6390" s="57"/>
    </row>
    <row r="6391" ht="8.25">
      <c r="O6391" s="57"/>
    </row>
    <row r="6392" ht="8.25">
      <c r="O6392" s="57"/>
    </row>
    <row r="6393" ht="8.25">
      <c r="O6393" s="57"/>
    </row>
    <row r="6394" ht="8.25">
      <c r="O6394" s="57"/>
    </row>
    <row r="6395" ht="8.25">
      <c r="O6395" s="57"/>
    </row>
    <row r="6396" ht="8.25">
      <c r="O6396" s="57"/>
    </row>
    <row r="6397" ht="8.25">
      <c r="O6397" s="57"/>
    </row>
    <row r="6398" ht="8.25">
      <c r="O6398" s="57"/>
    </row>
    <row r="6399" ht="8.25">
      <c r="O6399" s="57"/>
    </row>
    <row r="6400" ht="8.25">
      <c r="O6400" s="57"/>
    </row>
    <row r="6401" ht="8.25">
      <c r="O6401" s="57"/>
    </row>
    <row r="6402" ht="8.25">
      <c r="O6402" s="57"/>
    </row>
    <row r="6403" ht="8.25">
      <c r="O6403" s="57"/>
    </row>
    <row r="6404" ht="8.25">
      <c r="O6404" s="57"/>
    </row>
    <row r="6405" ht="8.25">
      <c r="O6405" s="57"/>
    </row>
    <row r="6406" ht="8.25">
      <c r="O6406" s="57"/>
    </row>
    <row r="6407" ht="8.25">
      <c r="O6407" s="57"/>
    </row>
    <row r="6408" ht="8.25">
      <c r="O6408" s="57"/>
    </row>
    <row r="6409" ht="8.25">
      <c r="O6409" s="57"/>
    </row>
    <row r="6410" ht="8.25">
      <c r="O6410" s="57"/>
    </row>
    <row r="6411" ht="8.25">
      <c r="O6411" s="57"/>
    </row>
    <row r="6412" ht="8.25">
      <c r="O6412" s="57"/>
    </row>
    <row r="6413" ht="8.25">
      <c r="O6413" s="57"/>
    </row>
    <row r="6414" ht="8.25">
      <c r="O6414" s="57"/>
    </row>
    <row r="6415" ht="8.25">
      <c r="O6415" s="57"/>
    </row>
    <row r="6416" ht="8.25">
      <c r="O6416" s="57"/>
    </row>
    <row r="6417" ht="8.25">
      <c r="O6417" s="57"/>
    </row>
    <row r="6418" ht="8.25">
      <c r="O6418" s="57"/>
    </row>
    <row r="6419" ht="8.25">
      <c r="O6419" s="57"/>
    </row>
    <row r="6420" ht="8.25">
      <c r="O6420" s="57"/>
    </row>
    <row r="6421" ht="8.25">
      <c r="O6421" s="57"/>
    </row>
    <row r="6422" ht="8.25">
      <c r="O6422" s="57"/>
    </row>
    <row r="6423" ht="8.25">
      <c r="O6423" s="57"/>
    </row>
    <row r="6424" ht="8.25">
      <c r="O6424" s="57"/>
    </row>
    <row r="6425" ht="8.25">
      <c r="O6425" s="57"/>
    </row>
    <row r="6426" ht="8.25">
      <c r="O6426" s="57"/>
    </row>
    <row r="6427" ht="8.25">
      <c r="O6427" s="57"/>
    </row>
    <row r="6428" ht="8.25">
      <c r="O6428" s="57"/>
    </row>
    <row r="6429" ht="8.25">
      <c r="O6429" s="57"/>
    </row>
    <row r="6430" ht="8.25">
      <c r="O6430" s="57"/>
    </row>
    <row r="6431" ht="8.25">
      <c r="O6431" s="57"/>
    </row>
    <row r="6432" ht="8.25">
      <c r="O6432" s="57"/>
    </row>
    <row r="6433" ht="8.25">
      <c r="O6433" s="57"/>
    </row>
    <row r="6434" ht="8.25">
      <c r="O6434" s="57"/>
    </row>
    <row r="6435" ht="8.25">
      <c r="O6435" s="57"/>
    </row>
    <row r="6436" ht="8.25">
      <c r="O6436" s="57"/>
    </row>
    <row r="6437" ht="8.25">
      <c r="O6437" s="57"/>
    </row>
    <row r="6438" ht="8.25">
      <c r="O6438" s="57"/>
    </row>
    <row r="6439" ht="8.25">
      <c r="O6439" s="57"/>
    </row>
    <row r="6440" ht="8.25">
      <c r="O6440" s="57"/>
    </row>
    <row r="6441" ht="8.25">
      <c r="O6441" s="57"/>
    </row>
    <row r="6442" ht="8.25">
      <c r="O6442" s="57"/>
    </row>
    <row r="6443" ht="8.25">
      <c r="O6443" s="57"/>
    </row>
    <row r="6444" ht="8.25">
      <c r="O6444" s="57"/>
    </row>
    <row r="6445" ht="8.25">
      <c r="O6445" s="57"/>
    </row>
    <row r="6446" ht="8.25">
      <c r="O6446" s="57"/>
    </row>
    <row r="6447" ht="8.25">
      <c r="O6447" s="57"/>
    </row>
    <row r="6448" ht="8.25">
      <c r="O6448" s="57"/>
    </row>
    <row r="6449" ht="8.25">
      <c r="O6449" s="57"/>
    </row>
    <row r="6450" ht="8.25">
      <c r="O6450" s="57"/>
    </row>
    <row r="6451" ht="8.25">
      <c r="O6451" s="57"/>
    </row>
    <row r="6452" ht="8.25">
      <c r="O6452" s="57"/>
    </row>
    <row r="6453" ht="8.25">
      <c r="O6453" s="57"/>
    </row>
    <row r="6454" ht="8.25">
      <c r="O6454" s="57"/>
    </row>
    <row r="6455" ht="8.25">
      <c r="O6455" s="57"/>
    </row>
    <row r="6456" ht="8.25">
      <c r="O6456" s="57"/>
    </row>
    <row r="6457" ht="8.25">
      <c r="O6457" s="57"/>
    </row>
    <row r="6458" ht="8.25">
      <c r="O6458" s="57"/>
    </row>
    <row r="6459" ht="8.25">
      <c r="O6459" s="57"/>
    </row>
    <row r="6460" ht="8.25">
      <c r="O6460" s="57"/>
    </row>
    <row r="6461" ht="8.25">
      <c r="O6461" s="57"/>
    </row>
    <row r="6462" ht="8.25">
      <c r="O6462" s="57"/>
    </row>
    <row r="6463" ht="8.25">
      <c r="O6463" s="57"/>
    </row>
    <row r="6464" ht="8.25">
      <c r="O6464" s="57"/>
    </row>
    <row r="6465" ht="8.25">
      <c r="O6465" s="57"/>
    </row>
    <row r="6466" ht="8.25">
      <c r="O6466" s="57"/>
    </row>
    <row r="6467" ht="8.25">
      <c r="O6467" s="57"/>
    </row>
    <row r="6468" ht="8.25">
      <c r="O6468" s="57"/>
    </row>
    <row r="6469" ht="8.25">
      <c r="O6469" s="57"/>
    </row>
    <row r="6470" ht="8.25">
      <c r="O6470" s="57"/>
    </row>
    <row r="6471" ht="8.25">
      <c r="O6471" s="57"/>
    </row>
    <row r="6472" ht="8.25">
      <c r="O6472" s="57"/>
    </row>
    <row r="6473" ht="8.25">
      <c r="O6473" s="57"/>
    </row>
    <row r="6474" ht="8.25">
      <c r="O6474" s="57"/>
    </row>
    <row r="6475" ht="8.25">
      <c r="O6475" s="57"/>
    </row>
    <row r="6476" ht="8.25">
      <c r="O6476" s="57"/>
    </row>
    <row r="6477" ht="8.25">
      <c r="O6477" s="57"/>
    </row>
    <row r="6478" ht="8.25">
      <c r="O6478" s="57"/>
    </row>
    <row r="6479" ht="8.25">
      <c r="O6479" s="57"/>
    </row>
    <row r="6480" ht="8.25">
      <c r="O6480" s="57"/>
    </row>
    <row r="6481" ht="8.25">
      <c r="O6481" s="57"/>
    </row>
    <row r="6482" ht="8.25">
      <c r="O6482" s="57"/>
    </row>
    <row r="6483" ht="8.25">
      <c r="O6483" s="57"/>
    </row>
    <row r="6484" ht="8.25">
      <c r="O6484" s="57"/>
    </row>
    <row r="6485" ht="8.25">
      <c r="O6485" s="57"/>
    </row>
    <row r="6486" ht="8.25">
      <c r="O6486" s="57"/>
    </row>
    <row r="6487" ht="8.25">
      <c r="O6487" s="57"/>
    </row>
    <row r="6488" ht="8.25">
      <c r="O6488" s="57"/>
    </row>
    <row r="6489" ht="8.25">
      <c r="O6489" s="57"/>
    </row>
    <row r="6490" ht="8.25">
      <c r="O6490" s="57"/>
    </row>
    <row r="6491" ht="8.25">
      <c r="O6491" s="57"/>
    </row>
    <row r="6492" ht="8.25">
      <c r="O6492" s="57"/>
    </row>
    <row r="6493" ht="8.25">
      <c r="O6493" s="57"/>
    </row>
    <row r="6494" ht="8.25">
      <c r="O6494" s="57"/>
    </row>
    <row r="6495" ht="8.25">
      <c r="O6495" s="57"/>
    </row>
    <row r="6496" ht="8.25">
      <c r="O6496" s="57"/>
    </row>
    <row r="6497" ht="8.25">
      <c r="O6497" s="57"/>
    </row>
    <row r="6498" ht="8.25">
      <c r="O6498" s="57"/>
    </row>
    <row r="6499" ht="8.25">
      <c r="O6499" s="57"/>
    </row>
    <row r="6500" ht="8.25">
      <c r="O6500" s="57"/>
    </row>
    <row r="6501" ht="8.25">
      <c r="O6501" s="57"/>
    </row>
    <row r="6502" ht="8.25">
      <c r="O6502" s="57"/>
    </row>
    <row r="6503" ht="8.25">
      <c r="O6503" s="57"/>
    </row>
    <row r="6504" ht="8.25">
      <c r="O6504" s="57"/>
    </row>
    <row r="6505" ht="8.25">
      <c r="O6505" s="57"/>
    </row>
    <row r="6506" ht="8.25">
      <c r="O6506" s="57"/>
    </row>
    <row r="6507" ht="8.25">
      <c r="O6507" s="57"/>
    </row>
    <row r="6508" ht="8.25">
      <c r="O6508" s="57"/>
    </row>
    <row r="6509" ht="8.25">
      <c r="O6509" s="57"/>
    </row>
    <row r="6510" ht="8.25">
      <c r="O6510" s="57"/>
    </row>
    <row r="6511" ht="8.25">
      <c r="O6511" s="57"/>
    </row>
    <row r="6512" ht="8.25">
      <c r="O6512" s="57"/>
    </row>
    <row r="6513" ht="8.25">
      <c r="O6513" s="57"/>
    </row>
    <row r="6514" ht="8.25">
      <c r="O6514" s="57"/>
    </row>
    <row r="6515" ht="8.25">
      <c r="O6515" s="57"/>
    </row>
    <row r="6516" ht="8.25">
      <c r="O6516" s="57"/>
    </row>
    <row r="6517" ht="8.25">
      <c r="O6517" s="57"/>
    </row>
    <row r="6518" ht="8.25">
      <c r="O6518" s="57"/>
    </row>
    <row r="6519" ht="8.25">
      <c r="O6519" s="57"/>
    </row>
    <row r="6520" ht="8.25">
      <c r="O6520" s="57"/>
    </row>
    <row r="6521" ht="8.25">
      <c r="O6521" s="57"/>
    </row>
    <row r="6522" ht="8.25">
      <c r="O6522" s="57"/>
    </row>
    <row r="6523" ht="8.25">
      <c r="O6523" s="57"/>
    </row>
    <row r="6524" ht="8.25">
      <c r="O6524" s="57"/>
    </row>
    <row r="6525" ht="8.25">
      <c r="O6525" s="57"/>
    </row>
    <row r="6526" ht="8.25">
      <c r="O6526" s="57"/>
    </row>
    <row r="6527" ht="8.25">
      <c r="O6527" s="57"/>
    </row>
    <row r="6528" ht="8.25">
      <c r="O6528" s="57"/>
    </row>
    <row r="6529" ht="8.25">
      <c r="O6529" s="57"/>
    </row>
    <row r="6530" ht="8.25">
      <c r="O6530" s="57"/>
    </row>
    <row r="6531" ht="8.25">
      <c r="O6531" s="57"/>
    </row>
    <row r="6532" ht="8.25">
      <c r="O6532" s="57"/>
    </row>
    <row r="6533" ht="8.25">
      <c r="O6533" s="57"/>
    </row>
    <row r="6534" ht="8.25">
      <c r="O6534" s="57"/>
    </row>
    <row r="6535" ht="8.25">
      <c r="O6535" s="57"/>
    </row>
    <row r="6536" ht="8.25">
      <c r="O6536" s="57"/>
    </row>
    <row r="6537" ht="8.25">
      <c r="O6537" s="57"/>
    </row>
    <row r="6538" ht="8.25">
      <c r="O6538" s="57"/>
    </row>
    <row r="6539" ht="8.25">
      <c r="O6539" s="57"/>
    </row>
    <row r="6540" ht="8.25">
      <c r="O6540" s="57"/>
    </row>
    <row r="6541" ht="8.25">
      <c r="O6541" s="57"/>
    </row>
    <row r="6542" ht="8.25">
      <c r="O6542" s="57"/>
    </row>
    <row r="6543" ht="8.25">
      <c r="O6543" s="57"/>
    </row>
    <row r="6544" ht="8.25">
      <c r="O6544" s="57"/>
    </row>
    <row r="6545" ht="8.25">
      <c r="O6545" s="57"/>
    </row>
    <row r="6546" ht="8.25">
      <c r="O6546" s="57"/>
    </row>
    <row r="6547" ht="8.25">
      <c r="O6547" s="57"/>
    </row>
    <row r="6548" ht="8.25">
      <c r="O6548" s="57"/>
    </row>
    <row r="6549" ht="8.25">
      <c r="O6549" s="57"/>
    </row>
    <row r="6550" ht="8.25">
      <c r="O6550" s="57"/>
    </row>
    <row r="6551" ht="8.25">
      <c r="O6551" s="57"/>
    </row>
    <row r="6552" ht="8.25">
      <c r="O6552" s="57"/>
    </row>
    <row r="6553" ht="8.25">
      <c r="O6553" s="57"/>
    </row>
    <row r="6554" ht="8.25">
      <c r="O6554" s="57"/>
    </row>
    <row r="6555" ht="8.25">
      <c r="O6555" s="57"/>
    </row>
    <row r="6556" ht="8.25">
      <c r="O6556" s="57"/>
    </row>
    <row r="6557" ht="8.25">
      <c r="O6557" s="57"/>
    </row>
    <row r="6558" ht="8.25">
      <c r="O6558" s="57"/>
    </row>
    <row r="6559" ht="8.25">
      <c r="O6559" s="57"/>
    </row>
    <row r="6560" ht="8.25">
      <c r="O6560" s="57"/>
    </row>
    <row r="6561" ht="8.25">
      <c r="O6561" s="57"/>
    </row>
    <row r="6562" ht="8.25">
      <c r="O6562" s="57"/>
    </row>
    <row r="6563" ht="8.25">
      <c r="O6563" s="57"/>
    </row>
    <row r="6564" ht="8.25">
      <c r="O6564" s="57"/>
    </row>
    <row r="6565" ht="8.25">
      <c r="O6565" s="57"/>
    </row>
    <row r="6566" ht="8.25">
      <c r="O6566" s="57"/>
    </row>
    <row r="6567" ht="8.25">
      <c r="O6567" s="57"/>
    </row>
    <row r="6568" ht="8.25">
      <c r="O6568" s="57"/>
    </row>
    <row r="6569" ht="8.25">
      <c r="O6569" s="57"/>
    </row>
    <row r="6570" ht="8.25">
      <c r="O6570" s="57"/>
    </row>
    <row r="6571" ht="8.25">
      <c r="O6571" s="57"/>
    </row>
    <row r="6572" ht="8.25">
      <c r="O6572" s="57"/>
    </row>
    <row r="6573" ht="8.25">
      <c r="O6573" s="57"/>
    </row>
    <row r="6574" ht="8.25">
      <c r="O6574" s="57"/>
    </row>
    <row r="6575" ht="8.25">
      <c r="O6575" s="57"/>
    </row>
    <row r="6576" ht="8.25">
      <c r="O6576" s="57"/>
    </row>
    <row r="6577" ht="8.25">
      <c r="O6577" s="57"/>
    </row>
    <row r="6578" ht="8.25">
      <c r="O6578" s="57"/>
    </row>
    <row r="6579" ht="8.25">
      <c r="O6579" s="57"/>
    </row>
    <row r="6580" ht="8.25">
      <c r="O6580" s="57"/>
    </row>
    <row r="6581" ht="8.25">
      <c r="O6581" s="57"/>
    </row>
    <row r="6582" ht="8.25">
      <c r="O6582" s="57"/>
    </row>
    <row r="6583" ht="8.25">
      <c r="O6583" s="57"/>
    </row>
    <row r="6584" ht="8.25">
      <c r="O6584" s="57"/>
    </row>
    <row r="6585" ht="8.25">
      <c r="O6585" s="57"/>
    </row>
    <row r="6586" ht="8.25">
      <c r="O6586" s="57"/>
    </row>
    <row r="6587" ht="8.25">
      <c r="O6587" s="57"/>
    </row>
    <row r="6588" ht="8.25">
      <c r="O6588" s="57"/>
    </row>
    <row r="6589" ht="8.25">
      <c r="O6589" s="57"/>
    </row>
    <row r="6590" ht="8.25">
      <c r="O6590" s="57"/>
    </row>
    <row r="6591" ht="8.25">
      <c r="O6591" s="57"/>
    </row>
    <row r="6592" ht="8.25">
      <c r="O6592" s="57"/>
    </row>
    <row r="6593" ht="8.25">
      <c r="O6593" s="57"/>
    </row>
    <row r="6594" ht="8.25">
      <c r="O6594" s="57"/>
    </row>
    <row r="6595" ht="8.25">
      <c r="O6595" s="57"/>
    </row>
    <row r="6596" ht="8.25">
      <c r="O6596" s="57"/>
    </row>
    <row r="6597" ht="8.25">
      <c r="O6597" s="57"/>
    </row>
    <row r="6598" ht="8.25">
      <c r="O6598" s="57"/>
    </row>
    <row r="6599" ht="8.25">
      <c r="O6599" s="57"/>
    </row>
    <row r="6600" ht="8.25">
      <c r="O6600" s="57"/>
    </row>
    <row r="6601" ht="8.25">
      <c r="O6601" s="57"/>
    </row>
    <row r="6602" ht="8.25">
      <c r="O6602" s="57"/>
    </row>
    <row r="6603" ht="8.25">
      <c r="O6603" s="57"/>
    </row>
    <row r="6604" ht="8.25">
      <c r="O6604" s="57"/>
    </row>
    <row r="6605" ht="8.25">
      <c r="O6605" s="57"/>
    </row>
    <row r="6606" ht="8.25">
      <c r="O6606" s="57"/>
    </row>
    <row r="6607" ht="8.25">
      <c r="O6607" s="57"/>
    </row>
    <row r="6608" ht="8.25">
      <c r="O6608" s="57"/>
    </row>
    <row r="6609" ht="8.25">
      <c r="O6609" s="57"/>
    </row>
    <row r="6610" ht="8.25">
      <c r="O6610" s="57"/>
    </row>
    <row r="6611" ht="8.25">
      <c r="O6611" s="57"/>
    </row>
    <row r="6612" ht="8.25">
      <c r="O6612" s="57"/>
    </row>
    <row r="6613" ht="8.25">
      <c r="O6613" s="57"/>
    </row>
    <row r="6614" ht="8.25">
      <c r="O6614" s="57"/>
    </row>
    <row r="6615" ht="8.25">
      <c r="O6615" s="57"/>
    </row>
    <row r="6616" ht="8.25">
      <c r="O6616" s="57"/>
    </row>
    <row r="6617" ht="8.25">
      <c r="O6617" s="57"/>
    </row>
    <row r="6618" ht="8.25">
      <c r="O6618" s="57"/>
    </row>
    <row r="6619" ht="8.25">
      <c r="O6619" s="57"/>
    </row>
    <row r="6620" ht="8.25">
      <c r="O6620" s="57"/>
    </row>
    <row r="6621" ht="8.25">
      <c r="O6621" s="57"/>
    </row>
    <row r="6622" ht="8.25">
      <c r="O6622" s="57"/>
    </row>
    <row r="6623" ht="8.25">
      <c r="O6623" s="57"/>
    </row>
    <row r="6624" ht="8.25">
      <c r="O6624" s="57"/>
    </row>
    <row r="6625" ht="8.25">
      <c r="O6625" s="57"/>
    </row>
    <row r="6626" ht="8.25">
      <c r="O6626" s="57"/>
    </row>
    <row r="6627" ht="8.25">
      <c r="O6627" s="57"/>
    </row>
    <row r="6628" ht="8.25">
      <c r="O6628" s="57"/>
    </row>
    <row r="6629" ht="8.25">
      <c r="O6629" s="57"/>
    </row>
    <row r="6630" ht="8.25">
      <c r="O6630" s="57"/>
    </row>
    <row r="6631" ht="8.25">
      <c r="O6631" s="57"/>
    </row>
    <row r="6632" ht="8.25">
      <c r="O6632" s="57"/>
    </row>
    <row r="6633" ht="8.25">
      <c r="O6633" s="57"/>
    </row>
    <row r="6634" ht="8.25">
      <c r="O6634" s="57"/>
    </row>
    <row r="6635" ht="8.25">
      <c r="O6635" s="57"/>
    </row>
    <row r="6636" ht="8.25">
      <c r="O6636" s="57"/>
    </row>
    <row r="6637" ht="8.25">
      <c r="O6637" s="57"/>
    </row>
    <row r="6638" ht="8.25">
      <c r="O6638" s="57"/>
    </row>
    <row r="6639" ht="8.25">
      <c r="O6639" s="57"/>
    </row>
    <row r="6640" ht="8.25">
      <c r="O6640" s="57"/>
    </row>
    <row r="6641" ht="8.25">
      <c r="O6641" s="57"/>
    </row>
    <row r="6642" ht="8.25">
      <c r="O6642" s="57"/>
    </row>
    <row r="6643" ht="8.25">
      <c r="O6643" s="57"/>
    </row>
    <row r="6644" ht="8.25">
      <c r="O6644" s="57"/>
    </row>
    <row r="6645" ht="8.25">
      <c r="O6645" s="57"/>
    </row>
    <row r="6646" ht="8.25">
      <c r="O6646" s="57"/>
    </row>
    <row r="6647" ht="8.25">
      <c r="O6647" s="57"/>
    </row>
    <row r="6648" ht="8.25">
      <c r="O6648" s="57"/>
    </row>
    <row r="6649" ht="8.25">
      <c r="O6649" s="57"/>
    </row>
    <row r="6650" ht="8.25">
      <c r="O6650" s="57"/>
    </row>
    <row r="6651" ht="8.25">
      <c r="O6651" s="57"/>
    </row>
    <row r="6652" ht="8.25">
      <c r="O6652" s="57"/>
    </row>
    <row r="6653" ht="8.25">
      <c r="O6653" s="57"/>
    </row>
    <row r="6654" ht="8.25">
      <c r="O6654" s="57"/>
    </row>
    <row r="6655" ht="8.25">
      <c r="O6655" s="57"/>
    </row>
    <row r="6656" ht="8.25">
      <c r="O6656" s="57"/>
    </row>
    <row r="6657" ht="8.25">
      <c r="O6657" s="57"/>
    </row>
    <row r="6658" ht="8.25">
      <c r="O6658" s="57"/>
    </row>
    <row r="6659" ht="8.25">
      <c r="O6659" s="57"/>
    </row>
    <row r="6660" ht="8.25">
      <c r="O6660" s="57"/>
    </row>
    <row r="6661" ht="8.25">
      <c r="O6661" s="57"/>
    </row>
    <row r="6662" ht="8.25">
      <c r="O6662" s="57"/>
    </row>
    <row r="6663" ht="8.25">
      <c r="O6663" s="57"/>
    </row>
    <row r="6664" ht="8.25">
      <c r="O6664" s="57"/>
    </row>
    <row r="6665" ht="8.25">
      <c r="O6665" s="57"/>
    </row>
    <row r="6666" ht="8.25">
      <c r="O6666" s="57"/>
    </row>
    <row r="6667" ht="8.25">
      <c r="O6667" s="57"/>
    </row>
    <row r="6668" ht="8.25">
      <c r="O6668" s="57"/>
    </row>
    <row r="6669" ht="8.25">
      <c r="O6669" s="57"/>
    </row>
    <row r="6670" ht="8.25">
      <c r="O6670" s="57"/>
    </row>
    <row r="6671" ht="8.25">
      <c r="O6671" s="57"/>
    </row>
    <row r="6672" ht="8.25">
      <c r="O6672" s="57"/>
    </row>
    <row r="6673" ht="8.25">
      <c r="O6673" s="57"/>
    </row>
    <row r="6674" ht="8.25">
      <c r="O6674" s="57"/>
    </row>
    <row r="6675" ht="8.25">
      <c r="O6675" s="57"/>
    </row>
    <row r="6676" ht="8.25">
      <c r="O6676" s="57"/>
    </row>
    <row r="6677" ht="8.25">
      <c r="O6677" s="57"/>
    </row>
    <row r="6678" ht="8.25">
      <c r="O6678" s="57"/>
    </row>
    <row r="6679" ht="8.25">
      <c r="O6679" s="57"/>
    </row>
    <row r="6680" ht="8.25">
      <c r="O6680" s="57"/>
    </row>
    <row r="6681" ht="8.25">
      <c r="O6681" s="57"/>
    </row>
    <row r="6682" ht="8.25">
      <c r="O6682" s="57"/>
    </row>
    <row r="6683" ht="8.25">
      <c r="O6683" s="57"/>
    </row>
    <row r="6684" ht="8.25">
      <c r="O6684" s="57"/>
    </row>
    <row r="6685" ht="8.25">
      <c r="O6685" s="57"/>
    </row>
    <row r="6686" ht="8.25">
      <c r="O6686" s="57"/>
    </row>
    <row r="6687" ht="8.25">
      <c r="O6687" s="57"/>
    </row>
    <row r="6688" ht="8.25">
      <c r="O6688" s="57"/>
    </row>
    <row r="6689" ht="8.25">
      <c r="O6689" s="57"/>
    </row>
    <row r="6690" ht="8.25">
      <c r="O6690" s="57"/>
    </row>
    <row r="6691" ht="8.25">
      <c r="O6691" s="57"/>
    </row>
    <row r="6692" ht="8.25">
      <c r="O6692" s="57"/>
    </row>
    <row r="6693" ht="8.25">
      <c r="O6693" s="57"/>
    </row>
    <row r="6694" ht="8.25">
      <c r="O6694" s="57"/>
    </row>
    <row r="6695" ht="8.25">
      <c r="O6695" s="57"/>
    </row>
    <row r="6696" ht="8.25">
      <c r="O6696" s="57"/>
    </row>
    <row r="6697" ht="8.25">
      <c r="O6697" s="57"/>
    </row>
    <row r="6698" ht="8.25">
      <c r="O6698" s="57"/>
    </row>
    <row r="6699" ht="8.25">
      <c r="O6699" s="57"/>
    </row>
    <row r="6700" ht="8.25">
      <c r="O6700" s="57"/>
    </row>
    <row r="6701" ht="8.25">
      <c r="O6701" s="57"/>
    </row>
    <row r="6702" ht="8.25">
      <c r="O6702" s="57"/>
    </row>
    <row r="6703" ht="8.25">
      <c r="O6703" s="57"/>
    </row>
    <row r="6704" ht="8.25">
      <c r="O6704" s="57"/>
    </row>
    <row r="6705" ht="8.25">
      <c r="O6705" s="57"/>
    </row>
    <row r="6706" ht="8.25">
      <c r="O6706" s="57"/>
    </row>
    <row r="6707" ht="8.25">
      <c r="O6707" s="57"/>
    </row>
    <row r="6708" ht="8.25">
      <c r="O6708" s="57"/>
    </row>
    <row r="6709" ht="8.25">
      <c r="O6709" s="57"/>
    </row>
    <row r="6710" ht="8.25">
      <c r="O6710" s="57"/>
    </row>
    <row r="6711" ht="8.25">
      <c r="O6711" s="57"/>
    </row>
    <row r="6712" ht="8.25">
      <c r="O6712" s="57"/>
    </row>
    <row r="6713" ht="8.25">
      <c r="O6713" s="57"/>
    </row>
    <row r="6714" ht="8.25">
      <c r="O6714" s="57"/>
    </row>
    <row r="6715" ht="8.25">
      <c r="O6715" s="57"/>
    </row>
    <row r="6716" ht="8.25">
      <c r="O6716" s="57"/>
    </row>
    <row r="6717" ht="8.25">
      <c r="O6717" s="57"/>
    </row>
    <row r="6718" ht="8.25">
      <c r="O6718" s="57"/>
    </row>
    <row r="6719" ht="8.25">
      <c r="O6719" s="57"/>
    </row>
    <row r="6720" ht="8.25">
      <c r="O6720" s="57"/>
    </row>
    <row r="6721" ht="8.25">
      <c r="O6721" s="57"/>
    </row>
    <row r="6722" ht="8.25">
      <c r="O6722" s="57"/>
    </row>
    <row r="6723" ht="8.25">
      <c r="O6723" s="57"/>
    </row>
    <row r="6724" ht="8.25">
      <c r="O6724" s="57"/>
    </row>
    <row r="6725" ht="8.25">
      <c r="O6725" s="57"/>
    </row>
    <row r="6726" ht="8.25">
      <c r="O6726" s="57"/>
    </row>
    <row r="6727" ht="8.25">
      <c r="O6727" s="57"/>
    </row>
    <row r="6728" ht="8.25">
      <c r="O6728" s="57"/>
    </row>
    <row r="6729" ht="8.25">
      <c r="O6729" s="57"/>
    </row>
    <row r="6730" ht="8.25">
      <c r="O6730" s="57"/>
    </row>
    <row r="6731" ht="8.25">
      <c r="O6731" s="57"/>
    </row>
    <row r="6732" ht="8.25">
      <c r="O6732" s="57"/>
    </row>
    <row r="6733" ht="8.25">
      <c r="O6733" s="57"/>
    </row>
    <row r="6734" ht="8.25">
      <c r="O6734" s="57"/>
    </row>
    <row r="6735" ht="8.25">
      <c r="O6735" s="57"/>
    </row>
    <row r="6736" ht="8.25">
      <c r="O6736" s="57"/>
    </row>
    <row r="6737" ht="8.25">
      <c r="O6737" s="57"/>
    </row>
    <row r="6738" ht="8.25">
      <c r="O6738" s="57"/>
    </row>
    <row r="6739" ht="8.25">
      <c r="O6739" s="57"/>
    </row>
    <row r="6740" ht="8.25">
      <c r="O6740" s="57"/>
    </row>
    <row r="6741" ht="8.25">
      <c r="O6741" s="57"/>
    </row>
    <row r="6742" ht="8.25">
      <c r="O6742" s="57"/>
    </row>
    <row r="6743" ht="8.25">
      <c r="O6743" s="57"/>
    </row>
    <row r="6744" ht="8.25">
      <c r="O6744" s="57"/>
    </row>
    <row r="6745" ht="8.25">
      <c r="O6745" s="57"/>
    </row>
    <row r="6746" ht="8.25">
      <c r="O6746" s="57"/>
    </row>
    <row r="6747" ht="8.25">
      <c r="O6747" s="57"/>
    </row>
    <row r="6748" ht="8.25">
      <c r="O6748" s="57"/>
    </row>
    <row r="6749" ht="8.25">
      <c r="O6749" s="57"/>
    </row>
    <row r="6750" ht="8.25">
      <c r="O6750" s="57"/>
    </row>
    <row r="6751" ht="8.25">
      <c r="O6751" s="57"/>
    </row>
    <row r="6752" ht="8.25">
      <c r="O6752" s="57"/>
    </row>
    <row r="6753" ht="8.25">
      <c r="O6753" s="57"/>
    </row>
    <row r="6754" ht="8.25">
      <c r="O6754" s="57"/>
    </row>
    <row r="6755" ht="8.25">
      <c r="O6755" s="57"/>
    </row>
    <row r="6756" ht="8.25">
      <c r="O6756" s="57"/>
    </row>
    <row r="6757" ht="8.25">
      <c r="O6757" s="57"/>
    </row>
    <row r="6758" ht="8.25">
      <c r="O6758" s="57"/>
    </row>
    <row r="6759" ht="8.25">
      <c r="O6759" s="57"/>
    </row>
    <row r="6760" ht="8.25">
      <c r="O6760" s="57"/>
    </row>
    <row r="6761" ht="8.25">
      <c r="O6761" s="57"/>
    </row>
    <row r="6762" ht="8.25">
      <c r="O6762" s="57"/>
    </row>
    <row r="6763" ht="8.25">
      <c r="O6763" s="57"/>
    </row>
    <row r="6764" ht="8.25">
      <c r="O6764" s="57"/>
    </row>
    <row r="6765" ht="8.25">
      <c r="O6765" s="57"/>
    </row>
    <row r="6766" ht="8.25">
      <c r="O6766" s="57"/>
    </row>
    <row r="6767" ht="8.25">
      <c r="O6767" s="57"/>
    </row>
    <row r="6768" ht="8.25">
      <c r="O6768" s="57"/>
    </row>
    <row r="6769" ht="8.25">
      <c r="O6769" s="57"/>
    </row>
    <row r="6770" ht="8.25">
      <c r="O6770" s="57"/>
    </row>
    <row r="6771" ht="8.25">
      <c r="O6771" s="57"/>
    </row>
    <row r="6772" ht="8.25">
      <c r="O6772" s="57"/>
    </row>
    <row r="6773" ht="8.25">
      <c r="O6773" s="57"/>
    </row>
    <row r="6774" ht="8.25">
      <c r="O6774" s="57"/>
    </row>
    <row r="6775" ht="8.25">
      <c r="O6775" s="57"/>
    </row>
    <row r="6776" ht="8.25">
      <c r="O6776" s="57"/>
    </row>
    <row r="6777" ht="8.25">
      <c r="O6777" s="57"/>
    </row>
    <row r="6778" ht="8.25">
      <c r="O6778" s="57"/>
    </row>
    <row r="6779" ht="8.25">
      <c r="O6779" s="57"/>
    </row>
    <row r="6780" ht="8.25">
      <c r="O6780" s="57"/>
    </row>
    <row r="6781" ht="8.25">
      <c r="O6781" s="57"/>
    </row>
    <row r="6782" ht="8.25">
      <c r="O6782" s="57"/>
    </row>
    <row r="6783" ht="8.25">
      <c r="O6783" s="57"/>
    </row>
    <row r="6784" ht="8.25">
      <c r="O6784" s="57"/>
    </row>
    <row r="6785" ht="8.25">
      <c r="O6785" s="57"/>
    </row>
    <row r="6786" ht="8.25">
      <c r="O6786" s="57"/>
    </row>
    <row r="6787" ht="8.25">
      <c r="O6787" s="57"/>
    </row>
    <row r="6788" ht="8.25">
      <c r="O6788" s="57"/>
    </row>
    <row r="6789" ht="8.25">
      <c r="O6789" s="57"/>
    </row>
    <row r="6790" ht="8.25">
      <c r="O6790" s="57"/>
    </row>
    <row r="6791" ht="8.25">
      <c r="O6791" s="57"/>
    </row>
    <row r="6792" ht="8.25">
      <c r="O6792" s="57"/>
    </row>
    <row r="6793" ht="8.25">
      <c r="O6793" s="57"/>
    </row>
    <row r="6794" ht="8.25">
      <c r="O6794" s="57"/>
    </row>
    <row r="6795" ht="8.25">
      <c r="O6795" s="57"/>
    </row>
    <row r="6796" ht="8.25">
      <c r="O6796" s="57"/>
    </row>
    <row r="6797" ht="8.25">
      <c r="O6797" s="57"/>
    </row>
    <row r="6798" ht="8.25">
      <c r="O6798" s="57"/>
    </row>
    <row r="6799" ht="8.25">
      <c r="O6799" s="57"/>
    </row>
    <row r="6800" ht="8.25">
      <c r="O6800" s="57"/>
    </row>
    <row r="6801" ht="8.25">
      <c r="O6801" s="57"/>
    </row>
    <row r="6802" ht="8.25">
      <c r="O6802" s="57"/>
    </row>
    <row r="6803" ht="8.25">
      <c r="O6803" s="57"/>
    </row>
    <row r="6804" ht="8.25">
      <c r="O6804" s="57"/>
    </row>
    <row r="6805" ht="8.25">
      <c r="O6805" s="57"/>
    </row>
    <row r="6806" ht="8.25">
      <c r="O6806" s="57"/>
    </row>
    <row r="6807" ht="8.25">
      <c r="O6807" s="57"/>
    </row>
    <row r="6808" ht="8.25">
      <c r="O6808" s="57"/>
    </row>
    <row r="6809" ht="8.25">
      <c r="O6809" s="57"/>
    </row>
    <row r="6810" ht="8.25">
      <c r="O6810" s="57"/>
    </row>
    <row r="6811" ht="8.25">
      <c r="O6811" s="57"/>
    </row>
    <row r="6812" ht="8.25">
      <c r="O6812" s="57"/>
    </row>
    <row r="6813" ht="8.25">
      <c r="O6813" s="57"/>
    </row>
    <row r="6814" ht="8.25">
      <c r="O6814" s="57"/>
    </row>
    <row r="6815" ht="8.25">
      <c r="O6815" s="57"/>
    </row>
    <row r="6816" ht="8.25">
      <c r="O6816" s="57"/>
    </row>
    <row r="6817" ht="8.25">
      <c r="O6817" s="57"/>
    </row>
    <row r="6818" ht="8.25">
      <c r="O6818" s="57"/>
    </row>
    <row r="6819" ht="8.25">
      <c r="O6819" s="57"/>
    </row>
    <row r="6820" ht="8.25">
      <c r="O6820" s="57"/>
    </row>
    <row r="6821" ht="8.25">
      <c r="O6821" s="57"/>
    </row>
    <row r="6822" ht="8.25">
      <c r="O6822" s="57"/>
    </row>
    <row r="6823" ht="8.25">
      <c r="O6823" s="57"/>
    </row>
    <row r="6824" ht="8.25">
      <c r="O6824" s="57"/>
    </row>
    <row r="6825" ht="8.25">
      <c r="O6825" s="57"/>
    </row>
    <row r="6826" ht="8.25">
      <c r="O6826" s="57"/>
    </row>
    <row r="6827" ht="8.25">
      <c r="O6827" s="57"/>
    </row>
    <row r="6828" ht="8.25">
      <c r="O6828" s="57"/>
    </row>
    <row r="6829" ht="8.25">
      <c r="O6829" s="57"/>
    </row>
    <row r="6830" ht="8.25">
      <c r="O6830" s="57"/>
    </row>
    <row r="6831" ht="8.25">
      <c r="O6831" s="57"/>
    </row>
    <row r="6832" ht="8.25">
      <c r="O6832" s="57"/>
    </row>
    <row r="6833" ht="8.25">
      <c r="O6833" s="57"/>
    </row>
    <row r="6834" ht="8.25">
      <c r="O6834" s="57"/>
    </row>
    <row r="6835" ht="8.25">
      <c r="O6835" s="57"/>
    </row>
    <row r="6836" ht="8.25">
      <c r="O6836" s="57"/>
    </row>
    <row r="6837" ht="8.25">
      <c r="O6837" s="57"/>
    </row>
    <row r="6838" ht="8.25">
      <c r="O6838" s="57"/>
    </row>
    <row r="6839" ht="8.25">
      <c r="O6839" s="57"/>
    </row>
    <row r="6840" ht="8.25">
      <c r="O6840" s="57"/>
    </row>
    <row r="6841" ht="8.25">
      <c r="O6841" s="57"/>
    </row>
    <row r="6842" ht="8.25">
      <c r="O6842" s="57"/>
    </row>
    <row r="6843" ht="8.25">
      <c r="O6843" s="57"/>
    </row>
    <row r="6844" ht="8.25">
      <c r="O6844" s="57"/>
    </row>
    <row r="6845" ht="8.25">
      <c r="O6845" s="57"/>
    </row>
    <row r="6846" ht="8.25">
      <c r="O6846" s="57"/>
    </row>
    <row r="6847" ht="8.25">
      <c r="O6847" s="57"/>
    </row>
    <row r="6848" ht="8.25">
      <c r="O6848" s="57"/>
    </row>
    <row r="6849" ht="8.25">
      <c r="O6849" s="57"/>
    </row>
    <row r="6850" ht="8.25">
      <c r="O6850" s="57"/>
    </row>
    <row r="6851" ht="8.25">
      <c r="O6851" s="57"/>
    </row>
    <row r="6852" ht="8.25">
      <c r="O6852" s="57"/>
    </row>
    <row r="6853" ht="8.25">
      <c r="O6853" s="57"/>
    </row>
    <row r="6854" ht="8.25">
      <c r="O6854" s="57"/>
    </row>
    <row r="6855" ht="8.25">
      <c r="O6855" s="57"/>
    </row>
    <row r="6856" ht="8.25">
      <c r="O6856" s="57"/>
    </row>
    <row r="6857" ht="8.25">
      <c r="O6857" s="57"/>
    </row>
    <row r="6858" ht="8.25">
      <c r="O6858" s="57"/>
    </row>
    <row r="6859" ht="8.25">
      <c r="O6859" s="57"/>
    </row>
    <row r="6860" ht="8.25">
      <c r="O6860" s="57"/>
    </row>
    <row r="6861" ht="8.25">
      <c r="O6861" s="57"/>
    </row>
    <row r="6862" ht="8.25">
      <c r="O6862" s="57"/>
    </row>
    <row r="6863" ht="8.25">
      <c r="O6863" s="57"/>
    </row>
    <row r="6864" ht="8.25">
      <c r="O6864" s="57"/>
    </row>
    <row r="6865" ht="8.25">
      <c r="O6865" s="57"/>
    </row>
    <row r="6866" ht="8.25">
      <c r="O6866" s="57"/>
    </row>
    <row r="6867" ht="8.25">
      <c r="O6867" s="57"/>
    </row>
    <row r="6868" ht="8.25">
      <c r="O6868" s="57"/>
    </row>
    <row r="6869" ht="8.25">
      <c r="O6869" s="57"/>
    </row>
    <row r="6870" ht="8.25">
      <c r="O6870" s="57"/>
    </row>
    <row r="6871" ht="8.25">
      <c r="O6871" s="57"/>
    </row>
    <row r="6872" ht="8.25">
      <c r="O6872" s="57"/>
    </row>
    <row r="6873" ht="8.25">
      <c r="O6873" s="57"/>
    </row>
    <row r="6874" ht="8.25">
      <c r="O6874" s="57"/>
    </row>
    <row r="6875" ht="8.25">
      <c r="O6875" s="57"/>
    </row>
    <row r="6876" ht="8.25">
      <c r="O6876" s="57"/>
    </row>
    <row r="6877" ht="8.25">
      <c r="O6877" s="57"/>
    </row>
    <row r="6878" ht="8.25">
      <c r="O6878" s="57"/>
    </row>
    <row r="6879" ht="8.25">
      <c r="O6879" s="57"/>
    </row>
    <row r="6880" ht="8.25">
      <c r="O6880" s="57"/>
    </row>
    <row r="6881" ht="8.25">
      <c r="O6881" s="57"/>
    </row>
    <row r="6882" ht="8.25">
      <c r="O6882" s="57"/>
    </row>
    <row r="6883" ht="8.25">
      <c r="O6883" s="57"/>
    </row>
    <row r="6884" ht="8.25">
      <c r="O6884" s="57"/>
    </row>
    <row r="6885" ht="8.25">
      <c r="O6885" s="57"/>
    </row>
    <row r="6886" ht="8.25">
      <c r="O6886" s="57"/>
    </row>
    <row r="6887" ht="8.25">
      <c r="O6887" s="57"/>
    </row>
    <row r="6888" ht="8.25">
      <c r="O6888" s="57"/>
    </row>
    <row r="6889" ht="8.25">
      <c r="O6889" s="57"/>
    </row>
    <row r="6890" ht="8.25">
      <c r="O6890" s="57"/>
    </row>
    <row r="6891" ht="8.25">
      <c r="O6891" s="57"/>
    </row>
    <row r="6892" ht="8.25">
      <c r="O6892" s="57"/>
    </row>
    <row r="6893" ht="8.25">
      <c r="O6893" s="57"/>
    </row>
    <row r="6894" ht="8.25">
      <c r="O6894" s="57"/>
    </row>
    <row r="6895" ht="8.25">
      <c r="O6895" s="57"/>
    </row>
    <row r="6896" ht="8.25">
      <c r="O6896" s="57"/>
    </row>
    <row r="6897" ht="8.25">
      <c r="O6897" s="57"/>
    </row>
    <row r="6898" ht="8.25">
      <c r="O6898" s="57"/>
    </row>
    <row r="6899" ht="8.25">
      <c r="O6899" s="57"/>
    </row>
    <row r="6900" ht="8.25">
      <c r="O6900" s="57"/>
    </row>
    <row r="6901" ht="8.25">
      <c r="O6901" s="57"/>
    </row>
    <row r="6902" ht="8.25">
      <c r="O6902" s="57"/>
    </row>
    <row r="6903" ht="8.25">
      <c r="O6903" s="57"/>
    </row>
    <row r="6904" ht="8.25">
      <c r="O6904" s="57"/>
    </row>
    <row r="6905" ht="8.25">
      <c r="O6905" s="57"/>
    </row>
    <row r="6906" ht="8.25">
      <c r="O6906" s="57"/>
    </row>
    <row r="6907" ht="8.25">
      <c r="O6907" s="57"/>
    </row>
    <row r="6908" ht="8.25">
      <c r="O6908" s="57"/>
    </row>
    <row r="6909" ht="8.25">
      <c r="O6909" s="57"/>
    </row>
    <row r="6910" ht="8.25">
      <c r="O6910" s="57"/>
    </row>
    <row r="6911" ht="8.25">
      <c r="O6911" s="57"/>
    </row>
    <row r="6912" ht="8.25">
      <c r="O6912" s="57"/>
    </row>
    <row r="6913" ht="8.25">
      <c r="O6913" s="57"/>
    </row>
    <row r="6914" ht="8.25">
      <c r="O6914" s="57"/>
    </row>
    <row r="6915" ht="8.25">
      <c r="O6915" s="57"/>
    </row>
    <row r="6916" ht="8.25">
      <c r="O6916" s="57"/>
    </row>
    <row r="6917" ht="8.25">
      <c r="O6917" s="57"/>
    </row>
    <row r="6918" ht="8.25">
      <c r="O6918" s="57"/>
    </row>
    <row r="6919" ht="8.25">
      <c r="O6919" s="57"/>
    </row>
    <row r="6920" ht="8.25">
      <c r="O6920" s="57"/>
    </row>
    <row r="6921" ht="8.25">
      <c r="O6921" s="57"/>
    </row>
    <row r="6922" ht="8.25">
      <c r="O6922" s="57"/>
    </row>
    <row r="6923" ht="8.25">
      <c r="O6923" s="57"/>
    </row>
    <row r="6924" ht="8.25">
      <c r="O6924" s="57"/>
    </row>
    <row r="6925" ht="8.25">
      <c r="O6925" s="57"/>
    </row>
    <row r="6926" ht="8.25">
      <c r="O6926" s="57"/>
    </row>
    <row r="6927" ht="8.25">
      <c r="O6927" s="57"/>
    </row>
    <row r="6928" ht="8.25">
      <c r="O6928" s="57"/>
    </row>
    <row r="6929" ht="8.25">
      <c r="O6929" s="57"/>
    </row>
    <row r="6930" ht="8.25">
      <c r="O6930" s="57"/>
    </row>
    <row r="6931" ht="8.25">
      <c r="O6931" s="57"/>
    </row>
    <row r="6932" ht="8.25">
      <c r="O6932" s="57"/>
    </row>
    <row r="6933" ht="8.25">
      <c r="O6933" s="57"/>
    </row>
    <row r="6934" ht="8.25">
      <c r="O6934" s="57"/>
    </row>
    <row r="6935" ht="8.25">
      <c r="O6935" s="57"/>
    </row>
    <row r="6936" ht="8.25">
      <c r="O6936" s="57"/>
    </row>
    <row r="6937" ht="8.25">
      <c r="O6937" s="57"/>
    </row>
    <row r="6938" ht="8.25">
      <c r="O6938" s="57"/>
    </row>
    <row r="6939" ht="8.25">
      <c r="O6939" s="57"/>
    </row>
    <row r="6940" ht="8.25">
      <c r="O6940" s="57"/>
    </row>
    <row r="6941" ht="8.25">
      <c r="O6941" s="57"/>
    </row>
    <row r="6942" ht="8.25">
      <c r="O6942" s="57"/>
    </row>
    <row r="6943" ht="8.25">
      <c r="O6943" s="57"/>
    </row>
    <row r="6944" ht="8.25">
      <c r="O6944" s="57"/>
    </row>
    <row r="6945" ht="8.25">
      <c r="O6945" s="57"/>
    </row>
    <row r="6946" ht="8.25">
      <c r="O6946" s="57"/>
    </row>
    <row r="6947" ht="8.25">
      <c r="O6947" s="57"/>
    </row>
    <row r="6948" ht="8.25">
      <c r="O6948" s="57"/>
    </row>
    <row r="6949" ht="8.25">
      <c r="O6949" s="57"/>
    </row>
    <row r="6950" ht="8.25">
      <c r="O6950" s="57"/>
    </row>
    <row r="6951" ht="8.25">
      <c r="O6951" s="57"/>
    </row>
    <row r="6952" ht="8.25">
      <c r="O6952" s="57"/>
    </row>
    <row r="6953" ht="8.25">
      <c r="O6953" s="57"/>
    </row>
    <row r="6954" ht="8.25">
      <c r="O6954" s="57"/>
    </row>
    <row r="6955" ht="8.25">
      <c r="O6955" s="57"/>
    </row>
    <row r="6956" ht="8.25">
      <c r="O6956" s="57"/>
    </row>
    <row r="6957" ht="8.25">
      <c r="O6957" s="57"/>
    </row>
    <row r="6958" ht="8.25">
      <c r="O6958" s="57"/>
    </row>
    <row r="6959" ht="8.25">
      <c r="O6959" s="57"/>
    </row>
    <row r="6960" ht="8.25">
      <c r="O6960" s="57"/>
    </row>
    <row r="6961" ht="8.25">
      <c r="O6961" s="57"/>
    </row>
    <row r="6962" ht="8.25">
      <c r="O6962" s="57"/>
    </row>
    <row r="6963" ht="8.25">
      <c r="O6963" s="57"/>
    </row>
    <row r="6964" ht="8.25">
      <c r="O6964" s="57"/>
    </row>
    <row r="6965" ht="8.25">
      <c r="O6965" s="57"/>
    </row>
    <row r="6966" ht="8.25">
      <c r="O6966" s="57"/>
    </row>
    <row r="6967" ht="8.25">
      <c r="O6967" s="57"/>
    </row>
    <row r="6968" ht="8.25">
      <c r="O6968" s="57"/>
    </row>
    <row r="6969" ht="8.25">
      <c r="O6969" s="57"/>
    </row>
    <row r="6970" ht="8.25">
      <c r="O6970" s="57"/>
    </row>
    <row r="6971" ht="8.25">
      <c r="O6971" s="57"/>
    </row>
    <row r="6972" ht="8.25">
      <c r="O6972" s="57"/>
    </row>
    <row r="6973" ht="8.25">
      <c r="O6973" s="57"/>
    </row>
    <row r="6974" ht="8.25">
      <c r="O6974" s="57"/>
    </row>
    <row r="6975" ht="8.25">
      <c r="O6975" s="57"/>
    </row>
    <row r="6976" ht="8.25">
      <c r="O6976" s="57"/>
    </row>
    <row r="6977" ht="8.25">
      <c r="O6977" s="57"/>
    </row>
    <row r="6978" ht="8.25">
      <c r="O6978" s="57"/>
    </row>
    <row r="6979" ht="8.25">
      <c r="O6979" s="57"/>
    </row>
    <row r="6980" ht="8.25">
      <c r="O6980" s="57"/>
    </row>
    <row r="6981" ht="8.25">
      <c r="O6981" s="57"/>
    </row>
    <row r="6982" ht="8.25">
      <c r="O6982" s="57"/>
    </row>
    <row r="6983" ht="8.25">
      <c r="O6983" s="57"/>
    </row>
    <row r="6984" ht="8.25">
      <c r="O6984" s="57"/>
    </row>
    <row r="6985" ht="8.25">
      <c r="O6985" s="57"/>
    </row>
    <row r="6986" ht="8.25">
      <c r="O6986" s="57"/>
    </row>
    <row r="6987" ht="8.25">
      <c r="O6987" s="57"/>
    </row>
    <row r="6988" ht="8.25">
      <c r="O6988" s="57"/>
    </row>
    <row r="6989" ht="8.25">
      <c r="O6989" s="57"/>
    </row>
    <row r="6990" ht="8.25">
      <c r="O6990" s="57"/>
    </row>
    <row r="6991" ht="8.25">
      <c r="O6991" s="57"/>
    </row>
    <row r="6992" ht="8.25">
      <c r="O6992" s="57"/>
    </row>
    <row r="6993" ht="8.25">
      <c r="O6993" s="57"/>
    </row>
    <row r="6994" ht="8.25">
      <c r="O6994" s="57"/>
    </row>
    <row r="6995" ht="8.25">
      <c r="O6995" s="57"/>
    </row>
    <row r="6996" ht="8.25">
      <c r="O6996" s="57"/>
    </row>
    <row r="6997" ht="8.25">
      <c r="O6997" s="57"/>
    </row>
    <row r="6998" ht="8.25">
      <c r="O6998" s="57"/>
    </row>
    <row r="6999" ht="8.25">
      <c r="O6999" s="57"/>
    </row>
    <row r="7000" ht="8.25">
      <c r="O7000" s="57"/>
    </row>
    <row r="7001" ht="8.25">
      <c r="O7001" s="57"/>
    </row>
    <row r="7002" ht="8.25">
      <c r="O7002" s="57"/>
    </row>
    <row r="7003" ht="8.25">
      <c r="O7003" s="57"/>
    </row>
    <row r="7004" ht="8.25">
      <c r="O7004" s="57"/>
    </row>
    <row r="7005" ht="8.25">
      <c r="O7005" s="57"/>
    </row>
    <row r="7006" ht="8.25">
      <c r="O7006" s="57"/>
    </row>
    <row r="7007" ht="8.25">
      <c r="O7007" s="57"/>
    </row>
    <row r="7008" ht="8.25">
      <c r="O7008" s="57"/>
    </row>
    <row r="7009" ht="8.25">
      <c r="O7009" s="57"/>
    </row>
    <row r="7010" ht="8.25">
      <c r="O7010" s="57"/>
    </row>
    <row r="7011" ht="8.25">
      <c r="O7011" s="57"/>
    </row>
    <row r="7012" ht="8.25">
      <c r="O7012" s="57"/>
    </row>
    <row r="7013" ht="8.25">
      <c r="O7013" s="57"/>
    </row>
    <row r="7014" ht="8.25">
      <c r="O7014" s="57"/>
    </row>
    <row r="7015" ht="8.25">
      <c r="O7015" s="57"/>
    </row>
    <row r="7016" ht="8.25">
      <c r="O7016" s="57"/>
    </row>
    <row r="7017" ht="8.25">
      <c r="O7017" s="57"/>
    </row>
    <row r="7018" ht="8.25">
      <c r="O7018" s="57"/>
    </row>
    <row r="7019" ht="8.25">
      <c r="O7019" s="57"/>
    </row>
    <row r="7020" ht="8.25">
      <c r="O7020" s="57"/>
    </row>
    <row r="7021" ht="8.25">
      <c r="O7021" s="57"/>
    </row>
    <row r="7022" ht="8.25">
      <c r="O7022" s="57"/>
    </row>
    <row r="7023" ht="8.25">
      <c r="O7023" s="57"/>
    </row>
    <row r="7024" ht="8.25">
      <c r="O7024" s="57"/>
    </row>
    <row r="7025" ht="8.25">
      <c r="O7025" s="57"/>
    </row>
    <row r="7026" ht="8.25">
      <c r="O7026" s="57"/>
    </row>
    <row r="7027" ht="8.25">
      <c r="O7027" s="57"/>
    </row>
    <row r="7028" ht="8.25">
      <c r="O7028" s="57"/>
    </row>
    <row r="7029" ht="8.25">
      <c r="O7029" s="57"/>
    </row>
    <row r="7030" ht="8.25">
      <c r="O7030" s="57"/>
    </row>
    <row r="7031" ht="8.25">
      <c r="O7031" s="57"/>
    </row>
    <row r="7032" ht="8.25">
      <c r="O7032" s="57"/>
    </row>
    <row r="7033" ht="8.25">
      <c r="O7033" s="57"/>
    </row>
    <row r="7034" ht="8.25">
      <c r="O7034" s="57"/>
    </row>
    <row r="7035" ht="8.25">
      <c r="O7035" s="57"/>
    </row>
    <row r="7036" ht="8.25">
      <c r="O7036" s="57"/>
    </row>
    <row r="7037" ht="8.25">
      <c r="O7037" s="57"/>
    </row>
    <row r="7038" ht="8.25">
      <c r="O7038" s="57"/>
    </row>
    <row r="7039" ht="8.25">
      <c r="O7039" s="57"/>
    </row>
    <row r="7040" ht="8.25">
      <c r="O7040" s="57"/>
    </row>
    <row r="7041" ht="8.25">
      <c r="O7041" s="57"/>
    </row>
    <row r="7042" ht="8.25">
      <c r="O7042" s="57"/>
    </row>
    <row r="7043" ht="8.25">
      <c r="O7043" s="57"/>
    </row>
    <row r="7044" ht="8.25">
      <c r="O7044" s="57"/>
    </row>
    <row r="7045" ht="8.25">
      <c r="O7045" s="57"/>
    </row>
    <row r="7046" ht="8.25">
      <c r="O7046" s="57"/>
    </row>
    <row r="7047" ht="8.25">
      <c r="O7047" s="57"/>
    </row>
    <row r="7048" ht="8.25">
      <c r="O7048" s="57"/>
    </row>
    <row r="7049" ht="8.25">
      <c r="O7049" s="57"/>
    </row>
    <row r="7050" ht="8.25">
      <c r="O7050" s="57"/>
    </row>
    <row r="7051" ht="8.25">
      <c r="O7051" s="57"/>
    </row>
    <row r="7052" ht="8.25">
      <c r="O7052" s="57"/>
    </row>
    <row r="7053" ht="8.25">
      <c r="O7053" s="57"/>
    </row>
    <row r="7054" ht="8.25">
      <c r="O7054" s="57"/>
    </row>
    <row r="7055" ht="8.25">
      <c r="O7055" s="57"/>
    </row>
    <row r="7056" ht="8.25">
      <c r="O7056" s="57"/>
    </row>
    <row r="7057" ht="8.25">
      <c r="O7057" s="57"/>
    </row>
    <row r="7058" ht="8.25">
      <c r="O7058" s="57"/>
    </row>
    <row r="7059" ht="8.25">
      <c r="O7059" s="57"/>
    </row>
    <row r="7060" ht="8.25">
      <c r="O7060" s="57"/>
    </row>
    <row r="7061" ht="8.25">
      <c r="O7061" s="57"/>
    </row>
    <row r="7062" ht="8.25">
      <c r="O7062" s="57"/>
    </row>
    <row r="7063" ht="8.25">
      <c r="O7063" s="57"/>
    </row>
    <row r="7064" ht="8.25">
      <c r="O7064" s="57"/>
    </row>
    <row r="7065" ht="8.25">
      <c r="O7065" s="57"/>
    </row>
    <row r="7066" ht="8.25">
      <c r="O7066" s="57"/>
    </row>
    <row r="7067" ht="8.25">
      <c r="O7067" s="57"/>
    </row>
    <row r="7068" ht="8.25">
      <c r="O7068" s="57"/>
    </row>
    <row r="7069" ht="8.25">
      <c r="O7069" s="57"/>
    </row>
    <row r="7070" ht="8.25">
      <c r="O7070" s="57"/>
    </row>
    <row r="7071" ht="8.25">
      <c r="O7071" s="57"/>
    </row>
    <row r="7072" ht="8.25">
      <c r="O7072" s="57"/>
    </row>
    <row r="7073" ht="8.25">
      <c r="O7073" s="57"/>
    </row>
    <row r="7074" ht="8.25">
      <c r="O7074" s="57"/>
    </row>
    <row r="7075" ht="8.25">
      <c r="O7075" s="57"/>
    </row>
    <row r="7076" ht="8.25">
      <c r="O7076" s="57"/>
    </row>
    <row r="7077" ht="8.25">
      <c r="O7077" s="57"/>
    </row>
    <row r="7078" ht="8.25">
      <c r="O7078" s="57"/>
    </row>
    <row r="7079" ht="8.25">
      <c r="O7079" s="57"/>
    </row>
    <row r="7080" ht="8.25">
      <c r="O7080" s="57"/>
    </row>
    <row r="7081" ht="8.25">
      <c r="O7081" s="57"/>
    </row>
    <row r="7082" ht="8.25">
      <c r="O7082" s="57"/>
    </row>
    <row r="7083" ht="8.25">
      <c r="O7083" s="57"/>
    </row>
    <row r="7084" ht="8.25">
      <c r="O7084" s="57"/>
    </row>
    <row r="7085" ht="8.25">
      <c r="O7085" s="57"/>
    </row>
    <row r="7086" ht="8.25">
      <c r="O7086" s="57"/>
    </row>
    <row r="7087" ht="8.25">
      <c r="O7087" s="57"/>
    </row>
    <row r="7088" ht="8.25">
      <c r="O7088" s="57"/>
    </row>
    <row r="7089" ht="8.25">
      <c r="O7089" s="57"/>
    </row>
    <row r="7090" ht="8.25">
      <c r="O7090" s="57"/>
    </row>
    <row r="7091" ht="8.25">
      <c r="O7091" s="57"/>
    </row>
    <row r="7092" ht="8.25">
      <c r="O7092" s="57"/>
    </row>
    <row r="7093" ht="8.25">
      <c r="O7093" s="57"/>
    </row>
    <row r="7094" ht="8.25">
      <c r="O7094" s="57"/>
    </row>
    <row r="7095" ht="8.25">
      <c r="O7095" s="57"/>
    </row>
    <row r="7096" ht="8.25">
      <c r="O7096" s="57"/>
    </row>
    <row r="7097" ht="8.25">
      <c r="O7097" s="57"/>
    </row>
    <row r="7098" ht="8.25">
      <c r="O7098" s="57"/>
    </row>
    <row r="7099" ht="8.25">
      <c r="O7099" s="57"/>
    </row>
    <row r="7100" ht="8.25">
      <c r="O7100" s="57"/>
    </row>
    <row r="7101" ht="8.25">
      <c r="O7101" s="57"/>
    </row>
    <row r="7102" ht="8.25">
      <c r="O7102" s="57"/>
    </row>
    <row r="7103" ht="8.25">
      <c r="O7103" s="57"/>
    </row>
    <row r="7104" ht="8.25">
      <c r="O7104" s="57"/>
    </row>
    <row r="7105" ht="8.25">
      <c r="O7105" s="57"/>
    </row>
    <row r="7106" ht="8.25">
      <c r="O7106" s="57"/>
    </row>
    <row r="7107" ht="8.25">
      <c r="O7107" s="57"/>
    </row>
    <row r="7108" ht="8.25">
      <c r="O7108" s="57"/>
    </row>
    <row r="7109" ht="8.25">
      <c r="O7109" s="57"/>
    </row>
    <row r="7110" ht="8.25">
      <c r="O7110" s="57"/>
    </row>
    <row r="7111" ht="8.25">
      <c r="O7111" s="57"/>
    </row>
    <row r="7112" ht="8.25">
      <c r="O7112" s="57"/>
    </row>
    <row r="7113" ht="8.25">
      <c r="O7113" s="57"/>
    </row>
    <row r="7114" ht="8.25">
      <c r="O7114" s="57"/>
    </row>
    <row r="7115" ht="8.25">
      <c r="O7115" s="57"/>
    </row>
    <row r="7116" ht="8.25">
      <c r="O7116" s="57"/>
    </row>
    <row r="7117" ht="8.25">
      <c r="O7117" s="57"/>
    </row>
    <row r="7118" ht="8.25">
      <c r="O7118" s="57"/>
    </row>
    <row r="7119" ht="8.25">
      <c r="O7119" s="57"/>
    </row>
    <row r="7120" ht="8.25">
      <c r="O7120" s="57"/>
    </row>
    <row r="7121" ht="8.25">
      <c r="O7121" s="57"/>
    </row>
    <row r="7122" ht="8.25">
      <c r="O7122" s="57"/>
    </row>
    <row r="7123" ht="8.25">
      <c r="O7123" s="57"/>
    </row>
    <row r="7124" ht="8.25">
      <c r="O7124" s="57"/>
    </row>
    <row r="7125" ht="8.25">
      <c r="O7125" s="57"/>
    </row>
    <row r="7126" ht="8.25">
      <c r="O7126" s="57"/>
    </row>
    <row r="7127" ht="8.25">
      <c r="O7127" s="57"/>
    </row>
    <row r="7128" ht="8.25">
      <c r="O7128" s="57"/>
    </row>
    <row r="7129" ht="8.25">
      <c r="O7129" s="57"/>
    </row>
    <row r="7130" ht="8.25">
      <c r="O7130" s="57"/>
    </row>
    <row r="7131" ht="8.25">
      <c r="O7131" s="57"/>
    </row>
    <row r="7132" ht="8.25">
      <c r="O7132" s="57"/>
    </row>
    <row r="7133" ht="8.25">
      <c r="O7133" s="57"/>
    </row>
    <row r="7134" ht="8.25">
      <c r="O7134" s="57"/>
    </row>
    <row r="7135" ht="8.25">
      <c r="O7135" s="57"/>
    </row>
    <row r="7136" ht="8.25">
      <c r="O7136" s="57"/>
    </row>
    <row r="7137" ht="8.25">
      <c r="O7137" s="57"/>
    </row>
    <row r="7138" ht="8.25">
      <c r="O7138" s="57"/>
    </row>
    <row r="7139" ht="8.25">
      <c r="O7139" s="57"/>
    </row>
    <row r="7140" ht="8.25">
      <c r="O7140" s="57"/>
    </row>
    <row r="7141" ht="8.25">
      <c r="O7141" s="57"/>
    </row>
    <row r="7142" ht="8.25">
      <c r="O7142" s="57"/>
    </row>
    <row r="7143" ht="8.25">
      <c r="O7143" s="57"/>
    </row>
    <row r="7144" ht="8.25">
      <c r="O7144" s="57"/>
    </row>
    <row r="7145" ht="8.25">
      <c r="O7145" s="57"/>
    </row>
    <row r="7146" ht="8.25">
      <c r="O7146" s="57"/>
    </row>
    <row r="7147" ht="8.25">
      <c r="O7147" s="57"/>
    </row>
    <row r="7148" ht="8.25">
      <c r="O7148" s="57"/>
    </row>
    <row r="7149" ht="8.25">
      <c r="O7149" s="57"/>
    </row>
    <row r="7150" ht="8.25">
      <c r="O7150" s="57"/>
    </row>
    <row r="7151" ht="8.25">
      <c r="O7151" s="57"/>
    </row>
    <row r="7152" ht="8.25">
      <c r="O7152" s="57"/>
    </row>
    <row r="7153" ht="8.25">
      <c r="O7153" s="57"/>
    </row>
    <row r="7154" ht="8.25">
      <c r="O7154" s="57"/>
    </row>
    <row r="7155" ht="8.25">
      <c r="O7155" s="57"/>
    </row>
    <row r="7156" ht="8.25">
      <c r="O7156" s="57"/>
    </row>
    <row r="7157" ht="8.25">
      <c r="O7157" s="57"/>
    </row>
    <row r="7158" ht="8.25">
      <c r="O7158" s="57"/>
    </row>
    <row r="7159" ht="8.25">
      <c r="O7159" s="57"/>
    </row>
    <row r="7160" ht="8.25">
      <c r="O7160" s="57"/>
    </row>
    <row r="7161" ht="8.25">
      <c r="O7161" s="57"/>
    </row>
    <row r="7162" ht="8.25">
      <c r="O7162" s="57"/>
    </row>
    <row r="7163" ht="8.25">
      <c r="O7163" s="57"/>
    </row>
    <row r="7164" ht="8.25">
      <c r="O7164" s="57"/>
    </row>
    <row r="7165" ht="8.25">
      <c r="O7165" s="57"/>
    </row>
    <row r="7166" ht="8.25">
      <c r="O7166" s="57"/>
    </row>
    <row r="7167" ht="8.25">
      <c r="O7167" s="57"/>
    </row>
    <row r="7168" ht="8.25">
      <c r="O7168" s="57"/>
    </row>
    <row r="7169" ht="8.25">
      <c r="O7169" s="57"/>
    </row>
    <row r="7170" ht="8.25">
      <c r="O7170" s="57"/>
    </row>
    <row r="7171" ht="8.25">
      <c r="O7171" s="57"/>
    </row>
    <row r="7172" ht="8.25">
      <c r="O7172" s="57"/>
    </row>
    <row r="7173" ht="8.25">
      <c r="O7173" s="57"/>
    </row>
    <row r="7174" ht="8.25">
      <c r="O7174" s="57"/>
    </row>
    <row r="7175" ht="8.25">
      <c r="O7175" s="57"/>
    </row>
    <row r="7176" ht="8.25">
      <c r="O7176" s="57"/>
    </row>
    <row r="7177" ht="8.25">
      <c r="O7177" s="57"/>
    </row>
    <row r="7178" ht="8.25">
      <c r="O7178" s="57"/>
    </row>
    <row r="7179" ht="8.25">
      <c r="O7179" s="57"/>
    </row>
    <row r="7180" ht="8.25">
      <c r="O7180" s="57"/>
    </row>
    <row r="7181" ht="8.25">
      <c r="O7181" s="57"/>
    </row>
    <row r="7182" ht="8.25">
      <c r="O7182" s="57"/>
    </row>
    <row r="7183" ht="8.25">
      <c r="O7183" s="57"/>
    </row>
    <row r="7184" ht="8.25">
      <c r="O7184" s="57"/>
    </row>
    <row r="7185" ht="8.25">
      <c r="O7185" s="57"/>
    </row>
    <row r="7186" ht="8.25">
      <c r="O7186" s="57"/>
    </row>
    <row r="7187" ht="8.25">
      <c r="O7187" s="57"/>
    </row>
    <row r="7188" ht="8.25">
      <c r="O7188" s="57"/>
    </row>
    <row r="7189" ht="8.25">
      <c r="O7189" s="57"/>
    </row>
    <row r="7190" ht="8.25">
      <c r="O7190" s="57"/>
    </row>
    <row r="7191" ht="8.25">
      <c r="O7191" s="57"/>
    </row>
    <row r="7192" ht="8.25">
      <c r="O7192" s="57"/>
    </row>
    <row r="7193" ht="8.25">
      <c r="O7193" s="57"/>
    </row>
    <row r="7194" ht="8.25">
      <c r="O7194" s="57"/>
    </row>
    <row r="7195" ht="8.25">
      <c r="O7195" s="57"/>
    </row>
    <row r="7196" ht="8.25">
      <c r="O7196" s="57"/>
    </row>
    <row r="7197" ht="8.25">
      <c r="O7197" s="57"/>
    </row>
    <row r="7198" ht="8.25">
      <c r="O7198" s="57"/>
    </row>
    <row r="7199" ht="8.25">
      <c r="O7199" s="57"/>
    </row>
    <row r="7200" ht="8.25">
      <c r="O7200" s="57"/>
    </row>
    <row r="7201" ht="8.25">
      <c r="O7201" s="57"/>
    </row>
    <row r="7202" ht="8.25">
      <c r="O7202" s="57"/>
    </row>
    <row r="7203" ht="8.25">
      <c r="O7203" s="57"/>
    </row>
    <row r="7204" ht="8.25">
      <c r="O7204" s="57"/>
    </row>
    <row r="7205" ht="8.25">
      <c r="O7205" s="57"/>
    </row>
    <row r="7206" ht="8.25">
      <c r="O7206" s="57"/>
    </row>
    <row r="7207" ht="8.25">
      <c r="O7207" s="57"/>
    </row>
    <row r="7208" ht="8.25">
      <c r="O7208" s="57"/>
    </row>
    <row r="7209" ht="8.25">
      <c r="O7209" s="57"/>
    </row>
    <row r="7210" ht="8.25">
      <c r="O7210" s="57"/>
    </row>
    <row r="7211" ht="8.25">
      <c r="O7211" s="57"/>
    </row>
    <row r="7212" ht="8.25">
      <c r="O7212" s="57"/>
    </row>
    <row r="7213" ht="8.25">
      <c r="O7213" s="57"/>
    </row>
    <row r="7214" ht="8.25">
      <c r="O7214" s="57"/>
    </row>
    <row r="7215" ht="8.25">
      <c r="O7215" s="57"/>
    </row>
    <row r="7216" ht="8.25">
      <c r="O7216" s="57"/>
    </row>
    <row r="7217" ht="8.25">
      <c r="O7217" s="57"/>
    </row>
    <row r="7218" ht="8.25">
      <c r="O7218" s="57"/>
    </row>
    <row r="7219" ht="8.25">
      <c r="O7219" s="57"/>
    </row>
    <row r="7220" ht="8.25">
      <c r="O7220" s="57"/>
    </row>
    <row r="7221" ht="8.25">
      <c r="O7221" s="57"/>
    </row>
    <row r="7222" ht="8.25">
      <c r="O7222" s="57"/>
    </row>
    <row r="7223" ht="8.25">
      <c r="O7223" s="57"/>
    </row>
    <row r="7224" ht="8.25">
      <c r="O7224" s="57"/>
    </row>
    <row r="7225" ht="8.25">
      <c r="O7225" s="57"/>
    </row>
    <row r="7226" ht="8.25">
      <c r="O7226" s="57"/>
    </row>
    <row r="7227" ht="8.25">
      <c r="O7227" s="57"/>
    </row>
    <row r="7228" ht="8.25">
      <c r="O7228" s="57"/>
    </row>
    <row r="7229" ht="8.25">
      <c r="O7229" s="57"/>
    </row>
    <row r="7230" ht="8.25">
      <c r="O7230" s="57"/>
    </row>
    <row r="7231" ht="8.25">
      <c r="O7231" s="57"/>
    </row>
    <row r="7232" ht="8.25">
      <c r="O7232" s="57"/>
    </row>
    <row r="7233" ht="8.25">
      <c r="O7233" s="57"/>
    </row>
    <row r="7234" ht="8.25">
      <c r="O7234" s="57"/>
    </row>
    <row r="7235" ht="8.25">
      <c r="O7235" s="57"/>
    </row>
    <row r="7236" ht="8.25">
      <c r="O7236" s="57"/>
    </row>
    <row r="7237" ht="8.25">
      <c r="O7237" s="57"/>
    </row>
    <row r="7238" ht="8.25">
      <c r="O7238" s="57"/>
    </row>
    <row r="7239" ht="8.25">
      <c r="O7239" s="57"/>
    </row>
    <row r="7240" ht="8.25">
      <c r="O7240" s="57"/>
    </row>
    <row r="7241" ht="8.25">
      <c r="O7241" s="57"/>
    </row>
    <row r="7242" ht="8.25">
      <c r="O7242" s="57"/>
    </row>
    <row r="7243" ht="8.25">
      <c r="O7243" s="57"/>
    </row>
    <row r="7244" ht="8.25">
      <c r="O7244" s="57"/>
    </row>
    <row r="7245" ht="8.25">
      <c r="O7245" s="57"/>
    </row>
    <row r="7246" ht="8.25">
      <c r="O7246" s="57"/>
    </row>
    <row r="7247" ht="8.25">
      <c r="O7247" s="57"/>
    </row>
    <row r="7248" ht="8.25">
      <c r="O7248" s="57"/>
    </row>
    <row r="7249" ht="8.25">
      <c r="O7249" s="57"/>
    </row>
    <row r="7250" ht="8.25">
      <c r="O7250" s="57"/>
    </row>
    <row r="7251" ht="8.25">
      <c r="O7251" s="57"/>
    </row>
    <row r="7252" ht="8.25">
      <c r="O7252" s="57"/>
    </row>
    <row r="7253" ht="8.25">
      <c r="O7253" s="57"/>
    </row>
    <row r="7254" ht="8.25">
      <c r="O7254" s="57"/>
    </row>
    <row r="7255" ht="8.25">
      <c r="O7255" s="57"/>
    </row>
    <row r="7256" ht="8.25">
      <c r="O7256" s="57"/>
    </row>
    <row r="7257" ht="8.25">
      <c r="O7257" s="57"/>
    </row>
    <row r="7258" ht="8.25">
      <c r="O7258" s="57"/>
    </row>
    <row r="7259" ht="8.25">
      <c r="O7259" s="57"/>
    </row>
    <row r="7260" ht="8.25">
      <c r="O7260" s="57"/>
    </row>
    <row r="7261" ht="8.25">
      <c r="O7261" s="57"/>
    </row>
    <row r="7262" ht="8.25">
      <c r="O7262" s="57"/>
    </row>
    <row r="7263" ht="8.25">
      <c r="O7263" s="57"/>
    </row>
    <row r="7264" ht="8.25">
      <c r="O7264" s="57"/>
    </row>
    <row r="7265" ht="8.25">
      <c r="O7265" s="57"/>
    </row>
    <row r="7266" ht="8.25">
      <c r="O7266" s="57"/>
    </row>
    <row r="7267" ht="8.25">
      <c r="O7267" s="57"/>
    </row>
    <row r="7268" ht="8.25">
      <c r="O7268" s="57"/>
    </row>
    <row r="7269" ht="8.25">
      <c r="O7269" s="57"/>
    </row>
    <row r="7270" ht="8.25">
      <c r="O7270" s="57"/>
    </row>
    <row r="7271" ht="8.25">
      <c r="O7271" s="57"/>
    </row>
    <row r="7272" ht="8.25">
      <c r="O7272" s="57"/>
    </row>
    <row r="7273" ht="8.25">
      <c r="O7273" s="57"/>
    </row>
    <row r="7274" ht="8.25">
      <c r="O7274" s="57"/>
    </row>
    <row r="7275" ht="8.25">
      <c r="O7275" s="57"/>
    </row>
    <row r="7276" ht="8.25">
      <c r="O7276" s="57"/>
    </row>
    <row r="7277" ht="8.25">
      <c r="O7277" s="57"/>
    </row>
    <row r="7278" ht="8.25">
      <c r="O7278" s="57"/>
    </row>
    <row r="7279" ht="8.25">
      <c r="O7279" s="57"/>
    </row>
    <row r="7280" ht="8.25">
      <c r="O7280" s="57"/>
    </row>
    <row r="7281" ht="8.25">
      <c r="O7281" s="57"/>
    </row>
    <row r="7282" ht="8.25">
      <c r="O7282" s="57"/>
    </row>
    <row r="7283" ht="8.25">
      <c r="O7283" s="57"/>
    </row>
    <row r="7284" ht="8.25">
      <c r="O7284" s="57"/>
    </row>
    <row r="7285" ht="8.25">
      <c r="O7285" s="57"/>
    </row>
    <row r="7286" ht="8.25">
      <c r="O7286" s="57"/>
    </row>
    <row r="7287" ht="8.25">
      <c r="O7287" s="57"/>
    </row>
    <row r="7288" ht="8.25">
      <c r="O7288" s="57"/>
    </row>
    <row r="7289" ht="8.25">
      <c r="O7289" s="57"/>
    </row>
    <row r="7290" ht="8.25">
      <c r="O7290" s="57"/>
    </row>
    <row r="7291" ht="8.25">
      <c r="O7291" s="57"/>
    </row>
    <row r="7292" ht="8.25">
      <c r="O7292" s="57"/>
    </row>
    <row r="7293" ht="8.25">
      <c r="O7293" s="57"/>
    </row>
    <row r="7294" ht="8.25">
      <c r="O7294" s="57"/>
    </row>
    <row r="7295" ht="8.25">
      <c r="O7295" s="57"/>
    </row>
    <row r="7296" ht="8.25">
      <c r="O7296" s="57"/>
    </row>
    <row r="7297" ht="8.25">
      <c r="O7297" s="57"/>
    </row>
    <row r="7298" ht="8.25">
      <c r="O7298" s="57"/>
    </row>
    <row r="7299" ht="8.25">
      <c r="O7299" s="57"/>
    </row>
    <row r="7300" ht="8.25">
      <c r="O7300" s="57"/>
    </row>
    <row r="7301" ht="8.25">
      <c r="O7301" s="57"/>
    </row>
    <row r="7302" ht="8.25">
      <c r="O7302" s="57"/>
    </row>
    <row r="7303" ht="8.25">
      <c r="O7303" s="57"/>
    </row>
    <row r="7304" ht="8.25">
      <c r="O7304" s="57"/>
    </row>
    <row r="7305" ht="8.25">
      <c r="O7305" s="57"/>
    </row>
    <row r="7306" ht="8.25">
      <c r="O7306" s="57"/>
    </row>
    <row r="7307" ht="8.25">
      <c r="O7307" s="57"/>
    </row>
    <row r="7308" ht="8.25">
      <c r="O7308" s="57"/>
    </row>
    <row r="7309" ht="8.25">
      <c r="O7309" s="57"/>
    </row>
    <row r="7310" ht="8.25">
      <c r="O7310" s="57"/>
    </row>
    <row r="7311" ht="8.25">
      <c r="O7311" s="57"/>
    </row>
    <row r="7312" ht="8.25">
      <c r="O7312" s="57"/>
    </row>
    <row r="7313" ht="8.25">
      <c r="O7313" s="57"/>
    </row>
    <row r="7314" ht="8.25">
      <c r="O7314" s="57"/>
    </row>
    <row r="7315" ht="8.25">
      <c r="O7315" s="57"/>
    </row>
    <row r="7316" ht="8.25">
      <c r="O7316" s="57"/>
    </row>
    <row r="7317" ht="8.25">
      <c r="O7317" s="57"/>
    </row>
    <row r="7318" ht="8.25">
      <c r="O7318" s="57"/>
    </row>
    <row r="7319" ht="8.25">
      <c r="O7319" s="57"/>
    </row>
    <row r="7320" ht="8.25">
      <c r="O7320" s="57"/>
    </row>
    <row r="7321" ht="8.25">
      <c r="O7321" s="57"/>
    </row>
    <row r="7322" ht="8.25">
      <c r="O7322" s="57"/>
    </row>
    <row r="7323" ht="8.25">
      <c r="O7323" s="57"/>
    </row>
    <row r="7324" ht="8.25">
      <c r="O7324" s="57"/>
    </row>
    <row r="7325" ht="8.25">
      <c r="O7325" s="57"/>
    </row>
    <row r="7326" ht="8.25">
      <c r="O7326" s="57"/>
    </row>
    <row r="7327" ht="8.25">
      <c r="O7327" s="57"/>
    </row>
    <row r="7328" ht="8.25">
      <c r="O7328" s="57"/>
    </row>
    <row r="7329" ht="8.25">
      <c r="O7329" s="57"/>
    </row>
    <row r="7330" ht="8.25">
      <c r="O7330" s="57"/>
    </row>
    <row r="7331" ht="8.25">
      <c r="O7331" s="57"/>
    </row>
    <row r="7332" ht="8.25">
      <c r="O7332" s="57"/>
    </row>
    <row r="7333" ht="8.25">
      <c r="O7333" s="57"/>
    </row>
    <row r="7334" ht="8.25">
      <c r="O7334" s="57"/>
    </row>
    <row r="7335" ht="8.25">
      <c r="O7335" s="57"/>
    </row>
    <row r="7336" ht="8.25">
      <c r="O7336" s="57"/>
    </row>
    <row r="7337" ht="8.25">
      <c r="O7337" s="57"/>
    </row>
    <row r="7338" ht="8.25">
      <c r="O7338" s="57"/>
    </row>
    <row r="7339" ht="8.25">
      <c r="O7339" s="57"/>
    </row>
    <row r="7340" ht="8.25">
      <c r="O7340" s="57"/>
    </row>
    <row r="7341" ht="8.25">
      <c r="O7341" s="57"/>
    </row>
    <row r="7342" ht="8.25">
      <c r="O7342" s="57"/>
    </row>
    <row r="7343" ht="8.25">
      <c r="O7343" s="57"/>
    </row>
    <row r="7344" ht="8.25">
      <c r="O7344" s="57"/>
    </row>
    <row r="7345" ht="8.25">
      <c r="O7345" s="57"/>
    </row>
    <row r="7346" ht="8.25">
      <c r="O7346" s="57"/>
    </row>
    <row r="7347" ht="8.25">
      <c r="O7347" s="57"/>
    </row>
    <row r="7348" ht="8.25">
      <c r="O7348" s="57"/>
    </row>
    <row r="7349" ht="8.25">
      <c r="O7349" s="57"/>
    </row>
    <row r="7350" ht="8.25">
      <c r="O7350" s="57"/>
    </row>
    <row r="7351" ht="8.25">
      <c r="O7351" s="57"/>
    </row>
    <row r="7352" ht="8.25">
      <c r="O7352" s="57"/>
    </row>
    <row r="7353" ht="8.25">
      <c r="O7353" s="57"/>
    </row>
    <row r="7354" ht="8.25">
      <c r="O7354" s="57"/>
    </row>
    <row r="7355" ht="8.25">
      <c r="O7355" s="57"/>
    </row>
    <row r="7356" ht="8.25">
      <c r="O7356" s="57"/>
    </row>
    <row r="7357" ht="8.25">
      <c r="O7357" s="57"/>
    </row>
    <row r="7358" ht="8.25">
      <c r="O7358" s="57"/>
    </row>
    <row r="7359" ht="8.25">
      <c r="O7359" s="57"/>
    </row>
    <row r="7360" ht="8.25">
      <c r="O7360" s="57"/>
    </row>
    <row r="7361" ht="8.25">
      <c r="O7361" s="57"/>
    </row>
    <row r="7362" ht="8.25">
      <c r="O7362" s="57"/>
    </row>
    <row r="7363" ht="8.25">
      <c r="O7363" s="57"/>
    </row>
    <row r="7364" ht="8.25">
      <c r="O7364" s="57"/>
    </row>
    <row r="7365" ht="8.25">
      <c r="O7365" s="57"/>
    </row>
    <row r="7366" ht="8.25">
      <c r="O7366" s="57"/>
    </row>
    <row r="7367" ht="8.25">
      <c r="O7367" s="57"/>
    </row>
    <row r="7368" ht="8.25">
      <c r="O7368" s="57"/>
    </row>
    <row r="7369" ht="8.25">
      <c r="O7369" s="57"/>
    </row>
    <row r="7370" ht="8.25">
      <c r="O7370" s="57"/>
    </row>
    <row r="7371" ht="8.25">
      <c r="O7371" s="57"/>
    </row>
    <row r="7372" ht="8.25">
      <c r="O7372" s="57"/>
    </row>
    <row r="7373" ht="8.25">
      <c r="O7373" s="57"/>
    </row>
    <row r="7374" ht="8.25">
      <c r="O7374" s="57"/>
    </row>
    <row r="7375" ht="8.25">
      <c r="O7375" s="57"/>
    </row>
    <row r="7376" ht="8.25">
      <c r="O7376" s="57"/>
    </row>
    <row r="7377" ht="8.25">
      <c r="O7377" s="57"/>
    </row>
    <row r="7378" ht="8.25">
      <c r="O7378" s="57"/>
    </row>
    <row r="7379" ht="8.25">
      <c r="O7379" s="57"/>
    </row>
    <row r="7380" ht="8.25">
      <c r="O7380" s="57"/>
    </row>
    <row r="7381" ht="8.25">
      <c r="O7381" s="57"/>
    </row>
    <row r="7382" ht="8.25">
      <c r="O7382" s="57"/>
    </row>
    <row r="7383" ht="8.25">
      <c r="O7383" s="57"/>
    </row>
    <row r="7384" ht="8.25">
      <c r="O7384" s="57"/>
    </row>
    <row r="7385" ht="8.25">
      <c r="O7385" s="57"/>
    </row>
    <row r="7386" ht="8.25">
      <c r="O7386" s="57"/>
    </row>
    <row r="7387" ht="8.25">
      <c r="O7387" s="57"/>
    </row>
    <row r="7388" ht="8.25">
      <c r="O7388" s="57"/>
    </row>
    <row r="7389" ht="8.25">
      <c r="O7389" s="57"/>
    </row>
    <row r="7390" ht="8.25">
      <c r="O7390" s="57"/>
    </row>
    <row r="7391" ht="8.25">
      <c r="O7391" s="57"/>
    </row>
    <row r="7392" ht="8.25">
      <c r="O7392" s="57"/>
    </row>
    <row r="7393" ht="8.25">
      <c r="O7393" s="57"/>
    </row>
    <row r="7394" ht="8.25">
      <c r="O7394" s="57"/>
    </row>
    <row r="7395" ht="8.25">
      <c r="O7395" s="57"/>
    </row>
    <row r="7396" ht="8.25">
      <c r="O7396" s="57"/>
    </row>
    <row r="7397" ht="8.25">
      <c r="O7397" s="57"/>
    </row>
    <row r="7398" ht="8.25">
      <c r="O7398" s="57"/>
    </row>
    <row r="7399" ht="8.25">
      <c r="O7399" s="57"/>
    </row>
    <row r="7400" ht="8.25">
      <c r="O7400" s="57"/>
    </row>
    <row r="7401" ht="8.25">
      <c r="O7401" s="57"/>
    </row>
    <row r="7402" ht="8.25">
      <c r="O7402" s="57"/>
    </row>
    <row r="7403" ht="8.25">
      <c r="O7403" s="57"/>
    </row>
    <row r="7404" ht="8.25">
      <c r="O7404" s="57"/>
    </row>
    <row r="7405" ht="8.25">
      <c r="O7405" s="57"/>
    </row>
    <row r="7406" ht="8.25">
      <c r="O7406" s="57"/>
    </row>
    <row r="7407" ht="8.25">
      <c r="O7407" s="57"/>
    </row>
    <row r="7408" ht="8.25">
      <c r="O7408" s="57"/>
    </row>
    <row r="7409" ht="8.25">
      <c r="O7409" s="57"/>
    </row>
    <row r="7410" ht="8.25">
      <c r="O7410" s="57"/>
    </row>
    <row r="7411" ht="8.25">
      <c r="O7411" s="57"/>
    </row>
    <row r="7412" ht="8.25">
      <c r="O7412" s="57"/>
    </row>
    <row r="7413" ht="8.25">
      <c r="O7413" s="57"/>
    </row>
    <row r="7414" ht="8.25">
      <c r="O7414" s="57"/>
    </row>
    <row r="7415" ht="8.25">
      <c r="O7415" s="57"/>
    </row>
    <row r="7416" ht="8.25">
      <c r="O7416" s="57"/>
    </row>
    <row r="7417" ht="8.25">
      <c r="O7417" s="57"/>
    </row>
    <row r="7418" ht="8.25">
      <c r="O7418" s="57"/>
    </row>
    <row r="7419" ht="8.25">
      <c r="O7419" s="57"/>
    </row>
    <row r="7420" ht="8.25">
      <c r="O7420" s="57"/>
    </row>
    <row r="7421" ht="8.25">
      <c r="O7421" s="57"/>
    </row>
    <row r="7422" ht="8.25">
      <c r="O7422" s="57"/>
    </row>
    <row r="7423" ht="8.25">
      <c r="O7423" s="57"/>
    </row>
    <row r="7424" ht="8.25">
      <c r="O7424" s="57"/>
    </row>
    <row r="7425" ht="8.25">
      <c r="O7425" s="57"/>
    </row>
    <row r="7426" ht="8.25">
      <c r="O7426" s="57"/>
    </row>
    <row r="7427" ht="8.25">
      <c r="O7427" s="57"/>
    </row>
    <row r="7428" ht="8.25">
      <c r="O7428" s="57"/>
    </row>
    <row r="7429" ht="8.25">
      <c r="O7429" s="57"/>
    </row>
    <row r="7430" ht="8.25">
      <c r="O7430" s="57"/>
    </row>
    <row r="7431" ht="8.25">
      <c r="O7431" s="57"/>
    </row>
    <row r="7432" ht="8.25">
      <c r="O7432" s="57"/>
    </row>
    <row r="7433" ht="8.25">
      <c r="O7433" s="57"/>
    </row>
    <row r="7434" ht="8.25">
      <c r="O7434" s="57"/>
    </row>
    <row r="7435" ht="8.25">
      <c r="O7435" s="57"/>
    </row>
    <row r="7436" ht="8.25">
      <c r="O7436" s="57"/>
    </row>
    <row r="7437" ht="8.25">
      <c r="O7437" s="57"/>
    </row>
    <row r="7438" ht="8.25">
      <c r="O7438" s="57"/>
    </row>
    <row r="7439" ht="8.25">
      <c r="O7439" s="57"/>
    </row>
    <row r="7440" ht="8.25">
      <c r="O7440" s="57"/>
    </row>
    <row r="7441" ht="8.25">
      <c r="O7441" s="57"/>
    </row>
    <row r="7442" ht="8.25">
      <c r="O7442" s="57"/>
    </row>
    <row r="7443" ht="8.25">
      <c r="O7443" s="57"/>
    </row>
    <row r="7444" ht="8.25">
      <c r="O7444" s="57"/>
    </row>
    <row r="7445" ht="8.25">
      <c r="O7445" s="57"/>
    </row>
    <row r="7446" ht="8.25">
      <c r="O7446" s="57"/>
    </row>
    <row r="7447" ht="8.25">
      <c r="O7447" s="57"/>
    </row>
    <row r="7448" ht="8.25">
      <c r="O7448" s="57"/>
    </row>
    <row r="7449" ht="8.25">
      <c r="O7449" s="57"/>
    </row>
    <row r="7450" ht="8.25">
      <c r="O7450" s="57"/>
    </row>
    <row r="7451" ht="8.25">
      <c r="O7451" s="57"/>
    </row>
    <row r="7452" ht="8.25">
      <c r="O7452" s="57"/>
    </row>
    <row r="7453" ht="8.25">
      <c r="O7453" s="57"/>
    </row>
    <row r="7454" ht="8.25">
      <c r="O7454" s="57"/>
    </row>
    <row r="7455" ht="8.25">
      <c r="O7455" s="57"/>
    </row>
    <row r="7456" ht="8.25">
      <c r="O7456" s="57"/>
    </row>
    <row r="7457" ht="8.25">
      <c r="O7457" s="57"/>
    </row>
    <row r="7458" ht="8.25">
      <c r="O7458" s="57"/>
    </row>
    <row r="7459" ht="8.25">
      <c r="O7459" s="57"/>
    </row>
    <row r="7460" ht="8.25">
      <c r="O7460" s="57"/>
    </row>
    <row r="7461" ht="8.25">
      <c r="O7461" s="57"/>
    </row>
    <row r="7462" ht="8.25">
      <c r="O7462" s="57"/>
    </row>
    <row r="7463" ht="8.25">
      <c r="O7463" s="57"/>
    </row>
    <row r="7464" ht="8.25">
      <c r="O7464" s="57"/>
    </row>
    <row r="7465" ht="8.25">
      <c r="O7465" s="57"/>
    </row>
    <row r="7466" ht="8.25">
      <c r="O7466" s="57"/>
    </row>
    <row r="7467" ht="8.25">
      <c r="O7467" s="57"/>
    </row>
    <row r="7468" ht="8.25">
      <c r="O7468" s="57"/>
    </row>
    <row r="7469" ht="8.25">
      <c r="O7469" s="57"/>
    </row>
    <row r="7470" ht="8.25">
      <c r="O7470" s="57"/>
    </row>
    <row r="7471" ht="8.25">
      <c r="O7471" s="57"/>
    </row>
    <row r="7472" ht="8.25">
      <c r="O7472" s="57"/>
    </row>
    <row r="7473" ht="8.25">
      <c r="O7473" s="57"/>
    </row>
    <row r="7474" ht="8.25">
      <c r="O7474" s="57"/>
    </row>
    <row r="7475" ht="8.25">
      <c r="O7475" s="57"/>
    </row>
    <row r="7476" ht="8.25">
      <c r="O7476" s="57"/>
    </row>
    <row r="7477" ht="8.25">
      <c r="O7477" s="57"/>
    </row>
    <row r="7478" ht="8.25">
      <c r="O7478" s="57"/>
    </row>
    <row r="7479" ht="8.25">
      <c r="O7479" s="57"/>
    </row>
    <row r="7480" ht="8.25">
      <c r="O7480" s="57"/>
    </row>
    <row r="7481" ht="8.25">
      <c r="O7481" s="57"/>
    </row>
    <row r="7482" ht="8.25">
      <c r="O7482" s="57"/>
    </row>
    <row r="7483" ht="8.25">
      <c r="O7483" s="57"/>
    </row>
    <row r="7484" ht="8.25">
      <c r="O7484" s="57"/>
    </row>
    <row r="7485" ht="8.25">
      <c r="O7485" s="57"/>
    </row>
    <row r="7486" ht="8.25">
      <c r="O7486" s="57"/>
    </row>
    <row r="7487" ht="8.25">
      <c r="O7487" s="57"/>
    </row>
    <row r="7488" ht="8.25">
      <c r="O7488" s="57"/>
    </row>
    <row r="7489" ht="8.25">
      <c r="O7489" s="57"/>
    </row>
    <row r="7490" ht="8.25">
      <c r="O7490" s="57"/>
    </row>
    <row r="7491" ht="8.25">
      <c r="O7491" s="57"/>
    </row>
    <row r="7492" ht="8.25">
      <c r="O7492" s="57"/>
    </row>
    <row r="7493" ht="8.25">
      <c r="O7493" s="57"/>
    </row>
    <row r="7494" ht="8.25">
      <c r="O7494" s="57"/>
    </row>
    <row r="7495" ht="8.25">
      <c r="O7495" s="57"/>
    </row>
    <row r="7496" ht="8.25">
      <c r="O7496" s="57"/>
    </row>
    <row r="7497" ht="8.25">
      <c r="O7497" s="57"/>
    </row>
    <row r="7498" ht="8.25">
      <c r="O7498" s="57"/>
    </row>
    <row r="7499" ht="8.25">
      <c r="O7499" s="57"/>
    </row>
    <row r="7500" ht="8.25">
      <c r="O7500" s="57"/>
    </row>
    <row r="7501" ht="8.25">
      <c r="O7501" s="57"/>
    </row>
    <row r="7502" ht="8.25">
      <c r="O7502" s="57"/>
    </row>
    <row r="7503" ht="8.25">
      <c r="O7503" s="57"/>
    </row>
    <row r="7504" ht="8.25">
      <c r="O7504" s="57"/>
    </row>
    <row r="7505" ht="8.25">
      <c r="O7505" s="57"/>
    </row>
    <row r="7506" ht="8.25">
      <c r="O7506" s="57"/>
    </row>
    <row r="7507" ht="8.25">
      <c r="O7507" s="57"/>
    </row>
    <row r="7508" ht="8.25">
      <c r="O7508" s="57"/>
    </row>
    <row r="7509" ht="8.25">
      <c r="O7509" s="57"/>
    </row>
    <row r="7510" ht="8.25">
      <c r="O7510" s="57"/>
    </row>
    <row r="7511" ht="8.25">
      <c r="O7511" s="57"/>
    </row>
    <row r="7512" ht="8.25">
      <c r="O7512" s="57"/>
    </row>
    <row r="7513" ht="8.25">
      <c r="O7513" s="57"/>
    </row>
    <row r="7514" ht="8.25">
      <c r="O7514" s="57"/>
    </row>
    <row r="7515" ht="8.25">
      <c r="O7515" s="57"/>
    </row>
    <row r="7516" ht="8.25">
      <c r="O7516" s="57"/>
    </row>
    <row r="7517" ht="8.25">
      <c r="O7517" s="57"/>
    </row>
    <row r="7518" ht="8.25">
      <c r="O7518" s="57"/>
    </row>
    <row r="7519" ht="8.25">
      <c r="O7519" s="57"/>
    </row>
    <row r="7520" ht="8.25">
      <c r="O7520" s="57"/>
    </row>
    <row r="7521" ht="8.25">
      <c r="O7521" s="57"/>
    </row>
    <row r="7522" ht="8.25">
      <c r="O7522" s="57"/>
    </row>
    <row r="7523" ht="8.25">
      <c r="O7523" s="57"/>
    </row>
    <row r="7524" ht="8.25">
      <c r="O7524" s="57"/>
    </row>
    <row r="7525" ht="8.25">
      <c r="O7525" s="57"/>
    </row>
    <row r="7526" ht="8.25">
      <c r="O7526" s="57"/>
    </row>
    <row r="7527" ht="8.25">
      <c r="O7527" s="57"/>
    </row>
    <row r="7528" ht="8.25">
      <c r="O7528" s="57"/>
    </row>
    <row r="7529" ht="8.25">
      <c r="O7529" s="57"/>
    </row>
    <row r="7530" ht="8.25">
      <c r="O7530" s="57"/>
    </row>
    <row r="7531" ht="8.25">
      <c r="O7531" s="57"/>
    </row>
    <row r="7532" ht="8.25">
      <c r="O7532" s="57"/>
    </row>
    <row r="7533" ht="8.25">
      <c r="O7533" s="57"/>
    </row>
    <row r="7534" ht="8.25">
      <c r="O7534" s="57"/>
    </row>
    <row r="7535" ht="8.25">
      <c r="O7535" s="57"/>
    </row>
    <row r="7536" ht="8.25">
      <c r="O7536" s="57"/>
    </row>
    <row r="7537" ht="8.25">
      <c r="O7537" s="57"/>
    </row>
    <row r="7538" ht="8.25">
      <c r="O7538" s="57"/>
    </row>
    <row r="7539" ht="8.25">
      <c r="O7539" s="57"/>
    </row>
    <row r="7540" ht="8.25">
      <c r="O7540" s="57"/>
    </row>
    <row r="7541" ht="8.25">
      <c r="O7541" s="57"/>
    </row>
    <row r="7542" ht="8.25">
      <c r="O7542" s="57"/>
    </row>
    <row r="7543" ht="8.25">
      <c r="O7543" s="57"/>
    </row>
    <row r="7544" ht="8.25">
      <c r="O7544" s="57"/>
    </row>
    <row r="7545" ht="8.25">
      <c r="O7545" s="57"/>
    </row>
    <row r="7546" ht="8.25">
      <c r="O7546" s="57"/>
    </row>
    <row r="7547" ht="8.25">
      <c r="O7547" s="57"/>
    </row>
    <row r="7548" ht="8.25">
      <c r="O7548" s="57"/>
    </row>
    <row r="7549" ht="8.25">
      <c r="O7549" s="57"/>
    </row>
    <row r="7550" ht="8.25">
      <c r="O7550" s="57"/>
    </row>
    <row r="7551" ht="8.25">
      <c r="O7551" s="57"/>
    </row>
    <row r="7552" ht="8.25">
      <c r="O7552" s="57"/>
    </row>
    <row r="7553" ht="8.25">
      <c r="O7553" s="57"/>
    </row>
    <row r="7554" ht="8.25">
      <c r="O7554" s="57"/>
    </row>
    <row r="7555" ht="8.25">
      <c r="O7555" s="57"/>
    </row>
    <row r="7556" ht="8.25">
      <c r="O7556" s="57"/>
    </row>
    <row r="7557" ht="8.25">
      <c r="O7557" s="57"/>
    </row>
    <row r="7558" ht="8.25">
      <c r="O7558" s="57"/>
    </row>
    <row r="7559" ht="8.25">
      <c r="O7559" s="57"/>
    </row>
    <row r="7560" ht="8.25">
      <c r="O7560" s="57"/>
    </row>
    <row r="7561" ht="8.25">
      <c r="O7561" s="57"/>
    </row>
    <row r="7562" ht="8.25">
      <c r="O7562" s="57"/>
    </row>
    <row r="7563" ht="8.25">
      <c r="O7563" s="57"/>
    </row>
    <row r="7564" ht="8.25">
      <c r="O7564" s="57"/>
    </row>
    <row r="7565" ht="8.25">
      <c r="O7565" s="57"/>
    </row>
    <row r="7566" ht="8.25">
      <c r="O7566" s="57"/>
    </row>
    <row r="7567" ht="8.25">
      <c r="O7567" s="57"/>
    </row>
    <row r="7568" ht="8.25">
      <c r="O7568" s="57"/>
    </row>
    <row r="7569" ht="8.25">
      <c r="O7569" s="57"/>
    </row>
    <row r="7570" ht="8.25">
      <c r="O7570" s="57"/>
    </row>
    <row r="7571" ht="8.25">
      <c r="O7571" s="57"/>
    </row>
    <row r="7572" ht="8.25">
      <c r="O7572" s="57"/>
    </row>
    <row r="7573" ht="8.25">
      <c r="O7573" s="57"/>
    </row>
    <row r="7574" ht="8.25">
      <c r="O7574" s="57"/>
    </row>
    <row r="7575" ht="8.25">
      <c r="O7575" s="57"/>
    </row>
    <row r="7576" ht="8.25">
      <c r="O7576" s="57"/>
    </row>
    <row r="7577" ht="8.25">
      <c r="O7577" s="57"/>
    </row>
    <row r="7578" ht="8.25">
      <c r="O7578" s="57"/>
    </row>
    <row r="7579" ht="8.25">
      <c r="O7579" s="57"/>
    </row>
    <row r="7580" ht="8.25">
      <c r="O7580" s="57"/>
    </row>
    <row r="7581" ht="8.25">
      <c r="O7581" s="57"/>
    </row>
    <row r="7582" ht="8.25">
      <c r="O7582" s="57"/>
    </row>
    <row r="7583" ht="8.25">
      <c r="O7583" s="57"/>
    </row>
    <row r="7584" ht="8.25">
      <c r="O7584" s="57"/>
    </row>
    <row r="7585" ht="8.25">
      <c r="O7585" s="57"/>
    </row>
    <row r="7586" ht="8.25">
      <c r="O7586" s="57"/>
    </row>
    <row r="7587" ht="8.25">
      <c r="O7587" s="57"/>
    </row>
    <row r="7588" ht="8.25">
      <c r="O7588" s="57"/>
    </row>
    <row r="7589" ht="8.25">
      <c r="O7589" s="57"/>
    </row>
    <row r="7590" ht="8.25">
      <c r="O7590" s="57"/>
    </row>
    <row r="7591" ht="8.25">
      <c r="O7591" s="57"/>
    </row>
    <row r="7592" ht="8.25">
      <c r="O7592" s="57"/>
    </row>
    <row r="7593" ht="8.25">
      <c r="O7593" s="57"/>
    </row>
    <row r="7594" ht="8.25">
      <c r="O7594" s="57"/>
    </row>
    <row r="7595" ht="8.25">
      <c r="O7595" s="57"/>
    </row>
    <row r="7596" ht="8.25">
      <c r="O7596" s="57"/>
    </row>
    <row r="7597" ht="8.25">
      <c r="O7597" s="57"/>
    </row>
    <row r="7598" ht="8.25">
      <c r="O7598" s="57"/>
    </row>
    <row r="7599" ht="8.25">
      <c r="O7599" s="57"/>
    </row>
    <row r="7600" ht="8.25">
      <c r="O7600" s="57"/>
    </row>
    <row r="7601" ht="8.25">
      <c r="O7601" s="57"/>
    </row>
    <row r="7602" ht="8.25">
      <c r="O7602" s="57"/>
    </row>
    <row r="7603" ht="8.25">
      <c r="O7603" s="57"/>
    </row>
    <row r="7604" ht="8.25">
      <c r="O7604" s="57"/>
    </row>
    <row r="7605" ht="8.25">
      <c r="O7605" s="57"/>
    </row>
    <row r="7606" ht="8.25">
      <c r="O7606" s="57"/>
    </row>
    <row r="7607" ht="8.25">
      <c r="O7607" s="57"/>
    </row>
    <row r="7608" ht="8.25">
      <c r="O7608" s="57"/>
    </row>
    <row r="7609" ht="8.25">
      <c r="O7609" s="57"/>
    </row>
    <row r="7610" ht="8.25">
      <c r="O7610" s="57"/>
    </row>
    <row r="7611" ht="8.25">
      <c r="O7611" s="57"/>
    </row>
    <row r="7612" ht="8.25">
      <c r="O7612" s="57"/>
    </row>
    <row r="7613" ht="8.25">
      <c r="O7613" s="57"/>
    </row>
    <row r="7614" ht="8.25">
      <c r="O7614" s="57"/>
    </row>
    <row r="7615" ht="8.25">
      <c r="O7615" s="57"/>
    </row>
    <row r="7616" ht="8.25">
      <c r="O7616" s="57"/>
    </row>
    <row r="7617" ht="8.25">
      <c r="O7617" s="57"/>
    </row>
    <row r="7618" ht="8.25">
      <c r="O7618" s="57"/>
    </row>
    <row r="7619" ht="8.25">
      <c r="O7619" s="57"/>
    </row>
    <row r="7620" ht="8.25">
      <c r="O7620" s="57"/>
    </row>
    <row r="7621" ht="8.25">
      <c r="O7621" s="57"/>
    </row>
    <row r="7622" ht="8.25">
      <c r="O7622" s="57"/>
    </row>
    <row r="7623" ht="8.25">
      <c r="O7623" s="57"/>
    </row>
    <row r="7624" ht="8.25">
      <c r="O7624" s="57"/>
    </row>
    <row r="7625" ht="8.25">
      <c r="O7625" s="57"/>
    </row>
    <row r="7626" ht="8.25">
      <c r="O7626" s="57"/>
    </row>
    <row r="7627" ht="8.25">
      <c r="O7627" s="57"/>
    </row>
    <row r="7628" ht="8.25">
      <c r="O7628" s="57"/>
    </row>
    <row r="7629" ht="8.25">
      <c r="O7629" s="57"/>
    </row>
    <row r="7630" ht="8.25">
      <c r="O7630" s="57"/>
    </row>
    <row r="7631" ht="8.25">
      <c r="O7631" s="57"/>
    </row>
    <row r="7632" ht="8.25">
      <c r="O7632" s="57"/>
    </row>
    <row r="7633" ht="8.25">
      <c r="O7633" s="57"/>
    </row>
    <row r="7634" ht="8.25">
      <c r="O7634" s="57"/>
    </row>
    <row r="7635" ht="8.25">
      <c r="O7635" s="57"/>
    </row>
    <row r="7636" ht="8.25">
      <c r="O7636" s="57"/>
    </row>
    <row r="7637" ht="8.25">
      <c r="O7637" s="57"/>
    </row>
    <row r="7638" ht="8.25">
      <c r="O7638" s="57"/>
    </row>
    <row r="7639" ht="8.25">
      <c r="O7639" s="57"/>
    </row>
    <row r="7640" ht="8.25">
      <c r="O7640" s="57"/>
    </row>
    <row r="7641" ht="8.25">
      <c r="O7641" s="57"/>
    </row>
    <row r="7642" ht="8.25">
      <c r="O7642" s="57"/>
    </row>
    <row r="7643" ht="8.25">
      <c r="O7643" s="57"/>
    </row>
    <row r="7644" ht="8.25">
      <c r="O7644" s="57"/>
    </row>
    <row r="7645" ht="8.25">
      <c r="O7645" s="57"/>
    </row>
    <row r="7646" ht="8.25">
      <c r="O7646" s="57"/>
    </row>
    <row r="7647" ht="8.25">
      <c r="O7647" s="57"/>
    </row>
    <row r="7648" ht="8.25">
      <c r="O7648" s="57"/>
    </row>
    <row r="7649" ht="8.25">
      <c r="O7649" s="57"/>
    </row>
    <row r="7650" ht="8.25">
      <c r="O7650" s="57"/>
    </row>
    <row r="7651" ht="8.25">
      <c r="O7651" s="57"/>
    </row>
    <row r="7652" ht="8.25">
      <c r="O7652" s="57"/>
    </row>
    <row r="7653" ht="8.25">
      <c r="O7653" s="57"/>
    </row>
    <row r="7654" ht="8.25">
      <c r="O7654" s="57"/>
    </row>
    <row r="7655" ht="8.25">
      <c r="O7655" s="57"/>
    </row>
    <row r="7656" ht="8.25">
      <c r="O7656" s="57"/>
    </row>
    <row r="7657" ht="8.25">
      <c r="O7657" s="57"/>
    </row>
    <row r="7658" ht="8.25">
      <c r="O7658" s="57"/>
    </row>
    <row r="7659" ht="8.25">
      <c r="O7659" s="57"/>
    </row>
    <row r="7660" ht="8.25">
      <c r="O7660" s="57"/>
    </row>
    <row r="7661" ht="8.25">
      <c r="O7661" s="57"/>
    </row>
    <row r="7662" ht="8.25">
      <c r="O7662" s="57"/>
    </row>
    <row r="7663" ht="8.25">
      <c r="O7663" s="57"/>
    </row>
    <row r="7664" ht="8.25">
      <c r="O7664" s="57"/>
    </row>
    <row r="7665" ht="8.25">
      <c r="O7665" s="57"/>
    </row>
    <row r="7666" ht="8.25">
      <c r="O7666" s="57"/>
    </row>
    <row r="7667" ht="8.25">
      <c r="O7667" s="57"/>
    </row>
    <row r="7668" ht="8.25">
      <c r="O7668" s="57"/>
    </row>
    <row r="7669" ht="8.25">
      <c r="O7669" s="57"/>
    </row>
    <row r="7670" ht="8.25">
      <c r="O7670" s="57"/>
    </row>
    <row r="7671" ht="8.25">
      <c r="O7671" s="57"/>
    </row>
    <row r="7672" ht="8.25">
      <c r="O7672" s="57"/>
    </row>
    <row r="7673" ht="8.25">
      <c r="O7673" s="57"/>
    </row>
    <row r="7674" ht="8.25">
      <c r="O7674" s="57"/>
    </row>
    <row r="7675" ht="8.25">
      <c r="O7675" s="57"/>
    </row>
    <row r="7676" ht="8.25">
      <c r="O7676" s="57"/>
    </row>
    <row r="7677" ht="8.25">
      <c r="O7677" s="57"/>
    </row>
    <row r="7678" ht="8.25">
      <c r="O7678" s="57"/>
    </row>
    <row r="7679" ht="8.25">
      <c r="O7679" s="57"/>
    </row>
    <row r="7680" ht="8.25">
      <c r="O7680" s="57"/>
    </row>
    <row r="7681" ht="8.25">
      <c r="O7681" s="57"/>
    </row>
    <row r="7682" ht="8.25">
      <c r="O7682" s="57"/>
    </row>
    <row r="7683" ht="8.25">
      <c r="O7683" s="57"/>
    </row>
    <row r="7684" ht="8.25">
      <c r="O7684" s="57"/>
    </row>
    <row r="7685" ht="8.25">
      <c r="O7685" s="57"/>
    </row>
    <row r="7686" ht="8.25">
      <c r="O7686" s="57"/>
    </row>
    <row r="7687" ht="8.25">
      <c r="O7687" s="57"/>
    </row>
    <row r="7688" ht="8.25">
      <c r="O7688" s="57"/>
    </row>
    <row r="7689" ht="8.25">
      <c r="O7689" s="57"/>
    </row>
    <row r="7690" ht="8.25">
      <c r="O7690" s="57"/>
    </row>
    <row r="7691" ht="8.25">
      <c r="O7691" s="57"/>
    </row>
    <row r="7692" ht="8.25">
      <c r="O7692" s="57"/>
    </row>
    <row r="7693" ht="8.25">
      <c r="O7693" s="57"/>
    </row>
    <row r="7694" ht="8.25">
      <c r="O7694" s="57"/>
    </row>
    <row r="7695" ht="8.25">
      <c r="O7695" s="57"/>
    </row>
    <row r="7696" ht="8.25">
      <c r="O7696" s="57"/>
    </row>
    <row r="7697" ht="8.25">
      <c r="O7697" s="57"/>
    </row>
    <row r="7698" ht="8.25">
      <c r="O7698" s="57"/>
    </row>
    <row r="7699" ht="8.25">
      <c r="O7699" s="57"/>
    </row>
    <row r="7700" ht="8.25">
      <c r="O7700" s="57"/>
    </row>
    <row r="7701" ht="8.25">
      <c r="O7701" s="57"/>
    </row>
    <row r="7702" ht="8.25">
      <c r="O7702" s="57"/>
    </row>
    <row r="7703" ht="8.25">
      <c r="O7703" s="57"/>
    </row>
    <row r="7704" ht="8.25">
      <c r="O7704" s="57"/>
    </row>
    <row r="7705" ht="8.25">
      <c r="O7705" s="57"/>
    </row>
    <row r="7706" ht="8.25">
      <c r="O7706" s="57"/>
    </row>
    <row r="7707" ht="8.25">
      <c r="O7707" s="57"/>
    </row>
    <row r="7708" ht="8.25">
      <c r="O7708" s="57"/>
    </row>
    <row r="7709" ht="8.25">
      <c r="O7709" s="57"/>
    </row>
    <row r="7710" ht="8.25">
      <c r="O7710" s="57"/>
    </row>
    <row r="7711" ht="8.25">
      <c r="O7711" s="57"/>
    </row>
    <row r="7712" ht="8.25">
      <c r="O7712" s="57"/>
    </row>
    <row r="7713" ht="8.25">
      <c r="O7713" s="57"/>
    </row>
    <row r="7714" ht="8.25">
      <c r="O7714" s="57"/>
    </row>
    <row r="7715" ht="8.25">
      <c r="O7715" s="57"/>
    </row>
    <row r="7716" ht="8.25">
      <c r="O7716" s="57"/>
    </row>
    <row r="7717" ht="8.25">
      <c r="O7717" s="57"/>
    </row>
    <row r="7718" ht="8.25">
      <c r="O7718" s="57"/>
    </row>
    <row r="7719" ht="8.25">
      <c r="O7719" s="57"/>
    </row>
    <row r="7720" ht="8.25">
      <c r="O7720" s="57"/>
    </row>
    <row r="7721" ht="8.25">
      <c r="O7721" s="57"/>
    </row>
    <row r="7722" ht="8.25">
      <c r="O7722" s="57"/>
    </row>
    <row r="7723" ht="8.25">
      <c r="O7723" s="57"/>
    </row>
    <row r="7724" ht="8.25">
      <c r="O7724" s="57"/>
    </row>
    <row r="7725" ht="8.25">
      <c r="O7725" s="57"/>
    </row>
    <row r="7726" ht="8.25">
      <c r="O7726" s="57"/>
    </row>
    <row r="7727" ht="8.25">
      <c r="O7727" s="57"/>
    </row>
    <row r="7728" ht="8.25">
      <c r="O7728" s="57"/>
    </row>
    <row r="7729" ht="8.25">
      <c r="O7729" s="57"/>
    </row>
    <row r="7730" ht="8.25">
      <c r="O7730" s="57"/>
    </row>
    <row r="7731" ht="8.25">
      <c r="O7731" s="57"/>
    </row>
    <row r="7732" ht="8.25">
      <c r="O7732" s="57"/>
    </row>
    <row r="7733" ht="8.25">
      <c r="O7733" s="57"/>
    </row>
    <row r="7734" ht="8.25">
      <c r="O7734" s="57"/>
    </row>
    <row r="7735" ht="8.25">
      <c r="O7735" s="57"/>
    </row>
    <row r="7736" ht="8.25">
      <c r="O7736" s="57"/>
    </row>
    <row r="7737" ht="8.25">
      <c r="O7737" s="57"/>
    </row>
    <row r="7738" ht="8.25">
      <c r="O7738" s="57"/>
    </row>
    <row r="7739" ht="8.25">
      <c r="O7739" s="57"/>
    </row>
    <row r="7740" ht="8.25">
      <c r="O7740" s="57"/>
    </row>
    <row r="7741" ht="8.25">
      <c r="O7741" s="57"/>
    </row>
    <row r="7742" ht="8.25">
      <c r="O7742" s="57"/>
    </row>
    <row r="7743" ht="8.25">
      <c r="O7743" s="57"/>
    </row>
    <row r="7744" ht="8.25">
      <c r="O7744" s="57"/>
    </row>
    <row r="7745" ht="8.25">
      <c r="O7745" s="57"/>
    </row>
    <row r="7746" ht="8.25">
      <c r="O7746" s="57"/>
    </row>
    <row r="7747" ht="8.25">
      <c r="O7747" s="57"/>
    </row>
    <row r="7748" ht="8.25">
      <c r="O7748" s="57"/>
    </row>
    <row r="7749" ht="8.25">
      <c r="O7749" s="57"/>
    </row>
    <row r="7750" ht="8.25">
      <c r="O7750" s="57"/>
    </row>
    <row r="7751" ht="8.25">
      <c r="O7751" s="57"/>
    </row>
    <row r="7752" ht="8.25">
      <c r="O7752" s="57"/>
    </row>
    <row r="7753" ht="8.25">
      <c r="O7753" s="57"/>
    </row>
    <row r="7754" ht="8.25">
      <c r="O7754" s="57"/>
    </row>
    <row r="7755" ht="8.25">
      <c r="O7755" s="57"/>
    </row>
    <row r="7756" ht="8.25">
      <c r="O7756" s="57"/>
    </row>
    <row r="7757" ht="8.25">
      <c r="O7757" s="57"/>
    </row>
    <row r="7758" ht="8.25">
      <c r="O7758" s="57"/>
    </row>
    <row r="7759" ht="8.25">
      <c r="O7759" s="57"/>
    </row>
    <row r="7760" ht="8.25">
      <c r="O7760" s="57"/>
    </row>
    <row r="7761" ht="8.25">
      <c r="O7761" s="57"/>
    </row>
    <row r="7762" ht="8.25">
      <c r="O7762" s="57"/>
    </row>
    <row r="7763" ht="8.25">
      <c r="O7763" s="57"/>
    </row>
    <row r="7764" ht="8.25">
      <c r="O7764" s="57"/>
    </row>
    <row r="7765" ht="8.25">
      <c r="O7765" s="57"/>
    </row>
    <row r="7766" ht="8.25">
      <c r="O7766" s="57"/>
    </row>
    <row r="7767" ht="8.25">
      <c r="O7767" s="57"/>
    </row>
    <row r="7768" ht="8.25">
      <c r="O7768" s="57"/>
    </row>
    <row r="7769" ht="8.25">
      <c r="O7769" s="57"/>
    </row>
    <row r="7770" ht="8.25">
      <c r="O7770" s="57"/>
    </row>
    <row r="7771" ht="8.25">
      <c r="O7771" s="57"/>
    </row>
    <row r="7772" ht="8.25">
      <c r="O7772" s="57"/>
    </row>
    <row r="7773" ht="8.25">
      <c r="O7773" s="57"/>
    </row>
    <row r="7774" ht="8.25">
      <c r="O7774" s="57"/>
    </row>
    <row r="7775" ht="8.25">
      <c r="O7775" s="57"/>
    </row>
    <row r="7776" ht="8.25">
      <c r="O7776" s="57"/>
    </row>
    <row r="7777" ht="8.25">
      <c r="O7777" s="57"/>
    </row>
    <row r="7778" ht="8.25">
      <c r="O7778" s="57"/>
    </row>
    <row r="7779" ht="8.25">
      <c r="O7779" s="57"/>
    </row>
    <row r="7780" ht="8.25">
      <c r="O7780" s="57"/>
    </row>
    <row r="7781" ht="8.25">
      <c r="O7781" s="57"/>
    </row>
    <row r="7782" ht="8.25">
      <c r="O7782" s="57"/>
    </row>
    <row r="7783" ht="8.25">
      <c r="O7783" s="57"/>
    </row>
    <row r="7784" ht="8.25">
      <c r="O7784" s="57"/>
    </row>
    <row r="7785" ht="8.25">
      <c r="O7785" s="57"/>
    </row>
    <row r="7786" ht="8.25">
      <c r="O7786" s="57"/>
    </row>
    <row r="7787" ht="8.25">
      <c r="O7787" s="57"/>
    </row>
    <row r="7788" ht="8.25">
      <c r="O7788" s="57"/>
    </row>
    <row r="7789" ht="8.25">
      <c r="O7789" s="57"/>
    </row>
    <row r="7790" ht="8.25">
      <c r="O7790" s="57"/>
    </row>
    <row r="7791" ht="8.25">
      <c r="O7791" s="57"/>
    </row>
    <row r="7792" ht="8.25">
      <c r="O7792" s="57"/>
    </row>
    <row r="7793" ht="8.25">
      <c r="O7793" s="57"/>
    </row>
    <row r="7794" ht="8.25">
      <c r="O7794" s="57"/>
    </row>
    <row r="7795" ht="8.25">
      <c r="O7795" s="57"/>
    </row>
    <row r="7796" ht="8.25">
      <c r="O7796" s="57"/>
    </row>
    <row r="7797" ht="8.25">
      <c r="O7797" s="57"/>
    </row>
    <row r="7798" ht="8.25">
      <c r="O7798" s="57"/>
    </row>
    <row r="7799" ht="8.25">
      <c r="O7799" s="57"/>
    </row>
    <row r="7800" ht="8.25">
      <c r="O7800" s="57"/>
    </row>
    <row r="7801" ht="8.25">
      <c r="O7801" s="57"/>
    </row>
    <row r="7802" ht="8.25">
      <c r="O7802" s="57"/>
    </row>
    <row r="7803" ht="8.25">
      <c r="O7803" s="57"/>
    </row>
    <row r="7804" ht="8.25">
      <c r="O7804" s="57"/>
    </row>
    <row r="7805" ht="8.25">
      <c r="O7805" s="57"/>
    </row>
    <row r="7806" ht="8.25">
      <c r="O7806" s="57"/>
    </row>
    <row r="7807" ht="8.25">
      <c r="O7807" s="57"/>
    </row>
    <row r="7808" ht="8.25">
      <c r="O7808" s="57"/>
    </row>
    <row r="7809" ht="8.25">
      <c r="O7809" s="57"/>
    </row>
    <row r="7810" ht="8.25">
      <c r="O7810" s="57"/>
    </row>
    <row r="7811" ht="8.25">
      <c r="O7811" s="57"/>
    </row>
    <row r="7812" ht="8.25">
      <c r="O7812" s="57"/>
    </row>
    <row r="7813" ht="8.25">
      <c r="O7813" s="57"/>
    </row>
    <row r="7814" ht="8.25">
      <c r="O7814" s="57"/>
    </row>
    <row r="7815" ht="8.25">
      <c r="O7815" s="57"/>
    </row>
    <row r="7816" ht="8.25">
      <c r="O7816" s="57"/>
    </row>
    <row r="7817" ht="8.25">
      <c r="O7817" s="57"/>
    </row>
    <row r="7818" ht="8.25">
      <c r="O7818" s="57"/>
    </row>
    <row r="7819" ht="8.25">
      <c r="O7819" s="57"/>
    </row>
    <row r="7820" ht="8.25">
      <c r="O7820" s="57"/>
    </row>
    <row r="7821" ht="8.25">
      <c r="O7821" s="57"/>
    </row>
    <row r="7822" ht="8.25">
      <c r="O7822" s="57"/>
    </row>
    <row r="7823" ht="8.25">
      <c r="O7823" s="57"/>
    </row>
    <row r="7824" ht="8.25">
      <c r="O7824" s="57"/>
    </row>
    <row r="7825" ht="8.25">
      <c r="O7825" s="57"/>
    </row>
    <row r="7826" ht="8.25">
      <c r="O7826" s="57"/>
    </row>
    <row r="7827" ht="8.25">
      <c r="O7827" s="57"/>
    </row>
    <row r="7828" ht="8.25">
      <c r="O7828" s="57"/>
    </row>
    <row r="7829" ht="8.25">
      <c r="O7829" s="57"/>
    </row>
    <row r="7830" ht="8.25">
      <c r="O7830" s="57"/>
    </row>
    <row r="7831" ht="8.25">
      <c r="O7831" s="57"/>
    </row>
    <row r="7832" ht="8.25">
      <c r="O7832" s="57"/>
    </row>
    <row r="7833" ht="8.25">
      <c r="O7833" s="57"/>
    </row>
    <row r="7834" ht="8.25">
      <c r="O7834" s="57"/>
    </row>
    <row r="7835" ht="8.25">
      <c r="O7835" s="57"/>
    </row>
    <row r="7836" ht="8.25">
      <c r="O7836" s="57"/>
    </row>
    <row r="7837" ht="8.25">
      <c r="O7837" s="57"/>
    </row>
    <row r="7838" ht="8.25">
      <c r="O7838" s="57"/>
    </row>
    <row r="7839" ht="8.25">
      <c r="O7839" s="57"/>
    </row>
    <row r="7840" ht="8.25">
      <c r="O7840" s="57"/>
    </row>
    <row r="7841" ht="8.25">
      <c r="O7841" s="57"/>
    </row>
    <row r="7842" ht="8.25">
      <c r="O7842" s="57"/>
    </row>
    <row r="7843" ht="8.25">
      <c r="O7843" s="57"/>
    </row>
    <row r="7844" ht="8.25">
      <c r="O7844" s="57"/>
    </row>
    <row r="7845" ht="8.25">
      <c r="O7845" s="57"/>
    </row>
    <row r="7846" ht="8.25">
      <c r="O7846" s="57"/>
    </row>
    <row r="7847" ht="8.25">
      <c r="O7847" s="57"/>
    </row>
    <row r="7848" ht="8.25">
      <c r="O7848" s="57"/>
    </row>
    <row r="7849" ht="8.25">
      <c r="O7849" s="57"/>
    </row>
    <row r="7850" ht="8.25">
      <c r="O7850" s="57"/>
    </row>
    <row r="7851" ht="8.25">
      <c r="O7851" s="57"/>
    </row>
    <row r="7852" ht="8.25">
      <c r="O7852" s="57"/>
    </row>
    <row r="7853" ht="8.25">
      <c r="O7853" s="57"/>
    </row>
    <row r="7854" ht="8.25">
      <c r="O7854" s="57"/>
    </row>
    <row r="7855" ht="8.25">
      <c r="O7855" s="57"/>
    </row>
    <row r="7856" ht="8.25">
      <c r="O7856" s="57"/>
    </row>
    <row r="7857" ht="8.25">
      <c r="O7857" s="57"/>
    </row>
    <row r="7858" ht="8.25">
      <c r="O7858" s="57"/>
    </row>
    <row r="7859" ht="8.25">
      <c r="O7859" s="57"/>
    </row>
    <row r="7860" ht="8.25">
      <c r="O7860" s="57"/>
    </row>
    <row r="7861" ht="8.25">
      <c r="O7861" s="57"/>
    </row>
    <row r="7862" ht="8.25">
      <c r="O7862" s="57"/>
    </row>
    <row r="7863" ht="8.25">
      <c r="O7863" s="57"/>
    </row>
    <row r="7864" ht="8.25">
      <c r="O7864" s="57"/>
    </row>
    <row r="7865" ht="8.25">
      <c r="O7865" s="57"/>
    </row>
    <row r="7866" ht="8.25">
      <c r="O7866" s="57"/>
    </row>
    <row r="7867" ht="8.25">
      <c r="O7867" s="57"/>
    </row>
    <row r="7868" ht="8.25">
      <c r="O7868" s="57"/>
    </row>
    <row r="7869" ht="8.25">
      <c r="O7869" s="57"/>
    </row>
    <row r="7870" ht="8.25">
      <c r="O7870" s="57"/>
    </row>
    <row r="7871" ht="8.25">
      <c r="O7871" s="57"/>
    </row>
    <row r="7872" ht="8.25">
      <c r="O7872" s="57"/>
    </row>
    <row r="7873" ht="8.25">
      <c r="O7873" s="57"/>
    </row>
    <row r="7874" ht="8.25">
      <c r="O7874" s="57"/>
    </row>
    <row r="7875" ht="8.25">
      <c r="O7875" s="57"/>
    </row>
    <row r="7876" ht="8.25">
      <c r="O7876" s="57"/>
    </row>
    <row r="7877" ht="8.25">
      <c r="O7877" s="57"/>
    </row>
    <row r="7878" ht="8.25">
      <c r="O7878" s="57"/>
    </row>
    <row r="7879" ht="8.25">
      <c r="O7879" s="57"/>
    </row>
    <row r="7880" ht="8.25">
      <c r="O7880" s="57"/>
    </row>
    <row r="7881" ht="8.25">
      <c r="O7881" s="57"/>
    </row>
    <row r="7882" ht="8.25">
      <c r="O7882" s="57"/>
    </row>
    <row r="7883" ht="8.25">
      <c r="O7883" s="57"/>
    </row>
    <row r="7884" ht="8.25">
      <c r="O7884" s="57"/>
    </row>
    <row r="7885" ht="8.25">
      <c r="O7885" s="57"/>
    </row>
    <row r="7886" ht="8.25">
      <c r="O7886" s="57"/>
    </row>
    <row r="7887" ht="8.25">
      <c r="O7887" s="57"/>
    </row>
    <row r="7888" ht="8.25">
      <c r="O7888" s="57"/>
    </row>
    <row r="7889" ht="8.25">
      <c r="O7889" s="57"/>
    </row>
    <row r="7890" ht="8.25">
      <c r="O7890" s="57"/>
    </row>
    <row r="7891" ht="8.25">
      <c r="O7891" s="57"/>
    </row>
    <row r="7892" ht="8.25">
      <c r="O7892" s="57"/>
    </row>
    <row r="7893" ht="8.25">
      <c r="O7893" s="57"/>
    </row>
    <row r="7894" ht="8.25">
      <c r="O7894" s="57"/>
    </row>
    <row r="7895" ht="8.25">
      <c r="O7895" s="57"/>
    </row>
    <row r="7896" ht="8.25">
      <c r="O7896" s="57"/>
    </row>
    <row r="7897" ht="8.25">
      <c r="O7897" s="57"/>
    </row>
    <row r="7898" ht="8.25">
      <c r="O7898" s="57"/>
    </row>
    <row r="7899" ht="8.25">
      <c r="O7899" s="57"/>
    </row>
    <row r="7900" ht="8.25">
      <c r="O7900" s="57"/>
    </row>
    <row r="7901" ht="8.25">
      <c r="O7901" s="57"/>
    </row>
    <row r="7902" ht="8.25">
      <c r="O7902" s="57"/>
    </row>
    <row r="7903" ht="8.25">
      <c r="O7903" s="57"/>
    </row>
    <row r="7904" ht="8.25">
      <c r="O7904" s="57"/>
    </row>
    <row r="7905" ht="8.25">
      <c r="O7905" s="57"/>
    </row>
    <row r="7906" ht="8.25">
      <c r="O7906" s="57"/>
    </row>
    <row r="7907" ht="8.25">
      <c r="O7907" s="57"/>
    </row>
    <row r="7908" ht="8.25">
      <c r="O7908" s="57"/>
    </row>
    <row r="7909" ht="8.25">
      <c r="O7909" s="57"/>
    </row>
    <row r="7910" ht="8.25">
      <c r="O7910" s="57"/>
    </row>
    <row r="7911" ht="8.25">
      <c r="O7911" s="57"/>
    </row>
    <row r="7912" ht="8.25">
      <c r="O7912" s="57"/>
    </row>
    <row r="7913" ht="8.25">
      <c r="O7913" s="57"/>
    </row>
    <row r="7914" ht="8.25">
      <c r="O7914" s="57"/>
    </row>
    <row r="7915" ht="8.25">
      <c r="O7915" s="57"/>
    </row>
    <row r="7916" ht="8.25">
      <c r="O7916" s="57"/>
    </row>
    <row r="7917" ht="8.25">
      <c r="O7917" s="57"/>
    </row>
    <row r="7918" ht="8.25">
      <c r="O7918" s="57"/>
    </row>
    <row r="7919" ht="8.25">
      <c r="O7919" s="57"/>
    </row>
    <row r="7920" ht="8.25">
      <c r="O7920" s="57"/>
    </row>
    <row r="7921" ht="8.25">
      <c r="O7921" s="57"/>
    </row>
    <row r="7922" ht="8.25">
      <c r="O7922" s="57"/>
    </row>
    <row r="7923" ht="8.25">
      <c r="O7923" s="57"/>
    </row>
    <row r="7924" ht="8.25">
      <c r="O7924" s="57"/>
    </row>
    <row r="7925" ht="8.25">
      <c r="O7925" s="57"/>
    </row>
    <row r="7926" ht="8.25">
      <c r="O7926" s="57"/>
    </row>
    <row r="7927" ht="8.25">
      <c r="O7927" s="57"/>
    </row>
    <row r="7928" ht="8.25">
      <c r="O7928" s="57"/>
    </row>
    <row r="7929" ht="8.25">
      <c r="O7929" s="57"/>
    </row>
    <row r="7930" ht="8.25">
      <c r="O7930" s="57"/>
    </row>
    <row r="7931" ht="8.25">
      <c r="O7931" s="57"/>
    </row>
    <row r="7932" ht="8.25">
      <c r="O7932" s="57"/>
    </row>
    <row r="7933" ht="8.25">
      <c r="O7933" s="57"/>
    </row>
    <row r="7934" ht="8.25">
      <c r="O7934" s="57"/>
    </row>
    <row r="7935" ht="8.25">
      <c r="O7935" s="57"/>
    </row>
    <row r="7936" ht="8.25">
      <c r="O7936" s="57"/>
    </row>
    <row r="7937" ht="8.25">
      <c r="O7937" s="57"/>
    </row>
    <row r="7938" ht="8.25">
      <c r="O7938" s="57"/>
    </row>
    <row r="7939" ht="8.25">
      <c r="O7939" s="57"/>
    </row>
    <row r="7940" ht="8.25">
      <c r="O7940" s="57"/>
    </row>
    <row r="7941" ht="8.25">
      <c r="O7941" s="57"/>
    </row>
    <row r="7942" ht="8.25">
      <c r="O7942" s="57"/>
    </row>
    <row r="7943" ht="8.25">
      <c r="O7943" s="57"/>
    </row>
    <row r="7944" ht="8.25">
      <c r="O7944" s="57"/>
    </row>
    <row r="7945" ht="8.25">
      <c r="O7945" s="57"/>
    </row>
    <row r="7946" ht="8.25">
      <c r="O7946" s="57"/>
    </row>
    <row r="7947" ht="8.25">
      <c r="O7947" s="57"/>
    </row>
    <row r="7948" ht="8.25">
      <c r="O7948" s="57"/>
    </row>
    <row r="7949" ht="8.25">
      <c r="O7949" s="57"/>
    </row>
    <row r="7950" ht="8.25">
      <c r="O7950" s="57"/>
    </row>
    <row r="7951" ht="8.25">
      <c r="O7951" s="57"/>
    </row>
    <row r="7952" ht="8.25">
      <c r="O7952" s="57"/>
    </row>
    <row r="7953" ht="8.25">
      <c r="O7953" s="57"/>
    </row>
    <row r="7954" ht="8.25">
      <c r="O7954" s="57"/>
    </row>
    <row r="7955" ht="8.25">
      <c r="O7955" s="57"/>
    </row>
    <row r="7956" ht="8.25">
      <c r="O7956" s="57"/>
    </row>
    <row r="7957" ht="8.25">
      <c r="O7957" s="57"/>
    </row>
    <row r="7958" ht="8.25">
      <c r="O7958" s="57"/>
    </row>
    <row r="7959" ht="8.25">
      <c r="O7959" s="57"/>
    </row>
    <row r="7960" ht="8.25">
      <c r="O7960" s="57"/>
    </row>
    <row r="7961" ht="8.25">
      <c r="O7961" s="57"/>
    </row>
    <row r="7962" ht="8.25">
      <c r="O7962" s="57"/>
    </row>
    <row r="7963" ht="8.25">
      <c r="O7963" s="57"/>
    </row>
    <row r="7964" ht="8.25">
      <c r="O7964" s="57"/>
    </row>
    <row r="7965" ht="8.25">
      <c r="O7965" s="57"/>
    </row>
    <row r="7966" ht="8.25">
      <c r="O7966" s="57"/>
    </row>
    <row r="7967" ht="8.25">
      <c r="O7967" s="57"/>
    </row>
    <row r="7968" ht="8.25">
      <c r="O7968" s="57"/>
    </row>
    <row r="7969" ht="8.25">
      <c r="O7969" s="57"/>
    </row>
    <row r="7970" ht="8.25">
      <c r="O7970" s="57"/>
    </row>
    <row r="7971" ht="8.25">
      <c r="O7971" s="57"/>
    </row>
    <row r="7972" ht="8.25">
      <c r="O7972" s="57"/>
    </row>
    <row r="7973" ht="8.25">
      <c r="O7973" s="57"/>
    </row>
    <row r="7974" ht="8.25">
      <c r="O7974" s="57"/>
    </row>
    <row r="7975" ht="8.25">
      <c r="O7975" s="57"/>
    </row>
    <row r="7976" ht="8.25">
      <c r="O7976" s="57"/>
    </row>
    <row r="7977" ht="8.25">
      <c r="O7977" s="57"/>
    </row>
    <row r="7978" ht="8.25">
      <c r="O7978" s="57"/>
    </row>
    <row r="7979" ht="8.25">
      <c r="O7979" s="57"/>
    </row>
    <row r="7980" ht="8.25">
      <c r="O7980" s="57"/>
    </row>
    <row r="7981" ht="8.25">
      <c r="O7981" s="57"/>
    </row>
    <row r="7982" ht="8.25">
      <c r="O7982" s="57"/>
    </row>
    <row r="7983" ht="8.25">
      <c r="O7983" s="57"/>
    </row>
    <row r="7984" ht="8.25">
      <c r="O7984" s="57"/>
    </row>
    <row r="7985" ht="8.25">
      <c r="O7985" s="57"/>
    </row>
    <row r="7986" ht="8.25">
      <c r="O7986" s="57"/>
    </row>
    <row r="7987" ht="8.25">
      <c r="O7987" s="57"/>
    </row>
    <row r="7988" ht="8.25">
      <c r="O7988" s="57"/>
    </row>
    <row r="7989" ht="8.25">
      <c r="O7989" s="57"/>
    </row>
    <row r="7990" ht="8.25">
      <c r="O7990" s="57"/>
    </row>
    <row r="7991" ht="8.25">
      <c r="O7991" s="57"/>
    </row>
    <row r="7992" ht="8.25">
      <c r="O7992" s="57"/>
    </row>
    <row r="7993" ht="8.25">
      <c r="O7993" s="57"/>
    </row>
    <row r="7994" ht="8.25">
      <c r="O7994" s="57"/>
    </row>
    <row r="7995" ht="8.25">
      <c r="O7995" s="57"/>
    </row>
    <row r="7996" ht="8.25">
      <c r="O7996" s="57"/>
    </row>
    <row r="7997" ht="8.25">
      <c r="O7997" s="57"/>
    </row>
    <row r="7998" ht="8.25">
      <c r="O7998" s="57"/>
    </row>
    <row r="7999" ht="8.25">
      <c r="O7999" s="57"/>
    </row>
    <row r="8000" ht="8.25">
      <c r="O8000" s="57"/>
    </row>
    <row r="8001" ht="8.25">
      <c r="O8001" s="57"/>
    </row>
    <row r="8002" ht="8.25">
      <c r="O8002" s="57"/>
    </row>
    <row r="8003" ht="8.25">
      <c r="O8003" s="57"/>
    </row>
    <row r="8004" ht="8.25">
      <c r="O8004" s="57"/>
    </row>
    <row r="8005" ht="8.25">
      <c r="O8005" s="57"/>
    </row>
    <row r="8006" ht="8.25">
      <c r="O8006" s="57"/>
    </row>
    <row r="8007" ht="8.25">
      <c r="O8007" s="57"/>
    </row>
    <row r="8008" ht="8.25">
      <c r="O8008" s="57"/>
    </row>
    <row r="8009" ht="8.25">
      <c r="O8009" s="57"/>
    </row>
    <row r="8010" ht="8.25">
      <c r="O8010" s="57"/>
    </row>
    <row r="8011" ht="8.25">
      <c r="O8011" s="57"/>
    </row>
    <row r="8012" ht="8.25">
      <c r="O8012" s="57"/>
    </row>
    <row r="8013" ht="8.25">
      <c r="O8013" s="57"/>
    </row>
    <row r="8014" ht="8.25">
      <c r="O8014" s="57"/>
    </row>
    <row r="8015" ht="8.25">
      <c r="O8015" s="57"/>
    </row>
    <row r="8016" ht="8.25">
      <c r="O8016" s="57"/>
    </row>
    <row r="8017" ht="8.25">
      <c r="O8017" s="57"/>
    </row>
    <row r="8018" ht="8.25">
      <c r="O8018" s="57"/>
    </row>
    <row r="8019" ht="8.25">
      <c r="O8019" s="57"/>
    </row>
    <row r="8020" ht="8.25">
      <c r="O8020" s="57"/>
    </row>
    <row r="8021" ht="8.25">
      <c r="O8021" s="57"/>
    </row>
    <row r="8022" ht="8.25">
      <c r="O8022" s="57"/>
    </row>
    <row r="8023" ht="8.25">
      <c r="O8023" s="57"/>
    </row>
    <row r="8024" ht="8.25">
      <c r="O8024" s="57"/>
    </row>
    <row r="8025" ht="8.25">
      <c r="O8025" s="57"/>
    </row>
    <row r="8026" ht="8.25">
      <c r="O8026" s="57"/>
    </row>
    <row r="8027" ht="8.25">
      <c r="O8027" s="57"/>
    </row>
    <row r="8028" ht="8.25">
      <c r="O8028" s="57"/>
    </row>
    <row r="8029" ht="8.25">
      <c r="O8029" s="57"/>
    </row>
    <row r="8030" ht="8.25">
      <c r="O8030" s="57"/>
    </row>
    <row r="8031" ht="8.25">
      <c r="O8031" s="57"/>
    </row>
    <row r="8032" ht="8.25">
      <c r="O8032" s="57"/>
    </row>
    <row r="8033" ht="8.25">
      <c r="O8033" s="57"/>
    </row>
    <row r="8034" ht="8.25">
      <c r="O8034" s="57"/>
    </row>
    <row r="8035" ht="8.25">
      <c r="O8035" s="57"/>
    </row>
    <row r="8036" ht="8.25">
      <c r="O8036" s="57"/>
    </row>
    <row r="8037" ht="8.25">
      <c r="O8037" s="57"/>
    </row>
    <row r="8038" ht="8.25">
      <c r="O8038" s="57"/>
    </row>
    <row r="8039" ht="8.25">
      <c r="O8039" s="57"/>
    </row>
    <row r="8040" ht="8.25">
      <c r="O8040" s="57"/>
    </row>
    <row r="8041" ht="8.25">
      <c r="O8041" s="57"/>
    </row>
    <row r="8042" ht="8.25">
      <c r="O8042" s="57"/>
    </row>
    <row r="8043" ht="8.25">
      <c r="O8043" s="57"/>
    </row>
    <row r="8044" ht="8.25">
      <c r="O8044" s="57"/>
    </row>
    <row r="8045" ht="8.25">
      <c r="O8045" s="57"/>
    </row>
    <row r="8046" ht="8.25">
      <c r="O8046" s="57"/>
    </row>
    <row r="8047" ht="8.25">
      <c r="O8047" s="57"/>
    </row>
    <row r="8048" ht="8.25">
      <c r="O8048" s="57"/>
    </row>
    <row r="8049" ht="8.25">
      <c r="O8049" s="57"/>
    </row>
    <row r="8050" ht="8.25">
      <c r="O8050" s="57"/>
    </row>
    <row r="8051" ht="8.25">
      <c r="O8051" s="57"/>
    </row>
    <row r="8052" ht="8.25">
      <c r="O8052" s="57"/>
    </row>
    <row r="8053" ht="8.25">
      <c r="O8053" s="57"/>
    </row>
    <row r="8054" ht="8.25">
      <c r="O8054" s="57"/>
    </row>
    <row r="8055" ht="8.25">
      <c r="O8055" s="57"/>
    </row>
    <row r="8056" ht="8.25">
      <c r="O8056" s="57"/>
    </row>
    <row r="8057" ht="8.25">
      <c r="O8057" s="57"/>
    </row>
    <row r="8058" ht="8.25">
      <c r="O8058" s="57"/>
    </row>
    <row r="8059" ht="8.25">
      <c r="O8059" s="57"/>
    </row>
    <row r="8060" ht="8.25">
      <c r="O8060" s="57"/>
    </row>
    <row r="8061" ht="8.25">
      <c r="O8061" s="57"/>
    </row>
    <row r="8062" ht="8.25">
      <c r="O8062" s="57"/>
    </row>
    <row r="8063" ht="8.25">
      <c r="O8063" s="57"/>
    </row>
    <row r="8064" ht="8.25">
      <c r="O8064" s="57"/>
    </row>
    <row r="8065" ht="8.25">
      <c r="O8065" s="57"/>
    </row>
    <row r="8066" ht="8.25">
      <c r="O8066" s="57"/>
    </row>
    <row r="8067" ht="8.25">
      <c r="O8067" s="57"/>
    </row>
    <row r="8068" ht="8.25">
      <c r="O8068" s="57"/>
    </row>
    <row r="8069" ht="8.25">
      <c r="O8069" s="57"/>
    </row>
    <row r="8070" ht="8.25">
      <c r="O8070" s="57"/>
    </row>
    <row r="8071" ht="8.25">
      <c r="O8071" s="57"/>
    </row>
    <row r="8072" ht="8.25">
      <c r="O8072" s="57"/>
    </row>
    <row r="8073" ht="8.25">
      <c r="O8073" s="57"/>
    </row>
    <row r="8074" ht="8.25">
      <c r="O8074" s="57"/>
    </row>
    <row r="8075" ht="8.25">
      <c r="O8075" s="57"/>
    </row>
    <row r="8076" ht="8.25">
      <c r="O8076" s="57"/>
    </row>
    <row r="8077" ht="8.25">
      <c r="O8077" s="57"/>
    </row>
    <row r="8078" ht="8.25">
      <c r="O8078" s="57"/>
    </row>
    <row r="8079" ht="8.25">
      <c r="O8079" s="57"/>
    </row>
    <row r="8080" ht="8.25">
      <c r="O8080" s="57"/>
    </row>
    <row r="8081" ht="8.25">
      <c r="O8081" s="57"/>
    </row>
    <row r="8082" ht="8.25">
      <c r="O8082" s="57"/>
    </row>
    <row r="8083" ht="8.25">
      <c r="O8083" s="57"/>
    </row>
    <row r="8084" ht="8.25">
      <c r="O8084" s="57"/>
    </row>
    <row r="8085" ht="8.25">
      <c r="O8085" s="57"/>
    </row>
    <row r="8086" ht="8.25">
      <c r="O8086" s="57"/>
    </row>
    <row r="8087" ht="8.25">
      <c r="O8087" s="57"/>
    </row>
    <row r="8088" ht="8.25">
      <c r="O8088" s="57"/>
    </row>
    <row r="8089" ht="8.25">
      <c r="O8089" s="57"/>
    </row>
    <row r="8090" ht="8.25">
      <c r="O8090" s="57"/>
    </row>
    <row r="8091" ht="8.25">
      <c r="O8091" s="57"/>
    </row>
    <row r="8092" ht="8.25">
      <c r="O8092" s="57"/>
    </row>
    <row r="8093" ht="8.25">
      <c r="O8093" s="57"/>
    </row>
    <row r="8094" ht="8.25">
      <c r="O8094" s="57"/>
    </row>
    <row r="8095" ht="8.25">
      <c r="O8095" s="57"/>
    </row>
    <row r="8096" ht="8.25">
      <c r="O8096" s="57"/>
    </row>
    <row r="8097" ht="8.25">
      <c r="O8097" s="57"/>
    </row>
    <row r="8098" ht="8.25">
      <c r="O8098" s="57"/>
    </row>
    <row r="8099" ht="8.25">
      <c r="O8099" s="57"/>
    </row>
    <row r="8100" ht="8.25">
      <c r="O8100" s="57"/>
    </row>
    <row r="8101" ht="8.25">
      <c r="O8101" s="57"/>
    </row>
    <row r="8102" ht="8.25">
      <c r="O8102" s="57"/>
    </row>
    <row r="8103" ht="8.25">
      <c r="O8103" s="57"/>
    </row>
    <row r="8104" ht="8.25">
      <c r="O8104" s="57"/>
    </row>
    <row r="8105" ht="8.25">
      <c r="O8105" s="57"/>
    </row>
    <row r="8106" ht="8.25">
      <c r="O8106" s="57"/>
    </row>
    <row r="8107" ht="8.25">
      <c r="O8107" s="57"/>
    </row>
    <row r="8108" ht="8.25">
      <c r="O8108" s="57"/>
    </row>
    <row r="8109" ht="8.25">
      <c r="O8109" s="57"/>
    </row>
    <row r="8110" ht="8.25">
      <c r="O8110" s="57"/>
    </row>
    <row r="8111" ht="8.25">
      <c r="O8111" s="57"/>
    </row>
    <row r="8112" ht="8.25">
      <c r="O8112" s="57"/>
    </row>
    <row r="8113" ht="8.25">
      <c r="O8113" s="57"/>
    </row>
    <row r="8114" ht="8.25">
      <c r="O8114" s="57"/>
    </row>
    <row r="8115" ht="8.25">
      <c r="O8115" s="57"/>
    </row>
    <row r="8116" ht="8.25">
      <c r="O8116" s="57"/>
    </row>
    <row r="8117" ht="8.25">
      <c r="O8117" s="57"/>
    </row>
    <row r="8118" ht="8.25">
      <c r="O8118" s="57"/>
    </row>
    <row r="8119" ht="8.25">
      <c r="O8119" s="57"/>
    </row>
    <row r="8120" ht="8.25">
      <c r="O8120" s="57"/>
    </row>
    <row r="8121" ht="8.25">
      <c r="O8121" s="57"/>
    </row>
    <row r="8122" ht="8.25">
      <c r="O8122" s="57"/>
    </row>
    <row r="8123" ht="8.25">
      <c r="O8123" s="57"/>
    </row>
    <row r="8124" ht="8.25">
      <c r="O8124" s="57"/>
    </row>
    <row r="8125" ht="8.25">
      <c r="O8125" s="57"/>
    </row>
    <row r="8126" ht="8.25">
      <c r="O8126" s="57"/>
    </row>
    <row r="8127" ht="8.25">
      <c r="O8127" s="57"/>
    </row>
    <row r="8128" ht="8.25">
      <c r="O8128" s="57"/>
    </row>
    <row r="8129" ht="8.25">
      <c r="O8129" s="57"/>
    </row>
    <row r="8130" ht="8.25">
      <c r="O8130" s="57"/>
    </row>
    <row r="8131" ht="8.25">
      <c r="O8131" s="57"/>
    </row>
    <row r="8132" ht="8.25">
      <c r="O8132" s="57"/>
    </row>
    <row r="8133" ht="8.25">
      <c r="O8133" s="57"/>
    </row>
    <row r="8134" ht="8.25">
      <c r="O8134" s="57"/>
    </row>
    <row r="8135" ht="8.25">
      <c r="O8135" s="57"/>
    </row>
    <row r="8136" ht="8.25">
      <c r="O8136" s="57"/>
    </row>
    <row r="8137" ht="8.25">
      <c r="O8137" s="57"/>
    </row>
    <row r="8138" ht="8.25">
      <c r="O8138" s="57"/>
    </row>
    <row r="8139" ht="8.25">
      <c r="O8139" s="57"/>
    </row>
    <row r="8140" ht="8.25">
      <c r="O8140" s="57"/>
    </row>
    <row r="8141" ht="8.25">
      <c r="O8141" s="57"/>
    </row>
    <row r="8142" ht="8.25">
      <c r="O8142" s="57"/>
    </row>
    <row r="8143" ht="8.25">
      <c r="O8143" s="57"/>
    </row>
    <row r="8144" ht="8.25">
      <c r="O8144" s="57"/>
    </row>
    <row r="8145" ht="8.25">
      <c r="O8145" s="57"/>
    </row>
    <row r="8146" ht="8.25">
      <c r="O8146" s="57"/>
    </row>
    <row r="8147" ht="8.25">
      <c r="O8147" s="57"/>
    </row>
    <row r="8148" ht="8.25">
      <c r="O8148" s="57"/>
    </row>
    <row r="8149" ht="8.25">
      <c r="O8149" s="57"/>
    </row>
    <row r="8150" ht="8.25">
      <c r="O8150" s="57"/>
    </row>
    <row r="8151" ht="8.25">
      <c r="O8151" s="57"/>
    </row>
    <row r="8152" ht="8.25">
      <c r="O8152" s="57"/>
    </row>
    <row r="8153" ht="8.25">
      <c r="O8153" s="57"/>
    </row>
    <row r="8154" ht="8.25">
      <c r="O8154" s="57"/>
    </row>
    <row r="8155" ht="8.25">
      <c r="O8155" s="57"/>
    </row>
    <row r="8156" ht="8.25">
      <c r="O8156" s="57"/>
    </row>
    <row r="8157" ht="8.25">
      <c r="O8157" s="57"/>
    </row>
    <row r="8158" ht="8.25">
      <c r="O8158" s="57"/>
    </row>
    <row r="8159" ht="8.25">
      <c r="O8159" s="57"/>
    </row>
    <row r="8160" ht="8.25">
      <c r="O8160" s="57"/>
    </row>
    <row r="8161" ht="8.25">
      <c r="O8161" s="57"/>
    </row>
    <row r="8162" ht="8.25">
      <c r="O8162" s="57"/>
    </row>
    <row r="8163" ht="8.25">
      <c r="O8163" s="57"/>
    </row>
    <row r="8164" ht="8.25">
      <c r="O8164" s="57"/>
    </row>
    <row r="8165" ht="8.25">
      <c r="O8165" s="57"/>
    </row>
    <row r="8166" ht="8.25">
      <c r="O8166" s="57"/>
    </row>
    <row r="8167" ht="8.25">
      <c r="O8167" s="57"/>
    </row>
    <row r="8168" ht="8.25">
      <c r="O8168" s="57"/>
    </row>
    <row r="8169" ht="8.25">
      <c r="O8169" s="57"/>
    </row>
    <row r="8170" ht="8.25">
      <c r="O8170" s="57"/>
    </row>
    <row r="8171" ht="8.25">
      <c r="O8171" s="57"/>
    </row>
    <row r="8172" ht="8.25">
      <c r="O8172" s="57"/>
    </row>
    <row r="8173" ht="8.25">
      <c r="O8173" s="57"/>
    </row>
    <row r="8174" ht="8.25">
      <c r="O8174" s="57"/>
    </row>
    <row r="8175" ht="8.25">
      <c r="O8175" s="57"/>
    </row>
    <row r="8176" ht="8.25">
      <c r="O8176" s="57"/>
    </row>
    <row r="8177" ht="8.25">
      <c r="O8177" s="57"/>
    </row>
    <row r="8178" ht="8.25">
      <c r="O8178" s="57"/>
    </row>
    <row r="8179" ht="8.25">
      <c r="O8179" s="57"/>
    </row>
    <row r="8180" ht="8.25">
      <c r="O8180" s="57"/>
    </row>
    <row r="8181" ht="8.25">
      <c r="O8181" s="57"/>
    </row>
    <row r="8182" ht="8.25">
      <c r="O8182" s="57"/>
    </row>
    <row r="8183" ht="8.25">
      <c r="O8183" s="57"/>
    </row>
    <row r="8184" ht="8.25">
      <c r="O8184" s="57"/>
    </row>
    <row r="8185" ht="8.25">
      <c r="O8185" s="57"/>
    </row>
    <row r="8186" ht="8.25">
      <c r="O8186" s="57"/>
    </row>
    <row r="8187" ht="8.25">
      <c r="O8187" s="57"/>
    </row>
    <row r="8188" ht="8.25">
      <c r="O8188" s="57"/>
    </row>
    <row r="8189" ht="8.25">
      <c r="O8189" s="57"/>
    </row>
    <row r="8190" ht="8.25">
      <c r="O8190" s="57"/>
    </row>
    <row r="8191" ht="8.25">
      <c r="O8191" s="57"/>
    </row>
    <row r="8192" ht="8.25">
      <c r="O8192" s="57"/>
    </row>
    <row r="8193" ht="8.25">
      <c r="O8193" s="57"/>
    </row>
    <row r="8194" ht="8.25">
      <c r="O8194" s="57"/>
    </row>
    <row r="8195" ht="8.25">
      <c r="O8195" s="57"/>
    </row>
    <row r="8196" ht="8.25">
      <c r="O8196" s="57"/>
    </row>
    <row r="8197" ht="8.25">
      <c r="O8197" s="57"/>
    </row>
    <row r="8198" ht="8.25">
      <c r="O8198" s="57"/>
    </row>
    <row r="8199" ht="8.25">
      <c r="O8199" s="57"/>
    </row>
    <row r="8200" ht="8.25">
      <c r="O8200" s="57"/>
    </row>
    <row r="8201" ht="8.25">
      <c r="O8201" s="57"/>
    </row>
    <row r="8202" ht="8.25">
      <c r="O8202" s="57"/>
    </row>
    <row r="8203" ht="8.25">
      <c r="O8203" s="57"/>
    </row>
    <row r="8204" ht="8.25">
      <c r="O8204" s="57"/>
    </row>
    <row r="8205" ht="8.25">
      <c r="O8205" s="57"/>
    </row>
    <row r="8206" ht="8.25">
      <c r="O8206" s="57"/>
    </row>
    <row r="8207" ht="8.25">
      <c r="O8207" s="57"/>
    </row>
    <row r="8208" ht="8.25">
      <c r="O8208" s="57"/>
    </row>
    <row r="8209" ht="8.25">
      <c r="O8209" s="57"/>
    </row>
    <row r="8210" ht="8.25">
      <c r="O8210" s="57"/>
    </row>
    <row r="8211" ht="8.25">
      <c r="O8211" s="57"/>
    </row>
    <row r="8212" ht="8.25">
      <c r="O8212" s="57"/>
    </row>
    <row r="8213" ht="8.25">
      <c r="O8213" s="57"/>
    </row>
    <row r="8214" ht="8.25">
      <c r="O8214" s="57"/>
    </row>
    <row r="8215" ht="8.25">
      <c r="O8215" s="57"/>
    </row>
    <row r="8216" ht="8.25">
      <c r="O8216" s="57"/>
    </row>
    <row r="8217" ht="8.25">
      <c r="O8217" s="57"/>
    </row>
    <row r="8218" ht="8.25">
      <c r="O8218" s="57"/>
    </row>
    <row r="8219" ht="8.25">
      <c r="O8219" s="57"/>
    </row>
    <row r="8220" ht="8.25">
      <c r="O8220" s="57"/>
    </row>
    <row r="8221" ht="8.25">
      <c r="O8221" s="57"/>
    </row>
    <row r="8222" ht="8.25">
      <c r="O8222" s="57"/>
    </row>
    <row r="8223" ht="8.25">
      <c r="O8223" s="57"/>
    </row>
    <row r="8224" ht="8.25">
      <c r="O8224" s="57"/>
    </row>
    <row r="8225" ht="8.25">
      <c r="O8225" s="57"/>
    </row>
    <row r="8226" ht="8.25">
      <c r="O8226" s="57"/>
    </row>
    <row r="8227" ht="8.25">
      <c r="O8227" s="57"/>
    </row>
    <row r="8228" ht="8.25">
      <c r="O8228" s="57"/>
    </row>
    <row r="8229" ht="8.25">
      <c r="O8229" s="57"/>
    </row>
    <row r="8230" ht="8.25">
      <c r="O8230" s="57"/>
    </row>
    <row r="8231" ht="8.25">
      <c r="O8231" s="57"/>
    </row>
    <row r="8232" ht="8.25">
      <c r="O8232" s="57"/>
    </row>
    <row r="8233" ht="8.25">
      <c r="O8233" s="57"/>
    </row>
    <row r="8234" ht="8.25">
      <c r="O8234" s="57"/>
    </row>
    <row r="8235" ht="8.25">
      <c r="O8235" s="57"/>
    </row>
    <row r="8236" ht="8.25">
      <c r="O8236" s="57"/>
    </row>
    <row r="8237" ht="8.25">
      <c r="O8237" s="57"/>
    </row>
    <row r="8238" ht="8.25">
      <c r="O8238" s="57"/>
    </row>
    <row r="8239" ht="8.25">
      <c r="O8239" s="57"/>
    </row>
    <row r="8240" ht="8.25">
      <c r="O8240" s="57"/>
    </row>
    <row r="8241" ht="8.25">
      <c r="O8241" s="57"/>
    </row>
    <row r="8242" ht="8.25">
      <c r="O8242" s="57"/>
    </row>
    <row r="8243" ht="8.25">
      <c r="O8243" s="57"/>
    </row>
    <row r="8244" ht="8.25">
      <c r="O8244" s="57"/>
    </row>
    <row r="8245" ht="8.25">
      <c r="O8245" s="57"/>
    </row>
    <row r="8246" ht="8.25">
      <c r="O8246" s="57"/>
    </row>
    <row r="8247" ht="8.25">
      <c r="O8247" s="57"/>
    </row>
    <row r="8248" ht="8.25">
      <c r="O8248" s="57"/>
    </row>
    <row r="8249" ht="8.25">
      <c r="O8249" s="57"/>
    </row>
    <row r="8250" ht="8.25">
      <c r="O8250" s="57"/>
    </row>
    <row r="8251" ht="8.25">
      <c r="O8251" s="57"/>
    </row>
    <row r="8252" ht="8.25">
      <c r="O8252" s="57"/>
    </row>
    <row r="8253" ht="8.25">
      <c r="O8253" s="57"/>
    </row>
    <row r="8254" ht="8.25">
      <c r="O8254" s="57"/>
    </row>
    <row r="8255" ht="8.25">
      <c r="O8255" s="57"/>
    </row>
    <row r="8256" ht="8.25">
      <c r="O8256" s="57"/>
    </row>
    <row r="8257" ht="8.25">
      <c r="O8257" s="57"/>
    </row>
    <row r="8258" ht="8.25">
      <c r="O8258" s="57"/>
    </row>
    <row r="8259" ht="8.25">
      <c r="O8259" s="57"/>
    </row>
    <row r="8260" ht="8.25">
      <c r="O8260" s="57"/>
    </row>
    <row r="8261" ht="8.25">
      <c r="O8261" s="57"/>
    </row>
    <row r="8262" ht="8.25">
      <c r="O8262" s="57"/>
    </row>
    <row r="8263" ht="8.25">
      <c r="O8263" s="57"/>
    </row>
    <row r="8264" ht="8.25">
      <c r="O8264" s="57"/>
    </row>
    <row r="8265" ht="8.25">
      <c r="O8265" s="57"/>
    </row>
    <row r="8266" ht="8.25">
      <c r="O8266" s="57"/>
    </row>
    <row r="8267" ht="8.25">
      <c r="O8267" s="57"/>
    </row>
    <row r="8268" ht="8.25">
      <c r="O8268" s="57"/>
    </row>
    <row r="8269" ht="8.25">
      <c r="O8269" s="57"/>
    </row>
    <row r="8270" ht="8.25">
      <c r="O8270" s="57"/>
    </row>
    <row r="8271" ht="8.25">
      <c r="O8271" s="57"/>
    </row>
    <row r="8272" ht="8.25">
      <c r="O8272" s="57"/>
    </row>
    <row r="8273" ht="8.25">
      <c r="O8273" s="57"/>
    </row>
    <row r="8274" ht="8.25">
      <c r="O8274" s="57"/>
    </row>
    <row r="8275" ht="8.25">
      <c r="O8275" s="57"/>
    </row>
    <row r="8276" ht="8.25">
      <c r="O8276" s="57"/>
    </row>
    <row r="8277" ht="8.25">
      <c r="O8277" s="57"/>
    </row>
    <row r="8278" ht="8.25">
      <c r="O8278" s="57"/>
    </row>
    <row r="8279" ht="8.25">
      <c r="O8279" s="57"/>
    </row>
    <row r="8280" ht="8.25">
      <c r="O8280" s="57"/>
    </row>
    <row r="8281" ht="8.25">
      <c r="O8281" s="57"/>
    </row>
    <row r="8282" ht="8.25">
      <c r="O8282" s="57"/>
    </row>
    <row r="8283" ht="8.25">
      <c r="O8283" s="57"/>
    </row>
    <row r="8284" ht="8.25">
      <c r="O8284" s="57"/>
    </row>
    <row r="8285" ht="8.25">
      <c r="O8285" s="57"/>
    </row>
    <row r="8286" ht="8.25">
      <c r="O8286" s="57"/>
    </row>
    <row r="8287" ht="8.25">
      <c r="O8287" s="57"/>
    </row>
    <row r="8288" ht="8.25">
      <c r="O8288" s="57"/>
    </row>
    <row r="8289" ht="8.25">
      <c r="O8289" s="57"/>
    </row>
    <row r="8290" ht="8.25">
      <c r="O8290" s="57"/>
    </row>
    <row r="8291" ht="8.25">
      <c r="O8291" s="57"/>
    </row>
    <row r="8292" ht="8.25">
      <c r="O8292" s="57"/>
    </row>
    <row r="8293" ht="8.25">
      <c r="O8293" s="57"/>
    </row>
    <row r="8294" ht="8.25">
      <c r="O8294" s="57"/>
    </row>
    <row r="8295" ht="8.25">
      <c r="O8295" s="57"/>
    </row>
    <row r="8296" ht="8.25">
      <c r="O8296" s="57"/>
    </row>
    <row r="8297" ht="8.25">
      <c r="O8297" s="57"/>
    </row>
    <row r="8298" ht="8.25">
      <c r="O8298" s="57"/>
    </row>
    <row r="8299" ht="8.25">
      <c r="O8299" s="57"/>
    </row>
    <row r="8300" ht="8.25">
      <c r="O8300" s="57"/>
    </row>
    <row r="8301" ht="8.25">
      <c r="O8301" s="57"/>
    </row>
    <row r="8302" ht="8.25">
      <c r="O8302" s="57"/>
    </row>
    <row r="8303" ht="8.25">
      <c r="O8303" s="57"/>
    </row>
    <row r="8304" ht="8.25">
      <c r="O8304" s="57"/>
    </row>
    <row r="8305" ht="8.25">
      <c r="O8305" s="57"/>
    </row>
    <row r="8306" ht="8.25">
      <c r="O8306" s="57"/>
    </row>
    <row r="8307" ht="8.25">
      <c r="O8307" s="57"/>
    </row>
    <row r="8308" ht="8.25">
      <c r="O8308" s="57"/>
    </row>
    <row r="8309" ht="8.25">
      <c r="O8309" s="57"/>
    </row>
    <row r="8310" ht="8.25">
      <c r="O8310" s="57"/>
    </row>
    <row r="8311" ht="8.25">
      <c r="O8311" s="57"/>
    </row>
    <row r="8312" ht="8.25">
      <c r="O8312" s="57"/>
    </row>
    <row r="8313" ht="8.25">
      <c r="O8313" s="57"/>
    </row>
    <row r="8314" ht="8.25">
      <c r="O8314" s="57"/>
    </row>
    <row r="8315" ht="8.25">
      <c r="O8315" s="57"/>
    </row>
    <row r="8316" ht="8.25">
      <c r="O8316" s="57"/>
    </row>
    <row r="8317" ht="8.25">
      <c r="O8317" s="57"/>
    </row>
    <row r="8318" ht="8.25">
      <c r="O8318" s="57"/>
    </row>
    <row r="8319" ht="8.25">
      <c r="O8319" s="57"/>
    </row>
    <row r="8320" ht="8.25">
      <c r="O8320" s="57"/>
    </row>
    <row r="8321" ht="8.25">
      <c r="O8321" s="57"/>
    </row>
    <row r="8322" ht="8.25">
      <c r="O8322" s="57"/>
    </row>
    <row r="8323" ht="8.25">
      <c r="O8323" s="57"/>
    </row>
    <row r="8324" ht="8.25">
      <c r="O8324" s="57"/>
    </row>
    <row r="8325" ht="8.25">
      <c r="O8325" s="57"/>
    </row>
    <row r="8326" ht="8.25">
      <c r="O8326" s="57"/>
    </row>
    <row r="8327" ht="8.25">
      <c r="O8327" s="57"/>
    </row>
    <row r="8328" ht="8.25">
      <c r="O8328" s="57"/>
    </row>
    <row r="8329" ht="8.25">
      <c r="O8329" s="57"/>
    </row>
    <row r="8330" ht="8.25">
      <c r="O8330" s="57"/>
    </row>
    <row r="8331" ht="8.25">
      <c r="O8331" s="57"/>
    </row>
    <row r="8332" ht="8.25">
      <c r="O8332" s="57"/>
    </row>
    <row r="8333" ht="8.25">
      <c r="O8333" s="57"/>
    </row>
    <row r="8334" ht="8.25">
      <c r="O8334" s="57"/>
    </row>
    <row r="8335" ht="8.25">
      <c r="O8335" s="57"/>
    </row>
    <row r="8336" ht="8.25">
      <c r="O8336" s="57"/>
    </row>
    <row r="8337" ht="8.25">
      <c r="O8337" s="57"/>
    </row>
    <row r="8338" ht="8.25">
      <c r="O8338" s="57"/>
    </row>
    <row r="8339" ht="8.25">
      <c r="O8339" s="57"/>
    </row>
    <row r="8340" ht="8.25">
      <c r="O8340" s="57"/>
    </row>
    <row r="8341" ht="8.25">
      <c r="O8341" s="57"/>
    </row>
    <row r="8342" ht="8.25">
      <c r="O8342" s="57"/>
    </row>
    <row r="8343" ht="8.25">
      <c r="O8343" s="57"/>
    </row>
    <row r="8344" ht="8.25">
      <c r="O8344" s="57"/>
    </row>
    <row r="8345" ht="8.25">
      <c r="O8345" s="57"/>
    </row>
    <row r="8346" ht="8.25">
      <c r="O8346" s="57"/>
    </row>
    <row r="8347" ht="8.25">
      <c r="O8347" s="57"/>
    </row>
    <row r="8348" ht="8.25">
      <c r="O8348" s="57"/>
    </row>
    <row r="8349" ht="8.25">
      <c r="O8349" s="57"/>
    </row>
    <row r="8350" ht="8.25">
      <c r="O8350" s="57"/>
    </row>
    <row r="8351" ht="8.25">
      <c r="O8351" s="57"/>
    </row>
    <row r="8352" ht="8.25">
      <c r="O8352" s="57"/>
    </row>
    <row r="8353" ht="8.25">
      <c r="O8353" s="57"/>
    </row>
    <row r="8354" ht="8.25">
      <c r="O8354" s="57"/>
    </row>
    <row r="8355" ht="8.25">
      <c r="O8355" s="57"/>
    </row>
    <row r="8356" ht="8.25">
      <c r="O8356" s="57"/>
    </row>
    <row r="8357" ht="8.25">
      <c r="O8357" s="57"/>
    </row>
    <row r="8358" ht="8.25">
      <c r="O8358" s="57"/>
    </row>
    <row r="8359" ht="8.25">
      <c r="O8359" s="57"/>
    </row>
    <row r="8360" ht="8.25">
      <c r="O8360" s="57"/>
    </row>
    <row r="8361" ht="8.25">
      <c r="O8361" s="57"/>
    </row>
    <row r="8362" ht="8.25">
      <c r="O8362" s="57"/>
    </row>
    <row r="8363" ht="8.25">
      <c r="O8363" s="57"/>
    </row>
    <row r="8364" ht="8.25">
      <c r="O8364" s="57"/>
    </row>
    <row r="8365" ht="8.25">
      <c r="O8365" s="57"/>
    </row>
    <row r="8366" ht="8.25">
      <c r="O8366" s="57"/>
    </row>
    <row r="8367" ht="8.25">
      <c r="O8367" s="57"/>
    </row>
    <row r="8368" ht="8.25">
      <c r="O8368" s="57"/>
    </row>
    <row r="8369" ht="8.25">
      <c r="O8369" s="57"/>
    </row>
    <row r="8370" ht="8.25">
      <c r="O8370" s="57"/>
    </row>
    <row r="8371" ht="8.25">
      <c r="O8371" s="57"/>
    </row>
    <row r="8372" ht="8.25">
      <c r="O8372" s="57"/>
    </row>
    <row r="8373" ht="8.25">
      <c r="O8373" s="57"/>
    </row>
    <row r="8374" ht="8.25">
      <c r="O8374" s="57"/>
    </row>
    <row r="8375" ht="8.25">
      <c r="O8375" s="57"/>
    </row>
    <row r="8376" ht="8.25">
      <c r="O8376" s="57"/>
    </row>
    <row r="8377" ht="8.25">
      <c r="O8377" s="57"/>
    </row>
    <row r="8378" ht="8.25">
      <c r="O8378" s="57"/>
    </row>
    <row r="8379" ht="8.25">
      <c r="O8379" s="57"/>
    </row>
    <row r="8380" ht="8.25">
      <c r="O8380" s="57"/>
    </row>
    <row r="8381" ht="8.25">
      <c r="O8381" s="57"/>
    </row>
    <row r="8382" ht="8.25">
      <c r="O8382" s="57"/>
    </row>
    <row r="8383" ht="8.25">
      <c r="O8383" s="57"/>
    </row>
    <row r="8384" ht="8.25">
      <c r="O8384" s="57"/>
    </row>
    <row r="8385" ht="8.25">
      <c r="O8385" s="57"/>
    </row>
    <row r="8386" ht="8.25">
      <c r="O8386" s="57"/>
    </row>
    <row r="8387" ht="8.25">
      <c r="O8387" s="57"/>
    </row>
    <row r="8388" ht="8.25">
      <c r="O8388" s="57"/>
    </row>
    <row r="8389" ht="8.25">
      <c r="O8389" s="57"/>
    </row>
    <row r="8390" ht="8.25">
      <c r="O8390" s="57"/>
    </row>
    <row r="8391" ht="8.25">
      <c r="O8391" s="57"/>
    </row>
    <row r="8392" ht="8.25">
      <c r="O8392" s="57"/>
    </row>
    <row r="8393" ht="8.25">
      <c r="O8393" s="57"/>
    </row>
    <row r="8394" ht="8.25">
      <c r="O8394" s="57"/>
    </row>
    <row r="8395" ht="8.25">
      <c r="O8395" s="57"/>
    </row>
    <row r="8396" ht="8.25">
      <c r="O8396" s="57"/>
    </row>
    <row r="8397" ht="8.25">
      <c r="O8397" s="57"/>
    </row>
    <row r="8398" ht="8.25">
      <c r="O8398" s="57"/>
    </row>
    <row r="8399" ht="8.25">
      <c r="O8399" s="57"/>
    </row>
    <row r="8400" ht="8.25">
      <c r="O8400" s="57"/>
    </row>
    <row r="8401" ht="8.25">
      <c r="O8401" s="57"/>
    </row>
    <row r="8402" ht="8.25">
      <c r="O8402" s="57"/>
    </row>
    <row r="8403" ht="8.25">
      <c r="O8403" s="57"/>
    </row>
    <row r="8404" ht="8.25">
      <c r="O8404" s="57"/>
    </row>
    <row r="8405" ht="8.25">
      <c r="O8405" s="57"/>
    </row>
    <row r="8406" ht="8.25">
      <c r="O8406" s="57"/>
    </row>
    <row r="8407" ht="8.25">
      <c r="O8407" s="57"/>
    </row>
    <row r="8408" ht="8.25">
      <c r="O8408" s="57"/>
    </row>
    <row r="8409" ht="8.25">
      <c r="O8409" s="57"/>
    </row>
    <row r="8410" ht="8.25">
      <c r="O8410" s="57"/>
    </row>
    <row r="8411" ht="8.25">
      <c r="O8411" s="57"/>
    </row>
    <row r="8412" ht="8.25">
      <c r="O8412" s="57"/>
    </row>
    <row r="8413" ht="8.25">
      <c r="O8413" s="57"/>
    </row>
    <row r="8414" ht="8.25">
      <c r="O8414" s="57"/>
    </row>
    <row r="8415" ht="8.25">
      <c r="O8415" s="57"/>
    </row>
    <row r="8416" ht="8.25">
      <c r="O8416" s="57"/>
    </row>
    <row r="8417" ht="8.25">
      <c r="O8417" s="57"/>
    </row>
    <row r="8418" ht="8.25">
      <c r="O8418" s="57"/>
    </row>
    <row r="8419" ht="8.25">
      <c r="O8419" s="57"/>
    </row>
    <row r="8420" ht="8.25">
      <c r="O8420" s="57"/>
    </row>
    <row r="8421" ht="8.25">
      <c r="O8421" s="57"/>
    </row>
    <row r="8422" ht="8.25">
      <c r="O8422" s="57"/>
    </row>
    <row r="8423" ht="8.25">
      <c r="O8423" s="57"/>
    </row>
    <row r="8424" ht="8.25">
      <c r="O8424" s="57"/>
    </row>
    <row r="8425" ht="8.25">
      <c r="O8425" s="57"/>
    </row>
    <row r="8426" ht="8.25">
      <c r="O8426" s="57"/>
    </row>
    <row r="8427" ht="8.25">
      <c r="O8427" s="57"/>
    </row>
    <row r="8428" ht="8.25">
      <c r="O8428" s="57"/>
    </row>
    <row r="8429" ht="8.25">
      <c r="O8429" s="57"/>
    </row>
    <row r="8430" ht="8.25">
      <c r="O8430" s="57"/>
    </row>
    <row r="8431" ht="8.25">
      <c r="O8431" s="57"/>
    </row>
    <row r="8432" ht="8.25">
      <c r="O8432" s="57"/>
    </row>
    <row r="8433" ht="8.25">
      <c r="O8433" s="57"/>
    </row>
    <row r="8434" ht="8.25">
      <c r="O8434" s="57"/>
    </row>
    <row r="8435" ht="8.25">
      <c r="O8435" s="57"/>
    </row>
    <row r="8436" ht="8.25">
      <c r="O8436" s="57"/>
    </row>
    <row r="8437" ht="8.25">
      <c r="O8437" s="57"/>
    </row>
    <row r="8438" ht="8.25">
      <c r="O8438" s="57"/>
    </row>
    <row r="8439" ht="8.25">
      <c r="O8439" s="57"/>
    </row>
    <row r="8440" ht="8.25">
      <c r="O8440" s="57"/>
    </row>
    <row r="8441" ht="8.25">
      <c r="O8441" s="57"/>
    </row>
    <row r="8442" ht="8.25">
      <c r="O8442" s="57"/>
    </row>
    <row r="8443" ht="8.25">
      <c r="O8443" s="57"/>
    </row>
    <row r="8444" ht="8.25">
      <c r="O8444" s="57"/>
    </row>
    <row r="8445" ht="8.25">
      <c r="O8445" s="57"/>
    </row>
    <row r="8446" ht="8.25">
      <c r="O8446" s="57"/>
    </row>
    <row r="8447" ht="8.25">
      <c r="O8447" s="57"/>
    </row>
    <row r="8448" ht="8.25">
      <c r="O8448" s="57"/>
    </row>
    <row r="8449" ht="8.25">
      <c r="O8449" s="57"/>
    </row>
    <row r="8450" ht="8.25">
      <c r="O8450" s="57"/>
    </row>
    <row r="8451" ht="8.25">
      <c r="O8451" s="57"/>
    </row>
    <row r="8452" ht="8.25">
      <c r="O8452" s="57"/>
    </row>
    <row r="8453" ht="8.25">
      <c r="O8453" s="57"/>
    </row>
    <row r="8454" ht="8.25">
      <c r="O8454" s="57"/>
    </row>
    <row r="8455" ht="8.25">
      <c r="O8455" s="57"/>
    </row>
    <row r="8456" ht="8.25">
      <c r="O8456" s="57"/>
    </row>
    <row r="8457" ht="8.25">
      <c r="O8457" s="57"/>
    </row>
    <row r="8458" ht="8.25">
      <c r="O8458" s="57"/>
    </row>
    <row r="8459" ht="8.25">
      <c r="O8459" s="57"/>
    </row>
    <row r="8460" ht="8.25">
      <c r="O8460" s="57"/>
    </row>
    <row r="8461" ht="8.25">
      <c r="O8461" s="57"/>
    </row>
    <row r="8462" ht="8.25">
      <c r="O8462" s="57"/>
    </row>
    <row r="8463" ht="8.25">
      <c r="O8463" s="57"/>
    </row>
    <row r="8464" ht="8.25">
      <c r="O8464" s="57"/>
    </row>
    <row r="8465" ht="8.25">
      <c r="O8465" s="57"/>
    </row>
    <row r="8466" ht="8.25">
      <c r="O8466" s="57"/>
    </row>
    <row r="8467" ht="8.25">
      <c r="O8467" s="57"/>
    </row>
    <row r="8468" ht="8.25">
      <c r="O8468" s="57"/>
    </row>
    <row r="8469" ht="8.25">
      <c r="O8469" s="57"/>
    </row>
    <row r="8470" ht="8.25">
      <c r="O8470" s="57"/>
    </row>
    <row r="8471" ht="8.25">
      <c r="O8471" s="57"/>
    </row>
    <row r="8472" ht="8.25">
      <c r="O8472" s="57"/>
    </row>
    <row r="8473" ht="8.25">
      <c r="O8473" s="57"/>
    </row>
    <row r="8474" ht="8.25">
      <c r="O8474" s="57"/>
    </row>
    <row r="8475" ht="8.25">
      <c r="O8475" s="57"/>
    </row>
    <row r="8476" ht="8.25">
      <c r="O8476" s="57"/>
    </row>
    <row r="8477" ht="8.25">
      <c r="O8477" s="57"/>
    </row>
    <row r="8478" ht="8.25">
      <c r="O8478" s="57"/>
    </row>
    <row r="8479" ht="8.25">
      <c r="O8479" s="57"/>
    </row>
    <row r="8480" ht="8.25">
      <c r="O8480" s="57"/>
    </row>
    <row r="8481" ht="8.25">
      <c r="O8481" s="57"/>
    </row>
    <row r="8482" ht="8.25">
      <c r="O8482" s="57"/>
    </row>
    <row r="8483" ht="8.25">
      <c r="O8483" s="57"/>
    </row>
    <row r="8484" ht="8.25">
      <c r="O8484" s="57"/>
    </row>
    <row r="8485" ht="8.25">
      <c r="O8485" s="57"/>
    </row>
    <row r="8486" ht="8.25">
      <c r="O8486" s="57"/>
    </row>
    <row r="8487" ht="8.25">
      <c r="O8487" s="57"/>
    </row>
    <row r="8488" ht="8.25">
      <c r="O8488" s="57"/>
    </row>
    <row r="8489" ht="8.25">
      <c r="O8489" s="57"/>
    </row>
    <row r="8490" ht="8.25">
      <c r="O8490" s="57"/>
    </row>
    <row r="8491" ht="8.25">
      <c r="O8491" s="57"/>
    </row>
    <row r="8492" ht="8.25">
      <c r="O8492" s="57"/>
    </row>
    <row r="8493" ht="8.25">
      <c r="O8493" s="57"/>
    </row>
    <row r="8494" ht="8.25">
      <c r="O8494" s="57"/>
    </row>
    <row r="8495" ht="8.25">
      <c r="O8495" s="57"/>
    </row>
    <row r="8496" ht="8.25">
      <c r="O8496" s="57"/>
    </row>
    <row r="8497" ht="8.25">
      <c r="O8497" s="57"/>
    </row>
    <row r="8498" ht="8.25">
      <c r="O8498" s="57"/>
    </row>
    <row r="8499" ht="8.25">
      <c r="O8499" s="57"/>
    </row>
    <row r="8500" ht="8.25">
      <c r="O8500" s="57"/>
    </row>
    <row r="8501" ht="8.25">
      <c r="O8501" s="57"/>
    </row>
    <row r="8502" ht="8.25">
      <c r="O8502" s="57"/>
    </row>
    <row r="8503" ht="8.25">
      <c r="O8503" s="57"/>
    </row>
    <row r="8504" ht="8.25">
      <c r="O8504" s="57"/>
    </row>
    <row r="8505" ht="8.25">
      <c r="O8505" s="57"/>
    </row>
    <row r="8506" ht="8.25">
      <c r="O8506" s="57"/>
    </row>
    <row r="8507" ht="8.25">
      <c r="O8507" s="57"/>
    </row>
    <row r="8508" ht="8.25">
      <c r="O8508" s="57"/>
    </row>
    <row r="8509" ht="8.25">
      <c r="O8509" s="57"/>
    </row>
    <row r="8510" ht="8.25">
      <c r="O8510" s="57"/>
    </row>
    <row r="8511" ht="8.25">
      <c r="O8511" s="57"/>
    </row>
    <row r="8512" ht="8.25">
      <c r="O8512" s="57"/>
    </row>
    <row r="8513" ht="8.25">
      <c r="O8513" s="57"/>
    </row>
    <row r="8514" ht="8.25">
      <c r="O8514" s="57"/>
    </row>
    <row r="8515" ht="8.25">
      <c r="O8515" s="57"/>
    </row>
    <row r="8516" ht="8.25">
      <c r="O8516" s="57"/>
    </row>
    <row r="8517" ht="8.25">
      <c r="O8517" s="57"/>
    </row>
    <row r="8518" ht="8.25">
      <c r="O8518" s="57"/>
    </row>
    <row r="8519" ht="8.25">
      <c r="O8519" s="57"/>
    </row>
    <row r="8520" ht="8.25">
      <c r="O8520" s="57"/>
    </row>
    <row r="8521" ht="8.25">
      <c r="O8521" s="57"/>
    </row>
    <row r="8522" ht="8.25">
      <c r="O8522" s="57"/>
    </row>
    <row r="8523" ht="8.25">
      <c r="O8523" s="57"/>
    </row>
    <row r="8524" ht="8.25">
      <c r="O8524" s="57"/>
    </row>
    <row r="8525" ht="8.25">
      <c r="O8525" s="57"/>
    </row>
    <row r="8526" ht="8.25">
      <c r="O8526" s="57"/>
    </row>
    <row r="8527" ht="8.25">
      <c r="O8527" s="57"/>
    </row>
    <row r="8528" ht="8.25">
      <c r="O8528" s="57"/>
    </row>
    <row r="8529" ht="8.25">
      <c r="O8529" s="57"/>
    </row>
    <row r="8530" ht="8.25">
      <c r="O8530" s="57"/>
    </row>
    <row r="8531" ht="8.25">
      <c r="O8531" s="57"/>
    </row>
    <row r="8532" ht="8.25">
      <c r="O8532" s="57"/>
    </row>
    <row r="8533" ht="8.25">
      <c r="O8533" s="57"/>
    </row>
    <row r="8534" ht="8.25">
      <c r="O8534" s="57"/>
    </row>
    <row r="8535" ht="8.25">
      <c r="O8535" s="57"/>
    </row>
    <row r="8536" ht="8.25">
      <c r="O8536" s="57"/>
    </row>
    <row r="8537" ht="8.25">
      <c r="O8537" s="57"/>
    </row>
    <row r="8538" ht="8.25">
      <c r="O8538" s="57"/>
    </row>
    <row r="8539" ht="8.25">
      <c r="O8539" s="57"/>
    </row>
    <row r="8540" ht="8.25">
      <c r="O8540" s="57"/>
    </row>
    <row r="8541" ht="8.25">
      <c r="O8541" s="57"/>
    </row>
    <row r="8542" ht="8.25">
      <c r="O8542" s="57"/>
    </row>
    <row r="8543" ht="8.25">
      <c r="O8543" s="57"/>
    </row>
    <row r="8544" ht="8.25">
      <c r="O8544" s="57"/>
    </row>
    <row r="8545" ht="8.25">
      <c r="O8545" s="57"/>
    </row>
    <row r="8546" ht="8.25">
      <c r="O8546" s="57"/>
    </row>
    <row r="8547" ht="8.25">
      <c r="O8547" s="57"/>
    </row>
    <row r="8548" ht="8.25">
      <c r="O8548" s="57"/>
    </row>
    <row r="8549" ht="8.25">
      <c r="O8549" s="57"/>
    </row>
    <row r="8550" ht="8.25">
      <c r="O8550" s="57"/>
    </row>
    <row r="8551" ht="8.25">
      <c r="O8551" s="57"/>
    </row>
    <row r="8552" ht="8.25">
      <c r="O8552" s="57"/>
    </row>
    <row r="8553" ht="8.25">
      <c r="O8553" s="57"/>
    </row>
    <row r="8554" ht="8.25">
      <c r="O8554" s="57"/>
    </row>
    <row r="8555" ht="8.25">
      <c r="O8555" s="57"/>
    </row>
    <row r="8556" ht="8.25">
      <c r="O8556" s="57"/>
    </row>
    <row r="8557" ht="8.25">
      <c r="O8557" s="57"/>
    </row>
    <row r="8558" ht="8.25">
      <c r="O8558" s="57"/>
    </row>
    <row r="8559" ht="8.25">
      <c r="O8559" s="57"/>
    </row>
    <row r="8560" ht="8.25">
      <c r="O8560" s="57"/>
    </row>
    <row r="8561" ht="8.25">
      <c r="O8561" s="57"/>
    </row>
    <row r="8562" ht="8.25">
      <c r="O8562" s="57"/>
    </row>
    <row r="8563" ht="8.25">
      <c r="O8563" s="57"/>
    </row>
    <row r="8564" ht="8.25">
      <c r="O8564" s="57"/>
    </row>
    <row r="8565" ht="8.25">
      <c r="O8565" s="57"/>
    </row>
    <row r="8566" ht="8.25">
      <c r="O8566" s="57"/>
    </row>
    <row r="8567" ht="8.25">
      <c r="O8567" s="57"/>
    </row>
    <row r="8568" ht="8.25">
      <c r="O8568" s="57"/>
    </row>
    <row r="8569" ht="8.25">
      <c r="O8569" s="57"/>
    </row>
    <row r="8570" ht="8.25">
      <c r="O8570" s="57"/>
    </row>
    <row r="8571" ht="8.25">
      <c r="O8571" s="57"/>
    </row>
    <row r="8572" ht="8.25">
      <c r="O8572" s="57"/>
    </row>
    <row r="8573" ht="8.25">
      <c r="O8573" s="57"/>
    </row>
    <row r="8574" ht="8.25">
      <c r="O8574" s="57"/>
    </row>
    <row r="8575" ht="8.25">
      <c r="O8575" s="57"/>
    </row>
    <row r="8576" ht="8.25">
      <c r="O8576" s="57"/>
    </row>
    <row r="8577" ht="8.25">
      <c r="O8577" s="57"/>
    </row>
    <row r="8578" ht="8.25">
      <c r="O8578" s="57"/>
    </row>
    <row r="8579" ht="8.25">
      <c r="O8579" s="57"/>
    </row>
    <row r="8580" ht="8.25">
      <c r="O8580" s="57"/>
    </row>
    <row r="8581" ht="8.25">
      <c r="O8581" s="57"/>
    </row>
    <row r="8582" ht="8.25">
      <c r="O8582" s="57"/>
    </row>
    <row r="8583" ht="8.25">
      <c r="O8583" s="57"/>
    </row>
    <row r="8584" ht="8.25">
      <c r="O8584" s="57"/>
    </row>
    <row r="8585" ht="8.25">
      <c r="O8585" s="57"/>
    </row>
    <row r="8586" ht="8.25">
      <c r="O8586" s="57"/>
    </row>
    <row r="8587" ht="8.25">
      <c r="O8587" s="57"/>
    </row>
    <row r="8588" ht="8.25">
      <c r="O8588" s="57"/>
    </row>
    <row r="8589" ht="8.25">
      <c r="O8589" s="57"/>
    </row>
    <row r="8590" ht="8.25">
      <c r="O8590" s="57"/>
    </row>
    <row r="8591" ht="8.25">
      <c r="O8591" s="57"/>
    </row>
    <row r="8592" ht="8.25">
      <c r="O8592" s="57"/>
    </row>
    <row r="8593" ht="8.25">
      <c r="O8593" s="57"/>
    </row>
    <row r="8594" ht="8.25">
      <c r="O8594" s="57"/>
    </row>
    <row r="8595" ht="8.25">
      <c r="O8595" s="57"/>
    </row>
    <row r="8596" ht="8.25">
      <c r="O8596" s="57"/>
    </row>
    <row r="8597" ht="8.25">
      <c r="O8597" s="57"/>
    </row>
    <row r="8598" ht="8.25">
      <c r="O8598" s="57"/>
    </row>
    <row r="8599" ht="8.25">
      <c r="O8599" s="57"/>
    </row>
    <row r="8600" ht="8.25">
      <c r="O8600" s="57"/>
    </row>
    <row r="8601" ht="8.25">
      <c r="O8601" s="57"/>
    </row>
    <row r="8602" ht="8.25">
      <c r="O8602" s="57"/>
    </row>
    <row r="8603" ht="8.25">
      <c r="O8603" s="57"/>
    </row>
    <row r="8604" ht="8.25">
      <c r="O8604" s="57"/>
    </row>
    <row r="8605" ht="8.25">
      <c r="O8605" s="57"/>
    </row>
    <row r="8606" ht="8.25">
      <c r="O8606" s="57"/>
    </row>
    <row r="8607" ht="8.25">
      <c r="O8607" s="57"/>
    </row>
    <row r="8608" ht="8.25">
      <c r="O8608" s="57"/>
    </row>
    <row r="8609" ht="8.25">
      <c r="O8609" s="57"/>
    </row>
    <row r="8610" ht="8.25">
      <c r="O8610" s="57"/>
    </row>
    <row r="8611" ht="8.25">
      <c r="O8611" s="57"/>
    </row>
    <row r="8612" ht="8.25">
      <c r="O8612" s="57"/>
    </row>
    <row r="8613" ht="8.25">
      <c r="O8613" s="57"/>
    </row>
    <row r="8614" ht="8.25">
      <c r="O8614" s="57"/>
    </row>
    <row r="8615" ht="8.25">
      <c r="O8615" s="57"/>
    </row>
    <row r="8616" ht="8.25">
      <c r="O8616" s="57"/>
    </row>
    <row r="8617" ht="8.25">
      <c r="O8617" s="57"/>
    </row>
    <row r="8618" ht="8.25">
      <c r="O8618" s="57"/>
    </row>
    <row r="8619" ht="8.25">
      <c r="O8619" s="57"/>
    </row>
    <row r="8620" ht="8.25">
      <c r="O8620" s="57"/>
    </row>
    <row r="8621" ht="8.25">
      <c r="O8621" s="57"/>
    </row>
    <row r="8622" ht="8.25">
      <c r="O8622" s="57"/>
    </row>
    <row r="8623" ht="8.25">
      <c r="O8623" s="57"/>
    </row>
    <row r="8624" ht="8.25">
      <c r="O8624" s="57"/>
    </row>
    <row r="8625" ht="8.25">
      <c r="O8625" s="57"/>
    </row>
    <row r="8626" ht="8.25">
      <c r="O8626" s="57"/>
    </row>
    <row r="8627" ht="8.25">
      <c r="O8627" s="57"/>
    </row>
    <row r="8628" ht="8.25">
      <c r="O8628" s="57"/>
    </row>
    <row r="8629" ht="8.25">
      <c r="O8629" s="57"/>
    </row>
    <row r="8630" ht="8.25">
      <c r="O8630" s="57"/>
    </row>
    <row r="8631" ht="8.25">
      <c r="O8631" s="57"/>
    </row>
    <row r="8632" ht="8.25">
      <c r="O8632" s="57"/>
    </row>
    <row r="8633" ht="8.25">
      <c r="O8633" s="57"/>
    </row>
    <row r="8634" ht="8.25">
      <c r="O8634" s="57"/>
    </row>
    <row r="8635" ht="8.25">
      <c r="O8635" s="57"/>
    </row>
    <row r="8636" ht="8.25">
      <c r="O8636" s="57"/>
    </row>
    <row r="8637" ht="8.25">
      <c r="O8637" s="57"/>
    </row>
    <row r="8638" ht="8.25">
      <c r="O8638" s="57"/>
    </row>
    <row r="8639" ht="8.25">
      <c r="O8639" s="57"/>
    </row>
    <row r="8640" ht="8.25">
      <c r="O8640" s="57"/>
    </row>
    <row r="8641" ht="8.25">
      <c r="O8641" s="57"/>
    </row>
    <row r="8642" ht="8.25">
      <c r="O8642" s="57"/>
    </row>
    <row r="8643" ht="8.25">
      <c r="O8643" s="57"/>
    </row>
    <row r="8644" ht="8.25">
      <c r="O8644" s="57"/>
    </row>
    <row r="8645" ht="8.25">
      <c r="O8645" s="57"/>
    </row>
    <row r="8646" ht="8.25">
      <c r="O8646" s="57"/>
    </row>
    <row r="8647" ht="8.25">
      <c r="O8647" s="57"/>
    </row>
    <row r="8648" ht="8.25">
      <c r="O8648" s="57"/>
    </row>
    <row r="8649" ht="8.25">
      <c r="O8649" s="57"/>
    </row>
    <row r="8650" ht="8.25">
      <c r="O8650" s="57"/>
    </row>
    <row r="8651" ht="8.25">
      <c r="O8651" s="57"/>
    </row>
    <row r="8652" ht="8.25">
      <c r="O8652" s="57"/>
    </row>
    <row r="8653" ht="8.25">
      <c r="O8653" s="57"/>
    </row>
    <row r="8654" ht="8.25">
      <c r="O8654" s="57"/>
    </row>
    <row r="8655" ht="8.25">
      <c r="O8655" s="57"/>
    </row>
    <row r="8656" ht="8.25">
      <c r="O8656" s="57"/>
    </row>
    <row r="8657" ht="8.25">
      <c r="O8657" s="57"/>
    </row>
    <row r="8658" ht="8.25">
      <c r="O8658" s="57"/>
    </row>
    <row r="8659" ht="8.25">
      <c r="O8659" s="57"/>
    </row>
    <row r="8660" ht="8.25">
      <c r="O8660" s="57"/>
    </row>
    <row r="8661" ht="8.25">
      <c r="O8661" s="57"/>
    </row>
    <row r="8662" ht="8.25">
      <c r="O8662" s="57"/>
    </row>
    <row r="8663" ht="8.25">
      <c r="O8663" s="57"/>
    </row>
    <row r="8664" ht="8.25">
      <c r="O8664" s="57"/>
    </row>
    <row r="8665" ht="8.25">
      <c r="O8665" s="57"/>
    </row>
    <row r="8666" ht="8.25">
      <c r="O8666" s="57"/>
    </row>
    <row r="8667" ht="8.25">
      <c r="O8667" s="57"/>
    </row>
    <row r="8668" ht="8.25">
      <c r="O8668" s="57"/>
    </row>
    <row r="8669" ht="8.25">
      <c r="O8669" s="57"/>
    </row>
    <row r="8670" ht="8.25">
      <c r="O8670" s="57"/>
    </row>
    <row r="8671" ht="8.25">
      <c r="O8671" s="57"/>
    </row>
    <row r="8672" ht="8.25">
      <c r="O8672" s="57"/>
    </row>
    <row r="8673" ht="8.25">
      <c r="O8673" s="57"/>
    </row>
    <row r="8674" ht="8.25">
      <c r="O8674" s="57"/>
    </row>
    <row r="8675" ht="8.25">
      <c r="O8675" s="57"/>
    </row>
    <row r="8676" ht="8.25">
      <c r="O8676" s="57"/>
    </row>
    <row r="8677" ht="8.25">
      <c r="O8677" s="57"/>
    </row>
    <row r="8678" ht="8.25">
      <c r="O8678" s="57"/>
    </row>
    <row r="8679" ht="8.25">
      <c r="O8679" s="57"/>
    </row>
    <row r="8680" ht="8.25">
      <c r="O8680" s="57"/>
    </row>
    <row r="8681" ht="8.25">
      <c r="O8681" s="57"/>
    </row>
    <row r="8682" ht="8.25">
      <c r="O8682" s="57"/>
    </row>
    <row r="8683" ht="8.25">
      <c r="O8683" s="57"/>
    </row>
    <row r="8684" ht="8.25">
      <c r="O8684" s="57"/>
    </row>
    <row r="8685" ht="8.25">
      <c r="O8685" s="57"/>
    </row>
    <row r="8686" ht="8.25">
      <c r="O8686" s="57"/>
    </row>
    <row r="8687" ht="8.25">
      <c r="O8687" s="57"/>
    </row>
    <row r="8688" ht="8.25">
      <c r="O8688" s="57"/>
    </row>
    <row r="8689" ht="8.25">
      <c r="O8689" s="57"/>
    </row>
    <row r="8690" ht="8.25">
      <c r="O8690" s="57"/>
    </row>
    <row r="8691" ht="8.25">
      <c r="O8691" s="57"/>
    </row>
    <row r="8692" ht="8.25">
      <c r="O8692" s="57"/>
    </row>
    <row r="8693" ht="8.25">
      <c r="O8693" s="57"/>
    </row>
    <row r="8694" ht="8.25">
      <c r="O8694" s="57"/>
    </row>
    <row r="8695" ht="8.25">
      <c r="O8695" s="57"/>
    </row>
    <row r="8696" ht="8.25">
      <c r="O8696" s="57"/>
    </row>
    <row r="8697" ht="8.25">
      <c r="O8697" s="57"/>
    </row>
    <row r="8698" ht="8.25">
      <c r="O8698" s="57"/>
    </row>
    <row r="8699" ht="8.25">
      <c r="O8699" s="57"/>
    </row>
    <row r="8700" ht="8.25">
      <c r="O8700" s="57"/>
    </row>
    <row r="8701" ht="8.25">
      <c r="O8701" s="57"/>
    </row>
    <row r="8702" ht="8.25">
      <c r="O8702" s="57"/>
    </row>
    <row r="8703" ht="8.25">
      <c r="O8703" s="57"/>
    </row>
    <row r="8704" ht="8.25">
      <c r="O8704" s="57"/>
    </row>
    <row r="8705" ht="8.25">
      <c r="O8705" s="57"/>
    </row>
    <row r="8706" ht="8.25">
      <c r="O8706" s="57"/>
    </row>
    <row r="8707" ht="8.25">
      <c r="O8707" s="57"/>
    </row>
    <row r="8708" ht="8.25">
      <c r="O8708" s="57"/>
    </row>
    <row r="8709" ht="8.25">
      <c r="O8709" s="57"/>
    </row>
    <row r="8710" ht="8.25">
      <c r="O8710" s="57"/>
    </row>
    <row r="8711" ht="8.25">
      <c r="O8711" s="57"/>
    </row>
    <row r="8712" ht="8.25">
      <c r="O8712" s="57"/>
    </row>
    <row r="8713" ht="8.25">
      <c r="O8713" s="57"/>
    </row>
    <row r="8714" ht="8.25">
      <c r="O8714" s="57"/>
    </row>
    <row r="8715" ht="8.25">
      <c r="O8715" s="57"/>
    </row>
    <row r="8716" ht="8.25">
      <c r="O8716" s="57"/>
    </row>
    <row r="8717" ht="8.25">
      <c r="O8717" s="57"/>
    </row>
    <row r="8718" ht="8.25">
      <c r="O8718" s="57"/>
    </row>
    <row r="8719" ht="8.25">
      <c r="O8719" s="57"/>
    </row>
    <row r="8720" ht="8.25">
      <c r="O8720" s="57"/>
    </row>
    <row r="8721" ht="8.25">
      <c r="O8721" s="57"/>
    </row>
    <row r="8722" ht="8.25">
      <c r="O8722" s="57"/>
    </row>
    <row r="8723" ht="8.25">
      <c r="O8723" s="57"/>
    </row>
    <row r="8724" ht="8.25">
      <c r="O8724" s="57"/>
    </row>
    <row r="8725" ht="8.25">
      <c r="O8725" s="57"/>
    </row>
    <row r="8726" ht="8.25">
      <c r="O8726" s="57"/>
    </row>
    <row r="8727" ht="8.25">
      <c r="O8727" s="57"/>
    </row>
    <row r="8728" ht="8.25">
      <c r="O8728" s="57"/>
    </row>
    <row r="8729" ht="8.25">
      <c r="O8729" s="57"/>
    </row>
    <row r="8730" ht="8.25">
      <c r="O8730" s="57"/>
    </row>
    <row r="8731" ht="8.25">
      <c r="O8731" s="57"/>
    </row>
    <row r="8732" ht="8.25">
      <c r="O8732" s="57"/>
    </row>
    <row r="8733" ht="8.25">
      <c r="O8733" s="57"/>
    </row>
    <row r="8734" ht="8.25">
      <c r="O8734" s="57"/>
    </row>
    <row r="8735" ht="8.25">
      <c r="O8735" s="57"/>
    </row>
    <row r="8736" ht="8.25">
      <c r="O8736" s="57"/>
    </row>
    <row r="8737" ht="8.25">
      <c r="O8737" s="57"/>
    </row>
    <row r="8738" ht="8.25">
      <c r="O8738" s="57"/>
    </row>
    <row r="8739" ht="8.25">
      <c r="O8739" s="57"/>
    </row>
    <row r="8740" ht="8.25">
      <c r="O8740" s="57"/>
    </row>
    <row r="8741" ht="8.25">
      <c r="O8741" s="57"/>
    </row>
    <row r="8742" ht="8.25">
      <c r="O8742" s="57"/>
    </row>
    <row r="8743" ht="8.25">
      <c r="O8743" s="57"/>
    </row>
    <row r="8744" ht="8.25">
      <c r="O8744" s="57"/>
    </row>
    <row r="8745" ht="8.25">
      <c r="O8745" s="57"/>
    </row>
    <row r="8746" ht="8.25">
      <c r="O8746" s="57"/>
    </row>
    <row r="8747" ht="8.25">
      <c r="O8747" s="57"/>
    </row>
    <row r="8748" ht="8.25">
      <c r="O8748" s="57"/>
    </row>
    <row r="8749" ht="8.25">
      <c r="O8749" s="57"/>
    </row>
    <row r="8750" ht="8.25">
      <c r="O8750" s="57"/>
    </row>
    <row r="8751" ht="8.25">
      <c r="O8751" s="57"/>
    </row>
    <row r="8752" ht="8.25">
      <c r="O8752" s="57"/>
    </row>
    <row r="8753" ht="8.25">
      <c r="O8753" s="57"/>
    </row>
    <row r="8754" ht="8.25">
      <c r="O8754" s="57"/>
    </row>
    <row r="8755" ht="8.25">
      <c r="O8755" s="57"/>
    </row>
    <row r="8756" ht="8.25">
      <c r="O8756" s="57"/>
    </row>
    <row r="8757" ht="8.25">
      <c r="O8757" s="57"/>
    </row>
    <row r="8758" ht="8.25">
      <c r="O8758" s="57"/>
    </row>
    <row r="8759" ht="8.25">
      <c r="O8759" s="57"/>
    </row>
    <row r="8760" ht="8.25">
      <c r="O8760" s="57"/>
    </row>
    <row r="8761" ht="8.25">
      <c r="O8761" s="57"/>
    </row>
    <row r="8762" ht="8.25">
      <c r="O8762" s="57"/>
    </row>
    <row r="8763" ht="8.25">
      <c r="O8763" s="57"/>
    </row>
    <row r="8764" ht="8.25">
      <c r="O8764" s="57"/>
    </row>
    <row r="8765" ht="8.25">
      <c r="O8765" s="57"/>
    </row>
    <row r="8766" ht="8.25">
      <c r="O8766" s="57"/>
    </row>
    <row r="8767" ht="8.25">
      <c r="O8767" s="57"/>
    </row>
    <row r="8768" ht="8.25">
      <c r="O8768" s="57"/>
    </row>
    <row r="8769" ht="8.25">
      <c r="O8769" s="57"/>
    </row>
    <row r="8770" ht="8.25">
      <c r="O8770" s="57"/>
    </row>
    <row r="8771" ht="8.25">
      <c r="O8771" s="57"/>
    </row>
    <row r="8772" ht="8.25">
      <c r="O8772" s="57"/>
    </row>
    <row r="8773" ht="8.25">
      <c r="O8773" s="57"/>
    </row>
    <row r="8774" ht="8.25">
      <c r="O8774" s="57"/>
    </row>
    <row r="8775" ht="8.25">
      <c r="O8775" s="57"/>
    </row>
    <row r="8776" ht="8.25">
      <c r="O8776" s="57"/>
    </row>
    <row r="8777" ht="8.25">
      <c r="O8777" s="57"/>
    </row>
    <row r="8778" ht="8.25">
      <c r="O8778" s="57"/>
    </row>
    <row r="8779" ht="8.25">
      <c r="O8779" s="57"/>
    </row>
    <row r="8780" ht="8.25">
      <c r="O8780" s="57"/>
    </row>
    <row r="8781" ht="8.25">
      <c r="O8781" s="57"/>
    </row>
    <row r="8782" ht="8.25">
      <c r="O8782" s="57"/>
    </row>
    <row r="8783" ht="8.25">
      <c r="O8783" s="57"/>
    </row>
    <row r="8784" ht="8.25">
      <c r="O8784" s="57"/>
    </row>
    <row r="8785" ht="8.25">
      <c r="O8785" s="57"/>
    </row>
    <row r="8786" ht="8.25">
      <c r="O8786" s="57"/>
    </row>
    <row r="8787" ht="8.25">
      <c r="O8787" s="57"/>
    </row>
    <row r="8788" ht="8.25">
      <c r="O8788" s="57"/>
    </row>
    <row r="8789" ht="8.25">
      <c r="O8789" s="57"/>
    </row>
    <row r="8790" ht="8.25">
      <c r="O8790" s="57"/>
    </row>
    <row r="8791" ht="8.25">
      <c r="O8791" s="57"/>
    </row>
    <row r="8792" ht="8.25">
      <c r="O8792" s="57"/>
    </row>
    <row r="8793" ht="8.25">
      <c r="O8793" s="57"/>
    </row>
    <row r="8794" ht="8.25">
      <c r="O8794" s="57"/>
    </row>
    <row r="8795" ht="8.25">
      <c r="O8795" s="57"/>
    </row>
    <row r="8796" ht="8.25">
      <c r="O8796" s="57"/>
    </row>
    <row r="8797" ht="8.25">
      <c r="O8797" s="57"/>
    </row>
    <row r="8798" ht="8.25">
      <c r="O8798" s="57"/>
    </row>
    <row r="8799" ht="8.25">
      <c r="O8799" s="57"/>
    </row>
    <row r="8800" ht="8.25">
      <c r="O8800" s="57"/>
    </row>
    <row r="8801" ht="8.25">
      <c r="O8801" s="57"/>
    </row>
    <row r="8802" ht="8.25">
      <c r="O8802" s="57"/>
    </row>
    <row r="8803" ht="8.25">
      <c r="O8803" s="57"/>
    </row>
    <row r="8804" ht="8.25">
      <c r="O8804" s="57"/>
    </row>
    <row r="8805" ht="8.25">
      <c r="O8805" s="57"/>
    </row>
    <row r="8806" ht="8.25">
      <c r="O8806" s="57"/>
    </row>
    <row r="8807" ht="8.25">
      <c r="O8807" s="57"/>
    </row>
    <row r="8808" ht="8.25">
      <c r="O8808" s="57"/>
    </row>
    <row r="8809" ht="8.25">
      <c r="O8809" s="57"/>
    </row>
    <row r="8810" ht="8.25">
      <c r="O8810" s="57"/>
    </row>
    <row r="8811" ht="8.25">
      <c r="O8811" s="57"/>
    </row>
    <row r="8812" ht="8.25">
      <c r="O8812" s="57"/>
    </row>
    <row r="8813" ht="8.25">
      <c r="O8813" s="57"/>
    </row>
    <row r="8814" ht="8.25">
      <c r="O8814" s="57"/>
    </row>
    <row r="8815" ht="8.25">
      <c r="O8815" s="57"/>
    </row>
    <row r="8816" ht="8.25">
      <c r="O8816" s="57"/>
    </row>
    <row r="8817" ht="8.25">
      <c r="O8817" s="57"/>
    </row>
    <row r="8818" ht="8.25">
      <c r="O8818" s="57"/>
    </row>
    <row r="8819" ht="8.25">
      <c r="O8819" s="57"/>
    </row>
    <row r="8820" ht="8.25">
      <c r="O8820" s="57"/>
    </row>
    <row r="8821" ht="8.25">
      <c r="O8821" s="57"/>
    </row>
    <row r="8822" ht="8.25">
      <c r="O8822" s="57"/>
    </row>
    <row r="8823" ht="8.25">
      <c r="O8823" s="57"/>
    </row>
    <row r="8824" ht="8.25">
      <c r="O8824" s="57"/>
    </row>
    <row r="8825" ht="8.25">
      <c r="O8825" s="57"/>
    </row>
    <row r="8826" ht="8.25">
      <c r="O8826" s="57"/>
    </row>
    <row r="8827" ht="8.25">
      <c r="O8827" s="57"/>
    </row>
    <row r="8828" ht="8.25">
      <c r="O8828" s="57"/>
    </row>
    <row r="8829" ht="8.25">
      <c r="O8829" s="57"/>
    </row>
    <row r="8830" ht="8.25">
      <c r="O8830" s="57"/>
    </row>
    <row r="8831" ht="8.25">
      <c r="O8831" s="57"/>
    </row>
    <row r="8832" ht="8.25">
      <c r="O8832" s="57"/>
    </row>
    <row r="8833" ht="8.25">
      <c r="O8833" s="57"/>
    </row>
    <row r="8834" ht="8.25">
      <c r="O8834" s="57"/>
    </row>
    <row r="8835" ht="8.25">
      <c r="O8835" s="57"/>
    </row>
    <row r="8836" ht="8.25">
      <c r="O8836" s="57"/>
    </row>
    <row r="8837" ht="8.25">
      <c r="O8837" s="57"/>
    </row>
    <row r="8838" ht="8.25">
      <c r="O8838" s="57"/>
    </row>
    <row r="8839" ht="8.25">
      <c r="O8839" s="57"/>
    </row>
    <row r="8840" ht="8.25">
      <c r="O8840" s="57"/>
    </row>
    <row r="8841" ht="8.25">
      <c r="O8841" s="57"/>
    </row>
    <row r="8842" ht="8.25">
      <c r="O8842" s="57"/>
    </row>
    <row r="8843" ht="8.25">
      <c r="O8843" s="57"/>
    </row>
    <row r="8844" ht="8.25">
      <c r="O8844" s="57"/>
    </row>
    <row r="8845" ht="8.25">
      <c r="O8845" s="57"/>
    </row>
    <row r="8846" ht="8.25">
      <c r="O8846" s="57"/>
    </row>
    <row r="8847" ht="8.25">
      <c r="O8847" s="57"/>
    </row>
    <row r="8848" ht="8.25">
      <c r="O8848" s="57"/>
    </row>
    <row r="8849" ht="8.25">
      <c r="O8849" s="57"/>
    </row>
    <row r="8850" ht="8.25">
      <c r="O8850" s="57"/>
    </row>
    <row r="8851" ht="8.25">
      <c r="O8851" s="57"/>
    </row>
    <row r="8852" ht="8.25">
      <c r="O8852" s="57"/>
    </row>
    <row r="8853" ht="8.25">
      <c r="O8853" s="57"/>
    </row>
    <row r="8854" ht="8.25">
      <c r="O8854" s="57"/>
    </row>
    <row r="8855" ht="8.25">
      <c r="O8855" s="57"/>
    </row>
    <row r="8856" ht="8.25">
      <c r="O8856" s="57"/>
    </row>
    <row r="8857" ht="8.25">
      <c r="O8857" s="57"/>
    </row>
    <row r="8858" ht="8.25">
      <c r="O8858" s="57"/>
    </row>
    <row r="8859" ht="8.25">
      <c r="O8859" s="57"/>
    </row>
    <row r="8860" ht="8.25">
      <c r="O8860" s="57"/>
    </row>
    <row r="8861" ht="8.25">
      <c r="O8861" s="57"/>
    </row>
    <row r="8862" ht="8.25">
      <c r="O8862" s="57"/>
    </row>
    <row r="8863" ht="8.25">
      <c r="O8863" s="57"/>
    </row>
    <row r="8864" ht="8.25">
      <c r="O8864" s="57"/>
    </row>
    <row r="8865" ht="8.25">
      <c r="O8865" s="57"/>
    </row>
    <row r="8866" ht="8.25">
      <c r="O8866" s="57"/>
    </row>
    <row r="8867" ht="8.25">
      <c r="O8867" s="57"/>
    </row>
    <row r="8868" ht="8.25">
      <c r="O8868" s="57"/>
    </row>
    <row r="8869" ht="8.25">
      <c r="O8869" s="57"/>
    </row>
    <row r="8870" ht="8.25">
      <c r="O8870" s="57"/>
    </row>
    <row r="8871" ht="8.25">
      <c r="O8871" s="57"/>
    </row>
    <row r="8872" ht="8.25">
      <c r="O8872" s="57"/>
    </row>
    <row r="8873" ht="8.25">
      <c r="O8873" s="57"/>
    </row>
    <row r="8874" ht="8.25">
      <c r="O8874" s="57"/>
    </row>
    <row r="8875" ht="8.25">
      <c r="O8875" s="57"/>
    </row>
    <row r="8876" ht="8.25">
      <c r="O8876" s="57"/>
    </row>
    <row r="8877" ht="8.25">
      <c r="O8877" s="57"/>
    </row>
    <row r="8878" ht="8.25">
      <c r="O8878" s="57"/>
    </row>
    <row r="8879" ht="8.25">
      <c r="O8879" s="57"/>
    </row>
    <row r="8880" ht="8.25">
      <c r="O8880" s="57"/>
    </row>
    <row r="8881" ht="8.25">
      <c r="O8881" s="57"/>
    </row>
    <row r="8882" ht="8.25">
      <c r="O8882" s="57"/>
    </row>
    <row r="8883" ht="8.25">
      <c r="O8883" s="57"/>
    </row>
    <row r="8884" ht="8.25">
      <c r="O8884" s="57"/>
    </row>
    <row r="8885" ht="8.25">
      <c r="O8885" s="57"/>
    </row>
    <row r="8886" ht="8.25">
      <c r="O8886" s="57"/>
    </row>
    <row r="8887" ht="8.25">
      <c r="O8887" s="57"/>
    </row>
    <row r="8888" ht="8.25">
      <c r="O8888" s="57"/>
    </row>
    <row r="8889" ht="8.25">
      <c r="O8889" s="57"/>
    </row>
    <row r="8890" ht="8.25">
      <c r="O8890" s="57"/>
    </row>
    <row r="8891" ht="8.25">
      <c r="O8891" s="57"/>
    </row>
    <row r="8892" ht="8.25">
      <c r="O8892" s="57"/>
    </row>
    <row r="8893" ht="8.25">
      <c r="O8893" s="57"/>
    </row>
    <row r="8894" ht="8.25">
      <c r="O8894" s="57"/>
    </row>
    <row r="8895" ht="8.25">
      <c r="O8895" s="57"/>
    </row>
    <row r="8896" ht="8.25">
      <c r="O8896" s="57"/>
    </row>
    <row r="8897" ht="8.25">
      <c r="O8897" s="57"/>
    </row>
    <row r="8898" ht="8.25">
      <c r="O8898" s="57"/>
    </row>
    <row r="8899" ht="8.25">
      <c r="O8899" s="57"/>
    </row>
    <row r="8900" ht="8.25">
      <c r="O8900" s="57"/>
    </row>
    <row r="8901" ht="8.25">
      <c r="O8901" s="57"/>
    </row>
    <row r="8902" ht="8.25">
      <c r="O8902" s="57"/>
    </row>
    <row r="8903" ht="8.25">
      <c r="O8903" s="57"/>
    </row>
    <row r="8904" ht="8.25">
      <c r="O8904" s="57"/>
    </row>
    <row r="8905" ht="8.25">
      <c r="O8905" s="57"/>
    </row>
    <row r="8906" ht="8.25">
      <c r="O8906" s="57"/>
    </row>
    <row r="8907" ht="8.25">
      <c r="O8907" s="57"/>
    </row>
    <row r="8908" ht="8.25">
      <c r="O8908" s="57"/>
    </row>
    <row r="8909" ht="8.25">
      <c r="O8909" s="57"/>
    </row>
    <row r="8910" ht="8.25">
      <c r="O8910" s="57"/>
    </row>
    <row r="8911" ht="8.25">
      <c r="O8911" s="57"/>
    </row>
    <row r="8912" ht="8.25">
      <c r="O8912" s="57"/>
    </row>
    <row r="8913" ht="8.25">
      <c r="O8913" s="57"/>
    </row>
    <row r="8914" ht="8.25">
      <c r="O8914" s="57"/>
    </row>
    <row r="8915" ht="8.25">
      <c r="O8915" s="57"/>
    </row>
    <row r="8916" ht="8.25">
      <c r="O8916" s="57"/>
    </row>
    <row r="8917" ht="8.25">
      <c r="O8917" s="57"/>
    </row>
    <row r="8918" ht="8.25">
      <c r="O8918" s="57"/>
    </row>
    <row r="8919" ht="8.25">
      <c r="O8919" s="57"/>
    </row>
    <row r="8920" ht="8.25">
      <c r="O8920" s="57"/>
    </row>
    <row r="8921" ht="8.25">
      <c r="O8921" s="57"/>
    </row>
    <row r="8922" ht="8.25">
      <c r="O8922" s="57"/>
    </row>
    <row r="8923" ht="8.25">
      <c r="O8923" s="57"/>
    </row>
    <row r="8924" ht="8.25">
      <c r="O8924" s="57"/>
    </row>
    <row r="8925" ht="8.25">
      <c r="O8925" s="57"/>
    </row>
    <row r="8926" ht="8.25">
      <c r="O8926" s="57"/>
    </row>
    <row r="8927" ht="8.25">
      <c r="O8927" s="57"/>
    </row>
    <row r="8928" ht="8.25">
      <c r="O8928" s="57"/>
    </row>
    <row r="8929" ht="8.25">
      <c r="O8929" s="57"/>
    </row>
    <row r="8930" ht="8.25">
      <c r="O8930" s="57"/>
    </row>
    <row r="8931" ht="8.25">
      <c r="O8931" s="57"/>
    </row>
    <row r="8932" ht="8.25">
      <c r="O8932" s="57"/>
    </row>
    <row r="8933" ht="8.25">
      <c r="O8933" s="57"/>
    </row>
    <row r="8934" ht="8.25">
      <c r="O8934" s="57"/>
    </row>
    <row r="8935" ht="8.25">
      <c r="O8935" s="57"/>
    </row>
    <row r="8936" ht="8.25">
      <c r="O8936" s="57"/>
    </row>
    <row r="8937" ht="8.25">
      <c r="O8937" s="57"/>
    </row>
    <row r="8938" ht="8.25">
      <c r="O8938" s="57"/>
    </row>
    <row r="8939" ht="8.25">
      <c r="O8939" s="57"/>
    </row>
    <row r="8940" ht="8.25">
      <c r="O8940" s="57"/>
    </row>
    <row r="8941" ht="8.25">
      <c r="O8941" s="57"/>
    </row>
    <row r="8942" ht="8.25">
      <c r="O8942" s="57"/>
    </row>
    <row r="8943" ht="8.25">
      <c r="O8943" s="57"/>
    </row>
    <row r="8944" ht="8.25">
      <c r="O8944" s="57"/>
    </row>
    <row r="8945" ht="8.25">
      <c r="O8945" s="57"/>
    </row>
    <row r="8946" ht="8.25">
      <c r="O8946" s="57"/>
    </row>
    <row r="8947" ht="8.25">
      <c r="O8947" s="57"/>
    </row>
    <row r="8948" ht="8.25">
      <c r="O8948" s="57"/>
    </row>
    <row r="8949" ht="8.25">
      <c r="O8949" s="57"/>
    </row>
    <row r="8950" ht="8.25">
      <c r="O8950" s="57"/>
    </row>
    <row r="8951" ht="8.25">
      <c r="O8951" s="57"/>
    </row>
    <row r="8952" ht="8.25">
      <c r="O8952" s="57"/>
    </row>
    <row r="8953" ht="8.25">
      <c r="O8953" s="57"/>
    </row>
    <row r="8954" ht="8.25">
      <c r="O8954" s="57"/>
    </row>
    <row r="8955" ht="8.25">
      <c r="O8955" s="57"/>
    </row>
    <row r="8956" ht="8.25">
      <c r="O8956" s="57"/>
    </row>
    <row r="8957" ht="8.25">
      <c r="O8957" s="57"/>
    </row>
    <row r="8958" ht="8.25">
      <c r="O8958" s="57"/>
    </row>
    <row r="8959" ht="8.25">
      <c r="O8959" s="57"/>
    </row>
    <row r="8960" ht="8.25">
      <c r="O8960" s="57"/>
    </row>
    <row r="8961" ht="8.25">
      <c r="O8961" s="57"/>
    </row>
    <row r="8962" ht="8.25">
      <c r="O8962" s="57"/>
    </row>
    <row r="8963" ht="8.25">
      <c r="O8963" s="57"/>
    </row>
    <row r="8964" ht="8.25">
      <c r="O8964" s="57"/>
    </row>
    <row r="8965" ht="8.25">
      <c r="O8965" s="57"/>
    </row>
    <row r="8966" ht="8.25">
      <c r="O8966" s="57"/>
    </row>
    <row r="8967" ht="8.25">
      <c r="O8967" s="57"/>
    </row>
    <row r="8968" ht="8.25">
      <c r="O8968" s="57"/>
    </row>
    <row r="8969" ht="8.25">
      <c r="O8969" s="57"/>
    </row>
    <row r="8970" ht="8.25">
      <c r="O8970" s="57"/>
    </row>
    <row r="8971" ht="8.25">
      <c r="O8971" s="57"/>
    </row>
    <row r="8972" ht="8.25">
      <c r="O8972" s="57"/>
    </row>
    <row r="8973" ht="8.25">
      <c r="O8973" s="57"/>
    </row>
    <row r="8974" ht="8.25">
      <c r="O8974" s="57"/>
    </row>
    <row r="8975" ht="8.25">
      <c r="O8975" s="57"/>
    </row>
    <row r="8976" ht="8.25">
      <c r="O8976" s="57"/>
    </row>
    <row r="8977" ht="8.25">
      <c r="O8977" s="57"/>
    </row>
    <row r="8978" ht="8.25">
      <c r="O8978" s="57"/>
    </row>
    <row r="8979" ht="8.25">
      <c r="O8979" s="57"/>
    </row>
    <row r="8980" ht="8.25">
      <c r="O8980" s="57"/>
    </row>
    <row r="8981" ht="8.25">
      <c r="O8981" s="57"/>
    </row>
    <row r="8982" ht="8.25">
      <c r="O8982" s="57"/>
    </row>
    <row r="8983" ht="8.25">
      <c r="O8983" s="57"/>
    </row>
    <row r="8984" ht="8.25">
      <c r="O8984" s="57"/>
    </row>
    <row r="8985" ht="8.25">
      <c r="O8985" s="57"/>
    </row>
    <row r="8986" ht="8.25">
      <c r="O8986" s="57"/>
    </row>
    <row r="8987" ht="8.25">
      <c r="O8987" s="57"/>
    </row>
    <row r="8988" ht="8.25">
      <c r="O8988" s="57"/>
    </row>
    <row r="8989" ht="8.25">
      <c r="O8989" s="57"/>
    </row>
    <row r="8990" ht="8.25">
      <c r="O8990" s="57"/>
    </row>
    <row r="8991" ht="8.25">
      <c r="O8991" s="57"/>
    </row>
    <row r="8992" ht="8.25">
      <c r="O8992" s="57"/>
    </row>
    <row r="8993" ht="8.25">
      <c r="O8993" s="57"/>
    </row>
    <row r="8994" ht="8.25">
      <c r="O8994" s="57"/>
    </row>
    <row r="8995" ht="8.25">
      <c r="O8995" s="57"/>
    </row>
    <row r="8996" ht="8.25">
      <c r="O8996" s="57"/>
    </row>
    <row r="8997" ht="8.25">
      <c r="O8997" s="57"/>
    </row>
    <row r="8998" ht="8.25">
      <c r="O8998" s="57"/>
    </row>
    <row r="8999" ht="8.25">
      <c r="O8999" s="57"/>
    </row>
    <row r="9000" ht="8.25">
      <c r="O9000" s="57"/>
    </row>
    <row r="9001" ht="8.25">
      <c r="O9001" s="57"/>
    </row>
    <row r="9002" ht="8.25">
      <c r="O9002" s="57"/>
    </row>
    <row r="9003" ht="8.25">
      <c r="O9003" s="57"/>
    </row>
    <row r="9004" ht="8.25">
      <c r="O9004" s="57"/>
    </row>
    <row r="9005" ht="8.25">
      <c r="O9005" s="57"/>
    </row>
    <row r="9006" ht="8.25">
      <c r="O9006" s="57"/>
    </row>
    <row r="9007" ht="8.25">
      <c r="O9007" s="57"/>
    </row>
    <row r="9008" ht="8.25">
      <c r="O9008" s="57"/>
    </row>
    <row r="9009" ht="8.25">
      <c r="O9009" s="57"/>
    </row>
    <row r="9010" ht="8.25">
      <c r="O9010" s="57"/>
    </row>
    <row r="9011" ht="8.25">
      <c r="O9011" s="57"/>
    </row>
    <row r="9012" ht="8.25">
      <c r="O9012" s="57"/>
    </row>
    <row r="9013" ht="8.25">
      <c r="O9013" s="57"/>
    </row>
    <row r="9014" ht="8.25">
      <c r="O9014" s="57"/>
    </row>
    <row r="9015" ht="8.25">
      <c r="O9015" s="57"/>
    </row>
    <row r="9016" ht="8.25">
      <c r="O9016" s="57"/>
    </row>
    <row r="9017" ht="8.25">
      <c r="O9017" s="57"/>
    </row>
    <row r="9018" ht="8.25">
      <c r="O9018" s="57"/>
    </row>
    <row r="9019" ht="8.25">
      <c r="O9019" s="57"/>
    </row>
    <row r="9020" ht="8.25">
      <c r="O9020" s="57"/>
    </row>
    <row r="9021" ht="8.25">
      <c r="O9021" s="57"/>
    </row>
    <row r="9022" ht="8.25">
      <c r="O9022" s="57"/>
    </row>
    <row r="9023" ht="8.25">
      <c r="O9023" s="57"/>
    </row>
    <row r="9024" ht="8.25">
      <c r="O9024" s="57"/>
    </row>
    <row r="9025" ht="8.25">
      <c r="O9025" s="57"/>
    </row>
    <row r="9026" ht="8.25">
      <c r="O9026" s="57"/>
    </row>
    <row r="9027" ht="8.25">
      <c r="O9027" s="57"/>
    </row>
    <row r="9028" ht="8.25">
      <c r="O9028" s="57"/>
    </row>
    <row r="9029" ht="8.25">
      <c r="O9029" s="57"/>
    </row>
    <row r="9030" ht="8.25">
      <c r="O9030" s="57"/>
    </row>
    <row r="9031" ht="8.25">
      <c r="O9031" s="57"/>
    </row>
    <row r="9032" ht="8.25">
      <c r="O9032" s="57"/>
    </row>
    <row r="9033" ht="8.25">
      <c r="O9033" s="57"/>
    </row>
    <row r="9034" ht="8.25">
      <c r="O9034" s="57"/>
    </row>
    <row r="9035" ht="8.25">
      <c r="O9035" s="57"/>
    </row>
    <row r="9036" ht="8.25">
      <c r="O9036" s="57"/>
    </row>
    <row r="9037" ht="8.25">
      <c r="O9037" s="57"/>
    </row>
    <row r="9038" ht="8.25">
      <c r="O9038" s="57"/>
    </row>
    <row r="9039" ht="8.25">
      <c r="O9039" s="57"/>
    </row>
    <row r="9040" ht="8.25">
      <c r="O9040" s="57"/>
    </row>
    <row r="9041" ht="8.25">
      <c r="O9041" s="57"/>
    </row>
    <row r="9042" ht="8.25">
      <c r="O9042" s="57"/>
    </row>
    <row r="9043" ht="8.25">
      <c r="O9043" s="57"/>
    </row>
    <row r="9044" ht="8.25">
      <c r="O9044" s="57"/>
    </row>
    <row r="9045" ht="8.25">
      <c r="O9045" s="57"/>
    </row>
    <row r="9046" ht="8.25">
      <c r="O9046" s="57"/>
    </row>
    <row r="9047" ht="8.25">
      <c r="O9047" s="57"/>
    </row>
    <row r="9048" ht="8.25">
      <c r="O9048" s="57"/>
    </row>
    <row r="9049" ht="8.25">
      <c r="O9049" s="57"/>
    </row>
    <row r="9050" ht="8.25">
      <c r="O9050" s="57"/>
    </row>
    <row r="9051" ht="8.25">
      <c r="O9051" s="57"/>
    </row>
    <row r="9052" ht="8.25">
      <c r="O9052" s="57"/>
    </row>
    <row r="9053" ht="8.25">
      <c r="O9053" s="57"/>
    </row>
    <row r="9054" ht="8.25">
      <c r="O9054" s="57"/>
    </row>
    <row r="9055" ht="8.25">
      <c r="O9055" s="57"/>
    </row>
    <row r="9056" ht="8.25">
      <c r="O9056" s="57"/>
    </row>
    <row r="9057" ht="8.25">
      <c r="O9057" s="57"/>
    </row>
    <row r="9058" ht="8.25">
      <c r="O9058" s="57"/>
    </row>
    <row r="9059" ht="8.25">
      <c r="O9059" s="57"/>
    </row>
    <row r="9060" ht="8.25">
      <c r="O9060" s="57"/>
    </row>
    <row r="9061" ht="8.25">
      <c r="O9061" s="57"/>
    </row>
    <row r="9062" ht="8.25">
      <c r="O9062" s="57"/>
    </row>
    <row r="9063" ht="8.25">
      <c r="O9063" s="57"/>
    </row>
    <row r="9064" ht="8.25">
      <c r="O9064" s="57"/>
    </row>
    <row r="9065" ht="8.25">
      <c r="O9065" s="57"/>
    </row>
    <row r="9066" ht="8.25">
      <c r="O9066" s="57"/>
    </row>
    <row r="9067" ht="8.25">
      <c r="O9067" s="57"/>
    </row>
    <row r="9068" ht="8.25">
      <c r="O9068" s="57"/>
    </row>
    <row r="9069" ht="8.25">
      <c r="O9069" s="57"/>
    </row>
    <row r="9070" ht="8.25">
      <c r="O9070" s="57"/>
    </row>
    <row r="9071" ht="8.25">
      <c r="O9071" s="57"/>
    </row>
    <row r="9072" ht="8.25">
      <c r="O9072" s="57"/>
    </row>
    <row r="9073" ht="8.25">
      <c r="O9073" s="57"/>
    </row>
    <row r="9074" ht="8.25">
      <c r="O9074" s="57"/>
    </row>
    <row r="9075" ht="8.25">
      <c r="O9075" s="57"/>
    </row>
    <row r="9076" ht="8.25">
      <c r="O9076" s="57"/>
    </row>
    <row r="9077" ht="8.25">
      <c r="O9077" s="57"/>
    </row>
    <row r="9078" ht="8.25">
      <c r="O9078" s="57"/>
    </row>
    <row r="9079" ht="8.25">
      <c r="O9079" s="57"/>
    </row>
    <row r="9080" ht="8.25">
      <c r="O9080" s="57"/>
    </row>
    <row r="9081" ht="8.25">
      <c r="O9081" s="57"/>
    </row>
    <row r="9082" ht="8.25">
      <c r="O9082" s="57"/>
    </row>
    <row r="9083" ht="8.25">
      <c r="O9083" s="57"/>
    </row>
    <row r="9084" ht="8.25">
      <c r="O9084" s="57"/>
    </row>
    <row r="9085" ht="8.25">
      <c r="O9085" s="57"/>
    </row>
    <row r="9086" ht="8.25">
      <c r="O9086" s="57"/>
    </row>
    <row r="9087" ht="8.25">
      <c r="O9087" s="57"/>
    </row>
    <row r="9088" ht="8.25">
      <c r="O9088" s="57"/>
    </row>
    <row r="9089" ht="8.25">
      <c r="O9089" s="57"/>
    </row>
    <row r="9090" ht="8.25">
      <c r="O9090" s="57"/>
    </row>
    <row r="9091" ht="8.25">
      <c r="O9091" s="57"/>
    </row>
    <row r="9092" ht="8.25">
      <c r="O9092" s="57"/>
    </row>
    <row r="9093" ht="8.25">
      <c r="O9093" s="57"/>
    </row>
    <row r="9094" ht="8.25">
      <c r="O9094" s="57"/>
    </row>
    <row r="9095" ht="8.25">
      <c r="O9095" s="57"/>
    </row>
    <row r="9096" ht="8.25">
      <c r="O9096" s="57"/>
    </row>
    <row r="9097" ht="8.25">
      <c r="O9097" s="57"/>
    </row>
    <row r="9098" ht="8.25">
      <c r="O9098" s="57"/>
    </row>
    <row r="9099" ht="8.25">
      <c r="O9099" s="57"/>
    </row>
    <row r="9100" ht="8.25">
      <c r="O9100" s="57"/>
    </row>
    <row r="9101" ht="8.25">
      <c r="O9101" s="57"/>
    </row>
    <row r="9102" ht="8.25">
      <c r="O9102" s="57"/>
    </row>
    <row r="9103" ht="8.25">
      <c r="O9103" s="57"/>
    </row>
    <row r="9104" ht="8.25">
      <c r="O9104" s="57"/>
    </row>
    <row r="9105" ht="8.25">
      <c r="O9105" s="57"/>
    </row>
    <row r="9106" ht="8.25">
      <c r="O9106" s="57"/>
    </row>
    <row r="9107" ht="8.25">
      <c r="O9107" s="57"/>
    </row>
    <row r="9108" ht="8.25">
      <c r="O9108" s="57"/>
    </row>
    <row r="9109" ht="8.25">
      <c r="O9109" s="57"/>
    </row>
    <row r="9110" ht="8.25">
      <c r="O9110" s="57"/>
    </row>
    <row r="9111" ht="8.25">
      <c r="O9111" s="57"/>
    </row>
    <row r="9112" ht="8.25">
      <c r="O9112" s="57"/>
    </row>
    <row r="9113" ht="8.25">
      <c r="O9113" s="57"/>
    </row>
    <row r="9114" ht="8.25">
      <c r="O9114" s="57"/>
    </row>
    <row r="9115" ht="8.25">
      <c r="O9115" s="57"/>
    </row>
    <row r="9116" ht="8.25">
      <c r="O9116" s="57"/>
    </row>
    <row r="9117" ht="8.25">
      <c r="O9117" s="57"/>
    </row>
    <row r="9118" ht="8.25">
      <c r="O9118" s="57"/>
    </row>
    <row r="9119" ht="8.25">
      <c r="O9119" s="57"/>
    </row>
    <row r="9120" ht="8.25">
      <c r="O9120" s="57"/>
    </row>
    <row r="9121" ht="8.25">
      <c r="O9121" s="57"/>
    </row>
    <row r="9122" ht="8.25">
      <c r="O9122" s="57"/>
    </row>
    <row r="9123" ht="8.25">
      <c r="O9123" s="57"/>
    </row>
    <row r="9124" ht="8.25">
      <c r="O9124" s="57"/>
    </row>
    <row r="9125" ht="8.25">
      <c r="O9125" s="57"/>
    </row>
    <row r="9126" ht="8.25">
      <c r="O9126" s="57"/>
    </row>
    <row r="9127" ht="8.25">
      <c r="O9127" s="57"/>
    </row>
    <row r="9128" ht="8.25">
      <c r="O9128" s="57"/>
    </row>
    <row r="9129" ht="8.25">
      <c r="O9129" s="57"/>
    </row>
    <row r="9130" ht="8.25">
      <c r="O9130" s="57"/>
    </row>
    <row r="9131" ht="8.25">
      <c r="O9131" s="57"/>
    </row>
    <row r="9132" ht="8.25">
      <c r="O9132" s="57"/>
    </row>
    <row r="9133" ht="8.25">
      <c r="O9133" s="57"/>
    </row>
    <row r="9134" ht="8.25">
      <c r="O9134" s="57"/>
    </row>
    <row r="9135" ht="8.25">
      <c r="O9135" s="57"/>
    </row>
    <row r="9136" ht="8.25">
      <c r="O9136" s="57"/>
    </row>
    <row r="9137" ht="8.25">
      <c r="O9137" s="57"/>
    </row>
    <row r="9138" ht="8.25">
      <c r="O9138" s="57"/>
    </row>
    <row r="9139" ht="8.25">
      <c r="O9139" s="57"/>
    </row>
    <row r="9140" ht="8.25">
      <c r="O9140" s="57"/>
    </row>
    <row r="9141" ht="8.25">
      <c r="O9141" s="57"/>
    </row>
    <row r="9142" ht="8.25">
      <c r="O9142" s="57"/>
    </row>
    <row r="9143" ht="8.25">
      <c r="O9143" s="57"/>
    </row>
    <row r="9144" ht="8.25">
      <c r="O9144" s="57"/>
    </row>
    <row r="9145" ht="8.25">
      <c r="O9145" s="57"/>
    </row>
    <row r="9146" ht="8.25">
      <c r="O9146" s="57"/>
    </row>
    <row r="9147" ht="8.25">
      <c r="O9147" s="57"/>
    </row>
    <row r="9148" ht="8.25">
      <c r="O9148" s="57"/>
    </row>
    <row r="9149" ht="8.25">
      <c r="O9149" s="57"/>
    </row>
    <row r="9150" ht="8.25">
      <c r="O9150" s="57"/>
    </row>
    <row r="9151" ht="8.25">
      <c r="O9151" s="57"/>
    </row>
    <row r="9152" ht="8.25">
      <c r="O9152" s="57"/>
    </row>
    <row r="9153" ht="8.25">
      <c r="O9153" s="57"/>
    </row>
    <row r="9154" ht="8.25">
      <c r="O9154" s="57"/>
    </row>
    <row r="9155" ht="8.25">
      <c r="O9155" s="57"/>
    </row>
    <row r="9156" ht="8.25">
      <c r="O9156" s="57"/>
    </row>
    <row r="9157" ht="8.25">
      <c r="O9157" s="57"/>
    </row>
    <row r="9158" ht="8.25">
      <c r="O9158" s="57"/>
    </row>
    <row r="9159" ht="8.25">
      <c r="O9159" s="57"/>
    </row>
    <row r="9160" ht="8.25">
      <c r="O9160" s="57"/>
    </row>
    <row r="9161" ht="8.25">
      <c r="O9161" s="57"/>
    </row>
    <row r="9162" ht="8.25">
      <c r="O9162" s="57"/>
    </row>
    <row r="9163" ht="8.25">
      <c r="O9163" s="57"/>
    </row>
    <row r="9164" ht="8.25">
      <c r="O9164" s="57"/>
    </row>
    <row r="9165" ht="8.25">
      <c r="O9165" s="57"/>
    </row>
    <row r="9166" ht="8.25">
      <c r="O9166" s="57"/>
    </row>
    <row r="9167" ht="8.25">
      <c r="O9167" s="57"/>
    </row>
    <row r="9168" ht="8.25">
      <c r="O9168" s="57"/>
    </row>
    <row r="9169" ht="8.25">
      <c r="O9169" s="57"/>
    </row>
    <row r="9170" ht="8.25">
      <c r="O9170" s="57"/>
    </row>
    <row r="9171" ht="8.25">
      <c r="O9171" s="57"/>
    </row>
    <row r="9172" ht="8.25">
      <c r="O9172" s="57"/>
    </row>
    <row r="9173" ht="8.25">
      <c r="O9173" s="57"/>
    </row>
    <row r="9174" ht="8.25">
      <c r="O9174" s="57"/>
    </row>
    <row r="9175" ht="8.25">
      <c r="O9175" s="57"/>
    </row>
    <row r="9176" ht="8.25">
      <c r="O9176" s="57"/>
    </row>
    <row r="9177" ht="8.25">
      <c r="O9177" s="57"/>
    </row>
    <row r="9178" ht="8.25">
      <c r="O9178" s="57"/>
    </row>
    <row r="9179" ht="8.25">
      <c r="O9179" s="57"/>
    </row>
    <row r="9180" ht="8.25">
      <c r="O9180" s="57"/>
    </row>
    <row r="9181" ht="8.25">
      <c r="O9181" s="57"/>
    </row>
    <row r="9182" ht="8.25">
      <c r="O9182" s="57"/>
    </row>
    <row r="9183" ht="8.25">
      <c r="O9183" s="57"/>
    </row>
    <row r="9184" ht="8.25">
      <c r="O9184" s="57"/>
    </row>
    <row r="9185" ht="8.25">
      <c r="O9185" s="57"/>
    </row>
    <row r="9186" ht="8.25">
      <c r="O9186" s="57"/>
    </row>
    <row r="9187" ht="8.25">
      <c r="O9187" s="57"/>
    </row>
    <row r="9188" ht="8.25">
      <c r="O9188" s="57"/>
    </row>
    <row r="9189" ht="8.25">
      <c r="O9189" s="57"/>
    </row>
    <row r="9190" ht="8.25">
      <c r="O9190" s="57"/>
    </row>
    <row r="9191" ht="8.25">
      <c r="O9191" s="57"/>
    </row>
    <row r="9192" ht="8.25">
      <c r="O9192" s="57"/>
    </row>
    <row r="9193" ht="8.25">
      <c r="O9193" s="57"/>
    </row>
    <row r="9194" ht="8.25">
      <c r="O9194" s="57"/>
    </row>
    <row r="9195" ht="8.25">
      <c r="O9195" s="57"/>
    </row>
    <row r="9196" ht="8.25">
      <c r="O9196" s="57"/>
    </row>
    <row r="9197" ht="8.25">
      <c r="O9197" s="57"/>
    </row>
    <row r="9198" ht="8.25">
      <c r="O9198" s="57"/>
    </row>
    <row r="9199" ht="8.25">
      <c r="O9199" s="57"/>
    </row>
    <row r="9200" ht="8.25">
      <c r="O9200" s="57"/>
    </row>
    <row r="9201" ht="8.25">
      <c r="O9201" s="57"/>
    </row>
    <row r="9202" ht="8.25">
      <c r="O9202" s="57"/>
    </row>
    <row r="9203" ht="8.25">
      <c r="O9203" s="57"/>
    </row>
    <row r="9204" ht="8.25">
      <c r="O9204" s="57"/>
    </row>
    <row r="9205" ht="8.25">
      <c r="O9205" s="57"/>
    </row>
    <row r="9206" ht="8.25">
      <c r="O9206" s="57"/>
    </row>
    <row r="9207" ht="8.25">
      <c r="O9207" s="57"/>
    </row>
    <row r="9208" ht="8.25">
      <c r="O9208" s="57"/>
    </row>
    <row r="9209" ht="8.25">
      <c r="O9209" s="57"/>
    </row>
    <row r="9210" ht="8.25">
      <c r="O9210" s="57"/>
    </row>
    <row r="9211" ht="8.25">
      <c r="O9211" s="57"/>
    </row>
    <row r="9212" ht="8.25">
      <c r="O9212" s="57"/>
    </row>
    <row r="9213" ht="8.25">
      <c r="O9213" s="57"/>
    </row>
    <row r="9214" ht="8.25">
      <c r="O9214" s="57"/>
    </row>
    <row r="9215" ht="8.25">
      <c r="O9215" s="57"/>
    </row>
    <row r="9216" ht="8.25">
      <c r="O9216" s="57"/>
    </row>
    <row r="9217" ht="8.25">
      <c r="O9217" s="57"/>
    </row>
    <row r="9218" ht="8.25">
      <c r="O9218" s="57"/>
    </row>
    <row r="9219" ht="8.25">
      <c r="O9219" s="57"/>
    </row>
    <row r="9220" ht="8.25">
      <c r="O9220" s="57"/>
    </row>
    <row r="9221" ht="8.25">
      <c r="O9221" s="57"/>
    </row>
    <row r="9222" ht="8.25">
      <c r="O9222" s="57"/>
    </row>
    <row r="9223" ht="8.25">
      <c r="O9223" s="57"/>
    </row>
    <row r="9224" ht="8.25">
      <c r="O9224" s="57"/>
    </row>
    <row r="9225" ht="8.25">
      <c r="O9225" s="57"/>
    </row>
    <row r="9226" ht="8.25">
      <c r="O9226" s="57"/>
    </row>
    <row r="9227" ht="8.25">
      <c r="O9227" s="57"/>
    </row>
    <row r="9228" ht="8.25">
      <c r="O9228" s="57"/>
    </row>
    <row r="9229" ht="8.25">
      <c r="O9229" s="57"/>
    </row>
    <row r="9230" ht="8.25">
      <c r="O9230" s="57"/>
    </row>
    <row r="9231" ht="8.25">
      <c r="O9231" s="57"/>
    </row>
    <row r="9232" ht="8.25">
      <c r="O9232" s="57"/>
    </row>
    <row r="9233" ht="8.25">
      <c r="O9233" s="57"/>
    </row>
    <row r="9234" ht="8.25">
      <c r="O9234" s="57"/>
    </row>
    <row r="9235" ht="8.25">
      <c r="O9235" s="57"/>
    </row>
    <row r="9236" ht="8.25">
      <c r="O9236" s="57"/>
    </row>
    <row r="9237" ht="8.25">
      <c r="O9237" s="57"/>
    </row>
    <row r="9238" ht="8.25">
      <c r="O9238" s="57"/>
    </row>
    <row r="9239" ht="8.25">
      <c r="O9239" s="57"/>
    </row>
    <row r="9240" ht="8.25">
      <c r="O9240" s="57"/>
    </row>
    <row r="9241" ht="8.25">
      <c r="O9241" s="57"/>
    </row>
    <row r="9242" ht="8.25">
      <c r="O9242" s="57"/>
    </row>
    <row r="9243" ht="8.25">
      <c r="O9243" s="57"/>
    </row>
    <row r="9244" ht="8.25">
      <c r="O9244" s="57"/>
    </row>
    <row r="9245" ht="8.25">
      <c r="O9245" s="57"/>
    </row>
    <row r="9246" ht="8.25">
      <c r="O9246" s="57"/>
    </row>
    <row r="9247" ht="8.25">
      <c r="O9247" s="57"/>
    </row>
    <row r="9248" ht="8.25">
      <c r="O9248" s="57"/>
    </row>
    <row r="9249" ht="8.25">
      <c r="O9249" s="57"/>
    </row>
    <row r="9250" ht="8.25">
      <c r="O9250" s="57"/>
    </row>
    <row r="9251" ht="8.25">
      <c r="O9251" s="57"/>
    </row>
    <row r="9252" ht="8.25">
      <c r="O9252" s="57"/>
    </row>
    <row r="9253" ht="8.25">
      <c r="O9253" s="57"/>
    </row>
    <row r="9254" ht="8.25">
      <c r="O9254" s="57"/>
    </row>
    <row r="9255" ht="8.25">
      <c r="O9255" s="57"/>
    </row>
    <row r="9256" ht="8.25">
      <c r="O9256" s="57"/>
    </row>
    <row r="9257" ht="8.25">
      <c r="O9257" s="57"/>
    </row>
    <row r="9258" ht="8.25">
      <c r="O9258" s="57"/>
    </row>
    <row r="9259" ht="8.25">
      <c r="O9259" s="57"/>
    </row>
    <row r="9260" ht="8.25">
      <c r="O9260" s="57"/>
    </row>
    <row r="9261" ht="8.25">
      <c r="O9261" s="57"/>
    </row>
    <row r="9262" ht="8.25">
      <c r="O9262" s="57"/>
    </row>
    <row r="9263" ht="8.25">
      <c r="O9263" s="57"/>
    </row>
    <row r="9264" ht="8.25">
      <c r="O9264" s="57"/>
    </row>
    <row r="9265" ht="8.25">
      <c r="O9265" s="57"/>
    </row>
    <row r="9266" ht="8.25">
      <c r="O9266" s="57"/>
    </row>
    <row r="9267" ht="8.25">
      <c r="O9267" s="57"/>
    </row>
    <row r="9268" ht="8.25">
      <c r="O9268" s="57"/>
    </row>
    <row r="9269" ht="8.25">
      <c r="O9269" s="57"/>
    </row>
    <row r="9270" ht="8.25">
      <c r="O9270" s="57"/>
    </row>
    <row r="9271" ht="8.25">
      <c r="O9271" s="57"/>
    </row>
    <row r="9272" ht="8.25">
      <c r="O9272" s="57"/>
    </row>
    <row r="9273" ht="8.25">
      <c r="O9273" s="57"/>
    </row>
    <row r="9274" ht="8.25">
      <c r="O9274" s="57"/>
    </row>
    <row r="9275" ht="8.25">
      <c r="O9275" s="57"/>
    </row>
    <row r="9276" ht="8.25">
      <c r="O9276" s="57"/>
    </row>
    <row r="9277" ht="8.25">
      <c r="O9277" s="57"/>
    </row>
    <row r="9278" ht="8.25">
      <c r="O9278" s="57"/>
    </row>
    <row r="9279" ht="8.25">
      <c r="O9279" s="57"/>
    </row>
    <row r="9280" ht="8.25">
      <c r="O9280" s="57"/>
    </row>
    <row r="9281" ht="8.25">
      <c r="O9281" s="57"/>
    </row>
    <row r="9282" ht="8.25">
      <c r="O9282" s="57"/>
    </row>
    <row r="9283" ht="8.25">
      <c r="O9283" s="57"/>
    </row>
    <row r="9284" ht="8.25">
      <c r="O9284" s="57"/>
    </row>
    <row r="9285" ht="8.25">
      <c r="O9285" s="57"/>
    </row>
    <row r="9286" ht="8.25">
      <c r="O9286" s="57"/>
    </row>
    <row r="9287" ht="8.25">
      <c r="O9287" s="57"/>
    </row>
    <row r="9288" ht="8.25">
      <c r="O9288" s="57"/>
    </row>
    <row r="9289" ht="8.25">
      <c r="O9289" s="57"/>
    </row>
    <row r="9290" ht="8.25">
      <c r="O9290" s="57"/>
    </row>
    <row r="9291" ht="8.25">
      <c r="O9291" s="57"/>
    </row>
    <row r="9292" ht="8.25">
      <c r="O9292" s="57"/>
    </row>
    <row r="9293" ht="8.25">
      <c r="O9293" s="57"/>
    </row>
    <row r="9294" ht="8.25">
      <c r="O9294" s="57"/>
    </row>
    <row r="9295" ht="8.25">
      <c r="O9295" s="57"/>
    </row>
    <row r="9296" ht="8.25">
      <c r="O9296" s="57"/>
    </row>
    <row r="9297" ht="8.25">
      <c r="O9297" s="57"/>
    </row>
    <row r="9298" ht="8.25">
      <c r="O9298" s="57"/>
    </row>
    <row r="9299" ht="8.25">
      <c r="O9299" s="57"/>
    </row>
    <row r="9300" ht="8.25">
      <c r="O9300" s="57"/>
    </row>
    <row r="9301" ht="8.25">
      <c r="O9301" s="57"/>
    </row>
    <row r="9302" ht="8.25">
      <c r="O9302" s="57"/>
    </row>
    <row r="9303" ht="8.25">
      <c r="O9303" s="57"/>
    </row>
    <row r="9304" ht="8.25">
      <c r="O9304" s="57"/>
    </row>
    <row r="9305" ht="8.25">
      <c r="O9305" s="57"/>
    </row>
    <row r="9306" ht="8.25">
      <c r="O9306" s="57"/>
    </row>
    <row r="9307" ht="8.25">
      <c r="O9307" s="57"/>
    </row>
    <row r="9308" ht="8.25">
      <c r="O9308" s="57"/>
    </row>
    <row r="9309" ht="8.25">
      <c r="O9309" s="57"/>
    </row>
    <row r="9310" ht="8.25">
      <c r="O9310" s="57"/>
    </row>
    <row r="9311" ht="8.25">
      <c r="O9311" s="57"/>
    </row>
    <row r="9312" ht="8.25">
      <c r="O9312" s="57"/>
    </row>
    <row r="9313" ht="8.25">
      <c r="O9313" s="57"/>
    </row>
    <row r="9314" ht="8.25">
      <c r="O9314" s="57"/>
    </row>
    <row r="9315" ht="8.25">
      <c r="O9315" s="57"/>
    </row>
    <row r="9316" ht="8.25">
      <c r="O9316" s="57"/>
    </row>
    <row r="9317" ht="8.25">
      <c r="O9317" s="57"/>
    </row>
    <row r="9318" ht="8.25">
      <c r="O9318" s="57"/>
    </row>
    <row r="9319" ht="8.25">
      <c r="O9319" s="57"/>
    </row>
    <row r="9320" ht="8.25">
      <c r="O9320" s="57"/>
    </row>
    <row r="9321" ht="8.25">
      <c r="O9321" s="57"/>
    </row>
    <row r="9322" ht="8.25">
      <c r="O9322" s="57"/>
    </row>
    <row r="9323" ht="8.25">
      <c r="O9323" s="57"/>
    </row>
    <row r="9324" ht="8.25">
      <c r="O9324" s="57"/>
    </row>
    <row r="9325" ht="8.25">
      <c r="O9325" s="57"/>
    </row>
    <row r="9326" ht="8.25">
      <c r="O9326" s="57"/>
    </row>
    <row r="9327" ht="8.25">
      <c r="O9327" s="57"/>
    </row>
    <row r="9328" ht="8.25">
      <c r="O9328" s="57"/>
    </row>
    <row r="9329" ht="8.25">
      <c r="O9329" s="57"/>
    </row>
    <row r="9330" ht="8.25">
      <c r="O9330" s="57"/>
    </row>
    <row r="9331" ht="8.25">
      <c r="O9331" s="57"/>
    </row>
    <row r="9332" ht="8.25">
      <c r="O9332" s="57"/>
    </row>
    <row r="9333" ht="8.25">
      <c r="O9333" s="57"/>
    </row>
    <row r="9334" ht="8.25">
      <c r="O9334" s="57"/>
    </row>
    <row r="9335" ht="8.25">
      <c r="O9335" s="57"/>
    </row>
    <row r="9336" ht="8.25">
      <c r="O9336" s="57"/>
    </row>
    <row r="9337" ht="8.25">
      <c r="O9337" s="57"/>
    </row>
    <row r="9338" ht="8.25">
      <c r="O9338" s="57"/>
    </row>
    <row r="9339" ht="8.25">
      <c r="O9339" s="57"/>
    </row>
    <row r="9340" ht="8.25">
      <c r="O9340" s="57"/>
    </row>
    <row r="9341" ht="8.25">
      <c r="O9341" s="57"/>
    </row>
    <row r="9342" ht="8.25">
      <c r="O9342" s="57"/>
    </row>
    <row r="9343" ht="8.25">
      <c r="O9343" s="57"/>
    </row>
    <row r="9344" ht="8.25">
      <c r="O9344" s="57"/>
    </row>
    <row r="9345" ht="8.25">
      <c r="O9345" s="57"/>
    </row>
    <row r="9346" ht="8.25">
      <c r="O9346" s="57"/>
    </row>
    <row r="9347" ht="8.25">
      <c r="O9347" s="57"/>
    </row>
    <row r="9348" ht="8.25">
      <c r="O9348" s="57"/>
    </row>
    <row r="9349" ht="8.25">
      <c r="O9349" s="57"/>
    </row>
    <row r="9350" ht="8.25">
      <c r="O9350" s="57"/>
    </row>
    <row r="9351" ht="8.25">
      <c r="O9351" s="57"/>
    </row>
    <row r="9352" ht="8.25">
      <c r="O9352" s="57"/>
    </row>
    <row r="9353" ht="8.25">
      <c r="O9353" s="57"/>
    </row>
    <row r="9354" ht="8.25">
      <c r="O9354" s="57"/>
    </row>
    <row r="9355" ht="8.25">
      <c r="O9355" s="57"/>
    </row>
    <row r="9356" ht="8.25">
      <c r="O9356" s="57"/>
    </row>
    <row r="9357" ht="8.25">
      <c r="O9357" s="57"/>
    </row>
    <row r="9358" ht="8.25">
      <c r="O9358" s="57"/>
    </row>
    <row r="9359" ht="8.25">
      <c r="O9359" s="57"/>
    </row>
    <row r="9360" ht="8.25">
      <c r="O9360" s="57"/>
    </row>
    <row r="9361" ht="8.25">
      <c r="O9361" s="57"/>
    </row>
    <row r="9362" ht="8.25">
      <c r="O9362" s="57"/>
    </row>
    <row r="9363" ht="8.25">
      <c r="O9363" s="57"/>
    </row>
    <row r="9364" ht="8.25">
      <c r="O9364" s="57"/>
    </row>
    <row r="9365" ht="8.25">
      <c r="O9365" s="57"/>
    </row>
    <row r="9366" ht="8.25">
      <c r="O9366" s="57"/>
    </row>
    <row r="9367" ht="8.25">
      <c r="O9367" s="57"/>
    </row>
    <row r="9368" ht="8.25">
      <c r="O9368" s="57"/>
    </row>
    <row r="9369" ht="8.25">
      <c r="O9369" s="57"/>
    </row>
    <row r="9370" ht="8.25">
      <c r="O9370" s="57"/>
    </row>
    <row r="9371" ht="8.25">
      <c r="O9371" s="57"/>
    </row>
    <row r="9372" ht="8.25">
      <c r="O9372" s="57"/>
    </row>
    <row r="9373" ht="8.25">
      <c r="O9373" s="57"/>
    </row>
    <row r="9374" ht="8.25">
      <c r="O9374" s="57"/>
    </row>
    <row r="9375" ht="8.25">
      <c r="O9375" s="57"/>
    </row>
    <row r="9376" ht="8.25">
      <c r="O9376" s="57"/>
    </row>
    <row r="9377" ht="8.25">
      <c r="O9377" s="57"/>
    </row>
    <row r="9378" ht="8.25">
      <c r="O9378" s="57"/>
    </row>
    <row r="9379" ht="8.25">
      <c r="O9379" s="57"/>
    </row>
    <row r="9380" ht="8.25">
      <c r="O9380" s="57"/>
    </row>
    <row r="9381" ht="8.25">
      <c r="O9381" s="57"/>
    </row>
    <row r="9382" ht="8.25">
      <c r="O9382" s="57"/>
    </row>
    <row r="9383" ht="8.25">
      <c r="O9383" s="57"/>
    </row>
    <row r="9384" ht="8.25">
      <c r="O9384" s="57"/>
    </row>
    <row r="9385" ht="8.25">
      <c r="O9385" s="57"/>
    </row>
    <row r="9386" ht="8.25">
      <c r="O9386" s="57"/>
    </row>
    <row r="9387" ht="8.25">
      <c r="O9387" s="57"/>
    </row>
    <row r="9388" ht="8.25">
      <c r="O9388" s="57"/>
    </row>
    <row r="9389" ht="8.25">
      <c r="O9389" s="57"/>
    </row>
    <row r="9390" ht="8.25">
      <c r="O9390" s="57"/>
    </row>
    <row r="9391" ht="8.25">
      <c r="O9391" s="57"/>
    </row>
    <row r="9392" ht="8.25">
      <c r="O9392" s="57"/>
    </row>
    <row r="9393" ht="8.25">
      <c r="O9393" s="57"/>
    </row>
    <row r="9394" ht="8.25">
      <c r="O9394" s="57"/>
    </row>
    <row r="9395" ht="8.25">
      <c r="O9395" s="57"/>
    </row>
    <row r="9396" ht="8.25">
      <c r="O9396" s="57"/>
    </row>
    <row r="9397" ht="8.25">
      <c r="O9397" s="57"/>
    </row>
    <row r="9398" ht="8.25">
      <c r="O9398" s="57"/>
    </row>
    <row r="9399" ht="8.25">
      <c r="O9399" s="57"/>
    </row>
    <row r="9400" ht="8.25">
      <c r="O9400" s="57"/>
    </row>
    <row r="9401" ht="8.25">
      <c r="O9401" s="57"/>
    </row>
    <row r="9402" ht="8.25">
      <c r="O9402" s="57"/>
    </row>
    <row r="9403" ht="8.25">
      <c r="O9403" s="57"/>
    </row>
    <row r="9404" ht="8.25">
      <c r="O9404" s="57"/>
    </row>
    <row r="9405" ht="8.25">
      <c r="O9405" s="57"/>
    </row>
    <row r="9406" ht="8.25">
      <c r="O9406" s="57"/>
    </row>
    <row r="9407" ht="8.25">
      <c r="O9407" s="57"/>
    </row>
    <row r="9408" ht="8.25">
      <c r="O9408" s="57"/>
    </row>
    <row r="9409" ht="8.25">
      <c r="O9409" s="57"/>
    </row>
    <row r="9410" ht="8.25">
      <c r="O9410" s="57"/>
    </row>
    <row r="9411" ht="8.25">
      <c r="O9411" s="57"/>
    </row>
    <row r="9412" ht="8.25">
      <c r="O9412" s="57"/>
    </row>
    <row r="9413" ht="8.25">
      <c r="O9413" s="57"/>
    </row>
    <row r="9414" ht="8.25">
      <c r="O9414" s="57"/>
    </row>
    <row r="9415" ht="8.25">
      <c r="O9415" s="57"/>
    </row>
    <row r="9416" ht="8.25">
      <c r="O9416" s="57"/>
    </row>
    <row r="9417" ht="8.25">
      <c r="O9417" s="57"/>
    </row>
    <row r="9418" ht="8.25">
      <c r="O9418" s="57"/>
    </row>
    <row r="9419" ht="8.25">
      <c r="O9419" s="57"/>
    </row>
    <row r="9420" ht="8.25">
      <c r="O9420" s="57"/>
    </row>
    <row r="9421" ht="8.25">
      <c r="O9421" s="57"/>
    </row>
    <row r="9422" ht="8.25">
      <c r="O9422" s="57"/>
    </row>
    <row r="9423" ht="8.25">
      <c r="O9423" s="57"/>
    </row>
    <row r="9424" ht="8.25">
      <c r="O9424" s="57"/>
    </row>
    <row r="9425" ht="8.25">
      <c r="O9425" s="57"/>
    </row>
    <row r="9426" ht="8.25">
      <c r="O9426" s="57"/>
    </row>
    <row r="9427" ht="8.25">
      <c r="O9427" s="57"/>
    </row>
    <row r="9428" ht="8.25">
      <c r="O9428" s="57"/>
    </row>
    <row r="9429" ht="8.25">
      <c r="O9429" s="57"/>
    </row>
    <row r="9430" ht="8.25">
      <c r="O9430" s="57"/>
    </row>
    <row r="9431" ht="8.25">
      <c r="O9431" s="57"/>
    </row>
    <row r="9432" ht="8.25">
      <c r="O9432" s="57"/>
    </row>
    <row r="9433" ht="8.25">
      <c r="O9433" s="57"/>
    </row>
    <row r="9434" ht="8.25">
      <c r="O9434" s="57"/>
    </row>
    <row r="9435" ht="8.25">
      <c r="O9435" s="57"/>
    </row>
    <row r="9436" ht="8.25">
      <c r="O9436" s="57"/>
    </row>
    <row r="9437" ht="8.25">
      <c r="O9437" s="57"/>
    </row>
    <row r="9438" ht="8.25">
      <c r="O9438" s="57"/>
    </row>
    <row r="9439" ht="8.25">
      <c r="O9439" s="57"/>
    </row>
    <row r="9440" ht="8.25">
      <c r="O9440" s="57"/>
    </row>
    <row r="9441" ht="8.25">
      <c r="O9441" s="57"/>
    </row>
    <row r="9442" ht="8.25">
      <c r="O9442" s="57"/>
    </row>
    <row r="9443" ht="8.25">
      <c r="O9443" s="57"/>
    </row>
    <row r="9444" ht="8.25">
      <c r="O9444" s="57"/>
    </row>
    <row r="9445" ht="8.25">
      <c r="O9445" s="57"/>
    </row>
    <row r="9446" ht="8.25">
      <c r="O9446" s="57"/>
    </row>
    <row r="9447" ht="8.25">
      <c r="O9447" s="57"/>
    </row>
    <row r="9448" ht="8.25">
      <c r="O9448" s="57"/>
    </row>
    <row r="9449" ht="8.25">
      <c r="O9449" s="57"/>
    </row>
    <row r="9450" ht="8.25">
      <c r="O9450" s="57"/>
    </row>
    <row r="9451" ht="8.25">
      <c r="O9451" s="57"/>
    </row>
    <row r="9452" ht="8.25">
      <c r="O9452" s="57"/>
    </row>
    <row r="9453" ht="8.25">
      <c r="O9453" s="57"/>
    </row>
    <row r="9454" ht="8.25">
      <c r="O9454" s="57"/>
    </row>
    <row r="9455" ht="8.25">
      <c r="O9455" s="57"/>
    </row>
    <row r="9456" ht="8.25">
      <c r="O9456" s="57"/>
    </row>
    <row r="9457" ht="8.25">
      <c r="O9457" s="57"/>
    </row>
    <row r="9458" ht="8.25">
      <c r="O9458" s="57"/>
    </row>
    <row r="9459" ht="8.25">
      <c r="O9459" s="57"/>
    </row>
    <row r="9460" ht="8.25">
      <c r="O9460" s="57"/>
    </row>
    <row r="9461" ht="8.25">
      <c r="O9461" s="57"/>
    </row>
    <row r="9462" ht="8.25">
      <c r="O9462" s="57"/>
    </row>
    <row r="9463" ht="8.25">
      <c r="O9463" s="57"/>
    </row>
    <row r="9464" ht="8.25">
      <c r="O9464" s="57"/>
    </row>
    <row r="9465" ht="8.25">
      <c r="O9465" s="57"/>
    </row>
    <row r="9466" ht="8.25">
      <c r="O9466" s="57"/>
    </row>
    <row r="9467" ht="8.25">
      <c r="O9467" s="57"/>
    </row>
    <row r="9468" ht="8.25">
      <c r="O9468" s="57"/>
    </row>
    <row r="9469" ht="8.25">
      <c r="O9469" s="57"/>
    </row>
    <row r="9470" ht="8.25">
      <c r="O9470" s="57"/>
    </row>
    <row r="9471" ht="8.25">
      <c r="O9471" s="57"/>
    </row>
    <row r="9472" ht="8.25">
      <c r="O9472" s="57"/>
    </row>
    <row r="9473" ht="8.25">
      <c r="O9473" s="57"/>
    </row>
    <row r="9474" ht="8.25">
      <c r="O9474" s="57"/>
    </row>
    <row r="9475" ht="8.25">
      <c r="O9475" s="57"/>
    </row>
    <row r="9476" ht="8.25">
      <c r="O9476" s="57"/>
    </row>
    <row r="9477" ht="8.25">
      <c r="O9477" s="57"/>
    </row>
    <row r="9478" ht="8.25">
      <c r="O9478" s="57"/>
    </row>
    <row r="9479" ht="8.25">
      <c r="O9479" s="57"/>
    </row>
    <row r="9480" ht="8.25">
      <c r="O9480" s="57"/>
    </row>
    <row r="9481" ht="8.25">
      <c r="O9481" s="57"/>
    </row>
    <row r="9482" ht="8.25">
      <c r="O9482" s="57"/>
    </row>
    <row r="9483" ht="8.25">
      <c r="O9483" s="57"/>
    </row>
    <row r="9484" ht="8.25">
      <c r="O9484" s="57"/>
    </row>
    <row r="9485" ht="8.25">
      <c r="O9485" s="57"/>
    </row>
    <row r="9486" ht="8.25">
      <c r="O9486" s="57"/>
    </row>
    <row r="9487" ht="8.25">
      <c r="O9487" s="57"/>
    </row>
    <row r="9488" ht="8.25">
      <c r="O9488" s="57"/>
    </row>
    <row r="9489" ht="8.25">
      <c r="O9489" s="57"/>
    </row>
    <row r="9490" ht="8.25">
      <c r="O9490" s="57"/>
    </row>
    <row r="9491" ht="8.25">
      <c r="O9491" s="57"/>
    </row>
    <row r="9492" ht="8.25">
      <c r="O9492" s="57"/>
    </row>
    <row r="9493" ht="8.25">
      <c r="O9493" s="57"/>
    </row>
    <row r="9494" ht="8.25">
      <c r="O9494" s="57"/>
    </row>
    <row r="9495" ht="8.25">
      <c r="O9495" s="57"/>
    </row>
    <row r="9496" ht="8.25">
      <c r="O9496" s="57"/>
    </row>
    <row r="9497" ht="8.25">
      <c r="O9497" s="57"/>
    </row>
    <row r="9498" ht="8.25">
      <c r="O9498" s="57"/>
    </row>
    <row r="9499" ht="8.25">
      <c r="O9499" s="57"/>
    </row>
    <row r="9500" ht="8.25">
      <c r="O9500" s="57"/>
    </row>
    <row r="9501" ht="8.25">
      <c r="O9501" s="57"/>
    </row>
    <row r="9502" ht="8.25">
      <c r="O9502" s="57"/>
    </row>
    <row r="9503" ht="8.25">
      <c r="O9503" s="57"/>
    </row>
    <row r="9504" ht="8.25">
      <c r="O9504" s="57"/>
    </row>
    <row r="9505" ht="8.25">
      <c r="O9505" s="57"/>
    </row>
    <row r="9506" ht="8.25">
      <c r="O9506" s="57"/>
    </row>
    <row r="9507" ht="8.25">
      <c r="O9507" s="57"/>
    </row>
    <row r="9508" ht="8.25">
      <c r="O9508" s="57"/>
    </row>
    <row r="9509" ht="8.25">
      <c r="O9509" s="57"/>
    </row>
    <row r="9510" ht="8.25">
      <c r="O9510" s="57"/>
    </row>
    <row r="9511" ht="8.25">
      <c r="O9511" s="57"/>
    </row>
    <row r="9512" ht="8.25">
      <c r="O9512" s="57"/>
    </row>
    <row r="9513" ht="8.25">
      <c r="O9513" s="57"/>
    </row>
    <row r="9514" ht="8.25">
      <c r="O9514" s="57"/>
    </row>
    <row r="9515" ht="8.25">
      <c r="O9515" s="57"/>
    </row>
    <row r="9516" ht="8.25">
      <c r="O9516" s="57"/>
    </row>
    <row r="9517" ht="8.25">
      <c r="O9517" s="57"/>
    </row>
    <row r="9518" ht="8.25">
      <c r="O9518" s="57"/>
    </row>
    <row r="9519" ht="8.25">
      <c r="O9519" s="57"/>
    </row>
    <row r="9520" ht="8.25">
      <c r="O9520" s="57"/>
    </row>
    <row r="9521" ht="8.25">
      <c r="O9521" s="57"/>
    </row>
    <row r="9522" ht="8.25">
      <c r="O9522" s="57"/>
    </row>
    <row r="9523" ht="8.25">
      <c r="O9523" s="57"/>
    </row>
    <row r="9524" ht="8.25">
      <c r="O9524" s="57"/>
    </row>
    <row r="9525" ht="8.25">
      <c r="O9525" s="57"/>
    </row>
    <row r="9526" ht="8.25">
      <c r="O9526" s="57"/>
    </row>
    <row r="9527" ht="8.25">
      <c r="O9527" s="57"/>
    </row>
    <row r="9528" ht="8.25">
      <c r="O9528" s="57"/>
    </row>
    <row r="9529" ht="8.25">
      <c r="O9529" s="57"/>
    </row>
    <row r="9530" ht="8.25">
      <c r="O9530" s="57"/>
    </row>
    <row r="9531" ht="8.25">
      <c r="O9531" s="57"/>
    </row>
    <row r="9532" ht="8.25">
      <c r="O9532" s="57"/>
    </row>
    <row r="9533" ht="8.25">
      <c r="O9533" s="57"/>
    </row>
    <row r="9534" ht="8.25">
      <c r="O9534" s="57"/>
    </row>
    <row r="9535" ht="8.25">
      <c r="O9535" s="57"/>
    </row>
    <row r="9536" ht="8.25">
      <c r="O9536" s="57"/>
    </row>
    <row r="9537" ht="8.25">
      <c r="O9537" s="57"/>
    </row>
    <row r="9538" ht="8.25">
      <c r="O9538" s="57"/>
    </row>
    <row r="9539" ht="8.25">
      <c r="O9539" s="57"/>
    </row>
    <row r="9540" ht="8.25">
      <c r="O9540" s="57"/>
    </row>
    <row r="9541" ht="8.25">
      <c r="O9541" s="57"/>
    </row>
    <row r="9542" ht="8.25">
      <c r="O9542" s="57"/>
    </row>
    <row r="9543" ht="8.25">
      <c r="O9543" s="57"/>
    </row>
    <row r="9544" ht="8.25">
      <c r="O9544" s="57"/>
    </row>
    <row r="9545" ht="8.25">
      <c r="O9545" s="57"/>
    </row>
    <row r="9546" ht="8.25">
      <c r="O9546" s="57"/>
    </row>
    <row r="9547" ht="8.25">
      <c r="O9547" s="57"/>
    </row>
    <row r="9548" ht="8.25">
      <c r="O9548" s="57"/>
    </row>
    <row r="9549" ht="8.25">
      <c r="O9549" s="57"/>
    </row>
    <row r="9550" ht="8.25">
      <c r="O9550" s="57"/>
    </row>
    <row r="9551" ht="8.25">
      <c r="O9551" s="57"/>
    </row>
    <row r="9552" ht="8.25">
      <c r="O9552" s="57"/>
    </row>
    <row r="9553" ht="8.25">
      <c r="O9553" s="57"/>
    </row>
    <row r="9554" ht="8.25">
      <c r="O9554" s="57"/>
    </row>
    <row r="9555" ht="8.25">
      <c r="O9555" s="57"/>
    </row>
    <row r="9556" ht="8.25">
      <c r="O9556" s="57"/>
    </row>
    <row r="9557" ht="8.25">
      <c r="O9557" s="57"/>
    </row>
    <row r="9558" ht="8.25">
      <c r="O9558" s="57"/>
    </row>
    <row r="9559" ht="8.25">
      <c r="O9559" s="57"/>
    </row>
    <row r="9560" ht="8.25">
      <c r="O9560" s="57"/>
    </row>
    <row r="9561" ht="8.25">
      <c r="O9561" s="57"/>
    </row>
    <row r="9562" ht="8.25">
      <c r="O9562" s="57"/>
    </row>
    <row r="9563" ht="8.25">
      <c r="O9563" s="57"/>
    </row>
    <row r="9564" ht="8.25">
      <c r="O9564" s="57"/>
    </row>
    <row r="9565" ht="8.25">
      <c r="O9565" s="57"/>
    </row>
    <row r="9566" ht="8.25">
      <c r="O9566" s="57"/>
    </row>
    <row r="9567" ht="8.25">
      <c r="O9567" s="57"/>
    </row>
    <row r="9568" ht="8.25">
      <c r="O9568" s="57"/>
    </row>
    <row r="9569" ht="8.25">
      <c r="O9569" s="57"/>
    </row>
    <row r="9570" ht="8.25">
      <c r="O9570" s="57"/>
    </row>
    <row r="9571" ht="8.25">
      <c r="O9571" s="57"/>
    </row>
    <row r="9572" ht="8.25">
      <c r="O9572" s="57"/>
    </row>
    <row r="9573" ht="8.25">
      <c r="O9573" s="57"/>
    </row>
    <row r="9574" ht="8.25">
      <c r="O9574" s="57"/>
    </row>
    <row r="9575" ht="8.25">
      <c r="O9575" s="57"/>
    </row>
    <row r="9576" ht="8.25">
      <c r="O9576" s="57"/>
    </row>
    <row r="9577" ht="8.25">
      <c r="O9577" s="57"/>
    </row>
    <row r="9578" ht="8.25">
      <c r="O9578" s="57"/>
    </row>
    <row r="9579" ht="8.25">
      <c r="O9579" s="57"/>
    </row>
    <row r="9580" ht="8.25">
      <c r="O9580" s="57"/>
    </row>
    <row r="9581" ht="8.25">
      <c r="O9581" s="57"/>
    </row>
    <row r="9582" ht="8.25">
      <c r="O9582" s="57"/>
    </row>
    <row r="9583" ht="8.25">
      <c r="O9583" s="57"/>
    </row>
    <row r="9584" ht="8.25">
      <c r="O9584" s="57"/>
    </row>
    <row r="9585" ht="8.25">
      <c r="O9585" s="57"/>
    </row>
    <row r="9586" ht="8.25">
      <c r="O9586" s="57"/>
    </row>
    <row r="9587" ht="8.25">
      <c r="O9587" s="57"/>
    </row>
    <row r="9588" ht="8.25">
      <c r="O9588" s="57"/>
    </row>
    <row r="9589" ht="8.25">
      <c r="O9589" s="57"/>
    </row>
    <row r="9590" ht="8.25">
      <c r="O9590" s="57"/>
    </row>
    <row r="9591" ht="8.25">
      <c r="O9591" s="57"/>
    </row>
    <row r="9592" ht="8.25">
      <c r="O9592" s="57"/>
    </row>
    <row r="9593" ht="8.25">
      <c r="O9593" s="57"/>
    </row>
    <row r="9594" ht="8.25">
      <c r="O9594" s="57"/>
    </row>
    <row r="9595" ht="8.25">
      <c r="O9595" s="57"/>
    </row>
    <row r="9596" ht="8.25">
      <c r="O9596" s="57"/>
    </row>
    <row r="9597" ht="8.25">
      <c r="O9597" s="57"/>
    </row>
    <row r="9598" ht="8.25">
      <c r="O9598" s="57"/>
    </row>
    <row r="9599" ht="8.25">
      <c r="O9599" s="57"/>
    </row>
    <row r="9600" ht="8.25">
      <c r="O9600" s="57"/>
    </row>
    <row r="9601" ht="8.25">
      <c r="O9601" s="57"/>
    </row>
    <row r="9602" ht="8.25">
      <c r="O9602" s="57"/>
    </row>
    <row r="9603" ht="8.25">
      <c r="O9603" s="57"/>
    </row>
    <row r="9604" ht="8.25">
      <c r="O9604" s="57"/>
    </row>
    <row r="9605" ht="8.25">
      <c r="O9605" s="57"/>
    </row>
    <row r="9606" ht="8.25">
      <c r="O9606" s="57"/>
    </row>
    <row r="9607" ht="8.25">
      <c r="O9607" s="57"/>
    </row>
    <row r="9608" ht="8.25">
      <c r="O9608" s="57"/>
    </row>
    <row r="9609" ht="8.25">
      <c r="O9609" s="57"/>
    </row>
    <row r="9610" ht="8.25">
      <c r="O9610" s="57"/>
    </row>
    <row r="9611" ht="8.25">
      <c r="O9611" s="57"/>
    </row>
    <row r="9612" ht="8.25">
      <c r="O9612" s="57"/>
    </row>
    <row r="9613" ht="8.25">
      <c r="O9613" s="57"/>
    </row>
    <row r="9614" ht="8.25">
      <c r="O9614" s="57"/>
    </row>
    <row r="9615" ht="8.25">
      <c r="O9615" s="57"/>
    </row>
    <row r="9616" ht="8.25">
      <c r="O9616" s="57"/>
    </row>
    <row r="9617" ht="8.25">
      <c r="O9617" s="57"/>
    </row>
    <row r="9618" ht="8.25">
      <c r="O9618" s="57"/>
    </row>
    <row r="9619" ht="8.25">
      <c r="O9619" s="57"/>
    </row>
    <row r="9620" ht="8.25">
      <c r="O9620" s="57"/>
    </row>
    <row r="9621" ht="8.25">
      <c r="O9621" s="57"/>
    </row>
    <row r="9622" ht="8.25">
      <c r="O9622" s="57"/>
    </row>
    <row r="9623" ht="8.25">
      <c r="O9623" s="57"/>
    </row>
    <row r="9624" ht="8.25">
      <c r="O9624" s="57"/>
    </row>
    <row r="9625" ht="8.25">
      <c r="O9625" s="57"/>
    </row>
    <row r="9626" ht="8.25">
      <c r="O9626" s="57"/>
    </row>
    <row r="9627" ht="8.25">
      <c r="O9627" s="57"/>
    </row>
    <row r="9628" ht="8.25">
      <c r="O9628" s="57"/>
    </row>
    <row r="9629" ht="8.25">
      <c r="O9629" s="57"/>
    </row>
    <row r="9630" ht="8.25">
      <c r="O9630" s="57"/>
    </row>
    <row r="9631" ht="8.25">
      <c r="O9631" s="57"/>
    </row>
    <row r="9632" ht="8.25">
      <c r="O9632" s="57"/>
    </row>
    <row r="9633" ht="8.25">
      <c r="O9633" s="57"/>
    </row>
    <row r="9634" ht="8.25">
      <c r="O9634" s="57"/>
    </row>
    <row r="9635" ht="8.25">
      <c r="O9635" s="57"/>
    </row>
    <row r="9636" ht="8.25">
      <c r="O9636" s="57"/>
    </row>
    <row r="9637" ht="8.25">
      <c r="O9637" s="57"/>
    </row>
    <row r="9638" ht="8.25">
      <c r="O9638" s="57"/>
    </row>
    <row r="9639" ht="8.25">
      <c r="O9639" s="57"/>
    </row>
    <row r="9640" ht="8.25">
      <c r="O9640" s="57"/>
    </row>
    <row r="9641" ht="8.25">
      <c r="O9641" s="57"/>
    </row>
    <row r="9642" ht="8.25">
      <c r="O9642" s="57"/>
    </row>
    <row r="9643" ht="8.25">
      <c r="O9643" s="57"/>
    </row>
    <row r="9644" ht="8.25">
      <c r="O9644" s="57"/>
    </row>
    <row r="9645" ht="8.25">
      <c r="O9645" s="57"/>
    </row>
    <row r="9646" ht="8.25">
      <c r="O9646" s="57"/>
    </row>
    <row r="9647" ht="8.25">
      <c r="O9647" s="57"/>
    </row>
    <row r="9648" ht="8.25">
      <c r="O9648" s="57"/>
    </row>
    <row r="9649" ht="8.25">
      <c r="O9649" s="57"/>
    </row>
    <row r="9650" ht="8.25">
      <c r="O9650" s="57"/>
    </row>
    <row r="9651" ht="8.25">
      <c r="O9651" s="57"/>
    </row>
    <row r="9652" ht="8.25">
      <c r="O9652" s="57"/>
    </row>
    <row r="9653" ht="8.25">
      <c r="O9653" s="57"/>
    </row>
    <row r="9654" ht="8.25">
      <c r="O9654" s="57"/>
    </row>
    <row r="9655" ht="8.25">
      <c r="O9655" s="57"/>
    </row>
    <row r="9656" ht="8.25">
      <c r="O9656" s="57"/>
    </row>
    <row r="9657" ht="8.25">
      <c r="O9657" s="57"/>
    </row>
    <row r="9658" ht="8.25">
      <c r="O9658" s="57"/>
    </row>
    <row r="9659" ht="8.25">
      <c r="O9659" s="57"/>
    </row>
    <row r="9660" ht="8.25">
      <c r="O9660" s="57"/>
    </row>
    <row r="9661" ht="8.25">
      <c r="O9661" s="57"/>
    </row>
    <row r="9662" ht="8.25">
      <c r="O9662" s="57"/>
    </row>
    <row r="9663" ht="8.25">
      <c r="O9663" s="57"/>
    </row>
    <row r="9664" ht="8.25">
      <c r="O9664" s="57"/>
    </row>
    <row r="9665" ht="8.25">
      <c r="O9665" s="57"/>
    </row>
    <row r="9666" ht="8.25">
      <c r="O9666" s="57"/>
    </row>
    <row r="9667" ht="8.25">
      <c r="O9667" s="57"/>
    </row>
    <row r="9668" ht="8.25">
      <c r="O9668" s="57"/>
    </row>
    <row r="9669" ht="8.25">
      <c r="O9669" s="57"/>
    </row>
    <row r="9670" ht="8.25">
      <c r="O9670" s="57"/>
    </row>
    <row r="9671" ht="8.25">
      <c r="O9671" s="57"/>
    </row>
    <row r="9672" ht="8.25">
      <c r="O9672" s="57"/>
    </row>
    <row r="9673" ht="8.25">
      <c r="O9673" s="57"/>
    </row>
    <row r="9674" ht="8.25">
      <c r="O9674" s="57"/>
    </row>
    <row r="9675" ht="8.25">
      <c r="O9675" s="57"/>
    </row>
    <row r="9676" ht="8.25">
      <c r="O9676" s="57"/>
    </row>
    <row r="9677" ht="8.25">
      <c r="O9677" s="57"/>
    </row>
    <row r="9678" ht="8.25">
      <c r="O9678" s="57"/>
    </row>
    <row r="9679" ht="8.25">
      <c r="O9679" s="57"/>
    </row>
    <row r="9680" ht="8.25">
      <c r="O9680" s="57"/>
    </row>
    <row r="9681" ht="8.25">
      <c r="O9681" s="57"/>
    </row>
    <row r="9682" ht="8.25">
      <c r="O9682" s="57"/>
    </row>
    <row r="9683" ht="8.25">
      <c r="O9683" s="57"/>
    </row>
    <row r="9684" ht="8.25">
      <c r="O9684" s="57"/>
    </row>
    <row r="9685" ht="8.25">
      <c r="O9685" s="57"/>
    </row>
    <row r="9686" ht="8.25">
      <c r="O9686" s="57"/>
    </row>
    <row r="9687" ht="8.25">
      <c r="O9687" s="57"/>
    </row>
    <row r="9688" ht="8.25">
      <c r="O9688" s="57"/>
    </row>
    <row r="9689" ht="8.25">
      <c r="O9689" s="57"/>
    </row>
    <row r="9690" ht="8.25">
      <c r="O9690" s="57"/>
    </row>
    <row r="9691" ht="8.25">
      <c r="O9691" s="57"/>
    </row>
    <row r="9692" ht="8.25">
      <c r="O9692" s="57"/>
    </row>
    <row r="9693" ht="8.25">
      <c r="O9693" s="57"/>
    </row>
    <row r="9694" ht="8.25">
      <c r="O9694" s="57"/>
    </row>
    <row r="9695" ht="8.25">
      <c r="O9695" s="57"/>
    </row>
    <row r="9696" ht="8.25">
      <c r="O9696" s="57"/>
    </row>
    <row r="9697" ht="8.25">
      <c r="O9697" s="57"/>
    </row>
    <row r="9698" ht="8.25">
      <c r="O9698" s="57"/>
    </row>
    <row r="9699" ht="8.25">
      <c r="O9699" s="57"/>
    </row>
    <row r="9700" ht="8.25">
      <c r="O9700" s="57"/>
    </row>
    <row r="9701" ht="8.25">
      <c r="O9701" s="57"/>
    </row>
    <row r="9702" ht="8.25">
      <c r="O9702" s="57"/>
    </row>
    <row r="9703" ht="8.25">
      <c r="O9703" s="57"/>
    </row>
    <row r="9704" ht="8.25">
      <c r="O9704" s="57"/>
    </row>
    <row r="9705" ht="8.25">
      <c r="O9705" s="57"/>
    </row>
    <row r="9706" ht="8.25">
      <c r="O9706" s="57"/>
    </row>
    <row r="9707" ht="8.25">
      <c r="O9707" s="57"/>
    </row>
    <row r="9708" ht="8.25">
      <c r="O9708" s="57"/>
    </row>
    <row r="9709" ht="8.25">
      <c r="O9709" s="57"/>
    </row>
    <row r="9710" ht="8.25">
      <c r="O9710" s="57"/>
    </row>
    <row r="9711" ht="8.25">
      <c r="O9711" s="57"/>
    </row>
    <row r="9712" ht="8.25">
      <c r="O9712" s="57"/>
    </row>
    <row r="9713" ht="8.25">
      <c r="O9713" s="57"/>
    </row>
    <row r="9714" ht="8.25">
      <c r="O9714" s="57"/>
    </row>
    <row r="9715" ht="8.25">
      <c r="O9715" s="57"/>
    </row>
    <row r="9716" ht="8.25">
      <c r="O9716" s="57"/>
    </row>
    <row r="9717" ht="8.25">
      <c r="O9717" s="57"/>
    </row>
    <row r="9718" ht="8.25">
      <c r="O9718" s="57"/>
    </row>
    <row r="9719" ht="8.25">
      <c r="O9719" s="57"/>
    </row>
    <row r="9720" ht="8.25">
      <c r="O9720" s="57"/>
    </row>
    <row r="9721" ht="8.25">
      <c r="O9721" s="57"/>
    </row>
    <row r="9722" ht="8.25">
      <c r="O9722" s="57"/>
    </row>
    <row r="9723" ht="8.25">
      <c r="O9723" s="57"/>
    </row>
    <row r="9724" ht="8.25">
      <c r="O9724" s="57"/>
    </row>
    <row r="9725" ht="8.25">
      <c r="O9725" s="57"/>
    </row>
    <row r="9726" ht="8.25">
      <c r="O9726" s="57"/>
    </row>
    <row r="9727" ht="8.25">
      <c r="O9727" s="57"/>
    </row>
    <row r="9728" ht="8.25">
      <c r="O9728" s="57"/>
    </row>
    <row r="9729" ht="8.25">
      <c r="O9729" s="57"/>
    </row>
    <row r="9730" ht="8.25">
      <c r="O9730" s="57"/>
    </row>
    <row r="9731" ht="8.25">
      <c r="O9731" s="57"/>
    </row>
    <row r="9732" ht="8.25">
      <c r="O9732" s="57"/>
    </row>
    <row r="9733" ht="8.25">
      <c r="O9733" s="57"/>
    </row>
    <row r="9734" ht="8.25">
      <c r="O9734" s="57"/>
    </row>
    <row r="9735" ht="8.25">
      <c r="O9735" s="57"/>
    </row>
    <row r="9736" ht="8.25">
      <c r="O9736" s="57"/>
    </row>
    <row r="9737" ht="8.25">
      <c r="O9737" s="57"/>
    </row>
    <row r="9738" ht="8.25">
      <c r="O9738" s="57"/>
    </row>
    <row r="9739" ht="8.25">
      <c r="O9739" s="57"/>
    </row>
    <row r="9740" ht="8.25">
      <c r="O9740" s="57"/>
    </row>
    <row r="9741" ht="8.25">
      <c r="O9741" s="57"/>
    </row>
    <row r="9742" ht="8.25">
      <c r="O9742" s="57"/>
    </row>
    <row r="9743" ht="8.25">
      <c r="O9743" s="57"/>
    </row>
    <row r="9744" ht="8.25">
      <c r="O9744" s="57"/>
    </row>
    <row r="9745" ht="8.25">
      <c r="O9745" s="57"/>
    </row>
    <row r="9746" ht="8.25">
      <c r="O9746" s="57"/>
    </row>
    <row r="9747" ht="8.25">
      <c r="O9747" s="57"/>
    </row>
    <row r="9748" ht="8.25">
      <c r="O9748" s="57"/>
    </row>
    <row r="9749" ht="8.25">
      <c r="O9749" s="57"/>
    </row>
    <row r="9750" ht="8.25">
      <c r="O9750" s="57"/>
    </row>
    <row r="9751" ht="8.25">
      <c r="O9751" s="57"/>
    </row>
    <row r="9752" ht="8.25">
      <c r="O9752" s="57"/>
    </row>
    <row r="9753" ht="8.25">
      <c r="O9753" s="57"/>
    </row>
    <row r="9754" ht="8.25">
      <c r="O9754" s="57"/>
    </row>
    <row r="9755" ht="8.25">
      <c r="O9755" s="57"/>
    </row>
    <row r="9756" ht="8.25">
      <c r="O9756" s="57"/>
    </row>
    <row r="9757" ht="8.25">
      <c r="O9757" s="57"/>
    </row>
    <row r="9758" ht="8.25">
      <c r="O9758" s="57"/>
    </row>
    <row r="9759" ht="8.25">
      <c r="O9759" s="57"/>
    </row>
    <row r="9760" ht="8.25">
      <c r="O9760" s="57"/>
    </row>
    <row r="9761" ht="8.25">
      <c r="O9761" s="57"/>
    </row>
    <row r="9762" ht="8.25">
      <c r="O9762" s="57"/>
    </row>
    <row r="9763" ht="8.25">
      <c r="O9763" s="57"/>
    </row>
    <row r="9764" ht="8.25">
      <c r="O9764" s="57"/>
    </row>
    <row r="9765" ht="8.25">
      <c r="O9765" s="57"/>
    </row>
    <row r="9766" ht="8.25">
      <c r="O9766" s="57"/>
    </row>
    <row r="9767" ht="8.25">
      <c r="O9767" s="57"/>
    </row>
    <row r="9768" ht="8.25">
      <c r="O9768" s="57"/>
    </row>
    <row r="9769" ht="8.25">
      <c r="O9769" s="57"/>
    </row>
    <row r="9770" ht="8.25">
      <c r="O9770" s="57"/>
    </row>
    <row r="9771" ht="8.25">
      <c r="O9771" s="57"/>
    </row>
    <row r="9772" ht="8.25">
      <c r="O9772" s="57"/>
    </row>
    <row r="9773" ht="8.25">
      <c r="O9773" s="57"/>
    </row>
    <row r="9774" ht="8.25">
      <c r="O9774" s="57"/>
    </row>
    <row r="9775" ht="8.25">
      <c r="O9775" s="57"/>
    </row>
    <row r="9776" ht="8.25">
      <c r="O9776" s="57"/>
    </row>
    <row r="9777" ht="8.25">
      <c r="O9777" s="57"/>
    </row>
    <row r="9778" ht="8.25">
      <c r="O9778" s="57"/>
    </row>
    <row r="9779" ht="8.25">
      <c r="O9779" s="57"/>
    </row>
    <row r="9780" ht="8.25">
      <c r="O9780" s="57"/>
    </row>
    <row r="9781" ht="8.25">
      <c r="O9781" s="57"/>
    </row>
    <row r="9782" ht="8.25">
      <c r="O9782" s="57"/>
    </row>
    <row r="9783" ht="8.25">
      <c r="O9783" s="57"/>
    </row>
    <row r="9784" ht="8.25">
      <c r="O9784" s="57"/>
    </row>
    <row r="9785" ht="8.25">
      <c r="O9785" s="57"/>
    </row>
    <row r="9786" ht="8.25">
      <c r="O9786" s="57"/>
    </row>
    <row r="9787" ht="8.25">
      <c r="O9787" s="57"/>
    </row>
    <row r="9788" ht="8.25">
      <c r="O9788" s="57"/>
    </row>
    <row r="9789" ht="8.25">
      <c r="O9789" s="57"/>
    </row>
    <row r="9790" ht="8.25">
      <c r="O9790" s="57"/>
    </row>
    <row r="9791" ht="8.25">
      <c r="O9791" s="57"/>
    </row>
    <row r="9792" ht="8.25">
      <c r="O9792" s="57"/>
    </row>
    <row r="9793" ht="8.25">
      <c r="O9793" s="57"/>
    </row>
    <row r="9794" ht="8.25">
      <c r="O9794" s="57"/>
    </row>
    <row r="9795" ht="8.25">
      <c r="O9795" s="57"/>
    </row>
    <row r="9796" ht="8.25">
      <c r="O9796" s="57"/>
    </row>
    <row r="9797" ht="8.25">
      <c r="O9797" s="57"/>
    </row>
    <row r="9798" ht="8.25">
      <c r="O9798" s="57"/>
    </row>
    <row r="9799" ht="8.25">
      <c r="O9799" s="57"/>
    </row>
    <row r="9800" ht="8.25">
      <c r="O9800" s="57"/>
    </row>
    <row r="9801" ht="8.25">
      <c r="O9801" s="57"/>
    </row>
    <row r="9802" ht="8.25">
      <c r="O9802" s="57"/>
    </row>
    <row r="9803" ht="8.25">
      <c r="O9803" s="57"/>
    </row>
    <row r="9804" ht="8.25">
      <c r="O9804" s="57"/>
    </row>
    <row r="9805" ht="8.25">
      <c r="O9805" s="57"/>
    </row>
    <row r="9806" ht="8.25">
      <c r="O9806" s="57"/>
    </row>
    <row r="9807" ht="8.25">
      <c r="O9807" s="57"/>
    </row>
    <row r="9808" ht="8.25">
      <c r="O9808" s="57"/>
    </row>
    <row r="9809" ht="8.25">
      <c r="O9809" s="57"/>
    </row>
    <row r="9810" ht="8.25">
      <c r="O9810" s="57"/>
    </row>
    <row r="9811" ht="8.25">
      <c r="O9811" s="57"/>
    </row>
    <row r="9812" ht="8.25">
      <c r="O9812" s="57"/>
    </row>
    <row r="9813" ht="8.25">
      <c r="O9813" s="57"/>
    </row>
    <row r="9814" ht="8.25">
      <c r="O9814" s="57"/>
    </row>
    <row r="9815" ht="8.25">
      <c r="O9815" s="57"/>
    </row>
    <row r="9816" ht="8.25">
      <c r="O9816" s="57"/>
    </row>
    <row r="9817" ht="8.25">
      <c r="O9817" s="57"/>
    </row>
    <row r="9818" ht="8.25">
      <c r="O9818" s="57"/>
    </row>
    <row r="9819" ht="8.25">
      <c r="O9819" s="57"/>
    </row>
    <row r="9820" ht="8.25">
      <c r="O9820" s="57"/>
    </row>
    <row r="9821" ht="8.25">
      <c r="O9821" s="57"/>
    </row>
    <row r="9822" ht="8.25">
      <c r="O9822" s="57"/>
    </row>
    <row r="9823" ht="8.25">
      <c r="O9823" s="57"/>
    </row>
    <row r="9824" ht="8.25">
      <c r="O9824" s="57"/>
    </row>
    <row r="9825" ht="8.25">
      <c r="O9825" s="57"/>
    </row>
    <row r="9826" ht="8.25">
      <c r="O9826" s="57"/>
    </row>
    <row r="9827" ht="8.25">
      <c r="O9827" s="57"/>
    </row>
    <row r="9828" ht="8.25">
      <c r="O9828" s="57"/>
    </row>
    <row r="9829" ht="8.25">
      <c r="O9829" s="57"/>
    </row>
    <row r="9830" ht="8.25">
      <c r="O9830" s="57"/>
    </row>
    <row r="9831" ht="8.25">
      <c r="O9831" s="57"/>
    </row>
    <row r="9832" ht="8.25">
      <c r="O9832" s="57"/>
    </row>
    <row r="9833" ht="8.25">
      <c r="O9833" s="57"/>
    </row>
    <row r="9834" ht="8.25">
      <c r="O9834" s="57"/>
    </row>
    <row r="9835" ht="8.25">
      <c r="O9835" s="57"/>
    </row>
    <row r="9836" ht="8.25">
      <c r="O9836" s="57"/>
    </row>
    <row r="9837" ht="8.25">
      <c r="O9837" s="57"/>
    </row>
    <row r="9838" ht="8.25">
      <c r="O9838" s="57"/>
    </row>
    <row r="9839" ht="8.25">
      <c r="O9839" s="57"/>
    </row>
    <row r="9840" ht="8.25">
      <c r="O9840" s="57"/>
    </row>
    <row r="9841" ht="8.25">
      <c r="O9841" s="57"/>
    </row>
    <row r="9842" ht="8.25">
      <c r="O9842" s="57"/>
    </row>
    <row r="9843" ht="8.25">
      <c r="O9843" s="57"/>
    </row>
    <row r="9844" ht="8.25">
      <c r="O9844" s="57"/>
    </row>
    <row r="9845" ht="8.25">
      <c r="O9845" s="57"/>
    </row>
    <row r="9846" ht="8.25">
      <c r="O9846" s="57"/>
    </row>
    <row r="9847" ht="8.25">
      <c r="O9847" s="57"/>
    </row>
    <row r="9848" ht="8.25">
      <c r="O9848" s="57"/>
    </row>
    <row r="9849" ht="8.25">
      <c r="O9849" s="57"/>
    </row>
    <row r="9850" ht="8.25">
      <c r="O9850" s="57"/>
    </row>
    <row r="9851" ht="8.25">
      <c r="O9851" s="57"/>
    </row>
    <row r="9852" ht="8.25">
      <c r="O9852" s="57"/>
    </row>
    <row r="9853" ht="8.25">
      <c r="O9853" s="57"/>
    </row>
    <row r="9854" ht="8.25">
      <c r="O9854" s="57"/>
    </row>
    <row r="9855" ht="8.25">
      <c r="O9855" s="57"/>
    </row>
    <row r="9856" ht="8.25">
      <c r="O9856" s="57"/>
    </row>
    <row r="9857" ht="8.25">
      <c r="O9857" s="57"/>
    </row>
    <row r="9858" ht="8.25">
      <c r="O9858" s="57"/>
    </row>
    <row r="9859" ht="8.25">
      <c r="O9859" s="57"/>
    </row>
    <row r="9860" ht="8.25">
      <c r="O9860" s="57"/>
    </row>
    <row r="9861" ht="8.25">
      <c r="O9861" s="57"/>
    </row>
    <row r="9862" ht="8.25">
      <c r="O9862" s="57"/>
    </row>
    <row r="9863" ht="8.25">
      <c r="O9863" s="57"/>
    </row>
    <row r="9864" ht="8.25">
      <c r="O9864" s="57"/>
    </row>
    <row r="9865" ht="8.25">
      <c r="O9865" s="57"/>
    </row>
    <row r="9866" ht="8.25">
      <c r="O9866" s="57"/>
    </row>
    <row r="9867" ht="8.25">
      <c r="O9867" s="57"/>
    </row>
    <row r="9868" ht="8.25">
      <c r="O9868" s="57"/>
    </row>
    <row r="9869" ht="8.25">
      <c r="O9869" s="57"/>
    </row>
    <row r="9870" ht="8.25">
      <c r="O9870" s="57"/>
    </row>
    <row r="9871" ht="8.25">
      <c r="O9871" s="57"/>
    </row>
    <row r="9872" ht="8.25">
      <c r="O9872" s="57"/>
    </row>
    <row r="9873" ht="8.25">
      <c r="O9873" s="57"/>
    </row>
    <row r="9874" ht="8.25">
      <c r="O9874" s="57"/>
    </row>
    <row r="9875" ht="8.25">
      <c r="O9875" s="57"/>
    </row>
    <row r="9876" ht="8.25">
      <c r="O9876" s="57"/>
    </row>
    <row r="9877" ht="8.25">
      <c r="O9877" s="57"/>
    </row>
    <row r="9878" ht="8.25">
      <c r="O9878" s="57"/>
    </row>
    <row r="9879" ht="8.25">
      <c r="O9879" s="57"/>
    </row>
    <row r="9880" ht="8.25">
      <c r="O9880" s="57"/>
    </row>
    <row r="9881" ht="8.25">
      <c r="O9881" s="57"/>
    </row>
    <row r="9882" ht="8.25">
      <c r="O9882" s="57"/>
    </row>
    <row r="9883" ht="8.25">
      <c r="O9883" s="57"/>
    </row>
    <row r="9884" ht="8.25">
      <c r="O9884" s="57"/>
    </row>
    <row r="9885" ht="8.25">
      <c r="O9885" s="57"/>
    </row>
    <row r="9886" ht="8.25">
      <c r="O9886" s="57"/>
    </row>
    <row r="9887" ht="8.25">
      <c r="O9887" s="57"/>
    </row>
    <row r="9888" ht="8.25">
      <c r="O9888" s="57"/>
    </row>
    <row r="9889" ht="8.25">
      <c r="O9889" s="57"/>
    </row>
    <row r="9890" ht="8.25">
      <c r="O9890" s="57"/>
    </row>
    <row r="9891" ht="8.25">
      <c r="O9891" s="57"/>
    </row>
    <row r="9892" ht="8.25">
      <c r="O9892" s="57"/>
    </row>
    <row r="9893" ht="8.25">
      <c r="O9893" s="57"/>
    </row>
    <row r="9894" ht="8.25">
      <c r="O9894" s="57"/>
    </row>
    <row r="9895" ht="8.25">
      <c r="O9895" s="57"/>
    </row>
    <row r="9896" ht="8.25">
      <c r="O9896" s="57"/>
    </row>
    <row r="9897" ht="8.25">
      <c r="O9897" s="57"/>
    </row>
    <row r="9898" ht="8.25">
      <c r="O9898" s="57"/>
    </row>
    <row r="9899" ht="8.25">
      <c r="O9899" s="57"/>
    </row>
    <row r="9900" ht="8.25">
      <c r="O9900" s="57"/>
    </row>
    <row r="9901" ht="8.25">
      <c r="O9901" s="57"/>
    </row>
    <row r="9902" ht="8.25">
      <c r="O9902" s="57"/>
    </row>
    <row r="9903" ht="8.25">
      <c r="O9903" s="57"/>
    </row>
    <row r="9904" ht="8.25">
      <c r="O9904" s="57"/>
    </row>
    <row r="9905" ht="8.25">
      <c r="O9905" s="57"/>
    </row>
    <row r="9906" ht="8.25">
      <c r="O9906" s="57"/>
    </row>
    <row r="9907" ht="8.25">
      <c r="O9907" s="57"/>
    </row>
    <row r="9908" ht="8.25">
      <c r="O9908" s="57"/>
    </row>
    <row r="9909" ht="8.25">
      <c r="O9909" s="57"/>
    </row>
    <row r="9910" ht="8.25">
      <c r="O9910" s="57"/>
    </row>
    <row r="9911" ht="8.25">
      <c r="O9911" s="57"/>
    </row>
    <row r="9912" ht="8.25">
      <c r="O9912" s="57"/>
    </row>
    <row r="9913" ht="8.25">
      <c r="O9913" s="57"/>
    </row>
    <row r="9914" ht="8.25">
      <c r="O9914" s="57"/>
    </row>
    <row r="9915" ht="8.25">
      <c r="O9915" s="57"/>
    </row>
    <row r="9916" ht="8.25">
      <c r="O9916" s="57"/>
    </row>
    <row r="9917" ht="8.25">
      <c r="O9917" s="57"/>
    </row>
    <row r="9918" ht="8.25">
      <c r="O9918" s="57"/>
    </row>
    <row r="9919" ht="8.25">
      <c r="O9919" s="57"/>
    </row>
    <row r="9920" ht="8.25">
      <c r="O9920" s="57"/>
    </row>
    <row r="9921" ht="8.25">
      <c r="O9921" s="57"/>
    </row>
    <row r="9922" ht="8.25">
      <c r="O9922" s="57"/>
    </row>
    <row r="9923" ht="8.25">
      <c r="O9923" s="57"/>
    </row>
    <row r="9924" ht="8.25">
      <c r="O9924" s="57"/>
    </row>
    <row r="9925" ht="8.25">
      <c r="O9925" s="57"/>
    </row>
    <row r="9926" ht="8.25">
      <c r="O9926" s="57"/>
    </row>
    <row r="9927" ht="8.25">
      <c r="O9927" s="57"/>
    </row>
    <row r="9928" ht="8.25">
      <c r="O9928" s="57"/>
    </row>
    <row r="9929" ht="8.25">
      <c r="O9929" s="57"/>
    </row>
    <row r="9930" ht="8.25">
      <c r="O9930" s="57"/>
    </row>
    <row r="9931" ht="8.25">
      <c r="O9931" s="57"/>
    </row>
    <row r="9932" ht="8.25">
      <c r="O9932" s="57"/>
    </row>
    <row r="9933" ht="8.25">
      <c r="O9933" s="57"/>
    </row>
    <row r="9934" ht="8.25">
      <c r="O9934" s="57"/>
    </row>
    <row r="9935" ht="8.25">
      <c r="O9935" s="57"/>
    </row>
    <row r="9936" ht="8.25">
      <c r="O9936" s="57"/>
    </row>
    <row r="9937" ht="8.25">
      <c r="O9937" s="57"/>
    </row>
    <row r="9938" ht="8.25">
      <c r="O9938" s="57"/>
    </row>
    <row r="9939" ht="8.25">
      <c r="O9939" s="57"/>
    </row>
    <row r="9940" ht="8.25">
      <c r="O9940" s="57"/>
    </row>
    <row r="9941" ht="8.25">
      <c r="O9941" s="57"/>
    </row>
    <row r="9942" ht="8.25">
      <c r="O9942" s="57"/>
    </row>
    <row r="9943" ht="8.25">
      <c r="O9943" s="57"/>
    </row>
    <row r="9944" ht="8.25">
      <c r="O9944" s="57"/>
    </row>
    <row r="9945" ht="8.25">
      <c r="O9945" s="57"/>
    </row>
    <row r="9946" ht="8.25">
      <c r="O9946" s="57"/>
    </row>
    <row r="9947" ht="8.25">
      <c r="O9947" s="57"/>
    </row>
    <row r="9948" ht="8.25">
      <c r="O9948" s="57"/>
    </row>
    <row r="9949" ht="8.25">
      <c r="O9949" s="57"/>
    </row>
    <row r="9950" ht="8.25">
      <c r="O9950" s="57"/>
    </row>
    <row r="9951" ht="8.25">
      <c r="O9951" s="57"/>
    </row>
    <row r="9952" ht="8.25">
      <c r="O9952" s="57"/>
    </row>
    <row r="9953" ht="8.25">
      <c r="O9953" s="57"/>
    </row>
    <row r="9954" ht="8.25">
      <c r="O9954" s="57"/>
    </row>
    <row r="9955" ht="8.25">
      <c r="O9955" s="57"/>
    </row>
    <row r="9956" ht="8.25">
      <c r="O9956" s="57"/>
    </row>
    <row r="9957" ht="8.25">
      <c r="O9957" s="57"/>
    </row>
    <row r="9958" ht="8.25">
      <c r="O9958" s="57"/>
    </row>
    <row r="9959" ht="8.25">
      <c r="O9959" s="57"/>
    </row>
    <row r="9960" ht="8.25">
      <c r="O9960" s="57"/>
    </row>
    <row r="9961" ht="8.25">
      <c r="O9961" s="57"/>
    </row>
    <row r="9962" ht="8.25">
      <c r="O9962" s="57"/>
    </row>
    <row r="9963" ht="8.25">
      <c r="O9963" s="57"/>
    </row>
    <row r="9964" ht="8.25">
      <c r="O9964" s="57"/>
    </row>
    <row r="9965" ht="8.25">
      <c r="O9965" s="57"/>
    </row>
    <row r="9966" ht="8.25">
      <c r="O9966" s="57"/>
    </row>
    <row r="9967" ht="8.25">
      <c r="O9967" s="57"/>
    </row>
    <row r="9968" ht="8.25">
      <c r="O9968" s="57"/>
    </row>
    <row r="9969" ht="8.25">
      <c r="O9969" s="57"/>
    </row>
    <row r="9970" ht="8.25">
      <c r="O9970" s="57"/>
    </row>
    <row r="9971" ht="8.25">
      <c r="O9971" s="57"/>
    </row>
    <row r="9972" ht="8.25">
      <c r="O9972" s="57"/>
    </row>
    <row r="9973" ht="8.25">
      <c r="O9973" s="57"/>
    </row>
    <row r="9974" ht="8.25">
      <c r="O9974" s="57"/>
    </row>
    <row r="9975" ht="8.25">
      <c r="O9975" s="57"/>
    </row>
    <row r="9976" ht="8.25">
      <c r="O9976" s="57"/>
    </row>
    <row r="9977" ht="8.25">
      <c r="O9977" s="57"/>
    </row>
    <row r="9978" ht="8.25">
      <c r="O9978" s="57"/>
    </row>
    <row r="9979" ht="8.25">
      <c r="O9979" s="57"/>
    </row>
    <row r="9980" ht="8.25">
      <c r="O9980" s="57"/>
    </row>
    <row r="9981" ht="8.25">
      <c r="O9981" s="57"/>
    </row>
    <row r="9982" ht="8.25">
      <c r="O9982" s="57"/>
    </row>
    <row r="9983" ht="8.25">
      <c r="O9983" s="57"/>
    </row>
    <row r="9984" ht="8.25">
      <c r="O9984" s="57"/>
    </row>
    <row r="9985" ht="8.25">
      <c r="O9985" s="57"/>
    </row>
    <row r="9986" ht="8.25">
      <c r="O9986" s="57"/>
    </row>
    <row r="9987" ht="8.25">
      <c r="O9987" s="57"/>
    </row>
    <row r="9988" ht="8.25">
      <c r="O9988" s="57"/>
    </row>
    <row r="9989" ht="8.25">
      <c r="O9989" s="57"/>
    </row>
    <row r="9990" ht="8.25">
      <c r="O9990" s="57"/>
    </row>
    <row r="9991" ht="8.25">
      <c r="O9991" s="57"/>
    </row>
    <row r="9992" ht="8.25">
      <c r="O9992" s="57"/>
    </row>
    <row r="9993" ht="8.25">
      <c r="O9993" s="57"/>
    </row>
    <row r="9994" ht="8.25">
      <c r="O9994" s="57"/>
    </row>
    <row r="9995" ht="8.25">
      <c r="O9995" s="57"/>
    </row>
    <row r="9996" ht="8.25">
      <c r="O9996" s="57"/>
    </row>
    <row r="9997" ht="8.25">
      <c r="O9997" s="57"/>
    </row>
    <row r="9998" ht="8.25">
      <c r="O9998" s="57"/>
    </row>
    <row r="9999" ht="8.25">
      <c r="O9999" s="57"/>
    </row>
    <row r="10000" ht="8.25">
      <c r="O10000" s="57"/>
    </row>
    <row r="10001" ht="8.25">
      <c r="O10001" s="57"/>
    </row>
    <row r="10002" ht="8.25">
      <c r="O10002" s="57"/>
    </row>
    <row r="10003" ht="8.25">
      <c r="O10003" s="57"/>
    </row>
    <row r="10004" ht="8.25">
      <c r="O10004" s="57"/>
    </row>
    <row r="10005" ht="8.25">
      <c r="O10005" s="57"/>
    </row>
    <row r="10006" ht="8.25">
      <c r="O10006" s="57"/>
    </row>
    <row r="10007" ht="8.25">
      <c r="O10007" s="57"/>
    </row>
    <row r="10008" ht="8.25">
      <c r="O10008" s="57"/>
    </row>
    <row r="10009" ht="8.25">
      <c r="O10009" s="57"/>
    </row>
    <row r="10010" ht="8.25">
      <c r="O10010" s="57"/>
    </row>
    <row r="10011" ht="8.25">
      <c r="O10011" s="57"/>
    </row>
    <row r="10012" ht="8.25">
      <c r="O10012" s="57"/>
    </row>
    <row r="10013" ht="8.25">
      <c r="O10013" s="57"/>
    </row>
    <row r="10014" ht="8.25">
      <c r="O10014" s="57"/>
    </row>
    <row r="10015" ht="8.25">
      <c r="O10015" s="57"/>
    </row>
    <row r="10016" ht="8.25">
      <c r="O10016" s="57"/>
    </row>
    <row r="10017" ht="8.25">
      <c r="O10017" s="57"/>
    </row>
    <row r="10018" ht="8.25">
      <c r="O10018" s="57"/>
    </row>
    <row r="10019" ht="8.25">
      <c r="O10019" s="57"/>
    </row>
    <row r="10020" ht="8.25">
      <c r="O10020" s="57"/>
    </row>
    <row r="10021" ht="8.25">
      <c r="O10021" s="57"/>
    </row>
    <row r="10022" ht="8.25">
      <c r="O10022" s="57"/>
    </row>
    <row r="10023" ht="8.25">
      <c r="O10023" s="57"/>
    </row>
    <row r="10024" ht="8.25">
      <c r="O10024" s="57"/>
    </row>
    <row r="10025" ht="8.25">
      <c r="O10025" s="57"/>
    </row>
    <row r="10026" ht="8.25">
      <c r="O10026" s="57"/>
    </row>
    <row r="10027" ht="8.25">
      <c r="O10027" s="57"/>
    </row>
    <row r="10028" ht="8.25">
      <c r="O10028" s="57"/>
    </row>
    <row r="10029" ht="8.25">
      <c r="O10029" s="57"/>
    </row>
    <row r="10030" ht="8.25">
      <c r="O10030" s="57"/>
    </row>
    <row r="10031" ht="8.25">
      <c r="O10031" s="57"/>
    </row>
    <row r="10032" ht="8.25">
      <c r="O10032" s="57"/>
    </row>
    <row r="10033" ht="8.25">
      <c r="O10033" s="57"/>
    </row>
    <row r="10034" ht="8.25">
      <c r="O10034" s="57"/>
    </row>
    <row r="10035" ht="8.25">
      <c r="O10035" s="57"/>
    </row>
    <row r="10036" ht="8.25">
      <c r="O10036" s="57"/>
    </row>
    <row r="10037" ht="8.25">
      <c r="O10037" s="57"/>
    </row>
    <row r="10038" ht="8.25">
      <c r="O10038" s="57"/>
    </row>
    <row r="10039" ht="8.25">
      <c r="O10039" s="57"/>
    </row>
    <row r="10040" ht="8.25">
      <c r="O10040" s="57"/>
    </row>
    <row r="10041" ht="8.25">
      <c r="O10041" s="57"/>
    </row>
    <row r="10042" ht="8.25">
      <c r="O10042" s="57"/>
    </row>
    <row r="10043" ht="8.25">
      <c r="O10043" s="57"/>
    </row>
    <row r="10044" ht="8.25">
      <c r="O10044" s="57"/>
    </row>
    <row r="10045" ht="8.25">
      <c r="O10045" s="57"/>
    </row>
    <row r="10046" ht="8.25">
      <c r="O10046" s="57"/>
    </row>
    <row r="10047" ht="8.25">
      <c r="O10047" s="57"/>
    </row>
    <row r="10048" ht="8.25">
      <c r="O10048" s="57"/>
    </row>
    <row r="10049" ht="8.25">
      <c r="O10049" s="57"/>
    </row>
    <row r="10050" ht="8.25">
      <c r="O10050" s="57"/>
    </row>
    <row r="10051" ht="8.25">
      <c r="O10051" s="57"/>
    </row>
    <row r="10052" ht="8.25">
      <c r="O10052" s="57"/>
    </row>
    <row r="10053" ht="8.25">
      <c r="O10053" s="57"/>
    </row>
    <row r="10054" ht="8.25">
      <c r="O10054" s="57"/>
    </row>
    <row r="10055" ht="8.25">
      <c r="O10055" s="57"/>
    </row>
    <row r="10056" ht="8.25">
      <c r="O10056" s="57"/>
    </row>
    <row r="10057" ht="8.25">
      <c r="O10057" s="57"/>
    </row>
    <row r="10058" ht="8.25">
      <c r="O10058" s="57"/>
    </row>
    <row r="10059" ht="8.25">
      <c r="O10059" s="57"/>
    </row>
    <row r="10060" ht="8.25">
      <c r="O10060" s="57"/>
    </row>
    <row r="10061" ht="8.25">
      <c r="O10061" s="57"/>
    </row>
    <row r="10062" ht="8.25">
      <c r="O10062" s="57"/>
    </row>
    <row r="10063" ht="8.25">
      <c r="O10063" s="57"/>
    </row>
    <row r="10064" ht="8.25">
      <c r="O10064" s="57"/>
    </row>
    <row r="10065" ht="8.25">
      <c r="O10065" s="57"/>
    </row>
    <row r="10066" ht="8.25">
      <c r="O10066" s="57"/>
    </row>
    <row r="10067" ht="8.25">
      <c r="O10067" s="57"/>
    </row>
    <row r="10068" ht="8.25">
      <c r="O10068" s="57"/>
    </row>
    <row r="10069" ht="8.25">
      <c r="O10069" s="57"/>
    </row>
    <row r="10070" ht="8.25">
      <c r="O10070" s="57"/>
    </row>
    <row r="10071" ht="8.25">
      <c r="O10071" s="57"/>
    </row>
    <row r="10072" ht="8.25">
      <c r="O10072" s="57"/>
    </row>
    <row r="10073" ht="8.25">
      <c r="O10073" s="57"/>
    </row>
    <row r="10074" ht="8.25">
      <c r="O10074" s="57"/>
    </row>
    <row r="10075" ht="8.25">
      <c r="O10075" s="57"/>
    </row>
    <row r="10076" ht="8.25">
      <c r="O10076" s="57"/>
    </row>
    <row r="10077" ht="8.25">
      <c r="O10077" s="57"/>
    </row>
    <row r="10078" ht="8.25">
      <c r="O10078" s="57"/>
    </row>
    <row r="10079" ht="8.25">
      <c r="O10079" s="57"/>
    </row>
    <row r="10080" ht="8.25">
      <c r="O10080" s="57"/>
    </row>
    <row r="10081" ht="8.25">
      <c r="O10081" s="57"/>
    </row>
    <row r="10082" ht="8.25">
      <c r="O10082" s="57"/>
    </row>
    <row r="10083" ht="8.25">
      <c r="O10083" s="57"/>
    </row>
    <row r="10084" ht="8.25">
      <c r="O10084" s="57"/>
    </row>
    <row r="10085" ht="8.25">
      <c r="O10085" s="57"/>
    </row>
    <row r="10086" ht="8.25">
      <c r="O10086" s="57"/>
    </row>
    <row r="10087" ht="8.25">
      <c r="O10087" s="57"/>
    </row>
    <row r="10088" ht="8.25">
      <c r="O10088" s="57"/>
    </row>
    <row r="10089" ht="8.25">
      <c r="O10089" s="57"/>
    </row>
    <row r="10090" ht="8.25">
      <c r="O10090" s="57"/>
    </row>
    <row r="10091" ht="8.25">
      <c r="O10091" s="57"/>
    </row>
    <row r="10092" ht="8.25">
      <c r="O10092" s="57"/>
    </row>
    <row r="10093" ht="8.25">
      <c r="O10093" s="57"/>
    </row>
    <row r="10094" ht="8.25">
      <c r="O10094" s="57"/>
    </row>
    <row r="10095" ht="8.25">
      <c r="O10095" s="57"/>
    </row>
    <row r="10096" ht="8.25">
      <c r="O10096" s="57"/>
    </row>
    <row r="10097" ht="8.25">
      <c r="O10097" s="57"/>
    </row>
    <row r="10098" ht="8.25">
      <c r="O10098" s="57"/>
    </row>
    <row r="10099" ht="8.25">
      <c r="O10099" s="57"/>
    </row>
    <row r="10100" ht="8.25">
      <c r="O10100" s="57"/>
    </row>
    <row r="10101" ht="8.25">
      <c r="O10101" s="57"/>
    </row>
    <row r="10102" ht="8.25">
      <c r="O10102" s="57"/>
    </row>
    <row r="10103" ht="8.25">
      <c r="O10103" s="57"/>
    </row>
    <row r="10104" ht="8.25">
      <c r="O10104" s="57"/>
    </row>
    <row r="10105" ht="8.25">
      <c r="O10105" s="57"/>
    </row>
    <row r="10106" ht="8.25">
      <c r="O10106" s="57"/>
    </row>
    <row r="10107" ht="8.25">
      <c r="O10107" s="57"/>
    </row>
    <row r="10108" ht="8.25">
      <c r="O10108" s="57"/>
    </row>
    <row r="10109" ht="8.25">
      <c r="O10109" s="57"/>
    </row>
    <row r="10110" ht="8.25">
      <c r="O10110" s="57"/>
    </row>
    <row r="10111" ht="8.25">
      <c r="O10111" s="57"/>
    </row>
    <row r="10112" ht="8.25">
      <c r="O10112" s="57"/>
    </row>
    <row r="10113" ht="8.25">
      <c r="O10113" s="57"/>
    </row>
    <row r="10114" ht="8.25">
      <c r="O10114" s="57"/>
    </row>
    <row r="10115" ht="8.25">
      <c r="O10115" s="57"/>
    </row>
    <row r="10116" ht="8.25">
      <c r="O10116" s="57"/>
    </row>
    <row r="10117" ht="8.25">
      <c r="O10117" s="57"/>
    </row>
    <row r="10118" ht="8.25">
      <c r="O10118" s="57"/>
    </row>
    <row r="10119" ht="8.25">
      <c r="O10119" s="57"/>
    </row>
    <row r="10120" ht="8.25">
      <c r="O10120" s="57"/>
    </row>
    <row r="10121" ht="8.25">
      <c r="O10121" s="57"/>
    </row>
    <row r="10122" ht="8.25">
      <c r="O10122" s="57"/>
    </row>
    <row r="10123" ht="8.25">
      <c r="O10123" s="57"/>
    </row>
    <row r="10124" ht="8.25">
      <c r="O10124" s="57"/>
    </row>
    <row r="10125" ht="8.25">
      <c r="O10125" s="57"/>
    </row>
    <row r="10126" ht="8.25">
      <c r="O10126" s="57"/>
    </row>
    <row r="10127" ht="8.25">
      <c r="O10127" s="57"/>
    </row>
    <row r="10128" ht="8.25">
      <c r="O10128" s="57"/>
    </row>
    <row r="10129" ht="8.25">
      <c r="O10129" s="57"/>
    </row>
    <row r="10130" ht="8.25">
      <c r="O10130" s="57"/>
    </row>
    <row r="10131" ht="8.25">
      <c r="O10131" s="57"/>
    </row>
    <row r="10132" ht="8.25">
      <c r="O10132" s="57"/>
    </row>
    <row r="10133" ht="8.25">
      <c r="O10133" s="57"/>
    </row>
    <row r="10134" ht="8.25">
      <c r="O10134" s="57"/>
    </row>
    <row r="10135" ht="8.25">
      <c r="O10135" s="57"/>
    </row>
    <row r="10136" ht="8.25">
      <c r="O10136" s="57"/>
    </row>
    <row r="10137" ht="8.25">
      <c r="O10137" s="57"/>
    </row>
    <row r="10138" ht="8.25">
      <c r="O10138" s="57"/>
    </row>
    <row r="10139" ht="8.25">
      <c r="O10139" s="57"/>
    </row>
    <row r="10140" ht="8.25">
      <c r="O10140" s="57"/>
    </row>
    <row r="10141" ht="8.25">
      <c r="O10141" s="57"/>
    </row>
    <row r="10142" ht="8.25">
      <c r="O10142" s="57"/>
    </row>
    <row r="10143" ht="8.25">
      <c r="O10143" s="57"/>
    </row>
    <row r="10144" ht="8.25">
      <c r="O10144" s="57"/>
    </row>
    <row r="10145" ht="8.25">
      <c r="O10145" s="57"/>
    </row>
    <row r="10146" ht="8.25">
      <c r="O10146" s="57"/>
    </row>
    <row r="10147" ht="8.25">
      <c r="O10147" s="57"/>
    </row>
    <row r="10148" ht="8.25">
      <c r="O10148" s="57"/>
    </row>
    <row r="10149" ht="8.25">
      <c r="O10149" s="57"/>
    </row>
    <row r="10150" ht="8.25">
      <c r="O10150" s="57"/>
    </row>
    <row r="10151" ht="8.25">
      <c r="O10151" s="57"/>
    </row>
    <row r="10152" ht="8.25">
      <c r="O10152" s="57"/>
    </row>
    <row r="10153" ht="8.25">
      <c r="O10153" s="57"/>
    </row>
    <row r="10154" ht="8.25">
      <c r="O10154" s="57"/>
    </row>
    <row r="10155" ht="8.25">
      <c r="O10155" s="57"/>
    </row>
    <row r="10156" ht="8.25">
      <c r="O10156" s="57"/>
    </row>
    <row r="10157" ht="8.25">
      <c r="O10157" s="57"/>
    </row>
    <row r="10158" ht="8.25">
      <c r="O10158" s="57"/>
    </row>
    <row r="10159" ht="8.25">
      <c r="O10159" s="57"/>
    </row>
    <row r="10160" ht="8.25">
      <c r="O10160" s="57"/>
    </row>
    <row r="10161" ht="8.25">
      <c r="O10161" s="57"/>
    </row>
    <row r="10162" ht="8.25">
      <c r="O10162" s="57"/>
    </row>
    <row r="10163" ht="8.25">
      <c r="O10163" s="57"/>
    </row>
    <row r="10164" ht="8.25">
      <c r="O10164" s="57"/>
    </row>
    <row r="10165" ht="8.25">
      <c r="O10165" s="57"/>
    </row>
    <row r="10166" ht="8.25">
      <c r="O10166" s="57"/>
    </row>
    <row r="10167" ht="8.25">
      <c r="O10167" s="57"/>
    </row>
    <row r="10168" ht="8.25">
      <c r="O10168" s="57"/>
    </row>
    <row r="10169" ht="8.25">
      <c r="O10169" s="57"/>
    </row>
    <row r="10170" ht="8.25">
      <c r="O10170" s="57"/>
    </row>
    <row r="10171" ht="8.25">
      <c r="O10171" s="57"/>
    </row>
    <row r="10172" ht="8.25">
      <c r="O10172" s="57"/>
    </row>
    <row r="10173" ht="8.25">
      <c r="O10173" s="57"/>
    </row>
    <row r="10174" ht="8.25">
      <c r="O10174" s="57"/>
    </row>
    <row r="10175" ht="8.25">
      <c r="O10175" s="57"/>
    </row>
    <row r="10176" ht="8.25">
      <c r="O10176" s="57"/>
    </row>
    <row r="10177" ht="8.25">
      <c r="O10177" s="57"/>
    </row>
    <row r="10178" ht="8.25">
      <c r="O10178" s="57"/>
    </row>
    <row r="10179" ht="8.25">
      <c r="O10179" s="57"/>
    </row>
    <row r="10180" ht="8.25">
      <c r="O10180" s="57"/>
    </row>
    <row r="10181" ht="8.25">
      <c r="O10181" s="57"/>
    </row>
    <row r="10182" ht="8.25">
      <c r="O10182" s="57"/>
    </row>
    <row r="10183" ht="8.25">
      <c r="O10183" s="57"/>
    </row>
    <row r="10184" ht="8.25">
      <c r="O10184" s="57"/>
    </row>
    <row r="10185" ht="8.25">
      <c r="O10185" s="57"/>
    </row>
    <row r="10186" ht="8.25">
      <c r="O10186" s="57"/>
    </row>
    <row r="10187" ht="8.25">
      <c r="O10187" s="57"/>
    </row>
    <row r="10188" ht="8.25">
      <c r="O10188" s="57"/>
    </row>
    <row r="10189" ht="8.25">
      <c r="O10189" s="57"/>
    </row>
    <row r="10190" ht="8.25">
      <c r="O10190" s="57"/>
    </row>
    <row r="10191" ht="8.25">
      <c r="O10191" s="57"/>
    </row>
    <row r="10192" ht="8.25">
      <c r="O10192" s="57"/>
    </row>
    <row r="10193" ht="8.25">
      <c r="O10193" s="57"/>
    </row>
    <row r="10194" ht="8.25">
      <c r="O10194" s="57"/>
    </row>
    <row r="10195" ht="8.25">
      <c r="O10195" s="57"/>
    </row>
    <row r="10196" ht="8.25">
      <c r="O10196" s="57"/>
    </row>
    <row r="10197" ht="8.25">
      <c r="O10197" s="57"/>
    </row>
    <row r="10198" ht="8.25">
      <c r="O10198" s="57"/>
    </row>
    <row r="10199" ht="8.25">
      <c r="O10199" s="57"/>
    </row>
    <row r="10200" ht="8.25">
      <c r="O10200" s="57"/>
    </row>
    <row r="10201" ht="8.25">
      <c r="O10201" s="57"/>
    </row>
    <row r="10202" ht="8.25">
      <c r="O10202" s="57"/>
    </row>
    <row r="10203" ht="8.25">
      <c r="O10203" s="57"/>
    </row>
    <row r="10204" ht="8.25">
      <c r="O10204" s="57"/>
    </row>
    <row r="10205" ht="8.25">
      <c r="O10205" s="57"/>
    </row>
    <row r="10206" ht="8.25">
      <c r="O10206" s="57"/>
    </row>
    <row r="10207" ht="8.25">
      <c r="O10207" s="57"/>
    </row>
    <row r="10208" ht="8.25">
      <c r="O10208" s="57"/>
    </row>
    <row r="10209" ht="8.25">
      <c r="O10209" s="57"/>
    </row>
    <row r="10210" ht="8.25">
      <c r="O10210" s="57"/>
    </row>
    <row r="10211" ht="8.25">
      <c r="O10211" s="57"/>
    </row>
    <row r="10212" ht="8.25">
      <c r="O10212" s="57"/>
    </row>
    <row r="10213" ht="8.25">
      <c r="O10213" s="57"/>
    </row>
    <row r="10214" ht="8.25">
      <c r="O10214" s="57"/>
    </row>
    <row r="10215" ht="8.25">
      <c r="O10215" s="57"/>
    </row>
    <row r="10216" ht="8.25">
      <c r="O10216" s="57"/>
    </row>
    <row r="10217" ht="8.25">
      <c r="O10217" s="57"/>
    </row>
    <row r="10218" ht="8.25">
      <c r="O10218" s="57"/>
    </row>
    <row r="10219" ht="8.25">
      <c r="O10219" s="57"/>
    </row>
    <row r="10220" ht="8.25">
      <c r="O10220" s="57"/>
    </row>
    <row r="10221" ht="8.25">
      <c r="O10221" s="57"/>
    </row>
    <row r="10222" ht="8.25">
      <c r="O10222" s="57"/>
    </row>
    <row r="10223" ht="8.25">
      <c r="O10223" s="57"/>
    </row>
    <row r="10224" ht="8.25">
      <c r="O10224" s="57"/>
    </row>
    <row r="10225" ht="8.25">
      <c r="O10225" s="57"/>
    </row>
    <row r="10226" ht="8.25">
      <c r="O10226" s="57"/>
    </row>
    <row r="10227" ht="8.25">
      <c r="O10227" s="57"/>
    </row>
    <row r="10228" ht="8.25">
      <c r="O10228" s="57"/>
    </row>
    <row r="10229" ht="8.25">
      <c r="O10229" s="57"/>
    </row>
    <row r="10230" ht="8.25">
      <c r="O10230" s="57"/>
    </row>
    <row r="10231" ht="8.25">
      <c r="O10231" s="57"/>
    </row>
    <row r="10232" ht="8.25">
      <c r="O10232" s="57"/>
    </row>
    <row r="10233" ht="8.25">
      <c r="O10233" s="57"/>
    </row>
    <row r="10234" ht="8.25">
      <c r="O10234" s="57"/>
    </row>
    <row r="10235" ht="8.25">
      <c r="O10235" s="57"/>
    </row>
    <row r="10236" ht="8.25">
      <c r="O10236" s="57"/>
    </row>
    <row r="10237" ht="8.25">
      <c r="O10237" s="57"/>
    </row>
    <row r="10238" ht="8.25">
      <c r="O10238" s="57"/>
    </row>
    <row r="10239" ht="8.25">
      <c r="O10239" s="57"/>
    </row>
    <row r="10240" ht="8.25">
      <c r="O10240" s="57"/>
    </row>
    <row r="10241" ht="8.25">
      <c r="O10241" s="57"/>
    </row>
    <row r="10242" ht="8.25">
      <c r="O10242" s="57"/>
    </row>
    <row r="10243" ht="8.25">
      <c r="O10243" s="57"/>
    </row>
    <row r="10244" ht="8.25">
      <c r="O10244" s="57"/>
    </row>
    <row r="10245" ht="8.25">
      <c r="O10245" s="57"/>
    </row>
    <row r="10246" ht="8.25">
      <c r="O10246" s="57"/>
    </row>
    <row r="10247" ht="8.25">
      <c r="O10247" s="57"/>
    </row>
    <row r="10248" ht="8.25">
      <c r="O10248" s="57"/>
    </row>
    <row r="10249" ht="8.25">
      <c r="O10249" s="57"/>
    </row>
    <row r="10250" ht="8.25">
      <c r="O10250" s="57"/>
    </row>
    <row r="10251" ht="8.25">
      <c r="O10251" s="57"/>
    </row>
    <row r="10252" ht="8.25">
      <c r="O10252" s="57"/>
    </row>
    <row r="10253" ht="8.25">
      <c r="O10253" s="57"/>
    </row>
    <row r="10254" ht="8.25">
      <c r="O10254" s="57"/>
    </row>
    <row r="10255" ht="8.25">
      <c r="O10255" s="57"/>
    </row>
    <row r="10256" ht="8.25">
      <c r="O10256" s="57"/>
    </row>
    <row r="10257" ht="8.25">
      <c r="O10257" s="57"/>
    </row>
    <row r="10258" ht="8.25">
      <c r="O10258" s="57"/>
    </row>
    <row r="10259" ht="8.25">
      <c r="O10259" s="57"/>
    </row>
    <row r="10260" ht="8.25">
      <c r="O10260" s="57"/>
    </row>
    <row r="10261" ht="8.25">
      <c r="O10261" s="57"/>
    </row>
    <row r="10262" ht="8.25">
      <c r="O10262" s="57"/>
    </row>
    <row r="10263" ht="8.25">
      <c r="O10263" s="57"/>
    </row>
    <row r="10264" ht="8.25">
      <c r="O10264" s="57"/>
    </row>
    <row r="10265" ht="8.25">
      <c r="O10265" s="57"/>
    </row>
    <row r="10266" ht="8.25">
      <c r="O10266" s="57"/>
    </row>
    <row r="10267" ht="8.25">
      <c r="O10267" s="57"/>
    </row>
    <row r="10268" ht="8.25">
      <c r="O10268" s="57"/>
    </row>
    <row r="10269" ht="8.25">
      <c r="O10269" s="57"/>
    </row>
    <row r="10270" ht="8.25">
      <c r="O10270" s="57"/>
    </row>
    <row r="10271" ht="8.25">
      <c r="O10271" s="57"/>
    </row>
    <row r="10272" ht="8.25">
      <c r="O10272" s="57"/>
    </row>
    <row r="10273" ht="8.25">
      <c r="O10273" s="57"/>
    </row>
    <row r="10274" ht="8.25">
      <c r="O10274" s="57"/>
    </row>
    <row r="10275" ht="8.25">
      <c r="O10275" s="57"/>
    </row>
    <row r="10276" ht="8.25">
      <c r="O10276" s="57"/>
    </row>
    <row r="10277" ht="8.25">
      <c r="O10277" s="57"/>
    </row>
    <row r="10278" ht="8.25">
      <c r="O10278" s="57"/>
    </row>
    <row r="10279" ht="8.25">
      <c r="O10279" s="57"/>
    </row>
    <row r="10280" ht="8.25">
      <c r="O10280" s="57"/>
    </row>
    <row r="10281" ht="8.25">
      <c r="O10281" s="57"/>
    </row>
    <row r="10282" ht="8.25">
      <c r="O10282" s="57"/>
    </row>
    <row r="10283" ht="8.25">
      <c r="O10283" s="57"/>
    </row>
    <row r="10284" ht="8.25">
      <c r="O10284" s="57"/>
    </row>
    <row r="10285" ht="8.25">
      <c r="O10285" s="57"/>
    </row>
    <row r="10286" ht="8.25">
      <c r="O10286" s="57"/>
    </row>
    <row r="10287" ht="8.25">
      <c r="O10287" s="57"/>
    </row>
    <row r="10288" ht="8.25">
      <c r="O10288" s="57"/>
    </row>
    <row r="10289" ht="8.25">
      <c r="O10289" s="57"/>
    </row>
    <row r="10290" ht="8.25">
      <c r="O10290" s="57"/>
    </row>
    <row r="10291" ht="8.25">
      <c r="O10291" s="57"/>
    </row>
    <row r="10292" ht="8.25">
      <c r="O10292" s="57"/>
    </row>
    <row r="10293" ht="8.25">
      <c r="O10293" s="57"/>
    </row>
    <row r="10294" ht="8.25">
      <c r="O10294" s="57"/>
    </row>
    <row r="10295" ht="8.25">
      <c r="O10295" s="57"/>
    </row>
    <row r="10296" ht="8.25">
      <c r="O10296" s="57"/>
    </row>
    <row r="10297" ht="8.25">
      <c r="O10297" s="57"/>
    </row>
    <row r="10298" ht="8.25">
      <c r="O10298" s="57"/>
    </row>
    <row r="10299" ht="8.25">
      <c r="O10299" s="57"/>
    </row>
    <row r="10300" ht="8.25">
      <c r="O10300" s="57"/>
    </row>
    <row r="10301" ht="8.25">
      <c r="O10301" s="57"/>
    </row>
    <row r="10302" ht="8.25">
      <c r="O10302" s="57"/>
    </row>
    <row r="10303" ht="8.25">
      <c r="O10303" s="57"/>
    </row>
    <row r="10304" ht="8.25">
      <c r="O10304" s="57"/>
    </row>
    <row r="10305" ht="8.25">
      <c r="O10305" s="57"/>
    </row>
    <row r="10306" ht="8.25">
      <c r="O10306" s="57"/>
    </row>
    <row r="10307" ht="8.25">
      <c r="O10307" s="57"/>
    </row>
    <row r="10308" ht="8.25">
      <c r="O10308" s="57"/>
    </row>
    <row r="10309" ht="8.25">
      <c r="O10309" s="57"/>
    </row>
    <row r="10310" ht="8.25">
      <c r="O10310" s="57"/>
    </row>
    <row r="10311" ht="8.25">
      <c r="O10311" s="57"/>
    </row>
    <row r="10312" ht="8.25">
      <c r="O10312" s="57"/>
    </row>
    <row r="10313" ht="8.25">
      <c r="O10313" s="57"/>
    </row>
    <row r="10314" ht="8.25">
      <c r="O10314" s="57"/>
    </row>
    <row r="10315" ht="8.25">
      <c r="O10315" s="57"/>
    </row>
    <row r="10316" ht="8.25">
      <c r="O10316" s="57"/>
    </row>
    <row r="10317" ht="8.25">
      <c r="O10317" s="57"/>
    </row>
    <row r="10318" ht="8.25">
      <c r="O10318" s="57"/>
    </row>
    <row r="10319" ht="8.25">
      <c r="O10319" s="57"/>
    </row>
    <row r="10320" ht="8.25">
      <c r="O10320" s="57"/>
    </row>
    <row r="10321" ht="8.25">
      <c r="O10321" s="57"/>
    </row>
    <row r="10322" ht="8.25">
      <c r="O10322" s="57"/>
    </row>
    <row r="10323" ht="8.25">
      <c r="O10323" s="57"/>
    </row>
    <row r="10324" ht="8.25">
      <c r="O10324" s="57"/>
    </row>
    <row r="10325" ht="8.25">
      <c r="O10325" s="57"/>
    </row>
    <row r="10326" ht="8.25">
      <c r="O10326" s="57"/>
    </row>
    <row r="10327" ht="8.25">
      <c r="O10327" s="57"/>
    </row>
    <row r="10328" ht="8.25">
      <c r="O10328" s="57"/>
    </row>
    <row r="10329" ht="8.25">
      <c r="O10329" s="57"/>
    </row>
    <row r="10330" ht="8.25">
      <c r="O10330" s="57"/>
    </row>
    <row r="10331" ht="8.25">
      <c r="O10331" s="57"/>
    </row>
    <row r="10332" ht="8.25">
      <c r="O10332" s="57"/>
    </row>
    <row r="10333" ht="8.25">
      <c r="O10333" s="57"/>
    </row>
    <row r="10334" ht="8.25">
      <c r="O10334" s="57"/>
    </row>
    <row r="10335" ht="8.25">
      <c r="O10335" s="57"/>
    </row>
    <row r="10336" ht="8.25">
      <c r="O10336" s="57"/>
    </row>
    <row r="10337" ht="8.25">
      <c r="O10337" s="57"/>
    </row>
    <row r="10338" ht="8.25">
      <c r="O10338" s="57"/>
    </row>
    <row r="10339" ht="8.25">
      <c r="O10339" s="57"/>
    </row>
    <row r="10340" ht="8.25">
      <c r="O10340" s="57"/>
    </row>
    <row r="10341" ht="8.25">
      <c r="O10341" s="57"/>
    </row>
    <row r="10342" ht="8.25">
      <c r="O10342" s="57"/>
    </row>
    <row r="10343" ht="8.25">
      <c r="O10343" s="57"/>
    </row>
    <row r="10344" ht="8.25">
      <c r="O10344" s="57"/>
    </row>
    <row r="10345" ht="8.25">
      <c r="O10345" s="57"/>
    </row>
    <row r="10346" ht="8.25">
      <c r="O10346" s="57"/>
    </row>
    <row r="10347" ht="8.25">
      <c r="O10347" s="57"/>
    </row>
    <row r="10348" ht="8.25">
      <c r="O10348" s="57"/>
    </row>
    <row r="10349" ht="8.25">
      <c r="O10349" s="57"/>
    </row>
    <row r="10350" ht="8.25">
      <c r="O10350" s="57"/>
    </row>
    <row r="10351" ht="8.25">
      <c r="O10351" s="57"/>
    </row>
    <row r="10352" ht="8.25">
      <c r="O10352" s="57"/>
    </row>
    <row r="10353" ht="8.25">
      <c r="O10353" s="57"/>
    </row>
    <row r="10354" ht="8.25">
      <c r="O10354" s="57"/>
    </row>
    <row r="10355" ht="8.25">
      <c r="O10355" s="57"/>
    </row>
    <row r="10356" ht="8.25">
      <c r="O10356" s="57"/>
    </row>
    <row r="10357" ht="8.25">
      <c r="O10357" s="57"/>
    </row>
    <row r="10358" ht="8.25">
      <c r="O10358" s="57"/>
    </row>
    <row r="10359" ht="8.25">
      <c r="O10359" s="57"/>
    </row>
    <row r="10360" ht="8.25">
      <c r="O10360" s="57"/>
    </row>
    <row r="10361" ht="8.25">
      <c r="O10361" s="57"/>
    </row>
    <row r="10362" ht="8.25">
      <c r="O10362" s="57"/>
    </row>
    <row r="10363" ht="8.25">
      <c r="O10363" s="57"/>
    </row>
    <row r="10364" ht="8.25">
      <c r="O10364" s="57"/>
    </row>
    <row r="10365" ht="8.25">
      <c r="O10365" s="57"/>
    </row>
    <row r="10366" ht="8.25">
      <c r="O10366" s="57"/>
    </row>
    <row r="10367" ht="8.25">
      <c r="O10367" s="57"/>
    </row>
    <row r="10368" ht="8.25">
      <c r="O10368" s="57"/>
    </row>
    <row r="10369" ht="8.25">
      <c r="O10369" s="57"/>
    </row>
    <row r="10370" ht="8.25">
      <c r="O10370" s="57"/>
    </row>
    <row r="10371" ht="8.25">
      <c r="O10371" s="57"/>
    </row>
    <row r="10372" ht="8.25">
      <c r="O10372" s="57"/>
    </row>
    <row r="10373" ht="8.25">
      <c r="O10373" s="57"/>
    </row>
    <row r="10374" ht="8.25">
      <c r="O10374" s="57"/>
    </row>
    <row r="10375" ht="8.25">
      <c r="O10375" s="57"/>
    </row>
    <row r="10376" ht="8.25">
      <c r="O10376" s="57"/>
    </row>
    <row r="10377" ht="8.25">
      <c r="O10377" s="57"/>
    </row>
    <row r="10378" ht="8.25">
      <c r="O10378" s="57"/>
    </row>
    <row r="10379" ht="8.25">
      <c r="O10379" s="57"/>
    </row>
    <row r="10380" ht="8.25">
      <c r="O10380" s="57"/>
    </row>
    <row r="10381" ht="8.25">
      <c r="O10381" s="57"/>
    </row>
    <row r="10382" ht="8.25">
      <c r="O10382" s="57"/>
    </row>
    <row r="10383" ht="8.25">
      <c r="O10383" s="57"/>
    </row>
    <row r="10384" ht="8.25">
      <c r="O10384" s="57"/>
    </row>
    <row r="10385" ht="8.25">
      <c r="O10385" s="57"/>
    </row>
    <row r="10386" ht="8.25">
      <c r="O10386" s="57"/>
    </row>
    <row r="10387" ht="8.25">
      <c r="O10387" s="57"/>
    </row>
    <row r="10388" ht="8.25">
      <c r="O10388" s="57"/>
    </row>
    <row r="10389" ht="8.25">
      <c r="O10389" s="57"/>
    </row>
    <row r="10390" ht="8.25">
      <c r="O10390" s="57"/>
    </row>
    <row r="10391" ht="8.25">
      <c r="O10391" s="57"/>
    </row>
    <row r="10392" ht="8.25">
      <c r="O10392" s="57"/>
    </row>
    <row r="10393" ht="8.25">
      <c r="O10393" s="57"/>
    </row>
    <row r="10394" ht="8.25">
      <c r="O10394" s="57"/>
    </row>
    <row r="10395" ht="8.25">
      <c r="O10395" s="57"/>
    </row>
    <row r="10396" ht="8.25">
      <c r="O10396" s="57"/>
    </row>
    <row r="10397" ht="8.25">
      <c r="O10397" s="57"/>
    </row>
    <row r="10398" ht="8.25">
      <c r="O10398" s="57"/>
    </row>
    <row r="10399" ht="8.25">
      <c r="O10399" s="57"/>
    </row>
    <row r="10400" ht="8.25">
      <c r="O10400" s="57"/>
    </row>
    <row r="10401" ht="8.25">
      <c r="O10401" s="57"/>
    </row>
    <row r="10402" ht="8.25">
      <c r="O10402" s="57"/>
    </row>
    <row r="10403" ht="8.25">
      <c r="O10403" s="57"/>
    </row>
    <row r="10404" ht="8.25">
      <c r="O10404" s="57"/>
    </row>
    <row r="10405" ht="8.25">
      <c r="O10405" s="57"/>
    </row>
    <row r="10406" ht="8.25">
      <c r="O10406" s="57"/>
    </row>
    <row r="10407" ht="8.25">
      <c r="O10407" s="57"/>
    </row>
    <row r="10408" ht="8.25">
      <c r="O10408" s="57"/>
    </row>
    <row r="10409" ht="8.25">
      <c r="O10409" s="57"/>
    </row>
    <row r="10410" ht="8.25">
      <c r="O10410" s="57"/>
    </row>
    <row r="10411" ht="8.25">
      <c r="O10411" s="57"/>
    </row>
    <row r="10412" ht="8.25">
      <c r="O10412" s="57"/>
    </row>
    <row r="10413" ht="8.25">
      <c r="O10413" s="57"/>
    </row>
    <row r="10414" ht="8.25">
      <c r="O10414" s="57"/>
    </row>
    <row r="10415" ht="8.25">
      <c r="O10415" s="57"/>
    </row>
    <row r="10416" ht="8.25">
      <c r="O10416" s="57"/>
    </row>
    <row r="10417" ht="8.25">
      <c r="O10417" s="57"/>
    </row>
    <row r="10418" ht="8.25">
      <c r="O10418" s="57"/>
    </row>
    <row r="10419" ht="8.25">
      <c r="O10419" s="57"/>
    </row>
    <row r="10420" ht="8.25">
      <c r="O10420" s="57"/>
    </row>
    <row r="10421" ht="8.25">
      <c r="O10421" s="57"/>
    </row>
    <row r="10422" ht="8.25">
      <c r="O10422" s="57"/>
    </row>
    <row r="10423" ht="8.25">
      <c r="O10423" s="57"/>
    </row>
    <row r="10424" ht="8.25">
      <c r="O10424" s="57"/>
    </row>
    <row r="10425" ht="8.25">
      <c r="O10425" s="57"/>
    </row>
    <row r="10426" ht="8.25">
      <c r="O10426" s="57"/>
    </row>
    <row r="10427" ht="8.25">
      <c r="O10427" s="57"/>
    </row>
    <row r="10428" ht="8.25">
      <c r="O10428" s="57"/>
    </row>
    <row r="10429" ht="8.25">
      <c r="O10429" s="57"/>
    </row>
    <row r="10430" ht="8.25">
      <c r="O10430" s="57"/>
    </row>
    <row r="10431" ht="8.25">
      <c r="O10431" s="57"/>
    </row>
    <row r="10432" ht="8.25">
      <c r="O10432" s="57"/>
    </row>
    <row r="10433" ht="8.25">
      <c r="O10433" s="57"/>
    </row>
    <row r="10434" ht="8.25">
      <c r="O10434" s="57"/>
    </row>
    <row r="10435" ht="8.25">
      <c r="O10435" s="57"/>
    </row>
    <row r="10436" ht="8.25">
      <c r="O10436" s="57"/>
    </row>
    <row r="10437" ht="8.25">
      <c r="O10437" s="57"/>
    </row>
    <row r="10438" ht="8.25">
      <c r="O10438" s="57"/>
    </row>
    <row r="10439" ht="8.25">
      <c r="O10439" s="57"/>
    </row>
    <row r="10440" ht="8.25">
      <c r="O10440" s="57"/>
    </row>
    <row r="10441" ht="8.25">
      <c r="O10441" s="57"/>
    </row>
    <row r="10442" ht="8.25">
      <c r="O10442" s="57"/>
    </row>
    <row r="10443" ht="8.25">
      <c r="O10443" s="57"/>
    </row>
    <row r="10444" ht="8.25">
      <c r="O10444" s="57"/>
    </row>
    <row r="10445" ht="8.25">
      <c r="O10445" s="57"/>
    </row>
    <row r="10446" ht="8.25">
      <c r="O10446" s="57"/>
    </row>
    <row r="10447" ht="8.25">
      <c r="O10447" s="57"/>
    </row>
    <row r="10448" ht="8.25">
      <c r="O10448" s="57"/>
    </row>
    <row r="10449" ht="8.25">
      <c r="O10449" s="57"/>
    </row>
    <row r="10450" ht="8.25">
      <c r="O10450" s="57"/>
    </row>
    <row r="10451" ht="8.25">
      <c r="O10451" s="57"/>
    </row>
    <row r="10452" ht="8.25">
      <c r="O10452" s="57"/>
    </row>
    <row r="10453" ht="8.25">
      <c r="O10453" s="57"/>
    </row>
    <row r="10454" ht="8.25">
      <c r="O10454" s="57"/>
    </row>
    <row r="10455" ht="8.25">
      <c r="O10455" s="57"/>
    </row>
    <row r="10456" ht="8.25">
      <c r="O10456" s="57"/>
    </row>
    <row r="10457" ht="8.25">
      <c r="O10457" s="57"/>
    </row>
    <row r="10458" ht="8.25">
      <c r="O10458" s="57"/>
    </row>
    <row r="10459" ht="8.25">
      <c r="O10459" s="57"/>
    </row>
    <row r="10460" ht="8.25">
      <c r="O10460" s="57"/>
    </row>
    <row r="10461" ht="8.25">
      <c r="O10461" s="57"/>
    </row>
    <row r="10462" ht="8.25">
      <c r="O10462" s="57"/>
    </row>
    <row r="10463" ht="8.25">
      <c r="O10463" s="57"/>
    </row>
    <row r="10464" ht="8.25">
      <c r="O10464" s="57"/>
    </row>
    <row r="10465" ht="8.25">
      <c r="O10465" s="57"/>
    </row>
    <row r="10466" ht="8.25">
      <c r="O10466" s="57"/>
    </row>
    <row r="10467" ht="8.25">
      <c r="O10467" s="57"/>
    </row>
    <row r="10468" ht="8.25">
      <c r="O10468" s="57"/>
    </row>
    <row r="10469" ht="8.25">
      <c r="O10469" s="57"/>
    </row>
    <row r="10470" ht="8.25">
      <c r="O10470" s="57"/>
    </row>
    <row r="10471" ht="8.25">
      <c r="O10471" s="57"/>
    </row>
    <row r="10472" ht="8.25">
      <c r="O10472" s="57"/>
    </row>
    <row r="10473" ht="8.25">
      <c r="O10473" s="57"/>
    </row>
    <row r="10474" ht="8.25">
      <c r="O10474" s="57"/>
    </row>
    <row r="10475" ht="8.25">
      <c r="O10475" s="57"/>
    </row>
    <row r="10476" ht="8.25">
      <c r="O10476" s="57"/>
    </row>
    <row r="10477" ht="8.25">
      <c r="O10477" s="57"/>
    </row>
    <row r="10478" ht="8.25">
      <c r="O10478" s="57"/>
    </row>
    <row r="10479" ht="8.25">
      <c r="O10479" s="57"/>
    </row>
    <row r="10480" ht="8.25">
      <c r="O10480" s="57"/>
    </row>
    <row r="10481" ht="8.25">
      <c r="O10481" s="57"/>
    </row>
    <row r="10482" ht="8.25">
      <c r="O10482" s="57"/>
    </row>
    <row r="10483" ht="8.25">
      <c r="O10483" s="57"/>
    </row>
    <row r="10484" ht="8.25">
      <c r="O10484" s="57"/>
    </row>
    <row r="10485" ht="8.25">
      <c r="O10485" s="57"/>
    </row>
    <row r="10486" ht="8.25">
      <c r="O10486" s="57"/>
    </row>
    <row r="10487" ht="8.25">
      <c r="O10487" s="57"/>
    </row>
    <row r="10488" ht="8.25">
      <c r="O10488" s="57"/>
    </row>
    <row r="10489" ht="8.25">
      <c r="O10489" s="57"/>
    </row>
    <row r="10490" ht="8.25">
      <c r="O10490" s="57"/>
    </row>
    <row r="10491" ht="8.25">
      <c r="O10491" s="57"/>
    </row>
    <row r="10492" ht="8.25">
      <c r="O10492" s="57"/>
    </row>
    <row r="10493" ht="8.25">
      <c r="O10493" s="57"/>
    </row>
    <row r="10494" ht="8.25">
      <c r="O10494" s="57"/>
    </row>
    <row r="10495" ht="8.25">
      <c r="O10495" s="57"/>
    </row>
    <row r="10496" ht="8.25">
      <c r="O10496" s="57"/>
    </row>
    <row r="10497" ht="8.25">
      <c r="O10497" s="57"/>
    </row>
    <row r="10498" ht="8.25">
      <c r="O10498" s="57"/>
    </row>
    <row r="10499" ht="8.25">
      <c r="O10499" s="57"/>
    </row>
    <row r="10500" ht="8.25">
      <c r="O10500" s="57"/>
    </row>
    <row r="10501" ht="8.25">
      <c r="O10501" s="57"/>
    </row>
    <row r="10502" ht="8.25">
      <c r="O10502" s="57"/>
    </row>
    <row r="10503" ht="8.25">
      <c r="O10503" s="57"/>
    </row>
    <row r="10504" ht="8.25">
      <c r="O10504" s="57"/>
    </row>
    <row r="10505" ht="8.25">
      <c r="O10505" s="57"/>
    </row>
    <row r="10506" ht="8.25">
      <c r="O10506" s="57"/>
    </row>
    <row r="10507" ht="8.25">
      <c r="O10507" s="57"/>
    </row>
    <row r="10508" ht="8.25">
      <c r="O10508" s="57"/>
    </row>
    <row r="10509" ht="8.25">
      <c r="O10509" s="57"/>
    </row>
    <row r="10510" ht="8.25">
      <c r="O10510" s="57"/>
    </row>
    <row r="10511" ht="8.25">
      <c r="O10511" s="57"/>
    </row>
    <row r="10512" ht="8.25">
      <c r="O10512" s="57"/>
    </row>
    <row r="10513" ht="8.25">
      <c r="O10513" s="57"/>
    </row>
    <row r="10514" ht="8.25">
      <c r="O10514" s="57"/>
    </row>
    <row r="10515" ht="8.25">
      <c r="O10515" s="57"/>
    </row>
    <row r="10516" ht="8.25">
      <c r="O10516" s="57"/>
    </row>
    <row r="10517" ht="8.25">
      <c r="O10517" s="57"/>
    </row>
    <row r="10518" ht="8.25">
      <c r="O10518" s="57"/>
    </row>
    <row r="10519" ht="8.25">
      <c r="O10519" s="57"/>
    </row>
    <row r="10520" ht="8.25">
      <c r="O10520" s="57"/>
    </row>
    <row r="10521" ht="8.25">
      <c r="O10521" s="57"/>
    </row>
    <row r="10522" ht="8.25">
      <c r="O10522" s="57"/>
    </row>
    <row r="10523" ht="8.25">
      <c r="O10523" s="57"/>
    </row>
    <row r="10524" ht="8.25">
      <c r="O10524" s="57"/>
    </row>
    <row r="10525" ht="8.25">
      <c r="O10525" s="57"/>
    </row>
    <row r="10526" ht="8.25">
      <c r="O10526" s="57"/>
    </row>
    <row r="10527" ht="8.25">
      <c r="O10527" s="57"/>
    </row>
    <row r="10528" ht="8.25">
      <c r="O10528" s="57"/>
    </row>
    <row r="10529" ht="8.25">
      <c r="O10529" s="57"/>
    </row>
    <row r="10530" ht="8.25">
      <c r="O10530" s="57"/>
    </row>
    <row r="10531" ht="8.25">
      <c r="O10531" s="57"/>
    </row>
    <row r="10532" ht="8.25">
      <c r="O10532" s="57"/>
    </row>
    <row r="10533" ht="8.25">
      <c r="O10533" s="57"/>
    </row>
    <row r="10534" ht="8.25">
      <c r="O10534" s="57"/>
    </row>
    <row r="10535" ht="8.25">
      <c r="O10535" s="57"/>
    </row>
    <row r="10536" ht="8.25">
      <c r="O10536" s="57"/>
    </row>
    <row r="10537" ht="8.25">
      <c r="O10537" s="57"/>
    </row>
    <row r="10538" ht="8.25">
      <c r="O10538" s="57"/>
    </row>
    <row r="10539" ht="8.25">
      <c r="O10539" s="57"/>
    </row>
    <row r="10540" ht="8.25">
      <c r="O10540" s="57"/>
    </row>
    <row r="10541" ht="8.25">
      <c r="O10541" s="57"/>
    </row>
    <row r="10542" ht="8.25">
      <c r="O10542" s="57"/>
    </row>
    <row r="10543" ht="8.25">
      <c r="O10543" s="57"/>
    </row>
    <row r="10544" ht="8.25">
      <c r="O10544" s="57"/>
    </row>
    <row r="10545" ht="8.25">
      <c r="O10545" s="57"/>
    </row>
    <row r="10546" ht="8.25">
      <c r="O10546" s="57"/>
    </row>
    <row r="10547" ht="8.25">
      <c r="O10547" s="57"/>
    </row>
    <row r="10548" ht="8.25">
      <c r="O10548" s="57"/>
    </row>
    <row r="10549" ht="8.25">
      <c r="O10549" s="57"/>
    </row>
    <row r="10550" ht="8.25">
      <c r="O10550" s="57"/>
    </row>
    <row r="10551" ht="8.25">
      <c r="O10551" s="57"/>
    </row>
    <row r="10552" ht="8.25">
      <c r="O10552" s="57"/>
    </row>
    <row r="10553" ht="8.25">
      <c r="O10553" s="57"/>
    </row>
    <row r="10554" ht="8.25">
      <c r="O10554" s="57"/>
    </row>
    <row r="10555" ht="8.25">
      <c r="O10555" s="57"/>
    </row>
    <row r="10556" ht="8.25">
      <c r="O10556" s="57"/>
    </row>
    <row r="10557" ht="8.25">
      <c r="O10557" s="57"/>
    </row>
    <row r="10558" ht="8.25">
      <c r="O10558" s="57"/>
    </row>
    <row r="10559" ht="8.25">
      <c r="O10559" s="57"/>
    </row>
    <row r="10560" ht="8.25">
      <c r="O10560" s="57"/>
    </row>
    <row r="10561" ht="8.25">
      <c r="O10561" s="57"/>
    </row>
    <row r="10562" ht="8.25">
      <c r="O10562" s="57"/>
    </row>
    <row r="10563" ht="8.25">
      <c r="O10563" s="57"/>
    </row>
    <row r="10564" ht="8.25">
      <c r="O10564" s="57"/>
    </row>
    <row r="10565" ht="8.25">
      <c r="O10565" s="57"/>
    </row>
    <row r="10566" ht="8.25">
      <c r="O10566" s="57"/>
    </row>
    <row r="10567" ht="8.25">
      <c r="O10567" s="57"/>
    </row>
    <row r="10568" ht="8.25">
      <c r="O10568" s="57"/>
    </row>
    <row r="10569" ht="8.25">
      <c r="O10569" s="57"/>
    </row>
    <row r="10570" ht="8.25">
      <c r="O10570" s="57"/>
    </row>
    <row r="10571" ht="8.25">
      <c r="O10571" s="57"/>
    </row>
    <row r="10572" ht="8.25">
      <c r="O10572" s="57"/>
    </row>
    <row r="10573" ht="8.25">
      <c r="O10573" s="57"/>
    </row>
    <row r="10574" ht="8.25">
      <c r="O10574" s="57"/>
    </row>
    <row r="10575" ht="8.25">
      <c r="O10575" s="57"/>
    </row>
    <row r="10576" ht="8.25">
      <c r="O10576" s="57"/>
    </row>
    <row r="10577" ht="8.25">
      <c r="O10577" s="57"/>
    </row>
    <row r="10578" ht="8.25">
      <c r="O10578" s="57"/>
    </row>
    <row r="10579" ht="8.25">
      <c r="O10579" s="57"/>
    </row>
    <row r="10580" ht="8.25">
      <c r="O10580" s="57"/>
    </row>
    <row r="10581" ht="8.25">
      <c r="O10581" s="57"/>
    </row>
    <row r="10582" ht="8.25">
      <c r="O10582" s="57"/>
    </row>
    <row r="10583" ht="8.25">
      <c r="O10583" s="57"/>
    </row>
    <row r="10584" ht="8.25">
      <c r="O10584" s="57"/>
    </row>
    <row r="10585" ht="8.25">
      <c r="O10585" s="57"/>
    </row>
    <row r="10586" ht="8.25">
      <c r="O10586" s="57"/>
    </row>
    <row r="10587" ht="8.25">
      <c r="O10587" s="57"/>
    </row>
    <row r="10588" ht="8.25">
      <c r="O10588" s="57"/>
    </row>
    <row r="10589" ht="8.25">
      <c r="O10589" s="57"/>
    </row>
    <row r="10590" ht="8.25">
      <c r="O10590" s="57"/>
    </row>
    <row r="10591" ht="8.25">
      <c r="O10591" s="57"/>
    </row>
    <row r="10592" ht="8.25">
      <c r="O10592" s="57"/>
    </row>
    <row r="10593" ht="8.25">
      <c r="O10593" s="57"/>
    </row>
    <row r="10594" ht="8.25">
      <c r="O10594" s="57"/>
    </row>
    <row r="10595" ht="8.25">
      <c r="O10595" s="57"/>
    </row>
    <row r="10596" ht="8.25">
      <c r="O10596" s="57"/>
    </row>
    <row r="10597" ht="8.25">
      <c r="O10597" s="57"/>
    </row>
    <row r="10598" ht="8.25">
      <c r="O10598" s="57"/>
    </row>
    <row r="10599" ht="8.25">
      <c r="O10599" s="57"/>
    </row>
    <row r="10600" ht="8.25">
      <c r="O10600" s="57"/>
    </row>
    <row r="10601" ht="8.25">
      <c r="O10601" s="57"/>
    </row>
    <row r="10602" ht="8.25">
      <c r="O10602" s="57"/>
    </row>
    <row r="10603" ht="8.25">
      <c r="O10603" s="57"/>
    </row>
    <row r="10604" ht="8.25">
      <c r="O10604" s="57"/>
    </row>
    <row r="10605" ht="8.25">
      <c r="O10605" s="57"/>
    </row>
    <row r="10606" ht="8.25">
      <c r="O10606" s="57"/>
    </row>
    <row r="10607" ht="8.25">
      <c r="O10607" s="57"/>
    </row>
    <row r="10608" ht="8.25">
      <c r="O10608" s="57"/>
    </row>
    <row r="10609" ht="8.25">
      <c r="O10609" s="57"/>
    </row>
    <row r="10610" ht="8.25">
      <c r="O10610" s="57"/>
    </row>
    <row r="10611" ht="8.25">
      <c r="O10611" s="57"/>
    </row>
    <row r="10612" ht="8.25">
      <c r="O10612" s="57"/>
    </row>
    <row r="10613" ht="8.25">
      <c r="O10613" s="57"/>
    </row>
    <row r="10614" ht="8.25">
      <c r="O10614" s="57"/>
    </row>
    <row r="10615" ht="8.25">
      <c r="O10615" s="57"/>
    </row>
    <row r="10616" ht="8.25">
      <c r="O10616" s="57"/>
    </row>
    <row r="10617" ht="8.25">
      <c r="O10617" s="57"/>
    </row>
    <row r="10618" ht="8.25">
      <c r="O10618" s="57"/>
    </row>
    <row r="10619" ht="8.25">
      <c r="O10619" s="57"/>
    </row>
    <row r="10620" ht="8.25">
      <c r="O10620" s="57"/>
    </row>
    <row r="10621" ht="8.25">
      <c r="O10621" s="57"/>
    </row>
    <row r="10622" ht="8.25">
      <c r="O10622" s="57"/>
    </row>
    <row r="10623" ht="8.25">
      <c r="O10623" s="57"/>
    </row>
    <row r="10624" ht="8.25">
      <c r="O10624" s="57"/>
    </row>
    <row r="10625" ht="8.25">
      <c r="O10625" s="57"/>
    </row>
    <row r="10626" ht="8.25">
      <c r="O10626" s="57"/>
    </row>
    <row r="10627" ht="8.25">
      <c r="O10627" s="57"/>
    </row>
    <row r="10628" ht="8.25">
      <c r="O10628" s="57"/>
    </row>
    <row r="10629" ht="8.25">
      <c r="O10629" s="57"/>
    </row>
    <row r="10630" ht="8.25">
      <c r="O10630" s="57"/>
    </row>
    <row r="10631" ht="8.25">
      <c r="O10631" s="57"/>
    </row>
    <row r="10632" ht="8.25">
      <c r="O10632" s="57"/>
    </row>
    <row r="10633" ht="8.25">
      <c r="O10633" s="57"/>
    </row>
    <row r="10634" ht="8.25">
      <c r="O10634" s="57"/>
    </row>
    <row r="10635" ht="8.25">
      <c r="O10635" s="57"/>
    </row>
    <row r="10636" ht="8.25">
      <c r="O10636" s="57"/>
    </row>
    <row r="10637" ht="8.25">
      <c r="O10637" s="57"/>
    </row>
    <row r="10638" ht="8.25">
      <c r="O10638" s="57"/>
    </row>
    <row r="10639" ht="8.25">
      <c r="O10639" s="57"/>
    </row>
    <row r="10640" ht="8.25">
      <c r="O10640" s="57"/>
    </row>
    <row r="10641" ht="8.25">
      <c r="O10641" s="57"/>
    </row>
    <row r="10642" ht="8.25">
      <c r="O10642" s="57"/>
    </row>
    <row r="10643" ht="8.25">
      <c r="O10643" s="57"/>
    </row>
    <row r="10644" ht="8.25">
      <c r="O10644" s="57"/>
    </row>
    <row r="10645" ht="8.25">
      <c r="O10645" s="57"/>
    </row>
    <row r="10646" ht="8.25">
      <c r="O10646" s="57"/>
    </row>
    <row r="10647" ht="8.25">
      <c r="O10647" s="57"/>
    </row>
    <row r="10648" ht="8.25">
      <c r="O10648" s="57"/>
    </row>
    <row r="10649" ht="8.25">
      <c r="O10649" s="57"/>
    </row>
    <row r="10650" ht="8.25">
      <c r="O10650" s="57"/>
    </row>
    <row r="10651" ht="8.25">
      <c r="O10651" s="57"/>
    </row>
    <row r="10652" ht="8.25">
      <c r="O10652" s="57"/>
    </row>
    <row r="10653" ht="8.25">
      <c r="O10653" s="57"/>
    </row>
    <row r="10654" ht="8.25">
      <c r="O10654" s="57"/>
    </row>
    <row r="10655" ht="8.25">
      <c r="O10655" s="57"/>
    </row>
    <row r="10656" ht="8.25">
      <c r="O10656" s="57"/>
    </row>
    <row r="10657" ht="8.25">
      <c r="O10657" s="57"/>
    </row>
    <row r="10658" ht="8.25">
      <c r="O10658" s="57"/>
    </row>
    <row r="10659" ht="8.25">
      <c r="O10659" s="57"/>
    </row>
    <row r="10660" ht="8.25">
      <c r="O10660" s="57"/>
    </row>
    <row r="10661" ht="8.25">
      <c r="O10661" s="57"/>
    </row>
    <row r="10662" ht="8.25">
      <c r="O10662" s="57"/>
    </row>
    <row r="10663" ht="8.25">
      <c r="O10663" s="57"/>
    </row>
    <row r="10664" ht="8.25">
      <c r="O10664" s="57"/>
    </row>
    <row r="10665" ht="8.25">
      <c r="O10665" s="57"/>
    </row>
    <row r="10666" ht="8.25">
      <c r="O10666" s="57"/>
    </row>
    <row r="10667" ht="8.25">
      <c r="O10667" s="57"/>
    </row>
    <row r="10668" ht="8.25">
      <c r="O10668" s="57"/>
    </row>
    <row r="10669" ht="8.25">
      <c r="O10669" s="57"/>
    </row>
    <row r="10670" ht="8.25">
      <c r="O10670" s="57"/>
    </row>
    <row r="10671" ht="8.25">
      <c r="O10671" s="57"/>
    </row>
    <row r="10672" ht="8.25">
      <c r="O10672" s="57"/>
    </row>
    <row r="10673" ht="8.25">
      <c r="O10673" s="57"/>
    </row>
    <row r="10674" ht="8.25">
      <c r="O10674" s="57"/>
    </row>
    <row r="10675" ht="8.25">
      <c r="O10675" s="57"/>
    </row>
    <row r="10676" ht="8.25">
      <c r="O10676" s="57"/>
    </row>
    <row r="10677" ht="8.25">
      <c r="O10677" s="57"/>
    </row>
    <row r="10678" ht="8.25">
      <c r="O10678" s="57"/>
    </row>
    <row r="10679" ht="8.25">
      <c r="O10679" s="57"/>
    </row>
    <row r="10680" ht="8.25">
      <c r="O10680" s="57"/>
    </row>
    <row r="10681" ht="8.25">
      <c r="O10681" s="57"/>
    </row>
    <row r="10682" ht="8.25">
      <c r="O10682" s="57"/>
    </row>
    <row r="10683" ht="8.25">
      <c r="O10683" s="57"/>
    </row>
    <row r="10684" ht="8.25">
      <c r="O10684" s="57"/>
    </row>
    <row r="10685" ht="8.25">
      <c r="O10685" s="57"/>
    </row>
    <row r="10686" ht="8.25">
      <c r="O10686" s="57"/>
    </row>
    <row r="10687" ht="8.25">
      <c r="O10687" s="57"/>
    </row>
    <row r="10688" ht="8.25">
      <c r="O10688" s="57"/>
    </row>
    <row r="10689" ht="8.25">
      <c r="O10689" s="57"/>
    </row>
    <row r="10690" ht="8.25">
      <c r="O10690" s="57"/>
    </row>
    <row r="10691" ht="8.25">
      <c r="O10691" s="57"/>
    </row>
    <row r="10692" ht="8.25">
      <c r="O10692" s="57"/>
    </row>
    <row r="10693" ht="8.25">
      <c r="O10693" s="57"/>
    </row>
    <row r="10694" ht="8.25">
      <c r="O10694" s="57"/>
    </row>
    <row r="10695" ht="8.25">
      <c r="O10695" s="57"/>
    </row>
    <row r="10696" ht="8.25">
      <c r="O10696" s="57"/>
    </row>
    <row r="10697" ht="8.25">
      <c r="O10697" s="57"/>
    </row>
    <row r="10698" ht="8.25">
      <c r="O10698" s="57"/>
    </row>
    <row r="10699" ht="8.25">
      <c r="O10699" s="57"/>
    </row>
    <row r="10700" ht="8.25">
      <c r="O10700" s="57"/>
    </row>
    <row r="10701" ht="8.25">
      <c r="O10701" s="57"/>
    </row>
    <row r="10702" ht="8.25">
      <c r="O10702" s="57"/>
    </row>
    <row r="10703" ht="8.25">
      <c r="O10703" s="57"/>
    </row>
    <row r="10704" ht="8.25">
      <c r="O10704" s="57"/>
    </row>
    <row r="10705" ht="8.25">
      <c r="O10705" s="57"/>
    </row>
    <row r="10706" ht="8.25">
      <c r="O10706" s="57"/>
    </row>
    <row r="10707" ht="8.25">
      <c r="O10707" s="57"/>
    </row>
    <row r="10708" ht="8.25">
      <c r="O10708" s="57"/>
    </row>
    <row r="10709" ht="8.25">
      <c r="O10709" s="57"/>
    </row>
    <row r="10710" ht="8.25">
      <c r="O10710" s="57"/>
    </row>
    <row r="10711" ht="8.25">
      <c r="O10711" s="57"/>
    </row>
    <row r="10712" ht="8.25">
      <c r="O10712" s="57"/>
    </row>
    <row r="10713" ht="8.25">
      <c r="O10713" s="57"/>
    </row>
    <row r="10714" ht="8.25">
      <c r="O10714" s="57"/>
    </row>
    <row r="10715" ht="8.25">
      <c r="O10715" s="57"/>
    </row>
    <row r="10716" ht="8.25">
      <c r="O10716" s="57"/>
    </row>
    <row r="10717" ht="8.25">
      <c r="O10717" s="57"/>
    </row>
    <row r="10718" ht="8.25">
      <c r="O10718" s="57"/>
    </row>
    <row r="10719" ht="8.25">
      <c r="O10719" s="57"/>
    </row>
    <row r="10720" ht="8.25">
      <c r="O10720" s="57"/>
    </row>
    <row r="10721" ht="8.25">
      <c r="O10721" s="57"/>
    </row>
    <row r="10722" ht="8.25">
      <c r="O10722" s="57"/>
    </row>
    <row r="10723" ht="8.25">
      <c r="O10723" s="57"/>
    </row>
    <row r="10724" ht="8.25">
      <c r="O10724" s="57"/>
    </row>
    <row r="10725" ht="8.25">
      <c r="O10725" s="57"/>
    </row>
    <row r="10726" ht="8.25">
      <c r="O10726" s="57"/>
    </row>
    <row r="10727" ht="8.25">
      <c r="O10727" s="57"/>
    </row>
    <row r="10728" ht="8.25">
      <c r="O10728" s="57"/>
    </row>
    <row r="10729" ht="8.25">
      <c r="O10729" s="57"/>
    </row>
    <row r="10730" ht="8.25">
      <c r="O10730" s="57"/>
    </row>
    <row r="10731" ht="8.25">
      <c r="O10731" s="57"/>
    </row>
    <row r="10732" ht="8.25">
      <c r="O10732" s="57"/>
    </row>
    <row r="10733" ht="8.25">
      <c r="O10733" s="57"/>
    </row>
    <row r="10734" ht="8.25">
      <c r="O10734" s="57"/>
    </row>
    <row r="10735" ht="8.25">
      <c r="O10735" s="57"/>
    </row>
    <row r="10736" ht="8.25">
      <c r="O10736" s="57"/>
    </row>
    <row r="10737" ht="8.25">
      <c r="O10737" s="57"/>
    </row>
    <row r="10738" ht="8.25">
      <c r="O10738" s="57"/>
    </row>
    <row r="10739" ht="8.25">
      <c r="O10739" s="57"/>
    </row>
    <row r="10740" ht="8.25">
      <c r="O10740" s="57"/>
    </row>
    <row r="10741" ht="8.25">
      <c r="O10741" s="57"/>
    </row>
    <row r="10742" ht="8.25">
      <c r="O10742" s="57"/>
    </row>
    <row r="10743" ht="8.25">
      <c r="O10743" s="57"/>
    </row>
    <row r="10744" ht="8.25">
      <c r="O10744" s="57"/>
    </row>
    <row r="10745" ht="8.25">
      <c r="O10745" s="57"/>
    </row>
    <row r="10746" ht="8.25">
      <c r="O10746" s="57"/>
    </row>
    <row r="10747" ht="8.25">
      <c r="O10747" s="57"/>
    </row>
    <row r="10748" ht="8.25">
      <c r="O10748" s="57"/>
    </row>
    <row r="10749" ht="8.25">
      <c r="O10749" s="57"/>
    </row>
    <row r="10750" ht="8.25">
      <c r="O10750" s="57"/>
    </row>
    <row r="10751" ht="8.25">
      <c r="O10751" s="57"/>
    </row>
    <row r="10752" ht="8.25">
      <c r="O10752" s="57"/>
    </row>
    <row r="10753" ht="8.25">
      <c r="O10753" s="57"/>
    </row>
    <row r="10754" ht="8.25">
      <c r="O10754" s="57"/>
    </row>
    <row r="10755" ht="8.25">
      <c r="O10755" s="57"/>
    </row>
    <row r="10756" ht="8.25">
      <c r="O10756" s="57"/>
    </row>
    <row r="10757" ht="8.25">
      <c r="O10757" s="57"/>
    </row>
    <row r="10758" ht="8.25">
      <c r="O10758" s="57"/>
    </row>
    <row r="10759" ht="8.25">
      <c r="O10759" s="57"/>
    </row>
    <row r="10760" ht="8.25">
      <c r="O10760" s="57"/>
    </row>
    <row r="10761" ht="8.25">
      <c r="O10761" s="57"/>
    </row>
    <row r="10762" ht="8.25">
      <c r="O10762" s="57"/>
    </row>
    <row r="10763" ht="8.25">
      <c r="O10763" s="57"/>
    </row>
    <row r="10764" ht="8.25">
      <c r="O10764" s="57"/>
    </row>
    <row r="10765" ht="8.25">
      <c r="O10765" s="57"/>
    </row>
    <row r="10766" ht="8.25">
      <c r="O10766" s="57"/>
    </row>
    <row r="10767" ht="8.25">
      <c r="O10767" s="57"/>
    </row>
    <row r="10768" ht="8.25">
      <c r="O10768" s="57"/>
    </row>
    <row r="10769" ht="8.25">
      <c r="O10769" s="57"/>
    </row>
    <row r="10770" ht="8.25">
      <c r="O10770" s="57"/>
    </row>
    <row r="10771" ht="8.25">
      <c r="O10771" s="57"/>
    </row>
    <row r="10772" ht="8.25">
      <c r="O10772" s="57"/>
    </row>
    <row r="10773" ht="8.25">
      <c r="O10773" s="57"/>
    </row>
    <row r="10774" ht="8.25">
      <c r="O10774" s="57"/>
    </row>
    <row r="10775" ht="8.25">
      <c r="O10775" s="57"/>
    </row>
    <row r="10776" ht="8.25">
      <c r="O10776" s="57"/>
    </row>
    <row r="10777" ht="8.25">
      <c r="O10777" s="57"/>
    </row>
    <row r="10778" ht="8.25">
      <c r="O10778" s="57"/>
    </row>
    <row r="10779" ht="8.25">
      <c r="O10779" s="57"/>
    </row>
    <row r="10780" ht="8.25">
      <c r="O10780" s="57"/>
    </row>
    <row r="10781" ht="8.25">
      <c r="O10781" s="57"/>
    </row>
    <row r="10782" ht="8.25">
      <c r="O10782" s="57"/>
    </row>
    <row r="10783" ht="8.25">
      <c r="O10783" s="57"/>
    </row>
    <row r="10784" ht="8.25">
      <c r="O10784" s="57"/>
    </row>
    <row r="10785" ht="8.25">
      <c r="O10785" s="57"/>
    </row>
    <row r="10786" ht="8.25">
      <c r="O10786" s="57"/>
    </row>
    <row r="10787" ht="8.25">
      <c r="O10787" s="57"/>
    </row>
    <row r="10788" ht="8.25">
      <c r="O10788" s="57"/>
    </row>
    <row r="10789" ht="8.25">
      <c r="O10789" s="57"/>
    </row>
    <row r="10790" ht="8.25">
      <c r="O10790" s="57"/>
    </row>
    <row r="10791" ht="8.25">
      <c r="O10791" s="57"/>
    </row>
    <row r="10792" ht="8.25">
      <c r="O10792" s="57"/>
    </row>
    <row r="10793" ht="8.25">
      <c r="O10793" s="57"/>
    </row>
    <row r="10794" ht="8.25">
      <c r="O10794" s="57"/>
    </row>
    <row r="10795" ht="8.25">
      <c r="O10795" s="57"/>
    </row>
    <row r="10796" ht="8.25">
      <c r="O10796" s="57"/>
    </row>
    <row r="10797" ht="8.25">
      <c r="O10797" s="57"/>
    </row>
    <row r="10798" ht="8.25">
      <c r="O10798" s="57"/>
    </row>
    <row r="10799" ht="8.25">
      <c r="O10799" s="57"/>
    </row>
    <row r="10800" ht="8.25">
      <c r="O10800" s="57"/>
    </row>
    <row r="10801" ht="8.25">
      <c r="O10801" s="57"/>
    </row>
    <row r="10802" ht="8.25">
      <c r="O10802" s="57"/>
    </row>
    <row r="10803" ht="8.25">
      <c r="O10803" s="57"/>
    </row>
    <row r="10804" ht="8.25">
      <c r="O10804" s="57"/>
    </row>
    <row r="10805" ht="8.25">
      <c r="O10805" s="57"/>
    </row>
    <row r="10806" ht="8.25">
      <c r="O10806" s="57"/>
    </row>
    <row r="10807" ht="8.25">
      <c r="O10807" s="57"/>
    </row>
    <row r="10808" ht="8.25">
      <c r="O10808" s="57"/>
    </row>
    <row r="10809" ht="8.25">
      <c r="O10809" s="57"/>
    </row>
    <row r="10810" ht="8.25">
      <c r="O10810" s="57"/>
    </row>
    <row r="10811" ht="8.25">
      <c r="O10811" s="57"/>
    </row>
    <row r="10812" ht="8.25">
      <c r="O10812" s="57"/>
    </row>
    <row r="10813" ht="8.25">
      <c r="O10813" s="57"/>
    </row>
    <row r="10814" ht="8.25">
      <c r="O10814" s="57"/>
    </row>
    <row r="10815" ht="8.25">
      <c r="O10815" s="57"/>
    </row>
    <row r="10816" ht="8.25">
      <c r="O10816" s="57"/>
    </row>
    <row r="10817" ht="8.25">
      <c r="O10817" s="57"/>
    </row>
    <row r="10818" ht="8.25">
      <c r="O10818" s="57"/>
    </row>
    <row r="10819" ht="8.25">
      <c r="O10819" s="57"/>
    </row>
    <row r="10820" ht="8.25">
      <c r="O10820" s="57"/>
    </row>
    <row r="10821" ht="8.25">
      <c r="O10821" s="57"/>
    </row>
    <row r="10822" ht="8.25">
      <c r="O10822" s="57"/>
    </row>
    <row r="10823" ht="8.25">
      <c r="O10823" s="57"/>
    </row>
    <row r="10824" ht="8.25">
      <c r="O10824" s="57"/>
    </row>
    <row r="10825" ht="8.25">
      <c r="O10825" s="57"/>
    </row>
    <row r="10826" ht="8.25">
      <c r="O10826" s="57"/>
    </row>
    <row r="10827" ht="8.25">
      <c r="O10827" s="57"/>
    </row>
    <row r="10828" ht="8.25">
      <c r="O10828" s="57"/>
    </row>
    <row r="10829" ht="8.25">
      <c r="O10829" s="57"/>
    </row>
    <row r="10830" ht="8.25">
      <c r="O10830" s="57"/>
    </row>
    <row r="10831" ht="8.25">
      <c r="O10831" s="57"/>
    </row>
    <row r="10832" ht="8.25">
      <c r="O10832" s="57"/>
    </row>
    <row r="10833" ht="8.25">
      <c r="O10833" s="57"/>
    </row>
    <row r="10834" ht="8.25">
      <c r="O10834" s="57"/>
    </row>
    <row r="10835" ht="8.25">
      <c r="O10835" s="57"/>
    </row>
    <row r="10836" ht="8.25">
      <c r="O10836" s="57"/>
    </row>
    <row r="10837" ht="8.25">
      <c r="O10837" s="57"/>
    </row>
    <row r="10838" ht="8.25">
      <c r="O10838" s="57"/>
    </row>
    <row r="10839" ht="8.25">
      <c r="O10839" s="57"/>
    </row>
    <row r="10840" ht="8.25">
      <c r="O10840" s="57"/>
    </row>
    <row r="10841" ht="8.25">
      <c r="O10841" s="57"/>
    </row>
    <row r="10842" ht="8.25">
      <c r="O10842" s="57"/>
    </row>
    <row r="10843" ht="8.25">
      <c r="O10843" s="57"/>
    </row>
    <row r="10844" ht="8.25">
      <c r="O10844" s="57"/>
    </row>
    <row r="10845" ht="8.25">
      <c r="O10845" s="57"/>
    </row>
    <row r="10846" ht="8.25">
      <c r="O10846" s="57"/>
    </row>
    <row r="10847" ht="8.25">
      <c r="O10847" s="57"/>
    </row>
    <row r="10848" ht="8.25">
      <c r="O10848" s="57"/>
    </row>
    <row r="10849" ht="8.25">
      <c r="O10849" s="57"/>
    </row>
    <row r="10850" ht="8.25">
      <c r="O10850" s="57"/>
    </row>
    <row r="10851" ht="8.25">
      <c r="O10851" s="57"/>
    </row>
    <row r="10852" ht="8.25">
      <c r="O10852" s="57"/>
    </row>
    <row r="10853" ht="8.25">
      <c r="O10853" s="57"/>
    </row>
    <row r="10854" ht="8.25">
      <c r="O10854" s="57"/>
    </row>
    <row r="10855" ht="8.25">
      <c r="O10855" s="57"/>
    </row>
    <row r="10856" ht="8.25">
      <c r="O10856" s="57"/>
    </row>
    <row r="10857" ht="8.25">
      <c r="O10857" s="57"/>
    </row>
    <row r="10858" ht="8.25">
      <c r="O10858" s="57"/>
    </row>
    <row r="10859" ht="8.25">
      <c r="O10859" s="57"/>
    </row>
    <row r="10860" ht="8.25">
      <c r="O10860" s="57"/>
    </row>
    <row r="10861" ht="8.25">
      <c r="O10861" s="57"/>
    </row>
    <row r="10862" ht="8.25">
      <c r="O10862" s="57"/>
    </row>
    <row r="10863" ht="8.25">
      <c r="O10863" s="57"/>
    </row>
    <row r="10864" ht="8.25">
      <c r="O10864" s="57"/>
    </row>
    <row r="10865" ht="8.25">
      <c r="O10865" s="57"/>
    </row>
    <row r="10866" ht="8.25">
      <c r="O10866" s="57"/>
    </row>
    <row r="10867" ht="8.25">
      <c r="O10867" s="57"/>
    </row>
    <row r="10868" ht="8.25">
      <c r="O10868" s="57"/>
    </row>
    <row r="10869" ht="8.25">
      <c r="O10869" s="57"/>
    </row>
    <row r="10870" ht="8.25">
      <c r="O10870" s="57"/>
    </row>
    <row r="10871" ht="8.25">
      <c r="O10871" s="57"/>
    </row>
    <row r="10872" ht="8.25">
      <c r="O10872" s="57"/>
    </row>
    <row r="10873" ht="8.25">
      <c r="O10873" s="57"/>
    </row>
    <row r="10874" ht="8.25">
      <c r="O10874" s="57"/>
    </row>
    <row r="10875" ht="8.25">
      <c r="O10875" s="57"/>
    </row>
    <row r="10876" ht="8.25">
      <c r="O10876" s="57"/>
    </row>
    <row r="10877" ht="8.25">
      <c r="O10877" s="57"/>
    </row>
    <row r="10878" ht="8.25">
      <c r="O10878" s="57"/>
    </row>
    <row r="10879" ht="8.25">
      <c r="O10879" s="57"/>
    </row>
    <row r="10880" ht="8.25">
      <c r="O10880" s="57"/>
    </row>
    <row r="10881" ht="8.25">
      <c r="O10881" s="57"/>
    </row>
    <row r="10882" ht="8.25">
      <c r="O10882" s="57"/>
    </row>
    <row r="10883" ht="8.25">
      <c r="O10883" s="57"/>
    </row>
    <row r="10884" ht="8.25">
      <c r="O10884" s="57"/>
    </row>
    <row r="10885" ht="8.25">
      <c r="O10885" s="57"/>
    </row>
    <row r="10886" ht="8.25">
      <c r="O10886" s="57"/>
    </row>
    <row r="10887" ht="8.25">
      <c r="O10887" s="57"/>
    </row>
    <row r="10888" ht="8.25">
      <c r="O10888" s="57"/>
    </row>
    <row r="10889" ht="8.25">
      <c r="O10889" s="57"/>
    </row>
    <row r="10890" ht="8.25">
      <c r="O10890" s="57"/>
    </row>
    <row r="10891" ht="8.25">
      <c r="O10891" s="57"/>
    </row>
    <row r="10892" ht="8.25">
      <c r="O10892" s="57"/>
    </row>
    <row r="10893" ht="8.25">
      <c r="O10893" s="57"/>
    </row>
    <row r="10894" ht="8.25">
      <c r="O10894" s="57"/>
    </row>
    <row r="10895" ht="8.25">
      <c r="O10895" s="57"/>
    </row>
    <row r="10896" ht="8.25">
      <c r="O10896" s="57"/>
    </row>
    <row r="10897" ht="8.25">
      <c r="O10897" s="57"/>
    </row>
    <row r="10898" ht="8.25">
      <c r="O10898" s="57"/>
    </row>
    <row r="10899" ht="8.25">
      <c r="O10899" s="57"/>
    </row>
    <row r="10900" ht="8.25">
      <c r="O10900" s="57"/>
    </row>
    <row r="10901" ht="8.25">
      <c r="O10901" s="57"/>
    </row>
    <row r="10902" ht="8.25">
      <c r="O10902" s="57"/>
    </row>
    <row r="10903" ht="8.25">
      <c r="O10903" s="57"/>
    </row>
    <row r="10904" ht="8.25">
      <c r="O10904" s="57"/>
    </row>
    <row r="10905" ht="8.25">
      <c r="O10905" s="57"/>
    </row>
    <row r="10906" ht="8.25">
      <c r="O10906" s="57"/>
    </row>
    <row r="10907" ht="8.25">
      <c r="O10907" s="57"/>
    </row>
    <row r="10908" ht="8.25">
      <c r="O10908" s="57"/>
    </row>
    <row r="10909" ht="8.25">
      <c r="O10909" s="57"/>
    </row>
    <row r="10910" ht="8.25">
      <c r="O10910" s="57"/>
    </row>
    <row r="10911" ht="8.25">
      <c r="O10911" s="57"/>
    </row>
    <row r="10912" ht="8.25">
      <c r="O10912" s="57"/>
    </row>
    <row r="10913" ht="8.25">
      <c r="O10913" s="57"/>
    </row>
    <row r="10914" ht="8.25">
      <c r="O10914" s="57"/>
    </row>
    <row r="10915" ht="8.25">
      <c r="O10915" s="57"/>
    </row>
    <row r="10916" ht="8.25">
      <c r="O10916" s="57"/>
    </row>
    <row r="10917" ht="8.25">
      <c r="O10917" s="57"/>
    </row>
    <row r="10918" ht="8.25">
      <c r="O10918" s="57"/>
    </row>
    <row r="10919" ht="8.25">
      <c r="O10919" s="57"/>
    </row>
    <row r="10920" ht="8.25">
      <c r="O10920" s="57"/>
    </row>
    <row r="10921" ht="8.25">
      <c r="O10921" s="57"/>
    </row>
    <row r="10922" ht="8.25">
      <c r="O10922" s="57"/>
    </row>
    <row r="10923" ht="8.25">
      <c r="O10923" s="57"/>
    </row>
    <row r="10924" ht="8.25">
      <c r="O10924" s="57"/>
    </row>
    <row r="10925" ht="8.25">
      <c r="O10925" s="57"/>
    </row>
    <row r="10926" ht="8.25">
      <c r="O10926" s="57"/>
    </row>
    <row r="10927" ht="8.25">
      <c r="O10927" s="57"/>
    </row>
    <row r="10928" ht="8.25">
      <c r="O10928" s="57"/>
    </row>
    <row r="10929" ht="8.25">
      <c r="O10929" s="57"/>
    </row>
    <row r="10930" ht="8.25">
      <c r="O10930" s="57"/>
    </row>
    <row r="10931" ht="8.25">
      <c r="O10931" s="57"/>
    </row>
    <row r="10932" ht="8.25">
      <c r="O10932" s="57"/>
    </row>
    <row r="10933" ht="8.25">
      <c r="O10933" s="57"/>
    </row>
    <row r="10934" ht="8.25">
      <c r="O10934" s="57"/>
    </row>
    <row r="10935" ht="8.25">
      <c r="O10935" s="57"/>
    </row>
    <row r="10936" ht="8.25">
      <c r="O10936" s="57"/>
    </row>
    <row r="10937" ht="8.25">
      <c r="O10937" s="57"/>
    </row>
    <row r="10938" ht="8.25">
      <c r="O10938" s="57"/>
    </row>
    <row r="10939" ht="8.25">
      <c r="O10939" s="57"/>
    </row>
    <row r="10940" ht="8.25">
      <c r="O10940" s="57"/>
    </row>
    <row r="10941" ht="8.25">
      <c r="O10941" s="57"/>
    </row>
    <row r="10942" ht="8.25">
      <c r="O10942" s="57"/>
    </row>
    <row r="10943" ht="8.25">
      <c r="O10943" s="57"/>
    </row>
    <row r="10944" ht="8.25">
      <c r="O10944" s="57"/>
    </row>
    <row r="10945" ht="8.25">
      <c r="O10945" s="57"/>
    </row>
    <row r="10946" ht="8.25">
      <c r="O10946" s="57"/>
    </row>
    <row r="10947" ht="8.25">
      <c r="O10947" s="57"/>
    </row>
    <row r="10948" ht="8.25">
      <c r="O10948" s="57"/>
    </row>
    <row r="10949" ht="8.25">
      <c r="O10949" s="57"/>
    </row>
    <row r="10950" ht="8.25">
      <c r="O10950" s="57"/>
    </row>
    <row r="10951" ht="8.25">
      <c r="O10951" s="57"/>
    </row>
    <row r="10952" ht="8.25">
      <c r="O10952" s="57"/>
    </row>
    <row r="10953" ht="8.25">
      <c r="O10953" s="57"/>
    </row>
    <row r="10954" ht="8.25">
      <c r="O10954" s="57"/>
    </row>
    <row r="10955" ht="8.25">
      <c r="O10955" s="57"/>
    </row>
    <row r="10956" ht="8.25">
      <c r="O10956" s="57"/>
    </row>
    <row r="10957" ht="8.25">
      <c r="O10957" s="57"/>
    </row>
    <row r="10958" ht="8.25">
      <c r="O10958" s="57"/>
    </row>
    <row r="10959" ht="8.25">
      <c r="O10959" s="57"/>
    </row>
    <row r="10960" ht="8.25">
      <c r="O10960" s="57"/>
    </row>
    <row r="10961" ht="8.25">
      <c r="O10961" s="57"/>
    </row>
    <row r="10962" ht="8.25">
      <c r="O10962" s="57"/>
    </row>
    <row r="10963" ht="8.25">
      <c r="O10963" s="57"/>
    </row>
    <row r="10964" ht="8.25">
      <c r="O10964" s="57"/>
    </row>
    <row r="10965" ht="8.25">
      <c r="O10965" s="57"/>
    </row>
    <row r="10966" ht="8.25">
      <c r="O10966" s="57"/>
    </row>
    <row r="10967" ht="8.25">
      <c r="O10967" s="57"/>
    </row>
    <row r="10968" ht="8.25">
      <c r="O10968" s="57"/>
    </row>
    <row r="10969" ht="8.25">
      <c r="O10969" s="57"/>
    </row>
    <row r="10970" ht="8.25">
      <c r="O10970" s="57"/>
    </row>
    <row r="10971" ht="8.25">
      <c r="O10971" s="57"/>
    </row>
    <row r="10972" ht="8.25">
      <c r="O10972" s="57"/>
    </row>
    <row r="10973" ht="8.25">
      <c r="O10973" s="57"/>
    </row>
    <row r="10974" ht="8.25">
      <c r="O10974" s="57"/>
    </row>
    <row r="10975" ht="8.25">
      <c r="O10975" s="57"/>
    </row>
    <row r="10976" ht="8.25">
      <c r="O10976" s="57"/>
    </row>
    <row r="10977" ht="8.25">
      <c r="O10977" s="57"/>
    </row>
    <row r="10978" ht="8.25">
      <c r="O10978" s="57"/>
    </row>
    <row r="10979" ht="8.25">
      <c r="O10979" s="57"/>
    </row>
    <row r="10980" ht="8.25">
      <c r="O10980" s="57"/>
    </row>
    <row r="10981" ht="8.25">
      <c r="O10981" s="57"/>
    </row>
    <row r="10982" ht="8.25">
      <c r="O10982" s="57"/>
    </row>
    <row r="10983" ht="8.25">
      <c r="O10983" s="57"/>
    </row>
    <row r="10984" ht="8.25">
      <c r="O10984" s="57"/>
    </row>
    <row r="10985" ht="8.25">
      <c r="O10985" s="57"/>
    </row>
    <row r="10986" ht="8.25">
      <c r="O10986" s="57"/>
    </row>
    <row r="10987" ht="8.25">
      <c r="O10987" s="57"/>
    </row>
    <row r="10988" ht="8.25">
      <c r="O10988" s="57"/>
    </row>
    <row r="10989" ht="8.25">
      <c r="O10989" s="57"/>
    </row>
    <row r="10990" ht="8.25">
      <c r="O10990" s="57"/>
    </row>
    <row r="10991" ht="8.25">
      <c r="O10991" s="57"/>
    </row>
    <row r="10992" ht="8.25">
      <c r="O10992" s="57"/>
    </row>
    <row r="10993" ht="8.25">
      <c r="O10993" s="57"/>
    </row>
    <row r="10994" ht="8.25">
      <c r="O10994" s="57"/>
    </row>
    <row r="10995" ht="8.25">
      <c r="O10995" s="57"/>
    </row>
    <row r="10996" ht="8.25">
      <c r="O10996" s="57"/>
    </row>
    <row r="10997" ht="8.25">
      <c r="O10997" s="57"/>
    </row>
    <row r="10998" ht="8.25">
      <c r="O10998" s="57"/>
    </row>
    <row r="10999" ht="8.25">
      <c r="O10999" s="57"/>
    </row>
    <row r="11000" ht="8.25">
      <c r="O11000" s="57"/>
    </row>
    <row r="11001" ht="8.25">
      <c r="O11001" s="57"/>
    </row>
    <row r="11002" ht="8.25">
      <c r="O11002" s="57"/>
    </row>
    <row r="11003" ht="8.25">
      <c r="O11003" s="57"/>
    </row>
    <row r="11004" ht="8.25">
      <c r="O11004" s="57"/>
    </row>
    <row r="11005" ht="8.25">
      <c r="O11005" s="57"/>
    </row>
    <row r="11006" ht="8.25">
      <c r="O11006" s="57"/>
    </row>
    <row r="11007" ht="8.25">
      <c r="O11007" s="57"/>
    </row>
    <row r="11008" ht="8.25">
      <c r="O11008" s="57"/>
    </row>
    <row r="11009" ht="8.25">
      <c r="O11009" s="57"/>
    </row>
    <row r="11010" ht="8.25">
      <c r="O11010" s="57"/>
    </row>
    <row r="11011" ht="8.25">
      <c r="O11011" s="57"/>
    </row>
    <row r="11012" ht="8.25">
      <c r="O11012" s="57"/>
    </row>
    <row r="11013" ht="8.25">
      <c r="O11013" s="57"/>
    </row>
    <row r="11014" ht="8.25">
      <c r="O11014" s="57"/>
    </row>
    <row r="11015" ht="8.25">
      <c r="O11015" s="57"/>
    </row>
    <row r="11016" ht="8.25">
      <c r="O11016" s="57"/>
    </row>
    <row r="11017" ht="8.25">
      <c r="O11017" s="57"/>
    </row>
    <row r="11018" ht="8.25">
      <c r="O11018" s="57"/>
    </row>
    <row r="11019" ht="8.25">
      <c r="O11019" s="57"/>
    </row>
    <row r="11020" ht="8.25">
      <c r="O11020" s="57"/>
    </row>
    <row r="11021" ht="8.25">
      <c r="O11021" s="57"/>
    </row>
    <row r="11022" ht="8.25">
      <c r="O11022" s="57"/>
    </row>
    <row r="11023" ht="8.25">
      <c r="O11023" s="57"/>
    </row>
    <row r="11024" ht="8.25">
      <c r="O11024" s="57"/>
    </row>
    <row r="11025" ht="8.25">
      <c r="O11025" s="57"/>
    </row>
    <row r="11026" ht="8.25">
      <c r="O11026" s="57"/>
    </row>
    <row r="11027" ht="8.25">
      <c r="O11027" s="57"/>
    </row>
    <row r="11028" ht="8.25">
      <c r="O11028" s="57"/>
    </row>
    <row r="11029" ht="8.25">
      <c r="O11029" s="57"/>
    </row>
    <row r="11030" ht="8.25">
      <c r="O11030" s="57"/>
    </row>
    <row r="11031" ht="8.25">
      <c r="O11031" s="57"/>
    </row>
    <row r="11032" ht="8.25">
      <c r="O11032" s="57"/>
    </row>
    <row r="11033" ht="8.25">
      <c r="O11033" s="57"/>
    </row>
    <row r="11034" ht="8.25">
      <c r="O11034" s="57"/>
    </row>
    <row r="11035" ht="8.25">
      <c r="O11035" s="57"/>
    </row>
    <row r="11036" ht="8.25">
      <c r="O11036" s="57"/>
    </row>
    <row r="11037" ht="8.25">
      <c r="O11037" s="57"/>
    </row>
    <row r="11038" ht="8.25">
      <c r="O11038" s="57"/>
    </row>
    <row r="11039" ht="8.25">
      <c r="O11039" s="57"/>
    </row>
    <row r="11040" ht="8.25">
      <c r="O11040" s="57"/>
    </row>
    <row r="11041" ht="8.25">
      <c r="O11041" s="57"/>
    </row>
    <row r="11042" ht="8.25">
      <c r="O11042" s="57"/>
    </row>
    <row r="11043" ht="8.25">
      <c r="O11043" s="57"/>
    </row>
    <row r="11044" ht="8.25">
      <c r="O11044" s="57"/>
    </row>
    <row r="11045" ht="8.25">
      <c r="O11045" s="57"/>
    </row>
    <row r="11046" ht="8.25">
      <c r="O11046" s="57"/>
    </row>
    <row r="11047" ht="8.25">
      <c r="O11047" s="57"/>
    </row>
    <row r="11048" ht="8.25">
      <c r="O11048" s="57"/>
    </row>
    <row r="11049" ht="8.25">
      <c r="O11049" s="57"/>
    </row>
    <row r="11050" ht="8.25">
      <c r="O11050" s="57"/>
    </row>
    <row r="11051" ht="8.25">
      <c r="O11051" s="57"/>
    </row>
    <row r="11052" ht="8.25">
      <c r="O11052" s="57"/>
    </row>
    <row r="11053" ht="8.25">
      <c r="O11053" s="57"/>
    </row>
    <row r="11054" ht="8.25">
      <c r="O11054" s="57"/>
    </row>
    <row r="11055" ht="8.25">
      <c r="O11055" s="57"/>
    </row>
    <row r="11056" ht="8.25">
      <c r="O11056" s="57"/>
    </row>
    <row r="11057" ht="8.25">
      <c r="O11057" s="57"/>
    </row>
    <row r="11058" ht="8.25">
      <c r="O11058" s="57"/>
    </row>
    <row r="11059" ht="8.25">
      <c r="O11059" s="57"/>
    </row>
    <row r="11060" ht="8.25">
      <c r="O11060" s="57"/>
    </row>
    <row r="11061" ht="8.25">
      <c r="O11061" s="57"/>
    </row>
    <row r="11062" ht="8.25">
      <c r="O11062" s="57"/>
    </row>
    <row r="11063" ht="8.25">
      <c r="O11063" s="57"/>
    </row>
    <row r="11064" ht="8.25">
      <c r="O11064" s="57"/>
    </row>
    <row r="11065" ht="8.25">
      <c r="O11065" s="57"/>
    </row>
    <row r="11066" ht="8.25">
      <c r="O11066" s="57"/>
    </row>
    <row r="11067" ht="8.25">
      <c r="O11067" s="57"/>
    </row>
    <row r="11068" ht="8.25">
      <c r="O11068" s="57"/>
    </row>
    <row r="11069" ht="8.25">
      <c r="O11069" s="57"/>
    </row>
    <row r="11070" ht="8.25">
      <c r="O11070" s="57"/>
    </row>
    <row r="11071" ht="8.25">
      <c r="O11071" s="57"/>
    </row>
    <row r="11072" ht="8.25">
      <c r="O11072" s="57"/>
    </row>
    <row r="11073" ht="8.25">
      <c r="O11073" s="57"/>
    </row>
    <row r="11074" ht="8.25">
      <c r="O11074" s="57"/>
    </row>
    <row r="11075" ht="8.25">
      <c r="O11075" s="57"/>
    </row>
    <row r="11076" ht="8.25">
      <c r="O11076" s="57"/>
    </row>
    <row r="11077" ht="8.25">
      <c r="O11077" s="57"/>
    </row>
    <row r="11078" ht="8.25">
      <c r="O11078" s="57"/>
    </row>
    <row r="11079" ht="8.25">
      <c r="O11079" s="57"/>
    </row>
    <row r="11080" ht="8.25">
      <c r="O11080" s="57"/>
    </row>
    <row r="11081" ht="8.25">
      <c r="O11081" s="57"/>
    </row>
    <row r="11082" ht="8.25">
      <c r="O11082" s="57"/>
    </row>
    <row r="11083" ht="8.25">
      <c r="O11083" s="57"/>
    </row>
    <row r="11084" ht="8.25">
      <c r="O11084" s="57"/>
    </row>
    <row r="11085" ht="8.25">
      <c r="O11085" s="57"/>
    </row>
    <row r="11086" ht="8.25">
      <c r="O11086" s="57"/>
    </row>
    <row r="11087" ht="8.25">
      <c r="O11087" s="57"/>
    </row>
    <row r="11088" ht="8.25">
      <c r="O11088" s="57"/>
    </row>
    <row r="11089" ht="8.25">
      <c r="O11089" s="57"/>
    </row>
    <row r="11090" ht="8.25">
      <c r="O11090" s="57"/>
    </row>
    <row r="11091" ht="8.25">
      <c r="O11091" s="57"/>
    </row>
    <row r="11092" ht="8.25">
      <c r="O11092" s="57"/>
    </row>
    <row r="11093" ht="8.25">
      <c r="O11093" s="57"/>
    </row>
    <row r="11094" ht="8.25">
      <c r="O11094" s="57"/>
    </row>
    <row r="11095" ht="8.25">
      <c r="O11095" s="57"/>
    </row>
    <row r="11096" ht="8.25">
      <c r="O11096" s="57"/>
    </row>
    <row r="11097" ht="8.25">
      <c r="O11097" s="57"/>
    </row>
    <row r="11098" ht="8.25">
      <c r="O11098" s="57"/>
    </row>
    <row r="11099" ht="8.25">
      <c r="O11099" s="57"/>
    </row>
    <row r="11100" ht="8.25">
      <c r="O11100" s="57"/>
    </row>
    <row r="11101" ht="8.25">
      <c r="O11101" s="57"/>
    </row>
    <row r="11102" ht="8.25">
      <c r="O11102" s="57"/>
    </row>
    <row r="11103" ht="8.25">
      <c r="O11103" s="57"/>
    </row>
    <row r="11104" ht="8.25">
      <c r="O11104" s="57"/>
    </row>
    <row r="11105" ht="8.25">
      <c r="O11105" s="57"/>
    </row>
    <row r="11106" ht="8.25">
      <c r="O11106" s="57"/>
    </row>
    <row r="11107" ht="8.25">
      <c r="O11107" s="57"/>
    </row>
    <row r="11108" ht="8.25">
      <c r="O11108" s="57"/>
    </row>
    <row r="11109" ht="8.25">
      <c r="O11109" s="57"/>
    </row>
    <row r="11110" ht="8.25">
      <c r="O11110" s="57"/>
    </row>
    <row r="11111" ht="8.25">
      <c r="O11111" s="57"/>
    </row>
    <row r="11112" ht="8.25">
      <c r="O11112" s="57"/>
    </row>
    <row r="11113" ht="8.25">
      <c r="O11113" s="57"/>
    </row>
    <row r="11114" ht="8.25">
      <c r="O11114" s="57"/>
    </row>
    <row r="11115" ht="8.25">
      <c r="O11115" s="57"/>
    </row>
    <row r="11116" ht="8.25">
      <c r="O11116" s="57"/>
    </row>
    <row r="11117" ht="8.25">
      <c r="O11117" s="57"/>
    </row>
    <row r="11118" ht="8.25">
      <c r="O11118" s="57"/>
    </row>
    <row r="11119" ht="8.25">
      <c r="O11119" s="57"/>
    </row>
    <row r="11120" ht="8.25">
      <c r="O11120" s="57"/>
    </row>
    <row r="11121" ht="8.25">
      <c r="O11121" s="57"/>
    </row>
    <row r="11122" ht="8.25">
      <c r="O11122" s="57"/>
    </row>
    <row r="11123" ht="8.25">
      <c r="O11123" s="57"/>
    </row>
    <row r="11124" ht="8.25">
      <c r="O11124" s="57"/>
    </row>
    <row r="11125" ht="8.25">
      <c r="O11125" s="57"/>
    </row>
    <row r="11126" ht="8.25">
      <c r="O11126" s="57"/>
    </row>
    <row r="11127" ht="8.25">
      <c r="O11127" s="57"/>
    </row>
    <row r="11128" ht="8.25">
      <c r="O11128" s="57"/>
    </row>
    <row r="11129" ht="8.25">
      <c r="O11129" s="57"/>
    </row>
    <row r="11130" ht="8.25">
      <c r="O11130" s="57"/>
    </row>
    <row r="11131" ht="8.25">
      <c r="O11131" s="57"/>
    </row>
    <row r="11132" ht="8.25">
      <c r="O11132" s="57"/>
    </row>
    <row r="11133" ht="8.25">
      <c r="O11133" s="57"/>
    </row>
    <row r="11134" ht="8.25">
      <c r="O11134" s="57"/>
    </row>
    <row r="11135" ht="8.25">
      <c r="O11135" s="57"/>
    </row>
    <row r="11136" ht="8.25">
      <c r="O11136" s="57"/>
    </row>
    <row r="11137" ht="8.25">
      <c r="O11137" s="57"/>
    </row>
    <row r="11138" ht="8.25">
      <c r="O11138" s="57"/>
    </row>
    <row r="11139" ht="8.25">
      <c r="O11139" s="57"/>
    </row>
    <row r="11140" ht="8.25">
      <c r="O11140" s="57"/>
    </row>
    <row r="11141" ht="8.25">
      <c r="O11141" s="57"/>
    </row>
    <row r="11142" ht="8.25">
      <c r="O11142" s="57"/>
    </row>
    <row r="11143" ht="8.25">
      <c r="O11143" s="57"/>
    </row>
    <row r="11144" ht="8.25">
      <c r="O11144" s="57"/>
    </row>
    <row r="11145" ht="8.25">
      <c r="O11145" s="57"/>
    </row>
    <row r="11146" ht="8.25">
      <c r="O11146" s="57"/>
    </row>
    <row r="11147" ht="8.25">
      <c r="O11147" s="57"/>
    </row>
    <row r="11148" ht="8.25">
      <c r="O11148" s="57"/>
    </row>
    <row r="11149" ht="8.25">
      <c r="O11149" s="57"/>
    </row>
    <row r="11150" ht="8.25">
      <c r="O11150" s="57"/>
    </row>
    <row r="11151" ht="8.25">
      <c r="O11151" s="57"/>
    </row>
    <row r="11152" ht="8.25">
      <c r="O11152" s="57"/>
    </row>
    <row r="11153" ht="8.25">
      <c r="O11153" s="57"/>
    </row>
    <row r="11154" ht="8.25">
      <c r="O11154" s="57"/>
    </row>
    <row r="11155" ht="8.25">
      <c r="O11155" s="57"/>
    </row>
    <row r="11156" ht="8.25">
      <c r="O11156" s="57"/>
    </row>
    <row r="11157" ht="8.25">
      <c r="O11157" s="57"/>
    </row>
    <row r="11158" ht="8.25">
      <c r="O11158" s="57"/>
    </row>
    <row r="11159" ht="8.25">
      <c r="O11159" s="57"/>
    </row>
    <row r="11160" ht="8.25">
      <c r="O11160" s="57"/>
    </row>
    <row r="11161" ht="8.25">
      <c r="O11161" s="57"/>
    </row>
    <row r="11162" ht="8.25">
      <c r="O11162" s="57"/>
    </row>
    <row r="11163" ht="8.25">
      <c r="O11163" s="57"/>
    </row>
    <row r="11164" ht="8.25">
      <c r="O11164" s="57"/>
    </row>
    <row r="11165" ht="8.25">
      <c r="O11165" s="57"/>
    </row>
    <row r="11166" ht="8.25">
      <c r="O11166" s="57"/>
    </row>
    <row r="11167" ht="8.25">
      <c r="O11167" s="57"/>
    </row>
    <row r="11168" ht="8.25">
      <c r="O11168" s="57"/>
    </row>
    <row r="11169" ht="8.25">
      <c r="O11169" s="57"/>
    </row>
    <row r="11170" ht="8.25">
      <c r="O11170" s="57"/>
    </row>
    <row r="11171" ht="8.25">
      <c r="O11171" s="57"/>
    </row>
    <row r="11172" ht="8.25">
      <c r="O11172" s="57"/>
    </row>
    <row r="11173" ht="8.25">
      <c r="O11173" s="57"/>
    </row>
    <row r="11174" ht="8.25">
      <c r="O11174" s="57"/>
    </row>
    <row r="11175" ht="8.25">
      <c r="O11175" s="57"/>
    </row>
    <row r="11176" ht="8.25">
      <c r="O11176" s="57"/>
    </row>
    <row r="11177" ht="8.25">
      <c r="O11177" s="57"/>
    </row>
    <row r="11178" ht="8.25">
      <c r="O11178" s="57"/>
    </row>
    <row r="11179" ht="8.25">
      <c r="O11179" s="57"/>
    </row>
    <row r="11180" ht="8.25">
      <c r="O11180" s="57"/>
    </row>
    <row r="11181" ht="8.25">
      <c r="O11181" s="57"/>
    </row>
    <row r="11182" ht="8.25">
      <c r="O11182" s="57"/>
    </row>
    <row r="11183" ht="8.25">
      <c r="O11183" s="57"/>
    </row>
    <row r="11184" ht="8.25">
      <c r="O11184" s="57"/>
    </row>
    <row r="11185" ht="8.25">
      <c r="O11185" s="57"/>
    </row>
    <row r="11186" ht="8.25">
      <c r="O11186" s="57"/>
    </row>
    <row r="11187" ht="8.25">
      <c r="O11187" s="57"/>
    </row>
    <row r="11188" ht="8.25">
      <c r="O11188" s="57"/>
    </row>
    <row r="11189" ht="8.25">
      <c r="O11189" s="57"/>
    </row>
    <row r="11190" ht="8.25">
      <c r="O11190" s="57"/>
    </row>
    <row r="11191" ht="8.25">
      <c r="O11191" s="57"/>
    </row>
    <row r="11192" ht="8.25">
      <c r="O11192" s="57"/>
    </row>
    <row r="11193" ht="8.25">
      <c r="O11193" s="57"/>
    </row>
    <row r="11194" ht="8.25">
      <c r="O11194" s="57"/>
    </row>
    <row r="11195" ht="8.25">
      <c r="O11195" s="57"/>
    </row>
    <row r="11196" ht="8.25">
      <c r="O11196" s="57"/>
    </row>
    <row r="11197" ht="8.25">
      <c r="O11197" s="57"/>
    </row>
    <row r="11198" ht="8.25">
      <c r="O11198" s="57"/>
    </row>
    <row r="11199" ht="8.25">
      <c r="O11199" s="57"/>
    </row>
    <row r="11200" ht="8.25">
      <c r="O11200" s="57"/>
    </row>
    <row r="11201" ht="8.25">
      <c r="O11201" s="57"/>
    </row>
    <row r="11202" ht="8.25">
      <c r="O11202" s="57"/>
    </row>
    <row r="11203" ht="8.25">
      <c r="O11203" s="57"/>
    </row>
    <row r="11204" ht="8.25">
      <c r="O11204" s="57"/>
    </row>
    <row r="11205" ht="8.25">
      <c r="O11205" s="57"/>
    </row>
    <row r="11206" ht="8.25">
      <c r="O11206" s="57"/>
    </row>
    <row r="11207" ht="8.25">
      <c r="O11207" s="57"/>
    </row>
    <row r="11208" ht="8.25">
      <c r="O11208" s="57"/>
    </row>
    <row r="11209" ht="8.25">
      <c r="O11209" s="57"/>
    </row>
    <row r="11210" ht="8.25">
      <c r="O11210" s="57"/>
    </row>
    <row r="11211" ht="8.25">
      <c r="O11211" s="57"/>
    </row>
    <row r="11212" ht="8.25">
      <c r="O11212" s="57"/>
    </row>
    <row r="11213" ht="8.25">
      <c r="O11213" s="57"/>
    </row>
    <row r="11214" ht="8.25">
      <c r="O11214" s="57"/>
    </row>
    <row r="11215" ht="8.25">
      <c r="O11215" s="57"/>
    </row>
    <row r="11216" ht="8.25">
      <c r="O11216" s="57"/>
    </row>
    <row r="11217" ht="8.25">
      <c r="O11217" s="57"/>
    </row>
    <row r="11218" ht="8.25">
      <c r="O11218" s="57"/>
    </row>
    <row r="11219" ht="8.25">
      <c r="O11219" s="57"/>
    </row>
    <row r="11220" ht="8.25">
      <c r="O11220" s="57"/>
    </row>
    <row r="11221" ht="8.25">
      <c r="O11221" s="57"/>
    </row>
    <row r="11222" ht="8.25">
      <c r="O11222" s="57"/>
    </row>
    <row r="11223" ht="8.25">
      <c r="O11223" s="57"/>
    </row>
    <row r="11224" ht="8.25">
      <c r="O11224" s="57"/>
    </row>
    <row r="11225" ht="8.25">
      <c r="O11225" s="57"/>
    </row>
    <row r="11226" ht="8.25">
      <c r="O11226" s="57"/>
    </row>
    <row r="11227" ht="8.25">
      <c r="O11227" s="57"/>
    </row>
    <row r="11228" ht="8.25">
      <c r="O11228" s="57"/>
    </row>
    <row r="11229" ht="8.25">
      <c r="O11229" s="57"/>
    </row>
    <row r="11230" ht="8.25">
      <c r="O11230" s="57"/>
    </row>
    <row r="11231" ht="8.25">
      <c r="O11231" s="57"/>
    </row>
    <row r="11232" ht="8.25">
      <c r="O11232" s="57"/>
    </row>
    <row r="11233" ht="8.25">
      <c r="O11233" s="57"/>
    </row>
    <row r="11234" ht="8.25">
      <c r="O11234" s="57"/>
    </row>
    <row r="11235" ht="8.25">
      <c r="O11235" s="57"/>
    </row>
    <row r="11236" ht="8.25">
      <c r="O11236" s="57"/>
    </row>
    <row r="11237" ht="8.25">
      <c r="O11237" s="57"/>
    </row>
    <row r="11238" ht="8.25">
      <c r="O11238" s="57"/>
    </row>
    <row r="11239" ht="8.25">
      <c r="O11239" s="57"/>
    </row>
    <row r="11240" ht="8.25">
      <c r="O11240" s="57"/>
    </row>
    <row r="11241" ht="8.25">
      <c r="O11241" s="57"/>
    </row>
    <row r="11242" ht="8.25">
      <c r="O11242" s="57"/>
    </row>
    <row r="11243" ht="8.25">
      <c r="O11243" s="57"/>
    </row>
    <row r="11244" ht="8.25">
      <c r="O11244" s="57"/>
    </row>
    <row r="11245" ht="8.25">
      <c r="O11245" s="57"/>
    </row>
    <row r="11246" ht="8.25">
      <c r="O11246" s="57"/>
    </row>
    <row r="11247" ht="8.25">
      <c r="O11247" s="57"/>
    </row>
    <row r="11248" ht="8.25">
      <c r="O11248" s="57"/>
    </row>
    <row r="11249" ht="8.25">
      <c r="O11249" s="57"/>
    </row>
    <row r="11250" ht="8.25">
      <c r="O11250" s="57"/>
    </row>
    <row r="11251" ht="8.25">
      <c r="O11251" s="57"/>
    </row>
    <row r="11252" ht="8.25">
      <c r="O11252" s="57"/>
    </row>
    <row r="11253" ht="8.25">
      <c r="O11253" s="57"/>
    </row>
    <row r="11254" ht="8.25">
      <c r="O11254" s="57"/>
    </row>
    <row r="11255" ht="8.25">
      <c r="O11255" s="57"/>
    </row>
    <row r="11256" ht="8.25">
      <c r="O11256" s="57"/>
    </row>
    <row r="11257" ht="8.25">
      <c r="O11257" s="57"/>
    </row>
    <row r="11258" ht="8.25">
      <c r="O11258" s="57"/>
    </row>
    <row r="11259" ht="8.25">
      <c r="O11259" s="57"/>
    </row>
    <row r="11260" ht="8.25">
      <c r="O11260" s="57"/>
    </row>
    <row r="11261" ht="8.25">
      <c r="O11261" s="57"/>
    </row>
    <row r="11262" ht="8.25">
      <c r="O11262" s="57"/>
    </row>
    <row r="11263" ht="8.25">
      <c r="O11263" s="57"/>
    </row>
    <row r="11264" ht="8.25">
      <c r="O11264" s="57"/>
    </row>
    <row r="11265" ht="8.25">
      <c r="O11265" s="57"/>
    </row>
    <row r="11266" ht="8.25">
      <c r="O11266" s="57"/>
    </row>
    <row r="11267" ht="8.25">
      <c r="O11267" s="57"/>
    </row>
    <row r="11268" ht="8.25">
      <c r="O11268" s="57"/>
    </row>
    <row r="11269" ht="8.25">
      <c r="O11269" s="57"/>
    </row>
    <row r="11270" ht="8.25">
      <c r="O11270" s="57"/>
    </row>
    <row r="11271" ht="8.25">
      <c r="O11271" s="57"/>
    </row>
    <row r="11272" ht="8.25">
      <c r="O11272" s="57"/>
    </row>
    <row r="11273" ht="8.25">
      <c r="O11273" s="57"/>
    </row>
    <row r="11274" ht="8.25">
      <c r="O11274" s="57"/>
    </row>
    <row r="11275" ht="8.25">
      <c r="O11275" s="57"/>
    </row>
    <row r="11276" ht="8.25">
      <c r="O11276" s="57"/>
    </row>
    <row r="11277" ht="8.25">
      <c r="O11277" s="57"/>
    </row>
    <row r="11278" ht="8.25">
      <c r="O11278" s="57"/>
    </row>
    <row r="11279" ht="8.25">
      <c r="O11279" s="57"/>
    </row>
    <row r="11280" ht="8.25">
      <c r="O11280" s="57"/>
    </row>
    <row r="11281" ht="8.25">
      <c r="O11281" s="57"/>
    </row>
    <row r="11282" ht="8.25">
      <c r="O11282" s="57"/>
    </row>
    <row r="11283" ht="8.25">
      <c r="O11283" s="57"/>
    </row>
    <row r="11284" ht="8.25">
      <c r="O11284" s="57"/>
    </row>
    <row r="11285" ht="8.25">
      <c r="O11285" s="57"/>
    </row>
    <row r="11286" ht="8.25">
      <c r="O11286" s="57"/>
    </row>
    <row r="11287" ht="8.25">
      <c r="O11287" s="57"/>
    </row>
    <row r="11288" ht="8.25">
      <c r="O11288" s="57"/>
    </row>
    <row r="11289" ht="8.25">
      <c r="O11289" s="57"/>
    </row>
    <row r="11290" ht="8.25">
      <c r="O11290" s="57"/>
    </row>
    <row r="11291" ht="8.25">
      <c r="O11291" s="57"/>
    </row>
    <row r="11292" ht="8.25">
      <c r="O11292" s="57"/>
    </row>
    <row r="11293" ht="8.25">
      <c r="O11293" s="57"/>
    </row>
    <row r="11294" ht="8.25">
      <c r="O11294" s="57"/>
    </row>
    <row r="11295" ht="8.25">
      <c r="O11295" s="57"/>
    </row>
    <row r="11296" ht="8.25">
      <c r="O11296" s="57"/>
    </row>
    <row r="11297" ht="8.25">
      <c r="O11297" s="57"/>
    </row>
    <row r="11298" ht="8.25">
      <c r="O11298" s="57"/>
    </row>
    <row r="11299" ht="8.25">
      <c r="O11299" s="57"/>
    </row>
    <row r="11300" ht="8.25">
      <c r="O11300" s="57"/>
    </row>
    <row r="11301" ht="8.25">
      <c r="O11301" s="57"/>
    </row>
    <row r="11302" ht="8.25">
      <c r="O11302" s="57"/>
    </row>
    <row r="11303" ht="8.25">
      <c r="O11303" s="57"/>
    </row>
    <row r="11304" ht="8.25">
      <c r="O11304" s="57"/>
    </row>
    <row r="11305" ht="8.25">
      <c r="O11305" s="57"/>
    </row>
    <row r="11306" ht="8.25">
      <c r="O11306" s="57"/>
    </row>
    <row r="11307" ht="8.25">
      <c r="O11307" s="57"/>
    </row>
    <row r="11308" ht="8.25">
      <c r="O11308" s="57"/>
    </row>
    <row r="11309" ht="8.25">
      <c r="O11309" s="57"/>
    </row>
    <row r="11310" ht="8.25">
      <c r="O11310" s="57"/>
    </row>
    <row r="11311" ht="8.25">
      <c r="O11311" s="57"/>
    </row>
    <row r="11312" ht="8.25">
      <c r="O11312" s="57"/>
    </row>
    <row r="11313" ht="8.25">
      <c r="O11313" s="57"/>
    </row>
    <row r="11314" ht="8.25">
      <c r="O11314" s="57"/>
    </row>
    <row r="11315" ht="8.25">
      <c r="O11315" s="57"/>
    </row>
    <row r="11316" ht="8.25">
      <c r="O11316" s="57"/>
    </row>
    <row r="11317" ht="8.25">
      <c r="O11317" s="57"/>
    </row>
    <row r="11318" ht="8.25">
      <c r="O11318" s="57"/>
    </row>
    <row r="11319" ht="8.25">
      <c r="O11319" s="57"/>
    </row>
    <row r="11320" ht="8.25">
      <c r="O11320" s="57"/>
    </row>
    <row r="11321" ht="8.25">
      <c r="O11321" s="57"/>
    </row>
    <row r="11322" ht="8.25">
      <c r="O11322" s="57"/>
    </row>
    <row r="11323" ht="8.25">
      <c r="O11323" s="57"/>
    </row>
    <row r="11324" ht="8.25">
      <c r="O11324" s="57"/>
    </row>
    <row r="11325" ht="8.25">
      <c r="O11325" s="57"/>
    </row>
    <row r="11326" ht="8.25">
      <c r="O11326" s="57"/>
    </row>
    <row r="11327" ht="8.25">
      <c r="O11327" s="57"/>
    </row>
    <row r="11328" ht="8.25">
      <c r="O11328" s="57"/>
    </row>
    <row r="11329" ht="8.25">
      <c r="O11329" s="57"/>
    </row>
    <row r="11330" ht="8.25">
      <c r="O11330" s="57"/>
    </row>
    <row r="11331" ht="8.25">
      <c r="O11331" s="57"/>
    </row>
    <row r="11332" ht="8.25">
      <c r="O11332" s="57"/>
    </row>
    <row r="11333" ht="8.25">
      <c r="O11333" s="57"/>
    </row>
    <row r="11334" ht="8.25">
      <c r="O11334" s="57"/>
    </row>
    <row r="11335" ht="8.25">
      <c r="O11335" s="57"/>
    </row>
    <row r="11336" ht="8.25">
      <c r="O11336" s="57"/>
    </row>
    <row r="11337" ht="8.25">
      <c r="O11337" s="57"/>
    </row>
    <row r="11338" ht="8.25">
      <c r="O11338" s="57"/>
    </row>
    <row r="11339" ht="8.25">
      <c r="O11339" s="57"/>
    </row>
    <row r="11340" ht="8.25">
      <c r="O11340" s="57"/>
    </row>
    <row r="11341" ht="8.25">
      <c r="O11341" s="57"/>
    </row>
    <row r="11342" ht="8.25">
      <c r="O11342" s="57"/>
    </row>
    <row r="11343" ht="8.25">
      <c r="O11343" s="57"/>
    </row>
    <row r="11344" ht="8.25">
      <c r="O11344" s="57"/>
    </row>
    <row r="11345" ht="8.25">
      <c r="O11345" s="57"/>
    </row>
    <row r="11346" ht="8.25">
      <c r="O11346" s="57"/>
    </row>
    <row r="11347" ht="8.25">
      <c r="O11347" s="57"/>
    </row>
    <row r="11348" ht="8.25">
      <c r="O11348" s="57"/>
    </row>
    <row r="11349" ht="8.25">
      <c r="O11349" s="57"/>
    </row>
    <row r="11350" ht="8.25">
      <c r="O11350" s="57"/>
    </row>
    <row r="11351" ht="8.25">
      <c r="O11351" s="57"/>
    </row>
    <row r="11352" ht="8.25">
      <c r="O11352" s="57"/>
    </row>
    <row r="11353" ht="8.25">
      <c r="O11353" s="57"/>
    </row>
    <row r="11354" ht="8.25">
      <c r="O11354" s="57"/>
    </row>
    <row r="11355" ht="8.25">
      <c r="O11355" s="57"/>
    </row>
    <row r="11356" ht="8.25">
      <c r="O11356" s="57"/>
    </row>
    <row r="11357" ht="8.25">
      <c r="O11357" s="57"/>
    </row>
    <row r="11358" ht="8.25">
      <c r="O11358" s="57"/>
    </row>
    <row r="11359" ht="8.25">
      <c r="O11359" s="57"/>
    </row>
    <row r="11360" ht="8.25">
      <c r="O11360" s="57"/>
    </row>
    <row r="11361" ht="8.25">
      <c r="O11361" s="57"/>
    </row>
    <row r="11362" ht="8.25">
      <c r="O11362" s="57"/>
    </row>
    <row r="11363" ht="8.25">
      <c r="O11363" s="57"/>
    </row>
    <row r="11364" ht="8.25">
      <c r="O11364" s="57"/>
    </row>
    <row r="11365" ht="8.25">
      <c r="O11365" s="57"/>
    </row>
    <row r="11366" ht="8.25">
      <c r="O11366" s="57"/>
    </row>
    <row r="11367" ht="8.25">
      <c r="O11367" s="57"/>
    </row>
    <row r="11368" ht="8.25">
      <c r="O11368" s="57"/>
    </row>
    <row r="11369" ht="8.25">
      <c r="O11369" s="57"/>
    </row>
    <row r="11370" ht="8.25">
      <c r="O11370" s="57"/>
    </row>
    <row r="11371" ht="8.25">
      <c r="O11371" s="57"/>
    </row>
    <row r="11372" ht="8.25">
      <c r="O11372" s="57"/>
    </row>
    <row r="11373" ht="8.25">
      <c r="O11373" s="57"/>
    </row>
    <row r="11374" ht="8.25">
      <c r="O11374" s="57"/>
    </row>
    <row r="11375" ht="8.25">
      <c r="O11375" s="57"/>
    </row>
    <row r="11376" ht="8.25">
      <c r="O11376" s="57"/>
    </row>
    <row r="11377" ht="8.25">
      <c r="O11377" s="57"/>
    </row>
    <row r="11378" ht="8.25">
      <c r="O11378" s="57"/>
    </row>
    <row r="11379" ht="8.25">
      <c r="O11379" s="57"/>
    </row>
    <row r="11380" ht="8.25">
      <c r="O11380" s="57"/>
    </row>
    <row r="11381" ht="8.25">
      <c r="O11381" s="57"/>
    </row>
    <row r="11382" ht="8.25">
      <c r="O11382" s="57"/>
    </row>
    <row r="11383" ht="8.25">
      <c r="O11383" s="57"/>
    </row>
    <row r="11384" ht="8.25">
      <c r="O11384" s="57"/>
    </row>
    <row r="11385" ht="8.25">
      <c r="O11385" s="57"/>
    </row>
    <row r="11386" ht="8.25">
      <c r="O11386" s="57"/>
    </row>
    <row r="11387" ht="8.25">
      <c r="O11387" s="57"/>
    </row>
    <row r="11388" ht="8.25">
      <c r="O11388" s="57"/>
    </row>
    <row r="11389" ht="8.25">
      <c r="O11389" s="57"/>
    </row>
    <row r="11390" ht="8.25">
      <c r="O11390" s="57"/>
    </row>
    <row r="11391" ht="8.25">
      <c r="O11391" s="57"/>
    </row>
    <row r="11392" ht="8.25">
      <c r="O11392" s="57"/>
    </row>
    <row r="11393" ht="8.25">
      <c r="O11393" s="57"/>
    </row>
    <row r="11394" ht="8.25">
      <c r="O11394" s="57"/>
    </row>
    <row r="11395" ht="8.25">
      <c r="O11395" s="57"/>
    </row>
    <row r="11396" ht="8.25">
      <c r="O11396" s="57"/>
    </row>
    <row r="11397" ht="8.25">
      <c r="O11397" s="57"/>
    </row>
    <row r="11398" ht="8.25">
      <c r="O11398" s="57"/>
    </row>
    <row r="11399" ht="8.25">
      <c r="O11399" s="57"/>
    </row>
    <row r="11400" ht="8.25">
      <c r="O11400" s="57"/>
    </row>
    <row r="11401" ht="8.25">
      <c r="O11401" s="57"/>
    </row>
    <row r="11402" ht="8.25">
      <c r="O11402" s="57"/>
    </row>
    <row r="11403" ht="8.25">
      <c r="O11403" s="57"/>
    </row>
    <row r="11404" ht="8.25">
      <c r="O11404" s="57"/>
    </row>
    <row r="11405" ht="8.25">
      <c r="O11405" s="57"/>
    </row>
    <row r="11406" ht="8.25">
      <c r="O11406" s="57"/>
    </row>
    <row r="11407" ht="8.25">
      <c r="O11407" s="57"/>
    </row>
    <row r="11408" ht="8.25">
      <c r="O11408" s="57"/>
    </row>
    <row r="11409" ht="8.25">
      <c r="O11409" s="57"/>
    </row>
    <row r="11410" ht="8.25">
      <c r="O11410" s="57"/>
    </row>
    <row r="11411" ht="8.25">
      <c r="O11411" s="57"/>
    </row>
    <row r="11412" ht="8.25">
      <c r="O11412" s="57"/>
    </row>
    <row r="11413" ht="8.25">
      <c r="O11413" s="57"/>
    </row>
    <row r="11414" ht="8.25">
      <c r="O11414" s="57"/>
    </row>
    <row r="11415" ht="8.25">
      <c r="O11415" s="57"/>
    </row>
    <row r="11416" ht="8.25">
      <c r="O11416" s="57"/>
    </row>
    <row r="11417" ht="8.25">
      <c r="O11417" s="57"/>
    </row>
    <row r="11418" ht="8.25">
      <c r="O11418" s="57"/>
    </row>
    <row r="11419" ht="8.25">
      <c r="O11419" s="57"/>
    </row>
    <row r="11420" ht="8.25">
      <c r="O11420" s="57"/>
    </row>
    <row r="11421" ht="8.25">
      <c r="O11421" s="57"/>
    </row>
    <row r="11422" ht="8.25">
      <c r="O11422" s="57"/>
    </row>
    <row r="11423" ht="8.25">
      <c r="O11423" s="57"/>
    </row>
    <row r="11424" ht="8.25">
      <c r="O11424" s="57"/>
    </row>
    <row r="11425" ht="8.25">
      <c r="O11425" s="57"/>
    </row>
    <row r="11426" ht="8.25">
      <c r="O11426" s="57"/>
    </row>
    <row r="11427" ht="8.25">
      <c r="O11427" s="57"/>
    </row>
    <row r="11428" ht="8.25">
      <c r="O11428" s="57"/>
    </row>
    <row r="11429" ht="8.25">
      <c r="O11429" s="57"/>
    </row>
    <row r="11430" ht="8.25">
      <c r="O11430" s="57"/>
    </row>
    <row r="11431" ht="8.25">
      <c r="O11431" s="57"/>
    </row>
    <row r="11432" ht="8.25">
      <c r="O11432" s="57"/>
    </row>
    <row r="11433" ht="8.25">
      <c r="O11433" s="57"/>
    </row>
    <row r="11434" ht="8.25">
      <c r="O11434" s="57"/>
    </row>
    <row r="11435" ht="8.25">
      <c r="O11435" s="57"/>
    </row>
    <row r="11436" ht="8.25">
      <c r="O11436" s="57"/>
    </row>
    <row r="11437" ht="8.25">
      <c r="O11437" s="57"/>
    </row>
    <row r="11438" ht="8.25">
      <c r="O11438" s="57"/>
    </row>
    <row r="11439" ht="8.25">
      <c r="O11439" s="57"/>
    </row>
    <row r="11440" ht="8.25">
      <c r="O11440" s="57"/>
    </row>
    <row r="11441" ht="8.25">
      <c r="O11441" s="57"/>
    </row>
    <row r="11442" ht="8.25">
      <c r="O11442" s="57"/>
    </row>
    <row r="11443" ht="8.25">
      <c r="O11443" s="57"/>
    </row>
    <row r="11444" ht="8.25">
      <c r="O11444" s="57"/>
    </row>
    <row r="11445" ht="8.25">
      <c r="O11445" s="57"/>
    </row>
    <row r="11446" ht="8.25">
      <c r="O11446" s="57"/>
    </row>
    <row r="11447" ht="8.25">
      <c r="O11447" s="57"/>
    </row>
    <row r="11448" ht="8.25">
      <c r="O11448" s="57"/>
    </row>
    <row r="11449" ht="8.25">
      <c r="O11449" s="57"/>
    </row>
    <row r="11450" ht="8.25">
      <c r="O11450" s="57"/>
    </row>
    <row r="11451" ht="8.25">
      <c r="O11451" s="57"/>
    </row>
    <row r="11452" ht="8.25">
      <c r="O11452" s="57"/>
    </row>
    <row r="11453" ht="8.25">
      <c r="O11453" s="57"/>
    </row>
    <row r="11454" ht="8.25">
      <c r="O11454" s="57"/>
    </row>
    <row r="11455" ht="8.25">
      <c r="O11455" s="57"/>
    </row>
    <row r="11456" ht="8.25">
      <c r="O11456" s="57"/>
    </row>
    <row r="11457" ht="8.25">
      <c r="O11457" s="57"/>
    </row>
    <row r="11458" ht="8.25">
      <c r="O11458" s="57"/>
    </row>
    <row r="11459" ht="8.25">
      <c r="O11459" s="57"/>
    </row>
    <row r="11460" ht="8.25">
      <c r="O11460" s="57"/>
    </row>
    <row r="11461" ht="8.25">
      <c r="O11461" s="57"/>
    </row>
    <row r="11462" ht="8.25">
      <c r="O11462" s="57"/>
    </row>
    <row r="11463" ht="8.25">
      <c r="O11463" s="57"/>
    </row>
    <row r="11464" ht="8.25">
      <c r="O11464" s="57"/>
    </row>
    <row r="11465" ht="8.25">
      <c r="O11465" s="57"/>
    </row>
    <row r="11466" ht="8.25">
      <c r="O11466" s="57"/>
    </row>
    <row r="11467" ht="8.25">
      <c r="O11467" s="57"/>
    </row>
    <row r="11468" ht="8.25">
      <c r="O11468" s="57"/>
    </row>
    <row r="11469" ht="8.25">
      <c r="O11469" s="57"/>
    </row>
    <row r="11470" ht="8.25">
      <c r="O11470" s="57"/>
    </row>
    <row r="11471" ht="8.25">
      <c r="O11471" s="57"/>
    </row>
    <row r="11472" ht="8.25">
      <c r="O11472" s="57"/>
    </row>
    <row r="11473" ht="8.25">
      <c r="O11473" s="57"/>
    </row>
    <row r="11474" ht="8.25">
      <c r="O11474" s="57"/>
    </row>
    <row r="11475" ht="8.25">
      <c r="O11475" s="57"/>
    </row>
    <row r="11476" ht="8.25">
      <c r="O11476" s="57"/>
    </row>
    <row r="11477" ht="8.25">
      <c r="O11477" s="57"/>
    </row>
    <row r="11478" ht="8.25">
      <c r="O11478" s="57"/>
    </row>
    <row r="11479" ht="8.25">
      <c r="O11479" s="57"/>
    </row>
    <row r="11480" ht="8.25">
      <c r="O11480" s="57"/>
    </row>
    <row r="11481" ht="8.25">
      <c r="O11481" s="57"/>
    </row>
    <row r="11482" ht="8.25">
      <c r="O11482" s="57"/>
    </row>
    <row r="11483" ht="8.25">
      <c r="O11483" s="57"/>
    </row>
    <row r="11484" ht="8.25">
      <c r="O11484" s="57"/>
    </row>
    <row r="11485" ht="8.25">
      <c r="O11485" s="57"/>
    </row>
    <row r="11486" ht="8.25">
      <c r="O11486" s="57"/>
    </row>
    <row r="11487" ht="8.25">
      <c r="O11487" s="57"/>
    </row>
    <row r="11488" ht="8.25">
      <c r="O11488" s="57"/>
    </row>
    <row r="11489" ht="8.25">
      <c r="O11489" s="57"/>
    </row>
    <row r="11490" ht="8.25">
      <c r="O11490" s="57"/>
    </row>
    <row r="11491" ht="8.25">
      <c r="O11491" s="57"/>
    </row>
    <row r="11492" ht="8.25">
      <c r="O11492" s="57"/>
    </row>
    <row r="11493" ht="8.25">
      <c r="O11493" s="57"/>
    </row>
    <row r="11494" ht="8.25">
      <c r="O11494" s="57"/>
    </row>
    <row r="11495" ht="8.25">
      <c r="O11495" s="57"/>
    </row>
    <row r="11496" ht="8.25">
      <c r="O11496" s="57"/>
    </row>
    <row r="11497" ht="8.25">
      <c r="O11497" s="57"/>
    </row>
    <row r="11498" ht="8.25">
      <c r="O11498" s="57"/>
    </row>
    <row r="11499" ht="8.25">
      <c r="O11499" s="57"/>
    </row>
    <row r="11500" ht="8.25">
      <c r="O11500" s="57"/>
    </row>
    <row r="11501" ht="8.25">
      <c r="O11501" s="57"/>
    </row>
    <row r="11502" ht="8.25">
      <c r="O11502" s="57"/>
    </row>
    <row r="11503" ht="8.25">
      <c r="O11503" s="57"/>
    </row>
    <row r="11504" ht="8.25">
      <c r="O11504" s="57"/>
    </row>
    <row r="11505" ht="8.25">
      <c r="O11505" s="57"/>
    </row>
    <row r="11506" ht="8.25">
      <c r="O11506" s="57"/>
    </row>
    <row r="11507" ht="8.25">
      <c r="O11507" s="57"/>
    </row>
    <row r="11508" ht="8.25">
      <c r="O11508" s="57"/>
    </row>
    <row r="11509" ht="8.25">
      <c r="O11509" s="57"/>
    </row>
    <row r="11510" ht="8.25">
      <c r="O11510" s="57"/>
    </row>
    <row r="11511" ht="8.25">
      <c r="O11511" s="57"/>
    </row>
    <row r="11512" ht="8.25">
      <c r="O11512" s="57"/>
    </row>
    <row r="11513" ht="8.25">
      <c r="O11513" s="57"/>
    </row>
    <row r="11514" ht="8.25">
      <c r="O11514" s="57"/>
    </row>
    <row r="11515" ht="8.25">
      <c r="O11515" s="57"/>
    </row>
    <row r="11516" ht="8.25">
      <c r="O11516" s="57"/>
    </row>
    <row r="11517" ht="8.25">
      <c r="O11517" s="57"/>
    </row>
    <row r="11518" ht="8.25">
      <c r="O11518" s="57"/>
    </row>
    <row r="11519" ht="8.25">
      <c r="O11519" s="57"/>
    </row>
    <row r="11520" ht="8.25">
      <c r="O11520" s="57"/>
    </row>
    <row r="11521" ht="8.25">
      <c r="O11521" s="57"/>
    </row>
    <row r="11522" ht="8.25">
      <c r="O11522" s="57"/>
    </row>
    <row r="11523" ht="8.25">
      <c r="O11523" s="57"/>
    </row>
    <row r="11524" ht="8.25">
      <c r="O11524" s="57"/>
    </row>
    <row r="11525" ht="8.25">
      <c r="O11525" s="57"/>
    </row>
    <row r="11526" ht="8.25">
      <c r="O11526" s="57"/>
    </row>
    <row r="11527" ht="8.25">
      <c r="O11527" s="57"/>
    </row>
    <row r="11528" ht="8.25">
      <c r="O11528" s="57"/>
    </row>
    <row r="11529" ht="8.25">
      <c r="O11529" s="57"/>
    </row>
    <row r="11530" ht="8.25">
      <c r="O11530" s="57"/>
    </row>
    <row r="11531" ht="8.25">
      <c r="O11531" s="57"/>
    </row>
    <row r="11532" ht="8.25">
      <c r="O11532" s="57"/>
    </row>
    <row r="11533" ht="8.25">
      <c r="O11533" s="57"/>
    </row>
    <row r="11534" ht="8.25">
      <c r="O11534" s="57"/>
    </row>
    <row r="11535" ht="8.25">
      <c r="O11535" s="57"/>
    </row>
    <row r="11536" ht="8.25">
      <c r="O11536" s="57"/>
    </row>
    <row r="11537" ht="8.25">
      <c r="O11537" s="57"/>
    </row>
    <row r="11538" ht="8.25">
      <c r="O11538" s="57"/>
    </row>
    <row r="11539" ht="8.25">
      <c r="O11539" s="57"/>
    </row>
    <row r="11540" ht="8.25">
      <c r="O11540" s="57"/>
    </row>
    <row r="11541" ht="8.25">
      <c r="O11541" s="57"/>
    </row>
    <row r="11542" ht="8.25">
      <c r="O11542" s="57"/>
    </row>
    <row r="11543" ht="8.25">
      <c r="O11543" s="57"/>
    </row>
    <row r="11544" ht="8.25">
      <c r="O11544" s="57"/>
    </row>
    <row r="11545" ht="8.25">
      <c r="O11545" s="57"/>
    </row>
    <row r="11546" ht="8.25">
      <c r="O11546" s="57"/>
    </row>
    <row r="11547" ht="8.25">
      <c r="O11547" s="57"/>
    </row>
    <row r="11548" ht="8.25">
      <c r="O11548" s="57"/>
    </row>
    <row r="11549" ht="8.25">
      <c r="O11549" s="57"/>
    </row>
    <row r="11550" ht="8.25">
      <c r="O11550" s="57"/>
    </row>
    <row r="11551" ht="8.25">
      <c r="O11551" s="57"/>
    </row>
    <row r="11552" ht="8.25">
      <c r="O11552" s="57"/>
    </row>
    <row r="11553" ht="8.25">
      <c r="O11553" s="57"/>
    </row>
    <row r="11554" ht="8.25">
      <c r="O11554" s="57"/>
    </row>
    <row r="11555" ht="8.25">
      <c r="O11555" s="57"/>
    </row>
    <row r="11556" ht="8.25">
      <c r="O11556" s="57"/>
    </row>
    <row r="11557" ht="8.25">
      <c r="O11557" s="57"/>
    </row>
    <row r="11558" ht="8.25">
      <c r="O11558" s="57"/>
    </row>
    <row r="11559" ht="8.25">
      <c r="O11559" s="57"/>
    </row>
    <row r="11560" ht="8.25">
      <c r="O11560" s="57"/>
    </row>
    <row r="11561" ht="8.25">
      <c r="O11561" s="57"/>
    </row>
    <row r="11562" ht="8.25">
      <c r="O11562" s="57"/>
    </row>
    <row r="11563" ht="8.25">
      <c r="O11563" s="57"/>
    </row>
    <row r="11564" ht="8.25">
      <c r="O11564" s="57"/>
    </row>
    <row r="11565" ht="8.25">
      <c r="O11565" s="57"/>
    </row>
    <row r="11566" ht="8.25">
      <c r="O11566" s="57"/>
    </row>
    <row r="11567" ht="8.25">
      <c r="O11567" s="57"/>
    </row>
    <row r="11568" ht="8.25">
      <c r="O11568" s="57"/>
    </row>
    <row r="11569" ht="8.25">
      <c r="O11569" s="57"/>
    </row>
    <row r="11570" ht="8.25">
      <c r="O11570" s="57"/>
    </row>
    <row r="11571" ht="8.25">
      <c r="O11571" s="57"/>
    </row>
    <row r="11572" ht="8.25">
      <c r="O11572" s="57"/>
    </row>
    <row r="11573" ht="8.25">
      <c r="O11573" s="57"/>
    </row>
    <row r="11574" ht="8.25">
      <c r="O11574" s="57"/>
    </row>
    <row r="11575" ht="8.25">
      <c r="O11575" s="57"/>
    </row>
    <row r="11576" ht="8.25">
      <c r="O11576" s="57"/>
    </row>
    <row r="11577" ht="8.25">
      <c r="O11577" s="57"/>
    </row>
    <row r="11578" ht="8.25">
      <c r="O11578" s="57"/>
    </row>
    <row r="11579" ht="8.25">
      <c r="O11579" s="57"/>
    </row>
    <row r="11580" ht="8.25">
      <c r="O11580" s="57"/>
    </row>
    <row r="11581" ht="8.25">
      <c r="O11581" s="57"/>
    </row>
    <row r="11582" ht="8.25">
      <c r="O11582" s="57"/>
    </row>
    <row r="11583" ht="8.25">
      <c r="O11583" s="57"/>
    </row>
    <row r="11584" ht="8.25">
      <c r="O11584" s="57"/>
    </row>
    <row r="11585" ht="8.25">
      <c r="O11585" s="57"/>
    </row>
    <row r="11586" ht="8.25">
      <c r="O11586" s="57"/>
    </row>
    <row r="11587" ht="8.25">
      <c r="O11587" s="57"/>
    </row>
    <row r="11588" ht="8.25">
      <c r="O11588" s="57"/>
    </row>
    <row r="11589" ht="8.25">
      <c r="O11589" s="57"/>
    </row>
    <row r="11590" ht="8.25">
      <c r="O11590" s="57"/>
    </row>
    <row r="11591" ht="8.25">
      <c r="O11591" s="57"/>
    </row>
    <row r="11592" ht="8.25">
      <c r="O11592" s="57"/>
    </row>
    <row r="11593" ht="8.25">
      <c r="O11593" s="57"/>
    </row>
    <row r="11594" ht="8.25">
      <c r="O11594" s="57"/>
    </row>
    <row r="11595" ht="8.25">
      <c r="O11595" s="57"/>
    </row>
    <row r="11596" ht="8.25">
      <c r="O11596" s="57"/>
    </row>
    <row r="11597" ht="8.25">
      <c r="O11597" s="57"/>
    </row>
    <row r="11598" ht="8.25">
      <c r="O11598" s="57"/>
    </row>
    <row r="11599" ht="8.25">
      <c r="O11599" s="57"/>
    </row>
    <row r="11600" ht="8.25">
      <c r="O11600" s="57"/>
    </row>
    <row r="11601" ht="8.25">
      <c r="O11601" s="57"/>
    </row>
    <row r="11602" ht="8.25">
      <c r="O11602" s="57"/>
    </row>
    <row r="11603" ht="8.25">
      <c r="O11603" s="57"/>
    </row>
    <row r="11604" ht="8.25">
      <c r="O11604" s="57"/>
    </row>
    <row r="11605" ht="8.25">
      <c r="O11605" s="57"/>
    </row>
    <row r="11606" ht="8.25">
      <c r="O11606" s="57"/>
    </row>
    <row r="11607" ht="8.25">
      <c r="O11607" s="57"/>
    </row>
    <row r="11608" ht="8.25">
      <c r="O11608" s="57"/>
    </row>
    <row r="11609" ht="8.25">
      <c r="O11609" s="57"/>
    </row>
    <row r="11610" ht="8.25">
      <c r="O11610" s="57"/>
    </row>
    <row r="11611" ht="8.25">
      <c r="O11611" s="57"/>
    </row>
    <row r="11612" ht="8.25">
      <c r="O11612" s="57"/>
    </row>
    <row r="11613" ht="8.25">
      <c r="O11613" s="57"/>
    </row>
    <row r="11614" ht="8.25">
      <c r="O11614" s="57"/>
    </row>
    <row r="11615" ht="8.25">
      <c r="O11615" s="57"/>
    </row>
    <row r="11616" ht="8.25">
      <c r="O11616" s="57"/>
    </row>
    <row r="11617" ht="8.25">
      <c r="O11617" s="57"/>
    </row>
    <row r="11618" ht="8.25">
      <c r="O11618" s="57"/>
    </row>
    <row r="11619" ht="8.25">
      <c r="O11619" s="57"/>
    </row>
    <row r="11620" ht="8.25">
      <c r="O11620" s="57"/>
    </row>
    <row r="11621" ht="8.25">
      <c r="O11621" s="57"/>
    </row>
    <row r="11622" ht="8.25">
      <c r="O11622" s="57"/>
    </row>
    <row r="11623" ht="8.25">
      <c r="O11623" s="57"/>
    </row>
    <row r="11624" ht="8.25">
      <c r="O11624" s="57"/>
    </row>
    <row r="11625" ht="8.25">
      <c r="O11625" s="57"/>
    </row>
    <row r="11626" ht="8.25">
      <c r="O11626" s="57"/>
    </row>
    <row r="11627" ht="8.25">
      <c r="O11627" s="57"/>
    </row>
    <row r="11628" ht="8.25">
      <c r="O11628" s="57"/>
    </row>
    <row r="11629" ht="8.25">
      <c r="O11629" s="57"/>
    </row>
    <row r="11630" ht="8.25">
      <c r="O11630" s="57"/>
    </row>
    <row r="11631" ht="8.25">
      <c r="O11631" s="57"/>
    </row>
    <row r="11632" ht="8.25">
      <c r="O11632" s="57"/>
    </row>
    <row r="11633" ht="8.25">
      <c r="O11633" s="57"/>
    </row>
    <row r="11634" ht="8.25">
      <c r="O11634" s="57"/>
    </row>
    <row r="11635" ht="8.25">
      <c r="O11635" s="57"/>
    </row>
    <row r="11636" ht="8.25">
      <c r="O11636" s="57"/>
    </row>
    <row r="11637" ht="8.25">
      <c r="O11637" s="57"/>
    </row>
    <row r="11638" ht="8.25">
      <c r="O11638" s="57"/>
    </row>
    <row r="11639" ht="8.25">
      <c r="O11639" s="57"/>
    </row>
    <row r="11640" ht="8.25">
      <c r="O11640" s="57"/>
    </row>
    <row r="11641" ht="8.25">
      <c r="O11641" s="57"/>
    </row>
    <row r="11642" ht="8.25">
      <c r="O11642" s="57"/>
    </row>
    <row r="11643" ht="8.25">
      <c r="O11643" s="57"/>
    </row>
    <row r="11644" ht="8.25">
      <c r="O11644" s="57"/>
    </row>
    <row r="11645" ht="8.25">
      <c r="O11645" s="57"/>
    </row>
    <row r="11646" ht="8.25">
      <c r="O11646" s="57"/>
    </row>
    <row r="11647" ht="8.25">
      <c r="O11647" s="57"/>
    </row>
    <row r="11648" ht="8.25">
      <c r="O11648" s="57"/>
    </row>
    <row r="11649" ht="8.25">
      <c r="O11649" s="57"/>
    </row>
    <row r="11650" ht="8.25">
      <c r="O11650" s="57"/>
    </row>
    <row r="11651" ht="8.25">
      <c r="O11651" s="57"/>
    </row>
    <row r="11652" ht="8.25">
      <c r="O11652" s="57"/>
    </row>
    <row r="11653" ht="8.25">
      <c r="O11653" s="57"/>
    </row>
    <row r="11654" ht="8.25">
      <c r="O11654" s="57"/>
    </row>
    <row r="11655" ht="8.25">
      <c r="O11655" s="57"/>
    </row>
    <row r="11656" ht="8.25">
      <c r="O11656" s="57"/>
    </row>
    <row r="11657" ht="8.25">
      <c r="O11657" s="57"/>
    </row>
    <row r="11658" ht="8.25">
      <c r="O11658" s="57"/>
    </row>
    <row r="11659" ht="8.25">
      <c r="O11659" s="57"/>
    </row>
    <row r="11660" ht="8.25">
      <c r="O11660" s="57"/>
    </row>
    <row r="11661" ht="8.25">
      <c r="O11661" s="57"/>
    </row>
    <row r="11662" ht="8.25">
      <c r="O11662" s="57"/>
    </row>
    <row r="11663" ht="8.25">
      <c r="O11663" s="57"/>
    </row>
    <row r="11664" ht="8.25">
      <c r="O11664" s="57"/>
    </row>
    <row r="11665" ht="8.25">
      <c r="O11665" s="57"/>
    </row>
    <row r="11666" ht="8.25">
      <c r="O11666" s="57"/>
    </row>
    <row r="11667" ht="8.25">
      <c r="O11667" s="57"/>
    </row>
    <row r="11668" ht="8.25">
      <c r="O11668" s="57"/>
    </row>
    <row r="11669" ht="8.25">
      <c r="O11669" s="57"/>
    </row>
    <row r="11670" ht="8.25">
      <c r="O11670" s="57"/>
    </row>
    <row r="11671" ht="8.25">
      <c r="O11671" s="57"/>
    </row>
    <row r="11672" ht="8.25">
      <c r="O11672" s="57"/>
    </row>
    <row r="11673" ht="8.25">
      <c r="O11673" s="57"/>
    </row>
    <row r="11674" ht="8.25">
      <c r="O11674" s="57"/>
    </row>
    <row r="11675" ht="8.25">
      <c r="O11675" s="57"/>
    </row>
    <row r="11676" ht="8.25">
      <c r="O11676" s="57"/>
    </row>
    <row r="11677" ht="8.25">
      <c r="O11677" s="57"/>
    </row>
    <row r="11678" ht="8.25">
      <c r="O11678" s="57"/>
    </row>
    <row r="11679" ht="8.25">
      <c r="O11679" s="57"/>
    </row>
    <row r="11680" ht="8.25">
      <c r="O11680" s="57"/>
    </row>
    <row r="11681" ht="8.25">
      <c r="O11681" s="57"/>
    </row>
    <row r="11682" ht="8.25">
      <c r="O11682" s="57"/>
    </row>
    <row r="11683" ht="8.25">
      <c r="O11683" s="57"/>
    </row>
    <row r="11684" ht="8.25">
      <c r="O11684" s="57"/>
    </row>
    <row r="11685" ht="8.25">
      <c r="O11685" s="57"/>
    </row>
    <row r="11686" ht="8.25">
      <c r="O11686" s="57"/>
    </row>
    <row r="11687" ht="8.25">
      <c r="O11687" s="57"/>
    </row>
    <row r="11688" ht="8.25">
      <c r="O11688" s="57"/>
    </row>
    <row r="11689" ht="8.25">
      <c r="O11689" s="57"/>
    </row>
    <row r="11690" ht="8.25">
      <c r="O11690" s="57"/>
    </row>
    <row r="11691" ht="8.25">
      <c r="O11691" s="57"/>
    </row>
    <row r="11692" ht="8.25">
      <c r="O11692" s="57"/>
    </row>
    <row r="11693" ht="8.25">
      <c r="O11693" s="57"/>
    </row>
    <row r="11694" ht="8.25">
      <c r="O11694" s="57"/>
    </row>
    <row r="11695" ht="8.25">
      <c r="O11695" s="57"/>
    </row>
    <row r="11696" ht="8.25">
      <c r="O11696" s="57"/>
    </row>
    <row r="11697" ht="8.25">
      <c r="O11697" s="57"/>
    </row>
    <row r="11698" ht="8.25">
      <c r="O11698" s="57"/>
    </row>
    <row r="11699" ht="8.25">
      <c r="O11699" s="57"/>
    </row>
    <row r="11700" ht="8.25">
      <c r="O11700" s="57"/>
    </row>
    <row r="11701" ht="8.25">
      <c r="O11701" s="57"/>
    </row>
    <row r="11702" ht="8.25">
      <c r="O11702" s="57"/>
    </row>
    <row r="11703" ht="8.25">
      <c r="O11703" s="57"/>
    </row>
    <row r="11704" ht="8.25">
      <c r="O11704" s="57"/>
    </row>
    <row r="11705" ht="8.25">
      <c r="O11705" s="57"/>
    </row>
    <row r="11706" ht="8.25">
      <c r="O11706" s="57"/>
    </row>
    <row r="11707" ht="8.25">
      <c r="O11707" s="57"/>
    </row>
    <row r="11708" ht="8.25">
      <c r="O11708" s="57"/>
    </row>
    <row r="11709" ht="8.25">
      <c r="O11709" s="57"/>
    </row>
    <row r="11710" ht="8.25">
      <c r="O11710" s="57"/>
    </row>
    <row r="11711" ht="8.25">
      <c r="O11711" s="57"/>
    </row>
    <row r="11712" ht="8.25">
      <c r="O11712" s="57"/>
    </row>
    <row r="11713" ht="8.25">
      <c r="O11713" s="57"/>
    </row>
    <row r="11714" ht="8.25">
      <c r="O11714" s="57"/>
    </row>
    <row r="11715" ht="8.25">
      <c r="O11715" s="57"/>
    </row>
    <row r="11716" ht="8.25">
      <c r="O11716" s="57"/>
    </row>
    <row r="11717" ht="8.25">
      <c r="O11717" s="57"/>
    </row>
    <row r="11718" ht="8.25">
      <c r="O11718" s="57"/>
    </row>
    <row r="11719" ht="8.25">
      <c r="O11719" s="57"/>
    </row>
    <row r="11720" ht="8.25">
      <c r="O11720" s="57"/>
    </row>
    <row r="11721" ht="8.25">
      <c r="O11721" s="57"/>
    </row>
    <row r="11722" ht="8.25">
      <c r="O11722" s="57"/>
    </row>
    <row r="11723" ht="8.25">
      <c r="O11723" s="57"/>
    </row>
    <row r="11724" ht="8.25">
      <c r="O11724" s="57"/>
    </row>
    <row r="11725" ht="8.25">
      <c r="O11725" s="57"/>
    </row>
    <row r="11726" ht="8.25">
      <c r="O11726" s="57"/>
    </row>
    <row r="11727" ht="8.25">
      <c r="O11727" s="57"/>
    </row>
    <row r="11728" ht="8.25">
      <c r="O11728" s="57"/>
    </row>
    <row r="11729" ht="8.25">
      <c r="O11729" s="57"/>
    </row>
    <row r="11730" ht="8.25">
      <c r="O11730" s="57"/>
    </row>
    <row r="11731" ht="8.25">
      <c r="O11731" s="57"/>
    </row>
    <row r="11732" ht="8.25">
      <c r="O11732" s="57"/>
    </row>
    <row r="11733" ht="8.25">
      <c r="O11733" s="57"/>
    </row>
    <row r="11734" ht="8.25">
      <c r="O11734" s="57"/>
    </row>
    <row r="11735" ht="8.25">
      <c r="O11735" s="57"/>
    </row>
    <row r="11736" ht="8.25">
      <c r="O11736" s="57"/>
    </row>
    <row r="11737" ht="8.25">
      <c r="O11737" s="57"/>
    </row>
    <row r="11738" ht="8.25">
      <c r="O11738" s="57"/>
    </row>
    <row r="11739" ht="8.25">
      <c r="O11739" s="57"/>
    </row>
    <row r="11740" ht="8.25">
      <c r="O11740" s="57"/>
    </row>
    <row r="11741" ht="8.25">
      <c r="O11741" s="57"/>
    </row>
    <row r="11742" ht="8.25">
      <c r="O11742" s="57"/>
    </row>
    <row r="11743" ht="8.25">
      <c r="O11743" s="57"/>
    </row>
    <row r="11744" ht="8.25">
      <c r="O11744" s="57"/>
    </row>
    <row r="11745" ht="8.25">
      <c r="O11745" s="57"/>
    </row>
    <row r="11746" ht="8.25">
      <c r="O11746" s="57"/>
    </row>
    <row r="11747" ht="8.25">
      <c r="O11747" s="57"/>
    </row>
    <row r="11748" ht="8.25">
      <c r="O11748" s="57"/>
    </row>
    <row r="11749" ht="8.25">
      <c r="O11749" s="57"/>
    </row>
    <row r="11750" ht="8.25">
      <c r="O11750" s="57"/>
    </row>
    <row r="11751" ht="8.25">
      <c r="O11751" s="57"/>
    </row>
    <row r="11752" ht="8.25">
      <c r="O11752" s="57"/>
    </row>
    <row r="11753" ht="8.25">
      <c r="O11753" s="57"/>
    </row>
    <row r="11754" ht="8.25">
      <c r="O11754" s="57"/>
    </row>
    <row r="11755" ht="8.25">
      <c r="O11755" s="57"/>
    </row>
    <row r="11756" ht="8.25">
      <c r="O11756" s="57"/>
    </row>
    <row r="11757" ht="8.25">
      <c r="O11757" s="57"/>
    </row>
    <row r="11758" ht="8.25">
      <c r="O11758" s="57"/>
    </row>
    <row r="11759" ht="8.25">
      <c r="O11759" s="57"/>
    </row>
    <row r="11760" ht="8.25">
      <c r="O11760" s="57"/>
    </row>
    <row r="11761" ht="8.25">
      <c r="O11761" s="57"/>
    </row>
    <row r="11762" ht="8.25">
      <c r="O11762" s="57"/>
    </row>
    <row r="11763" ht="8.25">
      <c r="O11763" s="57"/>
    </row>
    <row r="11764" ht="8.25">
      <c r="O11764" s="57"/>
    </row>
    <row r="11765" ht="8.25">
      <c r="O11765" s="57"/>
    </row>
    <row r="11766" ht="8.25">
      <c r="O11766" s="57"/>
    </row>
    <row r="11767" ht="8.25">
      <c r="O11767" s="57"/>
    </row>
    <row r="11768" ht="8.25">
      <c r="O11768" s="57"/>
    </row>
    <row r="11769" ht="8.25">
      <c r="O11769" s="57"/>
    </row>
    <row r="11770" ht="8.25">
      <c r="O11770" s="57"/>
    </row>
    <row r="11771" ht="8.25">
      <c r="O11771" s="57"/>
    </row>
    <row r="11772" ht="8.25">
      <c r="O11772" s="57"/>
    </row>
    <row r="11773" ht="8.25">
      <c r="O11773" s="57"/>
    </row>
    <row r="11774" ht="8.25">
      <c r="O11774" s="57"/>
    </row>
    <row r="11775" ht="8.25">
      <c r="O11775" s="57"/>
    </row>
    <row r="11776" ht="8.25">
      <c r="O11776" s="57"/>
    </row>
    <row r="11777" ht="8.25">
      <c r="O11777" s="57"/>
    </row>
    <row r="11778" ht="8.25">
      <c r="O11778" s="57"/>
    </row>
    <row r="11779" ht="8.25">
      <c r="O11779" s="57"/>
    </row>
    <row r="11780" ht="8.25">
      <c r="O11780" s="57"/>
    </row>
    <row r="11781" ht="8.25">
      <c r="O11781" s="57"/>
    </row>
    <row r="11782" ht="8.25">
      <c r="O11782" s="57"/>
    </row>
    <row r="11783" ht="8.25">
      <c r="O11783" s="57"/>
    </row>
    <row r="11784" ht="8.25">
      <c r="O11784" s="57"/>
    </row>
    <row r="11785" ht="8.25">
      <c r="O11785" s="57"/>
    </row>
    <row r="11786" ht="8.25">
      <c r="O11786" s="57"/>
    </row>
    <row r="11787" ht="8.25">
      <c r="O11787" s="57"/>
    </row>
    <row r="11788" ht="8.25">
      <c r="O11788" s="57"/>
    </row>
    <row r="11789" ht="8.25">
      <c r="O11789" s="57"/>
    </row>
    <row r="11790" ht="8.25">
      <c r="O11790" s="57"/>
    </row>
    <row r="11791" ht="8.25">
      <c r="O11791" s="57"/>
    </row>
    <row r="11792" ht="8.25">
      <c r="O11792" s="57"/>
    </row>
    <row r="11793" ht="8.25">
      <c r="O11793" s="57"/>
    </row>
    <row r="11794" ht="8.25">
      <c r="O11794" s="57"/>
    </row>
    <row r="11795" ht="8.25">
      <c r="O11795" s="57"/>
    </row>
    <row r="11796" ht="8.25">
      <c r="O11796" s="57"/>
    </row>
    <row r="11797" ht="8.25">
      <c r="O11797" s="57"/>
    </row>
    <row r="11798" ht="8.25">
      <c r="O11798" s="57"/>
    </row>
    <row r="11799" ht="8.25">
      <c r="O11799" s="57"/>
    </row>
    <row r="11800" ht="8.25">
      <c r="O11800" s="57"/>
    </row>
    <row r="11801" ht="8.25">
      <c r="O11801" s="57"/>
    </row>
    <row r="11802" ht="8.25">
      <c r="O11802" s="57"/>
    </row>
    <row r="11803" ht="8.25">
      <c r="O11803" s="57"/>
    </row>
    <row r="11804" ht="8.25">
      <c r="O11804" s="57"/>
    </row>
    <row r="11805" ht="8.25">
      <c r="O11805" s="57"/>
    </row>
    <row r="11806" ht="8.25">
      <c r="O11806" s="57"/>
    </row>
    <row r="11807" ht="8.25">
      <c r="O11807" s="57"/>
    </row>
    <row r="11808" ht="8.25">
      <c r="O11808" s="57"/>
    </row>
    <row r="11809" ht="8.25">
      <c r="O11809" s="57"/>
    </row>
    <row r="11810" ht="8.25">
      <c r="O11810" s="57"/>
    </row>
    <row r="11811" ht="8.25">
      <c r="O11811" s="57"/>
    </row>
    <row r="11812" ht="8.25">
      <c r="O11812" s="57"/>
    </row>
    <row r="11813" ht="8.25">
      <c r="O11813" s="57"/>
    </row>
    <row r="11814" ht="8.25">
      <c r="O11814" s="57"/>
    </row>
    <row r="11815" ht="8.25">
      <c r="O11815" s="57"/>
    </row>
    <row r="11816" ht="8.25">
      <c r="O11816" s="57"/>
    </row>
    <row r="11817" ht="8.25">
      <c r="O11817" s="57"/>
    </row>
    <row r="11818" ht="8.25">
      <c r="O11818" s="57"/>
    </row>
    <row r="11819" ht="8.25">
      <c r="O11819" s="57"/>
    </row>
    <row r="11820" ht="8.25">
      <c r="O11820" s="57"/>
    </row>
    <row r="11821" ht="8.25">
      <c r="O11821" s="57"/>
    </row>
    <row r="11822" ht="8.25">
      <c r="O11822" s="57"/>
    </row>
    <row r="11823" ht="8.25">
      <c r="O11823" s="57"/>
    </row>
    <row r="11824" ht="8.25">
      <c r="O11824" s="57"/>
    </row>
    <row r="11825" ht="8.25">
      <c r="O11825" s="57"/>
    </row>
    <row r="11826" ht="8.25">
      <c r="O11826" s="57"/>
    </row>
    <row r="11827" ht="8.25">
      <c r="O11827" s="57"/>
    </row>
    <row r="11828" ht="8.25">
      <c r="O11828" s="57"/>
    </row>
    <row r="11829" ht="8.25">
      <c r="O11829" s="57"/>
    </row>
    <row r="11830" ht="8.25">
      <c r="O11830" s="57"/>
    </row>
    <row r="11831" ht="8.25">
      <c r="O11831" s="57"/>
    </row>
    <row r="11832" ht="8.25">
      <c r="O11832" s="57"/>
    </row>
    <row r="11833" ht="8.25">
      <c r="O11833" s="57"/>
    </row>
    <row r="11834" ht="8.25">
      <c r="O11834" s="57"/>
    </row>
    <row r="11835" ht="8.25">
      <c r="O11835" s="57"/>
    </row>
    <row r="11836" ht="8.25">
      <c r="O11836" s="57"/>
    </row>
    <row r="11837" ht="8.25">
      <c r="O11837" s="57"/>
    </row>
    <row r="11838" ht="8.25">
      <c r="O11838" s="57"/>
    </row>
    <row r="11839" ht="8.25">
      <c r="O11839" s="57"/>
    </row>
    <row r="11840" ht="8.25">
      <c r="O11840" s="57"/>
    </row>
    <row r="11841" ht="8.25">
      <c r="O11841" s="57"/>
    </row>
    <row r="11842" ht="8.25">
      <c r="O11842" s="57"/>
    </row>
    <row r="11843" ht="8.25">
      <c r="O11843" s="57"/>
    </row>
    <row r="11844" ht="8.25">
      <c r="O11844" s="57"/>
    </row>
    <row r="11845" ht="8.25">
      <c r="O11845" s="57"/>
    </row>
    <row r="11846" ht="8.25">
      <c r="O11846" s="57"/>
    </row>
    <row r="11847" ht="8.25">
      <c r="O11847" s="57"/>
    </row>
    <row r="11848" ht="8.25">
      <c r="O11848" s="57"/>
    </row>
    <row r="11849" ht="8.25">
      <c r="O11849" s="57"/>
    </row>
    <row r="11850" ht="8.25">
      <c r="O11850" s="57"/>
    </row>
    <row r="11851" ht="8.25">
      <c r="O11851" s="57"/>
    </row>
    <row r="11852" ht="8.25">
      <c r="O11852" s="57"/>
    </row>
    <row r="11853" ht="8.25">
      <c r="O11853" s="57"/>
    </row>
    <row r="11854" ht="8.25">
      <c r="O11854" s="57"/>
    </row>
    <row r="11855" ht="8.25">
      <c r="O11855" s="57"/>
    </row>
    <row r="11856" ht="8.25">
      <c r="O11856" s="57"/>
    </row>
    <row r="11857" ht="8.25">
      <c r="O11857" s="57"/>
    </row>
    <row r="11858" ht="8.25">
      <c r="O11858" s="57"/>
    </row>
    <row r="11859" ht="8.25">
      <c r="O11859" s="57"/>
    </row>
    <row r="11860" ht="8.25">
      <c r="O11860" s="57"/>
    </row>
    <row r="11861" ht="8.25">
      <c r="O11861" s="57"/>
    </row>
    <row r="11862" ht="8.25">
      <c r="O11862" s="57"/>
    </row>
    <row r="11863" ht="8.25">
      <c r="O11863" s="57"/>
    </row>
    <row r="11864" ht="8.25">
      <c r="O11864" s="57"/>
    </row>
    <row r="11865" ht="8.25">
      <c r="O11865" s="57"/>
    </row>
    <row r="11866" ht="8.25">
      <c r="O11866" s="57"/>
    </row>
    <row r="11867" ht="8.25">
      <c r="O11867" s="57"/>
    </row>
    <row r="11868" ht="8.25">
      <c r="O11868" s="57"/>
    </row>
    <row r="11869" ht="8.25">
      <c r="O11869" s="57"/>
    </row>
    <row r="11870" ht="8.25">
      <c r="O11870" s="57"/>
    </row>
    <row r="11871" ht="8.25">
      <c r="O11871" s="57"/>
    </row>
    <row r="11872" ht="8.25">
      <c r="O11872" s="57"/>
    </row>
    <row r="11873" ht="8.25">
      <c r="O11873" s="57"/>
    </row>
    <row r="11874" ht="8.25">
      <c r="O11874" s="57"/>
    </row>
    <row r="11875" ht="8.25">
      <c r="O11875" s="57"/>
    </row>
    <row r="11876" ht="8.25">
      <c r="O11876" s="57"/>
    </row>
    <row r="11877" ht="8.25">
      <c r="O11877" s="57"/>
    </row>
    <row r="11878" ht="8.25">
      <c r="O11878" s="57"/>
    </row>
    <row r="11879" ht="8.25">
      <c r="O11879" s="57"/>
    </row>
    <row r="11880" ht="8.25">
      <c r="O11880" s="57"/>
    </row>
    <row r="11881" ht="8.25">
      <c r="O11881" s="57"/>
    </row>
    <row r="11882" ht="8.25">
      <c r="O11882" s="57"/>
    </row>
    <row r="11883" ht="8.25">
      <c r="O11883" s="57"/>
    </row>
    <row r="11884" ht="8.25">
      <c r="O11884" s="57"/>
    </row>
    <row r="11885" ht="8.25">
      <c r="O11885" s="57"/>
    </row>
    <row r="11886" ht="8.25">
      <c r="O11886" s="57"/>
    </row>
    <row r="11887" ht="8.25">
      <c r="O11887" s="57"/>
    </row>
    <row r="11888" ht="8.25">
      <c r="O11888" s="57"/>
    </row>
    <row r="11889" ht="8.25">
      <c r="O11889" s="57"/>
    </row>
    <row r="11890" ht="8.25">
      <c r="O11890" s="57"/>
    </row>
    <row r="11891" ht="8.25">
      <c r="O11891" s="57"/>
    </row>
    <row r="11892" ht="8.25">
      <c r="O11892" s="57"/>
    </row>
    <row r="11893" ht="8.25">
      <c r="O11893" s="57"/>
    </row>
    <row r="11894" ht="8.25">
      <c r="O11894" s="57"/>
    </row>
    <row r="11895" ht="8.25">
      <c r="O11895" s="57"/>
    </row>
    <row r="11896" ht="8.25">
      <c r="O11896" s="57"/>
    </row>
    <row r="11897" ht="8.25">
      <c r="O11897" s="57"/>
    </row>
    <row r="11898" ht="8.25">
      <c r="O11898" s="57"/>
    </row>
    <row r="11899" ht="8.25">
      <c r="O11899" s="57"/>
    </row>
    <row r="11900" ht="8.25">
      <c r="O11900" s="57"/>
    </row>
    <row r="11901" ht="8.25">
      <c r="O11901" s="57"/>
    </row>
    <row r="11902" ht="8.25">
      <c r="O11902" s="57"/>
    </row>
    <row r="11903" ht="8.25">
      <c r="O11903" s="57"/>
    </row>
    <row r="11904" ht="8.25">
      <c r="O11904" s="57"/>
    </row>
    <row r="11905" ht="8.25">
      <c r="O11905" s="57"/>
    </row>
    <row r="11906" ht="8.25">
      <c r="O11906" s="57"/>
    </row>
    <row r="11907" ht="8.25">
      <c r="O11907" s="57"/>
    </row>
    <row r="11908" ht="8.25">
      <c r="O11908" s="57"/>
    </row>
    <row r="11909" ht="8.25">
      <c r="O11909" s="57"/>
    </row>
    <row r="11910" ht="8.25">
      <c r="O11910" s="57"/>
    </row>
    <row r="11911" ht="8.25">
      <c r="O11911" s="57"/>
    </row>
    <row r="11912" ht="8.25">
      <c r="O11912" s="57"/>
    </row>
    <row r="11913" ht="8.25">
      <c r="O11913" s="57"/>
    </row>
    <row r="11914" ht="8.25">
      <c r="O11914" s="57"/>
    </row>
    <row r="11915" ht="8.25">
      <c r="O11915" s="57"/>
    </row>
    <row r="11916" ht="8.25">
      <c r="O11916" s="57"/>
    </row>
    <row r="11917" ht="8.25">
      <c r="O11917" s="57"/>
    </row>
    <row r="11918" ht="8.25">
      <c r="O11918" s="57"/>
    </row>
    <row r="11919" ht="8.25">
      <c r="O11919" s="57"/>
    </row>
    <row r="11920" ht="8.25">
      <c r="O11920" s="57"/>
    </row>
    <row r="11921" ht="8.25">
      <c r="O11921" s="57"/>
    </row>
    <row r="11922" ht="8.25">
      <c r="O11922" s="57"/>
    </row>
    <row r="11923" ht="8.25">
      <c r="O11923" s="57"/>
    </row>
    <row r="11924" ht="8.25">
      <c r="O11924" s="57"/>
    </row>
    <row r="11925" ht="8.25">
      <c r="O11925" s="57"/>
    </row>
    <row r="11926" ht="8.25">
      <c r="O11926" s="57"/>
    </row>
    <row r="11927" ht="8.25">
      <c r="O11927" s="57"/>
    </row>
    <row r="11928" ht="8.25">
      <c r="O11928" s="57"/>
    </row>
    <row r="11929" ht="8.25">
      <c r="O11929" s="57"/>
    </row>
    <row r="11930" ht="8.25">
      <c r="O11930" s="57"/>
    </row>
    <row r="11931" ht="8.25">
      <c r="O11931" s="57"/>
    </row>
    <row r="11932" ht="8.25">
      <c r="O11932" s="57"/>
    </row>
    <row r="11933" ht="8.25">
      <c r="O11933" s="57"/>
    </row>
    <row r="11934" ht="8.25">
      <c r="O11934" s="57"/>
    </row>
    <row r="11935" ht="8.25">
      <c r="O11935" s="57"/>
    </row>
    <row r="11936" ht="8.25">
      <c r="O11936" s="57"/>
    </row>
    <row r="11937" ht="8.25">
      <c r="O11937" s="57"/>
    </row>
    <row r="11938" ht="8.25">
      <c r="O11938" s="57"/>
    </row>
    <row r="11939" ht="8.25">
      <c r="O11939" s="57"/>
    </row>
    <row r="11940" ht="8.25">
      <c r="O11940" s="57"/>
    </row>
    <row r="11941" ht="8.25">
      <c r="O11941" s="57"/>
    </row>
    <row r="11942" ht="8.25">
      <c r="O11942" s="57"/>
    </row>
    <row r="11943" ht="8.25">
      <c r="O11943" s="57"/>
    </row>
    <row r="11944" ht="8.25">
      <c r="O11944" s="57"/>
    </row>
    <row r="11945" ht="8.25">
      <c r="O11945" s="57"/>
    </row>
    <row r="11946" ht="8.25">
      <c r="O11946" s="57"/>
    </row>
    <row r="11947" ht="8.25">
      <c r="O11947" s="57"/>
    </row>
    <row r="11948" ht="8.25">
      <c r="O11948" s="57"/>
    </row>
    <row r="11949" ht="8.25">
      <c r="O11949" s="57"/>
    </row>
    <row r="11950" ht="8.25">
      <c r="O11950" s="57"/>
    </row>
    <row r="11951" ht="8.25">
      <c r="O11951" s="57"/>
    </row>
    <row r="11952" ht="8.25">
      <c r="O11952" s="57"/>
    </row>
    <row r="11953" ht="8.25">
      <c r="O11953" s="57"/>
    </row>
    <row r="11954" ht="8.25">
      <c r="O11954" s="57"/>
    </row>
    <row r="11955" ht="8.25">
      <c r="O11955" s="57"/>
    </row>
    <row r="11956" ht="8.25">
      <c r="O11956" s="57"/>
    </row>
    <row r="11957" ht="8.25">
      <c r="O11957" s="57"/>
    </row>
    <row r="11958" ht="8.25">
      <c r="O11958" s="57"/>
    </row>
    <row r="11959" ht="8.25">
      <c r="O11959" s="57"/>
    </row>
    <row r="11960" ht="8.25">
      <c r="O11960" s="57"/>
    </row>
    <row r="11961" ht="8.25">
      <c r="O11961" s="57"/>
    </row>
    <row r="11962" ht="8.25">
      <c r="O11962" s="57"/>
    </row>
    <row r="11963" ht="8.25">
      <c r="O11963" s="57"/>
    </row>
    <row r="11964" ht="8.25">
      <c r="O11964" s="57"/>
    </row>
    <row r="11965" ht="8.25">
      <c r="O11965" s="57"/>
    </row>
    <row r="11966" ht="8.25">
      <c r="O11966" s="57"/>
    </row>
    <row r="11967" ht="8.25">
      <c r="O11967" s="57"/>
    </row>
    <row r="11968" ht="8.25">
      <c r="O11968" s="57"/>
    </row>
    <row r="11969" ht="8.25">
      <c r="O11969" s="57"/>
    </row>
    <row r="11970" ht="8.25">
      <c r="O11970" s="57"/>
    </row>
    <row r="11971" ht="8.25">
      <c r="O11971" s="57"/>
    </row>
    <row r="11972" ht="8.25">
      <c r="O11972" s="57"/>
    </row>
    <row r="11973" ht="8.25">
      <c r="O11973" s="57"/>
    </row>
    <row r="11974" ht="8.25">
      <c r="O11974" s="57"/>
    </row>
    <row r="11975" ht="8.25">
      <c r="O11975" s="57"/>
    </row>
    <row r="11976" ht="8.25">
      <c r="O11976" s="57"/>
    </row>
    <row r="11977" ht="8.25">
      <c r="O11977" s="57"/>
    </row>
    <row r="11978" ht="8.25">
      <c r="O11978" s="57"/>
    </row>
    <row r="11979" ht="8.25">
      <c r="O11979" s="57"/>
    </row>
    <row r="11980" ht="8.25">
      <c r="O11980" s="57"/>
    </row>
    <row r="11981" ht="8.25">
      <c r="O11981" s="57"/>
    </row>
    <row r="11982" ht="8.25">
      <c r="O11982" s="57"/>
    </row>
    <row r="11983" ht="8.25">
      <c r="O11983" s="57"/>
    </row>
    <row r="11984" ht="8.25">
      <c r="O11984" s="57"/>
    </row>
    <row r="11985" ht="8.25">
      <c r="O11985" s="57"/>
    </row>
    <row r="11986" ht="8.25">
      <c r="O11986" s="57"/>
    </row>
    <row r="11987" ht="8.25">
      <c r="O11987" s="57"/>
    </row>
    <row r="11988" ht="8.25">
      <c r="O11988" s="57"/>
    </row>
    <row r="11989" ht="8.25">
      <c r="O11989" s="57"/>
    </row>
    <row r="11990" ht="8.25">
      <c r="O11990" s="57"/>
    </row>
    <row r="11991" ht="8.25">
      <c r="O11991" s="57"/>
    </row>
    <row r="11992" ht="8.25">
      <c r="O11992" s="57"/>
    </row>
    <row r="11993" ht="8.25">
      <c r="O11993" s="57"/>
    </row>
    <row r="11994" ht="8.25">
      <c r="O11994" s="57"/>
    </row>
    <row r="11995" ht="8.25">
      <c r="O11995" s="57"/>
    </row>
    <row r="11996" ht="8.25">
      <c r="O11996" s="57"/>
    </row>
    <row r="11997" ht="8.25">
      <c r="O11997" s="57"/>
    </row>
    <row r="11998" ht="8.25">
      <c r="O11998" s="57"/>
    </row>
    <row r="11999" ht="8.25">
      <c r="O11999" s="57"/>
    </row>
    <row r="12000" ht="8.25">
      <c r="O12000" s="57"/>
    </row>
    <row r="12001" ht="8.25">
      <c r="O12001" s="57"/>
    </row>
    <row r="12002" ht="8.25">
      <c r="O12002" s="57"/>
    </row>
    <row r="12003" ht="8.25">
      <c r="O12003" s="57"/>
    </row>
    <row r="12004" ht="8.25">
      <c r="O12004" s="57"/>
    </row>
    <row r="12005" ht="8.25">
      <c r="O12005" s="57"/>
    </row>
    <row r="12006" ht="8.25">
      <c r="O12006" s="57"/>
    </row>
    <row r="12007" ht="8.25">
      <c r="O12007" s="57"/>
    </row>
    <row r="12008" ht="8.25">
      <c r="O12008" s="57"/>
    </row>
    <row r="12009" ht="8.25">
      <c r="O12009" s="57"/>
    </row>
    <row r="12010" ht="8.25">
      <c r="O12010" s="57"/>
    </row>
    <row r="12011" ht="8.25">
      <c r="O12011" s="57"/>
    </row>
    <row r="12012" ht="8.25">
      <c r="O12012" s="57"/>
    </row>
    <row r="12013" ht="8.25">
      <c r="O12013" s="57"/>
    </row>
    <row r="12014" ht="8.25">
      <c r="O12014" s="57"/>
    </row>
    <row r="12015" ht="8.25">
      <c r="O12015" s="57"/>
    </row>
    <row r="12016" ht="8.25">
      <c r="O12016" s="57"/>
    </row>
    <row r="12017" ht="8.25">
      <c r="O12017" s="57"/>
    </row>
    <row r="12018" ht="8.25">
      <c r="O12018" s="57"/>
    </row>
    <row r="12019" ht="8.25">
      <c r="O12019" s="57"/>
    </row>
    <row r="12020" ht="8.25">
      <c r="O12020" s="57"/>
    </row>
    <row r="12021" ht="8.25">
      <c r="O12021" s="57"/>
    </row>
    <row r="12022" ht="8.25">
      <c r="O12022" s="57"/>
    </row>
    <row r="12023" ht="8.25">
      <c r="O12023" s="57"/>
    </row>
    <row r="12024" ht="8.25">
      <c r="O12024" s="57"/>
    </row>
    <row r="12025" ht="8.25">
      <c r="O12025" s="57"/>
    </row>
    <row r="12026" ht="8.25">
      <c r="O12026" s="57"/>
    </row>
    <row r="12027" ht="8.25">
      <c r="O12027" s="57"/>
    </row>
    <row r="12028" ht="8.25">
      <c r="O12028" s="57"/>
    </row>
    <row r="12029" ht="8.25">
      <c r="O12029" s="57"/>
    </row>
    <row r="12030" ht="8.25">
      <c r="O12030" s="57"/>
    </row>
    <row r="12031" ht="8.25">
      <c r="O12031" s="57"/>
    </row>
    <row r="12032" ht="8.25">
      <c r="O12032" s="57"/>
    </row>
    <row r="12033" ht="8.25">
      <c r="O12033" s="57"/>
    </row>
    <row r="12034" ht="8.25">
      <c r="O12034" s="57"/>
    </row>
    <row r="12035" ht="8.25">
      <c r="O12035" s="57"/>
    </row>
    <row r="12036" ht="8.25">
      <c r="O12036" s="57"/>
    </row>
    <row r="12037" ht="8.25">
      <c r="O12037" s="57"/>
    </row>
    <row r="12038" ht="8.25">
      <c r="O12038" s="57"/>
    </row>
    <row r="12039" ht="8.25">
      <c r="O12039" s="57"/>
    </row>
    <row r="12040" ht="8.25">
      <c r="O12040" s="57"/>
    </row>
    <row r="12041" ht="8.25">
      <c r="O12041" s="57"/>
    </row>
    <row r="12042" ht="8.25">
      <c r="O12042" s="57"/>
    </row>
    <row r="12043" ht="8.25">
      <c r="O12043" s="57"/>
    </row>
    <row r="12044" ht="8.25">
      <c r="O12044" s="57"/>
    </row>
    <row r="12045" ht="8.25">
      <c r="O12045" s="57"/>
    </row>
    <row r="12046" ht="8.25">
      <c r="O12046" s="57"/>
    </row>
    <row r="12047" ht="8.25">
      <c r="O12047" s="57"/>
    </row>
    <row r="12048" ht="8.25">
      <c r="O12048" s="57"/>
    </row>
    <row r="12049" ht="8.25">
      <c r="O12049" s="57"/>
    </row>
    <row r="12050" ht="8.25">
      <c r="O12050" s="57"/>
    </row>
    <row r="12051" ht="8.25">
      <c r="O12051" s="57"/>
    </row>
    <row r="12052" ht="8.25">
      <c r="O12052" s="57"/>
    </row>
    <row r="12053" ht="8.25">
      <c r="O12053" s="57"/>
    </row>
    <row r="12054" ht="8.25">
      <c r="O12054" s="57"/>
    </row>
    <row r="12055" ht="8.25">
      <c r="O12055" s="57"/>
    </row>
    <row r="12056" ht="8.25">
      <c r="O12056" s="57"/>
    </row>
    <row r="12057" ht="8.25">
      <c r="O12057" s="57"/>
    </row>
    <row r="12058" ht="8.25">
      <c r="O12058" s="57"/>
    </row>
    <row r="12059" ht="8.25">
      <c r="O12059" s="57"/>
    </row>
    <row r="12060" ht="8.25">
      <c r="O12060" s="57"/>
    </row>
    <row r="12061" ht="8.25">
      <c r="O12061" s="57"/>
    </row>
    <row r="12062" ht="8.25">
      <c r="O12062" s="57"/>
    </row>
    <row r="12063" ht="8.25">
      <c r="O12063" s="57"/>
    </row>
    <row r="12064" ht="8.25">
      <c r="O12064" s="57"/>
    </row>
    <row r="12065" ht="8.25">
      <c r="O12065" s="57"/>
    </row>
    <row r="12066" ht="8.25">
      <c r="O12066" s="57"/>
    </row>
    <row r="12067" ht="8.25">
      <c r="O12067" s="57"/>
    </row>
    <row r="12068" ht="8.25">
      <c r="O12068" s="57"/>
    </row>
    <row r="12069" ht="8.25">
      <c r="O12069" s="57"/>
    </row>
    <row r="12070" ht="8.25">
      <c r="O12070" s="57"/>
    </row>
    <row r="12071" ht="8.25">
      <c r="O12071" s="57"/>
    </row>
    <row r="12072" ht="8.25">
      <c r="O12072" s="57"/>
    </row>
    <row r="12073" ht="8.25">
      <c r="O12073" s="57"/>
    </row>
    <row r="12074" ht="8.25">
      <c r="O12074" s="57"/>
    </row>
    <row r="12075" ht="8.25">
      <c r="O12075" s="57"/>
    </row>
    <row r="12076" ht="8.25">
      <c r="O12076" s="57"/>
    </row>
    <row r="12077" ht="8.25">
      <c r="O12077" s="57"/>
    </row>
    <row r="12078" ht="8.25">
      <c r="O12078" s="57"/>
    </row>
    <row r="12079" ht="8.25">
      <c r="O12079" s="57"/>
    </row>
    <row r="12080" ht="8.25">
      <c r="O12080" s="57"/>
    </row>
    <row r="12081" ht="8.25">
      <c r="O12081" s="57"/>
    </row>
    <row r="12082" ht="8.25">
      <c r="O12082" s="57"/>
    </row>
    <row r="12083" ht="8.25">
      <c r="O12083" s="57"/>
    </row>
    <row r="12084" ht="8.25">
      <c r="O12084" s="57"/>
    </row>
    <row r="12085" ht="8.25">
      <c r="O12085" s="57"/>
    </row>
    <row r="12086" ht="8.25">
      <c r="O12086" s="57"/>
    </row>
    <row r="12087" ht="8.25">
      <c r="O12087" s="57"/>
    </row>
    <row r="12088" ht="8.25">
      <c r="O12088" s="57"/>
    </row>
    <row r="12089" ht="8.25">
      <c r="O12089" s="57"/>
    </row>
    <row r="12090" ht="8.25">
      <c r="O12090" s="57"/>
    </row>
    <row r="12091" ht="8.25">
      <c r="O12091" s="57"/>
    </row>
    <row r="12092" ht="8.25">
      <c r="O12092" s="57"/>
    </row>
    <row r="12093" ht="8.25">
      <c r="O12093" s="57"/>
    </row>
    <row r="12094" ht="8.25">
      <c r="O12094" s="57"/>
    </row>
    <row r="12095" ht="8.25">
      <c r="O12095" s="57"/>
    </row>
    <row r="12096" ht="8.25">
      <c r="O12096" s="57"/>
    </row>
    <row r="12097" ht="8.25">
      <c r="O12097" s="57"/>
    </row>
    <row r="12098" ht="8.25">
      <c r="O12098" s="57"/>
    </row>
    <row r="12099" ht="8.25">
      <c r="O12099" s="57"/>
    </row>
    <row r="12100" ht="8.25">
      <c r="O12100" s="57"/>
    </row>
    <row r="12101" ht="8.25">
      <c r="O12101" s="57"/>
    </row>
    <row r="12102" ht="8.25">
      <c r="O12102" s="57"/>
    </row>
    <row r="12103" ht="8.25">
      <c r="O12103" s="57"/>
    </row>
    <row r="12104" ht="8.25">
      <c r="O12104" s="57"/>
    </row>
    <row r="12105" ht="8.25">
      <c r="O12105" s="57"/>
    </row>
    <row r="12106" ht="8.25">
      <c r="O12106" s="57"/>
    </row>
    <row r="12107" ht="8.25">
      <c r="O12107" s="57"/>
    </row>
    <row r="12108" ht="8.25">
      <c r="O12108" s="57"/>
    </row>
    <row r="12109" ht="8.25">
      <c r="O12109" s="57"/>
    </row>
    <row r="12110" ht="8.25">
      <c r="O12110" s="57"/>
    </row>
    <row r="12111" ht="8.25">
      <c r="O12111" s="57"/>
    </row>
    <row r="12112" ht="8.25">
      <c r="O12112" s="57"/>
    </row>
    <row r="12113" ht="8.25">
      <c r="O12113" s="57"/>
    </row>
    <row r="12114" ht="8.25">
      <c r="O12114" s="57"/>
    </row>
    <row r="12115" ht="8.25">
      <c r="O12115" s="57"/>
    </row>
    <row r="12116" ht="8.25">
      <c r="O12116" s="57"/>
    </row>
    <row r="12117" ht="8.25">
      <c r="O12117" s="57"/>
    </row>
    <row r="12118" ht="8.25">
      <c r="O12118" s="57"/>
    </row>
    <row r="12119" ht="8.25">
      <c r="O12119" s="57"/>
    </row>
    <row r="12120" ht="8.25">
      <c r="O12120" s="57"/>
    </row>
    <row r="12121" ht="8.25">
      <c r="O12121" s="57"/>
    </row>
    <row r="12122" ht="8.25">
      <c r="O12122" s="57"/>
    </row>
    <row r="12123" ht="8.25">
      <c r="O12123" s="57"/>
    </row>
    <row r="12124" ht="8.25">
      <c r="O12124" s="57"/>
    </row>
    <row r="12125" ht="8.25">
      <c r="O12125" s="57"/>
    </row>
    <row r="12126" ht="8.25">
      <c r="O12126" s="57"/>
    </row>
    <row r="12127" ht="8.25">
      <c r="O12127" s="57"/>
    </row>
    <row r="12128" ht="8.25">
      <c r="O12128" s="57"/>
    </row>
    <row r="12129" ht="8.25">
      <c r="O12129" s="57"/>
    </row>
    <row r="12130" ht="8.25">
      <c r="O12130" s="57"/>
    </row>
    <row r="12131" ht="8.25">
      <c r="O12131" s="57"/>
    </row>
    <row r="12132" ht="8.25">
      <c r="O12132" s="57"/>
    </row>
    <row r="12133" ht="8.25">
      <c r="O12133" s="57"/>
    </row>
    <row r="12134" ht="8.25">
      <c r="O12134" s="57"/>
    </row>
    <row r="12135" ht="8.25">
      <c r="O12135" s="57"/>
    </row>
    <row r="12136" ht="8.25">
      <c r="O12136" s="57"/>
    </row>
    <row r="12137" ht="8.25">
      <c r="O12137" s="57"/>
    </row>
    <row r="12138" ht="8.25">
      <c r="O12138" s="57"/>
    </row>
    <row r="12139" ht="8.25">
      <c r="O12139" s="57"/>
    </row>
    <row r="12140" ht="8.25">
      <c r="O12140" s="57"/>
    </row>
    <row r="12141" ht="8.25">
      <c r="O12141" s="57"/>
    </row>
    <row r="12142" ht="8.25">
      <c r="O12142" s="57"/>
    </row>
    <row r="12143" ht="8.25">
      <c r="O12143" s="57"/>
    </row>
    <row r="12144" ht="8.25">
      <c r="O12144" s="57"/>
    </row>
    <row r="12145" ht="8.25">
      <c r="O12145" s="57"/>
    </row>
    <row r="12146" ht="8.25">
      <c r="O12146" s="57"/>
    </row>
    <row r="12147" ht="8.25">
      <c r="O12147" s="57"/>
    </row>
    <row r="12148" ht="8.25">
      <c r="O12148" s="57"/>
    </row>
    <row r="12149" ht="8.25">
      <c r="O12149" s="57"/>
    </row>
    <row r="12150" ht="8.25">
      <c r="O12150" s="57"/>
    </row>
    <row r="12151" ht="8.25">
      <c r="O12151" s="57"/>
    </row>
    <row r="12152" ht="8.25">
      <c r="O12152" s="57"/>
    </row>
    <row r="12153" ht="8.25">
      <c r="O12153" s="57"/>
    </row>
    <row r="12154" ht="8.25">
      <c r="O12154" s="57"/>
    </row>
    <row r="12155" ht="8.25">
      <c r="O12155" s="57"/>
    </row>
    <row r="12156" ht="8.25">
      <c r="O12156" s="57"/>
    </row>
    <row r="12157" ht="8.25">
      <c r="O12157" s="57"/>
    </row>
    <row r="12158" ht="8.25">
      <c r="O12158" s="57"/>
    </row>
    <row r="12159" ht="8.25">
      <c r="O12159" s="57"/>
    </row>
    <row r="12160" ht="8.25">
      <c r="O12160" s="57"/>
    </row>
    <row r="12161" ht="8.25">
      <c r="O12161" s="57"/>
    </row>
    <row r="12162" ht="8.25">
      <c r="O12162" s="57"/>
    </row>
    <row r="12163" ht="8.25">
      <c r="O12163" s="57"/>
    </row>
    <row r="12164" ht="8.25">
      <c r="O12164" s="57"/>
    </row>
    <row r="12165" ht="8.25">
      <c r="O12165" s="57"/>
    </row>
    <row r="12166" ht="8.25">
      <c r="O12166" s="57"/>
    </row>
    <row r="12167" ht="8.25">
      <c r="O12167" s="57"/>
    </row>
    <row r="12168" ht="8.25">
      <c r="O12168" s="57"/>
    </row>
    <row r="12169" ht="8.25">
      <c r="O12169" s="57"/>
    </row>
    <row r="12170" ht="8.25">
      <c r="O12170" s="57"/>
    </row>
    <row r="12171" ht="8.25">
      <c r="O12171" s="57"/>
    </row>
    <row r="12172" ht="8.25">
      <c r="O12172" s="57"/>
    </row>
    <row r="12173" ht="8.25">
      <c r="O12173" s="57"/>
    </row>
    <row r="12174" ht="8.25">
      <c r="O12174" s="57"/>
    </row>
    <row r="12175" ht="8.25">
      <c r="O12175" s="57"/>
    </row>
    <row r="12176" ht="8.25">
      <c r="O12176" s="57"/>
    </row>
    <row r="12177" ht="8.25">
      <c r="O12177" s="57"/>
    </row>
    <row r="12178" ht="8.25">
      <c r="O12178" s="57"/>
    </row>
    <row r="12179" ht="8.25">
      <c r="O12179" s="57"/>
    </row>
    <row r="12180" ht="8.25">
      <c r="O12180" s="57"/>
    </row>
    <row r="12181" ht="8.25">
      <c r="O12181" s="57"/>
    </row>
    <row r="12182" ht="8.25">
      <c r="O12182" s="57"/>
    </row>
    <row r="12183" ht="8.25">
      <c r="O12183" s="57"/>
    </row>
    <row r="12184" ht="8.25">
      <c r="O12184" s="57"/>
    </row>
    <row r="12185" ht="8.25">
      <c r="O12185" s="57"/>
    </row>
    <row r="12186" ht="8.25">
      <c r="O12186" s="57"/>
    </row>
    <row r="12187" ht="8.25">
      <c r="O12187" s="57"/>
    </row>
    <row r="12188" ht="8.25">
      <c r="O12188" s="57"/>
    </row>
    <row r="12189" ht="8.25">
      <c r="O12189" s="57"/>
    </row>
    <row r="12190" ht="8.25">
      <c r="O12190" s="57"/>
    </row>
    <row r="12191" ht="8.25">
      <c r="O12191" s="57"/>
    </row>
    <row r="12192" ht="8.25">
      <c r="O12192" s="57"/>
    </row>
    <row r="12193" ht="8.25">
      <c r="O12193" s="57"/>
    </row>
    <row r="12194" ht="8.25">
      <c r="O12194" s="57"/>
    </row>
    <row r="12195" ht="8.25">
      <c r="O12195" s="57"/>
    </row>
    <row r="12196" ht="8.25">
      <c r="O12196" s="57"/>
    </row>
    <row r="12197" ht="8.25">
      <c r="O12197" s="57"/>
    </row>
    <row r="12198" ht="8.25">
      <c r="O12198" s="57"/>
    </row>
    <row r="12199" ht="8.25">
      <c r="O12199" s="57"/>
    </row>
    <row r="12200" ht="8.25">
      <c r="O12200" s="57"/>
    </row>
    <row r="12201" ht="8.25">
      <c r="O12201" s="57"/>
    </row>
    <row r="12202" ht="8.25">
      <c r="O12202" s="57"/>
    </row>
    <row r="12203" ht="8.25">
      <c r="O12203" s="57"/>
    </row>
    <row r="12204" ht="8.25">
      <c r="O12204" s="57"/>
    </row>
    <row r="12205" ht="8.25">
      <c r="O12205" s="57"/>
    </row>
    <row r="12206" ht="8.25">
      <c r="O12206" s="57"/>
    </row>
    <row r="12207" ht="8.25">
      <c r="O12207" s="57"/>
    </row>
    <row r="12208" ht="8.25">
      <c r="O12208" s="57"/>
    </row>
    <row r="12209" ht="8.25">
      <c r="O12209" s="57"/>
    </row>
    <row r="12210" ht="8.25">
      <c r="O12210" s="57"/>
    </row>
    <row r="12211" ht="8.25">
      <c r="O12211" s="57"/>
    </row>
    <row r="12212" ht="8.25">
      <c r="O12212" s="57"/>
    </row>
    <row r="12213" ht="8.25">
      <c r="O12213" s="57"/>
    </row>
    <row r="12214" ht="8.25">
      <c r="O12214" s="57"/>
    </row>
    <row r="12215" ht="8.25">
      <c r="O12215" s="57"/>
    </row>
    <row r="12216" ht="8.25">
      <c r="O12216" s="57"/>
    </row>
    <row r="12217" ht="8.25">
      <c r="O12217" s="57"/>
    </row>
    <row r="12218" ht="8.25">
      <c r="O12218" s="57"/>
    </row>
    <row r="12219" ht="8.25">
      <c r="O12219" s="57"/>
    </row>
    <row r="12220" ht="8.25">
      <c r="O12220" s="57"/>
    </row>
    <row r="12221" ht="8.25">
      <c r="O12221" s="57"/>
    </row>
    <row r="12222" ht="8.25">
      <c r="O12222" s="57"/>
    </row>
    <row r="12223" ht="8.25">
      <c r="O12223" s="57"/>
    </row>
    <row r="12224" ht="8.25">
      <c r="O12224" s="57"/>
    </row>
    <row r="12225" ht="8.25">
      <c r="O12225" s="57"/>
    </row>
    <row r="12226" ht="8.25">
      <c r="O12226" s="57"/>
    </row>
    <row r="12227" ht="8.25">
      <c r="O12227" s="57"/>
    </row>
    <row r="12228" ht="8.25">
      <c r="O12228" s="57"/>
    </row>
    <row r="12229" ht="8.25">
      <c r="O12229" s="57"/>
    </row>
    <row r="12230" ht="8.25">
      <c r="O12230" s="57"/>
    </row>
    <row r="12231" ht="8.25">
      <c r="O12231" s="57"/>
    </row>
    <row r="12232" ht="8.25">
      <c r="O12232" s="57"/>
    </row>
    <row r="12233" ht="8.25">
      <c r="O12233" s="57"/>
    </row>
    <row r="12234" ht="8.25">
      <c r="O12234" s="57"/>
    </row>
    <row r="12235" ht="8.25">
      <c r="O12235" s="57"/>
    </row>
    <row r="12236" ht="8.25">
      <c r="O12236" s="57"/>
    </row>
    <row r="12237" ht="8.25">
      <c r="O12237" s="57"/>
    </row>
    <row r="12238" ht="8.25">
      <c r="O12238" s="57"/>
    </row>
    <row r="12239" ht="8.25">
      <c r="O12239" s="57"/>
    </row>
    <row r="12240" ht="8.25">
      <c r="O12240" s="57"/>
    </row>
    <row r="12241" ht="8.25">
      <c r="O12241" s="57"/>
    </row>
    <row r="12242" ht="8.25">
      <c r="O12242" s="57"/>
    </row>
    <row r="12243" ht="8.25">
      <c r="O12243" s="57"/>
    </row>
    <row r="12244" ht="8.25">
      <c r="O12244" s="57"/>
    </row>
    <row r="12245" ht="8.25">
      <c r="O12245" s="57"/>
    </row>
    <row r="12246" ht="8.25">
      <c r="O12246" s="57"/>
    </row>
    <row r="12247" ht="8.25">
      <c r="O12247" s="57"/>
    </row>
    <row r="12248" ht="8.25">
      <c r="O12248" s="57"/>
    </row>
    <row r="12249" ht="8.25">
      <c r="O12249" s="57"/>
    </row>
    <row r="12250" ht="8.25">
      <c r="O12250" s="57"/>
    </row>
    <row r="12251" ht="8.25">
      <c r="O12251" s="57"/>
    </row>
    <row r="12252" ht="8.25">
      <c r="O12252" s="57"/>
    </row>
    <row r="12253" ht="8.25">
      <c r="O12253" s="57"/>
    </row>
    <row r="12254" ht="8.25">
      <c r="O12254" s="57"/>
    </row>
    <row r="12255" ht="8.25">
      <c r="O12255" s="57"/>
    </row>
    <row r="12256" ht="8.25">
      <c r="O12256" s="57"/>
    </row>
    <row r="12257" ht="8.25">
      <c r="O12257" s="57"/>
    </row>
    <row r="12258" ht="8.25">
      <c r="O12258" s="57"/>
    </row>
    <row r="12259" ht="8.25">
      <c r="O12259" s="57"/>
    </row>
    <row r="12260" ht="8.25">
      <c r="O12260" s="57"/>
    </row>
    <row r="12261" ht="8.25">
      <c r="O12261" s="57"/>
    </row>
    <row r="12262" ht="8.25">
      <c r="O12262" s="57"/>
    </row>
    <row r="12263" ht="8.25">
      <c r="O12263" s="57"/>
    </row>
    <row r="12264" ht="8.25">
      <c r="O12264" s="57"/>
    </row>
    <row r="12265" ht="8.25">
      <c r="O12265" s="57"/>
    </row>
    <row r="12266" ht="8.25">
      <c r="O12266" s="57"/>
    </row>
    <row r="12267" ht="8.25">
      <c r="O12267" s="57"/>
    </row>
    <row r="12268" ht="8.25">
      <c r="O12268" s="57"/>
    </row>
    <row r="12269" ht="8.25">
      <c r="O12269" s="57"/>
    </row>
    <row r="12270" ht="8.25">
      <c r="O12270" s="57"/>
    </row>
    <row r="12271" ht="8.25">
      <c r="O12271" s="57"/>
    </row>
    <row r="12272" ht="8.25">
      <c r="O12272" s="57"/>
    </row>
    <row r="12273" ht="8.25">
      <c r="O12273" s="57"/>
    </row>
    <row r="12274" ht="8.25">
      <c r="O12274" s="57"/>
    </row>
    <row r="12275" ht="8.25">
      <c r="O12275" s="57"/>
    </row>
    <row r="12276" ht="8.25">
      <c r="O12276" s="57"/>
    </row>
    <row r="12277" ht="8.25">
      <c r="O12277" s="57"/>
    </row>
    <row r="12278" ht="8.25">
      <c r="O12278" s="57"/>
    </row>
    <row r="12279" ht="8.25">
      <c r="O12279" s="57"/>
    </row>
    <row r="12280" ht="8.25">
      <c r="O12280" s="57"/>
    </row>
    <row r="12281" ht="8.25">
      <c r="O12281" s="57"/>
    </row>
    <row r="12282" ht="8.25">
      <c r="O12282" s="57"/>
    </row>
    <row r="12283" ht="8.25">
      <c r="O12283" s="57"/>
    </row>
    <row r="12284" ht="8.25">
      <c r="O12284" s="57"/>
    </row>
    <row r="12285" ht="8.25">
      <c r="O12285" s="57"/>
    </row>
    <row r="12286" ht="8.25">
      <c r="O12286" s="57"/>
    </row>
    <row r="12287" ht="8.25">
      <c r="O12287" s="57"/>
    </row>
    <row r="12288" ht="8.25">
      <c r="O12288" s="57"/>
    </row>
    <row r="12289" ht="8.25">
      <c r="O12289" s="57"/>
    </row>
    <row r="12290" ht="8.25">
      <c r="O12290" s="57"/>
    </row>
    <row r="12291" ht="8.25">
      <c r="O12291" s="57"/>
    </row>
    <row r="12292" ht="8.25">
      <c r="O12292" s="57"/>
    </row>
    <row r="12293" ht="8.25">
      <c r="O12293" s="57"/>
    </row>
    <row r="12294" ht="8.25">
      <c r="O12294" s="57"/>
    </row>
    <row r="12295" ht="8.25">
      <c r="O12295" s="57"/>
    </row>
    <row r="12296" ht="8.25">
      <c r="O12296" s="57"/>
    </row>
    <row r="12297" ht="8.25">
      <c r="O12297" s="57"/>
    </row>
    <row r="12298" ht="8.25">
      <c r="O12298" s="57"/>
    </row>
    <row r="12299" ht="8.25">
      <c r="O12299" s="57"/>
    </row>
    <row r="12300" ht="8.25">
      <c r="O12300" s="57"/>
    </row>
    <row r="12301" ht="8.25">
      <c r="O12301" s="57"/>
    </row>
    <row r="12302" ht="8.25">
      <c r="O12302" s="57"/>
    </row>
    <row r="12303" ht="8.25">
      <c r="O12303" s="57"/>
    </row>
    <row r="12304" ht="8.25">
      <c r="O12304" s="57"/>
    </row>
    <row r="12305" ht="8.25">
      <c r="O12305" s="57"/>
    </row>
    <row r="12306" ht="8.25">
      <c r="O12306" s="57"/>
    </row>
    <row r="12307" ht="8.25">
      <c r="O12307" s="57"/>
    </row>
    <row r="12308" ht="8.25">
      <c r="O12308" s="57"/>
    </row>
    <row r="12309" ht="8.25">
      <c r="O12309" s="57"/>
    </row>
    <row r="12310" ht="8.25">
      <c r="O12310" s="57"/>
    </row>
    <row r="12311" ht="8.25">
      <c r="O12311" s="57"/>
    </row>
    <row r="12312" ht="8.25">
      <c r="O12312" s="57"/>
    </row>
    <row r="12313" ht="8.25">
      <c r="O12313" s="57"/>
    </row>
    <row r="12314" ht="8.25">
      <c r="O12314" s="57"/>
    </row>
    <row r="12315" ht="8.25">
      <c r="O12315" s="57"/>
    </row>
    <row r="12316" ht="8.25">
      <c r="O12316" s="57"/>
    </row>
    <row r="12317" ht="8.25">
      <c r="O12317" s="57"/>
    </row>
    <row r="12318" ht="8.25">
      <c r="O12318" s="57"/>
    </row>
    <row r="12319" ht="8.25">
      <c r="O12319" s="57"/>
    </row>
    <row r="12320" ht="8.25">
      <c r="O12320" s="57"/>
    </row>
    <row r="12321" ht="8.25">
      <c r="O12321" s="57"/>
    </row>
    <row r="12322" ht="8.25">
      <c r="O12322" s="57"/>
    </row>
    <row r="12323" ht="8.25">
      <c r="O12323" s="57"/>
    </row>
    <row r="12324" ht="8.25">
      <c r="O12324" s="57"/>
    </row>
    <row r="12325" ht="8.25">
      <c r="O12325" s="57"/>
    </row>
    <row r="12326" ht="8.25">
      <c r="O12326" s="57"/>
    </row>
    <row r="12327" ht="8.25">
      <c r="O12327" s="57"/>
    </row>
    <row r="12328" ht="8.25">
      <c r="O12328" s="57"/>
    </row>
    <row r="12329" ht="8.25">
      <c r="O12329" s="57"/>
    </row>
    <row r="12330" ht="8.25">
      <c r="O12330" s="57"/>
    </row>
    <row r="12331" ht="8.25">
      <c r="O12331" s="57"/>
    </row>
    <row r="12332" ht="8.25">
      <c r="O12332" s="57"/>
    </row>
    <row r="12333" ht="8.25">
      <c r="O12333" s="57"/>
    </row>
    <row r="12334" ht="8.25">
      <c r="O12334" s="57"/>
    </row>
    <row r="12335" ht="8.25">
      <c r="O12335" s="57"/>
    </row>
    <row r="12336" ht="8.25">
      <c r="O12336" s="57"/>
    </row>
    <row r="12337" ht="8.25">
      <c r="O12337" s="57"/>
    </row>
    <row r="12338" ht="8.25">
      <c r="O12338" s="57"/>
    </row>
    <row r="12339" ht="8.25">
      <c r="O12339" s="57"/>
    </row>
    <row r="12340" ht="8.25">
      <c r="O12340" s="57"/>
    </row>
    <row r="12341" ht="8.25">
      <c r="O12341" s="57"/>
    </row>
    <row r="12342" ht="8.25">
      <c r="O12342" s="57"/>
    </row>
    <row r="12343" ht="8.25">
      <c r="O12343" s="57"/>
    </row>
    <row r="12344" ht="8.25">
      <c r="O12344" s="57"/>
    </row>
    <row r="12345" ht="8.25">
      <c r="O12345" s="57"/>
    </row>
    <row r="12346" ht="8.25">
      <c r="O12346" s="57"/>
    </row>
    <row r="12347" ht="8.25">
      <c r="O12347" s="57"/>
    </row>
    <row r="12348" ht="8.25">
      <c r="O12348" s="57"/>
    </row>
    <row r="12349" ht="8.25">
      <c r="O12349" s="57"/>
    </row>
    <row r="12350" ht="8.25">
      <c r="O12350" s="57"/>
    </row>
    <row r="12351" ht="8.25">
      <c r="O12351" s="57"/>
    </row>
    <row r="12352" ht="8.25">
      <c r="O12352" s="57"/>
    </row>
    <row r="12353" ht="8.25">
      <c r="O12353" s="57"/>
    </row>
    <row r="12354" ht="8.25">
      <c r="O12354" s="57"/>
    </row>
    <row r="12355" ht="8.25">
      <c r="O12355" s="57"/>
    </row>
    <row r="12356" ht="8.25">
      <c r="O12356" s="57"/>
    </row>
    <row r="12357" ht="8.25">
      <c r="O12357" s="57"/>
    </row>
    <row r="12358" ht="8.25">
      <c r="O12358" s="57"/>
    </row>
    <row r="12359" ht="8.25">
      <c r="O12359" s="57"/>
    </row>
    <row r="12360" ht="8.25">
      <c r="O12360" s="57"/>
    </row>
    <row r="12361" ht="8.25">
      <c r="O12361" s="57"/>
    </row>
    <row r="12362" ht="8.25">
      <c r="O12362" s="57"/>
    </row>
    <row r="12363" ht="8.25">
      <c r="O12363" s="57"/>
    </row>
    <row r="12364" ht="8.25">
      <c r="O12364" s="57"/>
    </row>
    <row r="12365" ht="8.25">
      <c r="O12365" s="57"/>
    </row>
    <row r="12366" ht="8.25">
      <c r="O12366" s="57"/>
    </row>
    <row r="12367" ht="8.25">
      <c r="O12367" s="57"/>
    </row>
    <row r="12368" ht="8.25">
      <c r="O12368" s="57"/>
    </row>
    <row r="12369" ht="8.25">
      <c r="O12369" s="57"/>
    </row>
    <row r="12370" ht="8.25">
      <c r="O12370" s="57"/>
    </row>
    <row r="12371" ht="8.25">
      <c r="O12371" s="57"/>
    </row>
    <row r="12372" ht="8.25">
      <c r="O12372" s="57"/>
    </row>
    <row r="12373" ht="8.25">
      <c r="O12373" s="57"/>
    </row>
    <row r="12374" ht="8.25">
      <c r="O12374" s="57"/>
    </row>
    <row r="12375" ht="8.25">
      <c r="O12375" s="57"/>
    </row>
    <row r="12376" ht="8.25">
      <c r="O12376" s="57"/>
    </row>
    <row r="12377" ht="8.25">
      <c r="O12377" s="57"/>
    </row>
    <row r="12378" ht="8.25">
      <c r="O12378" s="57"/>
    </row>
    <row r="12379" ht="8.25">
      <c r="O12379" s="57"/>
    </row>
    <row r="12380" ht="8.25">
      <c r="O12380" s="57"/>
    </row>
    <row r="12381" ht="8.25">
      <c r="O12381" s="57"/>
    </row>
    <row r="12382" ht="8.25">
      <c r="O12382" s="57"/>
    </row>
    <row r="12383" ht="8.25">
      <c r="O12383" s="57"/>
    </row>
    <row r="12384" ht="8.25">
      <c r="O12384" s="57"/>
    </row>
    <row r="12385" ht="8.25">
      <c r="O12385" s="57"/>
    </row>
    <row r="12386" ht="8.25">
      <c r="O12386" s="57"/>
    </row>
    <row r="12387" ht="8.25">
      <c r="O12387" s="57"/>
    </row>
    <row r="12388" ht="8.25">
      <c r="O12388" s="57"/>
    </row>
    <row r="12389" ht="8.25">
      <c r="O12389" s="57"/>
    </row>
    <row r="12390" ht="8.25">
      <c r="O12390" s="57"/>
    </row>
    <row r="12391" ht="8.25">
      <c r="O12391" s="57"/>
    </row>
    <row r="12392" ht="8.25">
      <c r="O12392" s="57"/>
    </row>
    <row r="12393" ht="8.25">
      <c r="O12393" s="57"/>
    </row>
    <row r="12394" ht="8.25">
      <c r="O12394" s="57"/>
    </row>
    <row r="12395" ht="8.25">
      <c r="O12395" s="57"/>
    </row>
    <row r="12396" ht="8.25">
      <c r="O12396" s="57"/>
    </row>
    <row r="12397" ht="8.25">
      <c r="O12397" s="57"/>
    </row>
    <row r="12398" ht="8.25">
      <c r="O12398" s="57"/>
    </row>
    <row r="12399" ht="8.25">
      <c r="O12399" s="57"/>
    </row>
    <row r="12400" ht="8.25">
      <c r="O12400" s="57"/>
    </row>
    <row r="12401" ht="8.25">
      <c r="O12401" s="57"/>
    </row>
    <row r="12402" ht="8.25">
      <c r="O12402" s="57"/>
    </row>
    <row r="12403" ht="8.25">
      <c r="O12403" s="57"/>
    </row>
    <row r="12404" ht="8.25">
      <c r="O12404" s="57"/>
    </row>
    <row r="12405" ht="8.25">
      <c r="O12405" s="57"/>
    </row>
    <row r="12406" ht="8.25">
      <c r="O12406" s="57"/>
    </row>
    <row r="12407" ht="8.25">
      <c r="O12407" s="57"/>
    </row>
    <row r="12408" ht="8.25">
      <c r="O12408" s="57"/>
    </row>
    <row r="12409" ht="8.25">
      <c r="O12409" s="57"/>
    </row>
    <row r="12410" ht="8.25">
      <c r="O12410" s="57"/>
    </row>
    <row r="12411" ht="8.25">
      <c r="O12411" s="57"/>
    </row>
    <row r="12412" ht="8.25">
      <c r="O12412" s="57"/>
    </row>
    <row r="12413" ht="8.25">
      <c r="O12413" s="57"/>
    </row>
    <row r="12414" ht="8.25">
      <c r="O12414" s="57"/>
    </row>
    <row r="12415" ht="8.25">
      <c r="O12415" s="57"/>
    </row>
    <row r="12416" ht="8.25">
      <c r="O12416" s="57"/>
    </row>
    <row r="12417" ht="8.25">
      <c r="O12417" s="57"/>
    </row>
    <row r="12418" ht="8.25">
      <c r="O12418" s="57"/>
    </row>
    <row r="12419" ht="8.25">
      <c r="O12419" s="57"/>
    </row>
    <row r="12420" ht="8.25">
      <c r="O12420" s="57"/>
    </row>
    <row r="12421" ht="8.25">
      <c r="O12421" s="57"/>
    </row>
    <row r="12422" ht="8.25">
      <c r="O12422" s="57"/>
    </row>
    <row r="12423" ht="8.25">
      <c r="O12423" s="57"/>
    </row>
    <row r="12424" ht="8.25">
      <c r="O12424" s="57"/>
    </row>
    <row r="12425" ht="8.25">
      <c r="O12425" s="57"/>
    </row>
    <row r="12426" ht="8.25">
      <c r="O12426" s="57"/>
    </row>
    <row r="12427" ht="8.25">
      <c r="O12427" s="57"/>
    </row>
    <row r="12428" ht="8.25">
      <c r="O12428" s="57"/>
    </row>
    <row r="12429" ht="8.25">
      <c r="O12429" s="57"/>
    </row>
    <row r="12430" ht="8.25">
      <c r="O12430" s="57"/>
    </row>
    <row r="12431" ht="8.25">
      <c r="O12431" s="57"/>
    </row>
    <row r="12432" ht="8.25">
      <c r="O12432" s="57"/>
    </row>
    <row r="12433" ht="8.25">
      <c r="O12433" s="57"/>
    </row>
    <row r="12434" ht="8.25">
      <c r="O12434" s="57"/>
    </row>
    <row r="12435" ht="8.25">
      <c r="O12435" s="57"/>
    </row>
    <row r="12436" ht="8.25">
      <c r="O12436" s="57"/>
    </row>
    <row r="12437" ht="8.25">
      <c r="O12437" s="57"/>
    </row>
    <row r="12438" ht="8.25">
      <c r="O12438" s="57"/>
    </row>
    <row r="12439" ht="8.25">
      <c r="O12439" s="57"/>
    </row>
    <row r="12440" ht="8.25">
      <c r="O12440" s="57"/>
    </row>
    <row r="12441" ht="8.25">
      <c r="O12441" s="57"/>
    </row>
    <row r="12442" ht="8.25">
      <c r="O12442" s="57"/>
    </row>
    <row r="12443" ht="8.25">
      <c r="O12443" s="57"/>
    </row>
    <row r="12444" ht="8.25">
      <c r="O12444" s="57"/>
    </row>
    <row r="12445" ht="8.25">
      <c r="O12445" s="57"/>
    </row>
    <row r="12446" ht="8.25">
      <c r="O12446" s="57"/>
    </row>
    <row r="12447" ht="8.25">
      <c r="O12447" s="57"/>
    </row>
    <row r="12448" ht="8.25">
      <c r="O12448" s="57"/>
    </row>
    <row r="12449" ht="8.25">
      <c r="O12449" s="57"/>
    </row>
    <row r="12450" ht="8.25">
      <c r="O12450" s="57"/>
    </row>
    <row r="12451" ht="8.25">
      <c r="O12451" s="57"/>
    </row>
    <row r="12452" ht="8.25">
      <c r="O12452" s="57"/>
    </row>
    <row r="12453" ht="8.25">
      <c r="O12453" s="57"/>
    </row>
    <row r="12454" ht="8.25">
      <c r="O12454" s="57"/>
    </row>
    <row r="12455" ht="8.25">
      <c r="O12455" s="57"/>
    </row>
    <row r="12456" ht="8.25">
      <c r="O12456" s="57"/>
    </row>
    <row r="12457" ht="8.25">
      <c r="O12457" s="57"/>
    </row>
    <row r="12458" ht="8.25">
      <c r="O12458" s="57"/>
    </row>
    <row r="12459" ht="8.25">
      <c r="O12459" s="57"/>
    </row>
    <row r="12460" ht="8.25">
      <c r="O12460" s="57"/>
    </row>
    <row r="12461" ht="8.25">
      <c r="O12461" s="57"/>
    </row>
    <row r="12462" ht="8.25">
      <c r="O12462" s="57"/>
    </row>
    <row r="12463" ht="8.25">
      <c r="O12463" s="57"/>
    </row>
    <row r="12464" ht="8.25">
      <c r="O12464" s="57"/>
    </row>
    <row r="12465" ht="8.25">
      <c r="O12465" s="57"/>
    </row>
    <row r="12466" ht="8.25">
      <c r="O12466" s="57"/>
    </row>
    <row r="12467" ht="8.25">
      <c r="O12467" s="57"/>
    </row>
    <row r="12468" ht="8.25">
      <c r="O12468" s="57"/>
    </row>
    <row r="12469" ht="8.25">
      <c r="O12469" s="57"/>
    </row>
    <row r="12470" ht="8.25">
      <c r="O12470" s="57"/>
    </row>
    <row r="12471" ht="8.25">
      <c r="O12471" s="57"/>
    </row>
    <row r="12472" ht="8.25">
      <c r="O12472" s="57"/>
    </row>
    <row r="12473" ht="8.25">
      <c r="O12473" s="57"/>
    </row>
    <row r="12474" ht="8.25">
      <c r="O12474" s="57"/>
    </row>
    <row r="12475" ht="8.25">
      <c r="O12475" s="57"/>
    </row>
    <row r="12476" ht="8.25">
      <c r="O12476" s="57"/>
    </row>
    <row r="12477" ht="8.25">
      <c r="O12477" s="57"/>
    </row>
    <row r="12478" ht="8.25">
      <c r="O12478" s="57"/>
    </row>
    <row r="12479" ht="8.25">
      <c r="O12479" s="57"/>
    </row>
    <row r="12480" ht="8.25">
      <c r="O12480" s="57"/>
    </row>
    <row r="12481" ht="8.25">
      <c r="O12481" s="57"/>
    </row>
    <row r="12482" ht="8.25">
      <c r="O12482" s="57"/>
    </row>
    <row r="12483" ht="8.25">
      <c r="O12483" s="57"/>
    </row>
    <row r="12484" ht="8.25">
      <c r="O12484" s="57"/>
    </row>
    <row r="12485" ht="8.25">
      <c r="O12485" s="57"/>
    </row>
    <row r="12486" ht="8.25">
      <c r="O12486" s="57"/>
    </row>
    <row r="12487" ht="8.25">
      <c r="O12487" s="57"/>
    </row>
    <row r="12488" ht="8.25">
      <c r="O12488" s="57"/>
    </row>
    <row r="12489" ht="8.25">
      <c r="O12489" s="57"/>
    </row>
    <row r="12490" ht="8.25">
      <c r="O12490" s="57"/>
    </row>
    <row r="12491" ht="8.25">
      <c r="O12491" s="57"/>
    </row>
    <row r="12492" ht="8.25">
      <c r="O12492" s="57"/>
    </row>
    <row r="12493" ht="8.25">
      <c r="O12493" s="57"/>
    </row>
    <row r="12494" ht="8.25">
      <c r="O12494" s="57"/>
    </row>
    <row r="12495" ht="8.25">
      <c r="O12495" s="57"/>
    </row>
    <row r="12496" ht="8.25">
      <c r="O12496" s="57"/>
    </row>
    <row r="12497" ht="8.25">
      <c r="O12497" s="57"/>
    </row>
    <row r="12498" ht="8.25">
      <c r="O12498" s="57"/>
    </row>
    <row r="12499" ht="8.25">
      <c r="O12499" s="57"/>
    </row>
    <row r="12500" ht="8.25">
      <c r="O12500" s="57"/>
    </row>
    <row r="12501" ht="8.25">
      <c r="O12501" s="57"/>
    </row>
    <row r="12502" ht="8.25">
      <c r="O12502" s="57"/>
    </row>
    <row r="12503" ht="8.25">
      <c r="O12503" s="57"/>
    </row>
    <row r="12504" ht="8.25">
      <c r="O12504" s="57"/>
    </row>
    <row r="12505" ht="8.25">
      <c r="O12505" s="57"/>
    </row>
    <row r="12506" ht="8.25">
      <c r="O12506" s="57"/>
    </row>
    <row r="12507" ht="8.25">
      <c r="O12507" s="57"/>
    </row>
    <row r="12508" ht="8.25">
      <c r="O12508" s="57"/>
    </row>
    <row r="12509" ht="8.25">
      <c r="O12509" s="57"/>
    </row>
    <row r="12510" ht="8.25">
      <c r="O12510" s="57"/>
    </row>
    <row r="12511" ht="8.25">
      <c r="O12511" s="57"/>
    </row>
    <row r="12512" ht="8.25">
      <c r="O12512" s="57"/>
    </row>
    <row r="12513" ht="8.25">
      <c r="O12513" s="57"/>
    </row>
    <row r="12514" ht="8.25">
      <c r="O12514" s="57"/>
    </row>
    <row r="12515" ht="8.25">
      <c r="O12515" s="57"/>
    </row>
    <row r="12516" ht="8.25">
      <c r="O12516" s="57"/>
    </row>
    <row r="12517" ht="8.25">
      <c r="O12517" s="57"/>
    </row>
    <row r="12518" ht="8.25">
      <c r="O12518" s="57"/>
    </row>
    <row r="12519" ht="8.25">
      <c r="O12519" s="57"/>
    </row>
    <row r="12520" ht="8.25">
      <c r="O12520" s="57"/>
    </row>
    <row r="12521" ht="8.25">
      <c r="O12521" s="57"/>
    </row>
    <row r="12522" ht="8.25">
      <c r="O12522" s="57"/>
    </row>
    <row r="12523" ht="8.25">
      <c r="O12523" s="57"/>
    </row>
    <row r="12524" ht="8.25">
      <c r="O12524" s="57"/>
    </row>
    <row r="12525" ht="8.25">
      <c r="O12525" s="57"/>
    </row>
    <row r="12526" ht="8.25">
      <c r="O12526" s="57"/>
    </row>
    <row r="12527" ht="8.25">
      <c r="O12527" s="57"/>
    </row>
    <row r="12528" ht="8.25">
      <c r="O12528" s="57"/>
    </row>
    <row r="12529" ht="8.25">
      <c r="O12529" s="57"/>
    </row>
    <row r="12530" ht="8.25">
      <c r="O12530" s="57"/>
    </row>
    <row r="12531" ht="8.25">
      <c r="O12531" s="57"/>
    </row>
    <row r="12532" ht="8.25">
      <c r="O12532" s="57"/>
    </row>
    <row r="12533" ht="8.25">
      <c r="O12533" s="57"/>
    </row>
    <row r="12534" ht="8.25">
      <c r="O12534" s="57"/>
    </row>
    <row r="12535" ht="8.25">
      <c r="O12535" s="57"/>
    </row>
    <row r="12536" ht="8.25">
      <c r="O12536" s="57"/>
    </row>
    <row r="12537" ht="8.25">
      <c r="O12537" s="57"/>
    </row>
    <row r="12538" ht="8.25">
      <c r="O12538" s="57"/>
    </row>
    <row r="12539" ht="8.25">
      <c r="O12539" s="57"/>
    </row>
    <row r="12540" ht="8.25">
      <c r="O12540" s="57"/>
    </row>
    <row r="12541" ht="8.25">
      <c r="O12541" s="57"/>
    </row>
    <row r="12542" ht="8.25">
      <c r="O12542" s="57"/>
    </row>
    <row r="12543" ht="8.25">
      <c r="O12543" s="57"/>
    </row>
    <row r="12544" ht="8.25">
      <c r="O12544" s="57"/>
    </row>
    <row r="12545" ht="8.25">
      <c r="O12545" s="57"/>
    </row>
    <row r="12546" ht="8.25">
      <c r="O12546" s="57"/>
    </row>
    <row r="12547" ht="8.25">
      <c r="O12547" s="57"/>
    </row>
    <row r="12548" ht="8.25">
      <c r="O12548" s="57"/>
    </row>
    <row r="12549" ht="8.25">
      <c r="O12549" s="57"/>
    </row>
    <row r="12550" ht="8.25">
      <c r="O12550" s="57"/>
    </row>
    <row r="12551" ht="8.25">
      <c r="O12551" s="57"/>
    </row>
    <row r="12552" ht="8.25">
      <c r="O12552" s="57"/>
    </row>
    <row r="12553" ht="8.25">
      <c r="O12553" s="57"/>
    </row>
    <row r="12554" ht="8.25">
      <c r="O12554" s="57"/>
    </row>
    <row r="12555" ht="8.25">
      <c r="O12555" s="57"/>
    </row>
    <row r="12556" ht="8.25">
      <c r="O12556" s="57"/>
    </row>
    <row r="12557" ht="8.25">
      <c r="O12557" s="57"/>
    </row>
    <row r="12558" ht="8.25">
      <c r="O12558" s="57"/>
    </row>
    <row r="12559" ht="8.25">
      <c r="O12559" s="57"/>
    </row>
    <row r="12560" ht="8.25">
      <c r="O12560" s="57"/>
    </row>
    <row r="12561" ht="8.25">
      <c r="O12561" s="57"/>
    </row>
    <row r="12562" ht="8.25">
      <c r="O12562" s="57"/>
    </row>
    <row r="12563" ht="8.25">
      <c r="O12563" s="57"/>
    </row>
    <row r="12564" ht="8.25">
      <c r="O12564" s="57"/>
    </row>
    <row r="12565" ht="8.25">
      <c r="O12565" s="57"/>
    </row>
    <row r="12566" ht="8.25">
      <c r="O12566" s="57"/>
    </row>
    <row r="12567" ht="8.25">
      <c r="O12567" s="57"/>
    </row>
    <row r="12568" ht="8.25">
      <c r="O12568" s="57"/>
    </row>
    <row r="12569" ht="8.25">
      <c r="O12569" s="57"/>
    </row>
    <row r="12570" ht="8.25">
      <c r="O12570" s="57"/>
    </row>
    <row r="12571" ht="8.25">
      <c r="O12571" s="57"/>
    </row>
    <row r="12572" ht="8.25">
      <c r="O12572" s="57"/>
    </row>
    <row r="12573" ht="8.25">
      <c r="O12573" s="57"/>
    </row>
    <row r="12574" ht="8.25">
      <c r="O12574" s="57"/>
    </row>
    <row r="12575" ht="8.25">
      <c r="O12575" s="57"/>
    </row>
    <row r="12576" ht="8.25">
      <c r="O12576" s="57"/>
    </row>
    <row r="12577" ht="8.25">
      <c r="O12577" s="57"/>
    </row>
    <row r="12578" ht="8.25">
      <c r="O12578" s="57"/>
    </row>
    <row r="12579" ht="8.25">
      <c r="O12579" s="57"/>
    </row>
    <row r="12580" ht="8.25">
      <c r="O12580" s="57"/>
    </row>
    <row r="12581" ht="8.25">
      <c r="O12581" s="57"/>
    </row>
    <row r="12582" ht="8.25">
      <c r="O12582" s="57"/>
    </row>
    <row r="12583" ht="8.25">
      <c r="O12583" s="57"/>
    </row>
    <row r="12584" ht="8.25">
      <c r="O12584" s="57"/>
    </row>
    <row r="12585" ht="8.25">
      <c r="O12585" s="57"/>
    </row>
    <row r="12586" ht="8.25">
      <c r="O12586" s="57"/>
    </row>
    <row r="12587" ht="8.25">
      <c r="O12587" s="57"/>
    </row>
    <row r="12588" ht="8.25">
      <c r="O12588" s="57"/>
    </row>
    <row r="12589" ht="8.25">
      <c r="O12589" s="57"/>
    </row>
    <row r="12590" ht="8.25">
      <c r="O12590" s="57"/>
    </row>
    <row r="12591" ht="8.25">
      <c r="O12591" s="57"/>
    </row>
    <row r="12592" ht="8.25">
      <c r="O12592" s="57"/>
    </row>
    <row r="12593" ht="8.25">
      <c r="O12593" s="57"/>
    </row>
    <row r="12594" ht="8.25">
      <c r="O12594" s="57"/>
    </row>
    <row r="12595" ht="8.25">
      <c r="O12595" s="57"/>
    </row>
    <row r="12596" ht="8.25">
      <c r="O12596" s="57"/>
    </row>
    <row r="12597" ht="8.25">
      <c r="O12597" s="57"/>
    </row>
    <row r="12598" ht="8.25">
      <c r="O12598" s="57"/>
    </row>
    <row r="12599" ht="8.25">
      <c r="O12599" s="57"/>
    </row>
    <row r="12600" ht="8.25">
      <c r="O12600" s="57"/>
    </row>
    <row r="12601" ht="8.25">
      <c r="O12601" s="57"/>
    </row>
    <row r="12602" ht="8.25">
      <c r="O12602" s="57"/>
    </row>
    <row r="12603" ht="8.25">
      <c r="O12603" s="57"/>
    </row>
    <row r="12604" ht="8.25">
      <c r="O12604" s="57"/>
    </row>
    <row r="12605" ht="8.25">
      <c r="O12605" s="57"/>
    </row>
    <row r="12606" ht="8.25">
      <c r="O12606" s="57"/>
    </row>
    <row r="12607" ht="8.25">
      <c r="O12607" s="57"/>
    </row>
    <row r="12608" ht="8.25">
      <c r="O12608" s="57"/>
    </row>
    <row r="12609" ht="8.25">
      <c r="O12609" s="57"/>
    </row>
    <row r="12610" ht="8.25">
      <c r="O12610" s="57"/>
    </row>
    <row r="12611" ht="8.25">
      <c r="O12611" s="57"/>
    </row>
    <row r="12612" ht="8.25">
      <c r="O12612" s="57"/>
    </row>
    <row r="12613" ht="8.25">
      <c r="O12613" s="57"/>
    </row>
    <row r="12614" ht="8.25">
      <c r="O12614" s="57"/>
    </row>
    <row r="12615" ht="8.25">
      <c r="O12615" s="57"/>
    </row>
    <row r="12616" ht="8.25">
      <c r="O12616" s="57"/>
    </row>
    <row r="12617" ht="8.25">
      <c r="O12617" s="57"/>
    </row>
    <row r="12618" ht="8.25">
      <c r="O12618" s="57"/>
    </row>
    <row r="12619" ht="8.25">
      <c r="O12619" s="57"/>
    </row>
    <row r="12620" ht="8.25">
      <c r="O12620" s="57"/>
    </row>
    <row r="12621" ht="8.25">
      <c r="O12621" s="57"/>
    </row>
    <row r="12622" ht="8.25">
      <c r="O12622" s="57"/>
    </row>
    <row r="12623" ht="8.25">
      <c r="O12623" s="57"/>
    </row>
    <row r="12624" ht="8.25">
      <c r="O12624" s="57"/>
    </row>
    <row r="12625" ht="8.25">
      <c r="O12625" s="57"/>
    </row>
    <row r="12626" ht="8.25">
      <c r="O12626" s="57"/>
    </row>
    <row r="12627" ht="8.25">
      <c r="O12627" s="57"/>
    </row>
    <row r="12628" ht="8.25">
      <c r="O12628" s="57"/>
    </row>
    <row r="12629" ht="8.25">
      <c r="O12629" s="57"/>
    </row>
    <row r="12630" ht="8.25">
      <c r="O12630" s="57"/>
    </row>
    <row r="12631" ht="8.25">
      <c r="O12631" s="57"/>
    </row>
    <row r="12632" ht="8.25">
      <c r="O12632" s="57"/>
    </row>
    <row r="12633" ht="8.25">
      <c r="O12633" s="57"/>
    </row>
    <row r="12634" ht="8.25">
      <c r="O12634" s="57"/>
    </row>
    <row r="12635" ht="8.25">
      <c r="O12635" s="57"/>
    </row>
    <row r="12636" ht="8.25">
      <c r="O12636" s="57"/>
    </row>
    <row r="12637" ht="8.25">
      <c r="O12637" s="57"/>
    </row>
    <row r="12638" ht="8.25">
      <c r="O12638" s="57"/>
    </row>
    <row r="12639" ht="8.25">
      <c r="O12639" s="57"/>
    </row>
    <row r="12640" ht="8.25">
      <c r="O12640" s="57"/>
    </row>
    <row r="12641" ht="8.25">
      <c r="O12641" s="57"/>
    </row>
    <row r="12642" ht="8.25">
      <c r="O12642" s="57"/>
    </row>
    <row r="12643" ht="8.25">
      <c r="O12643" s="57"/>
    </row>
    <row r="12644" ht="8.25">
      <c r="O12644" s="57"/>
    </row>
    <row r="12645" ht="8.25">
      <c r="O12645" s="57"/>
    </row>
    <row r="12646" ht="8.25">
      <c r="O12646" s="57"/>
    </row>
    <row r="12647" ht="8.25">
      <c r="O12647" s="57"/>
    </row>
    <row r="12648" ht="8.25">
      <c r="O12648" s="57"/>
    </row>
    <row r="12649" ht="8.25">
      <c r="O12649" s="57"/>
    </row>
    <row r="12650" ht="8.25">
      <c r="O12650" s="57"/>
    </row>
    <row r="12651" ht="8.25">
      <c r="O12651" s="57"/>
    </row>
    <row r="12652" ht="8.25">
      <c r="O12652" s="57"/>
    </row>
    <row r="12653" ht="8.25">
      <c r="O12653" s="57"/>
    </row>
    <row r="12654" ht="8.25">
      <c r="O12654" s="57"/>
    </row>
    <row r="12655" ht="8.25">
      <c r="O12655" s="57"/>
    </row>
    <row r="12656" ht="8.25">
      <c r="O12656" s="57"/>
    </row>
    <row r="12657" ht="8.25">
      <c r="O12657" s="57"/>
    </row>
    <row r="12658" ht="8.25">
      <c r="O12658" s="57"/>
    </row>
    <row r="12659" ht="8.25">
      <c r="O12659" s="57"/>
    </row>
    <row r="12660" ht="8.25">
      <c r="O12660" s="57"/>
    </row>
    <row r="12661" ht="8.25">
      <c r="O12661" s="57"/>
    </row>
    <row r="12662" ht="8.25">
      <c r="O12662" s="57"/>
    </row>
    <row r="12663" ht="8.25">
      <c r="O12663" s="57"/>
    </row>
    <row r="12664" ht="8.25">
      <c r="O12664" s="57"/>
    </row>
    <row r="12665" ht="8.25">
      <c r="O12665" s="57"/>
    </row>
    <row r="12666" ht="8.25">
      <c r="O12666" s="57"/>
    </row>
    <row r="12667" ht="8.25">
      <c r="O12667" s="57"/>
    </row>
    <row r="12668" ht="8.25">
      <c r="O12668" s="57"/>
    </row>
    <row r="12669" ht="8.25">
      <c r="O12669" s="57"/>
    </row>
    <row r="12670" ht="8.25">
      <c r="O12670" s="57"/>
    </row>
    <row r="12671" ht="8.25">
      <c r="O12671" s="57"/>
    </row>
    <row r="12672" ht="8.25">
      <c r="O12672" s="57"/>
    </row>
    <row r="12673" ht="8.25">
      <c r="O12673" s="57"/>
    </row>
    <row r="12674" ht="8.25">
      <c r="O12674" s="57"/>
    </row>
    <row r="12675" ht="8.25">
      <c r="O12675" s="57"/>
    </row>
    <row r="12676" ht="8.25">
      <c r="O12676" s="57"/>
    </row>
    <row r="12677" ht="8.25">
      <c r="O12677" s="57"/>
    </row>
    <row r="12678" ht="8.25">
      <c r="O12678" s="57"/>
    </row>
    <row r="12679" ht="8.25">
      <c r="O12679" s="57"/>
    </row>
    <row r="12680" ht="8.25">
      <c r="O12680" s="57"/>
    </row>
    <row r="12681" ht="8.25">
      <c r="O12681" s="57"/>
    </row>
    <row r="12682" ht="8.25">
      <c r="O12682" s="57"/>
    </row>
    <row r="12683" ht="8.25">
      <c r="O12683" s="57"/>
    </row>
    <row r="12684" ht="8.25">
      <c r="O12684" s="57"/>
    </row>
    <row r="12685" ht="8.25">
      <c r="O12685" s="57"/>
    </row>
    <row r="12686" ht="8.25">
      <c r="O12686" s="57"/>
    </row>
    <row r="12687" ht="8.25">
      <c r="O12687" s="57"/>
    </row>
    <row r="12688" ht="8.25">
      <c r="O12688" s="57"/>
    </row>
    <row r="12689" ht="8.25">
      <c r="O12689" s="57"/>
    </row>
    <row r="12690" ht="8.25">
      <c r="O12690" s="57"/>
    </row>
    <row r="12691" ht="8.25">
      <c r="O12691" s="57"/>
    </row>
    <row r="12692" ht="8.25">
      <c r="O12692" s="57"/>
    </row>
    <row r="12693" ht="8.25">
      <c r="O12693" s="57"/>
    </row>
    <row r="12694" ht="8.25">
      <c r="O12694" s="57"/>
    </row>
    <row r="12695" ht="8.25">
      <c r="O12695" s="57"/>
    </row>
    <row r="12696" ht="8.25">
      <c r="O12696" s="57"/>
    </row>
    <row r="12697" ht="8.25">
      <c r="O12697" s="57"/>
    </row>
    <row r="12698" ht="8.25">
      <c r="O12698" s="57"/>
    </row>
    <row r="12699" ht="8.25">
      <c r="O12699" s="57"/>
    </row>
    <row r="12700" ht="8.25">
      <c r="O12700" s="57"/>
    </row>
    <row r="12701" ht="8.25">
      <c r="O12701" s="57"/>
    </row>
    <row r="12702" ht="8.25">
      <c r="O12702" s="57"/>
    </row>
    <row r="12703" ht="8.25">
      <c r="O12703" s="57"/>
    </row>
    <row r="12704" ht="8.25">
      <c r="O12704" s="57"/>
    </row>
    <row r="12705" ht="8.25">
      <c r="O12705" s="57"/>
    </row>
    <row r="12706" ht="8.25">
      <c r="O12706" s="57"/>
    </row>
    <row r="12707" ht="8.25">
      <c r="O12707" s="57"/>
    </row>
    <row r="12708" ht="8.25">
      <c r="O12708" s="57"/>
    </row>
    <row r="12709" ht="8.25">
      <c r="O12709" s="57"/>
    </row>
    <row r="12710" ht="8.25">
      <c r="O12710" s="57"/>
    </row>
    <row r="12711" ht="8.25">
      <c r="O12711" s="57"/>
    </row>
    <row r="12712" ht="8.25">
      <c r="O12712" s="57"/>
    </row>
    <row r="12713" ht="8.25">
      <c r="O12713" s="57"/>
    </row>
    <row r="12714" ht="8.25">
      <c r="O12714" s="57"/>
    </row>
    <row r="12715" ht="8.25">
      <c r="O12715" s="57"/>
    </row>
    <row r="12716" ht="8.25">
      <c r="O12716" s="57"/>
    </row>
    <row r="12717" ht="8.25">
      <c r="O12717" s="57"/>
    </row>
    <row r="12718" ht="8.25">
      <c r="O12718" s="57"/>
    </row>
    <row r="12719" ht="8.25">
      <c r="O12719" s="57"/>
    </row>
    <row r="12720" ht="8.25">
      <c r="O12720" s="57"/>
    </row>
    <row r="12721" ht="8.25">
      <c r="O12721" s="57"/>
    </row>
    <row r="12722" ht="8.25">
      <c r="O12722" s="57"/>
    </row>
    <row r="12723" ht="8.25">
      <c r="O12723" s="57"/>
    </row>
    <row r="12724" ht="8.25">
      <c r="O12724" s="57"/>
    </row>
    <row r="12725" ht="8.25">
      <c r="O12725" s="57"/>
    </row>
    <row r="12726" ht="8.25">
      <c r="O12726" s="57"/>
    </row>
    <row r="12727" ht="8.25">
      <c r="O12727" s="57"/>
    </row>
    <row r="12728" ht="8.25">
      <c r="O12728" s="57"/>
    </row>
    <row r="12729" ht="8.25">
      <c r="O12729" s="57"/>
    </row>
    <row r="12730" ht="8.25">
      <c r="O12730" s="57"/>
    </row>
    <row r="12731" ht="8.25">
      <c r="O12731" s="57"/>
    </row>
    <row r="12732" ht="8.25">
      <c r="O12732" s="57"/>
    </row>
    <row r="12733" ht="8.25">
      <c r="O12733" s="57"/>
    </row>
    <row r="12734" ht="8.25">
      <c r="O12734" s="57"/>
    </row>
    <row r="12735" ht="8.25">
      <c r="O12735" s="57"/>
    </row>
    <row r="12736" ht="8.25">
      <c r="O12736" s="57"/>
    </row>
    <row r="12737" ht="8.25">
      <c r="O12737" s="57"/>
    </row>
    <row r="12738" ht="8.25">
      <c r="O12738" s="57"/>
    </row>
    <row r="12739" ht="8.25">
      <c r="O12739" s="57"/>
    </row>
    <row r="12740" ht="8.25">
      <c r="O12740" s="57"/>
    </row>
    <row r="12741" ht="8.25">
      <c r="O12741" s="57"/>
    </row>
    <row r="12742" ht="8.25">
      <c r="O12742" s="57"/>
    </row>
    <row r="12743" ht="8.25">
      <c r="O12743" s="57"/>
    </row>
    <row r="12744" ht="8.25">
      <c r="O12744" s="57"/>
    </row>
    <row r="12745" ht="8.25">
      <c r="O12745" s="57"/>
    </row>
    <row r="12746" ht="8.25">
      <c r="O12746" s="57"/>
    </row>
    <row r="12747" ht="8.25">
      <c r="O12747" s="57"/>
    </row>
    <row r="12748" ht="8.25">
      <c r="O12748" s="57"/>
    </row>
    <row r="12749" ht="8.25">
      <c r="O12749" s="57"/>
    </row>
    <row r="12750" ht="8.25">
      <c r="O12750" s="57"/>
    </row>
    <row r="12751" ht="8.25">
      <c r="O12751" s="57"/>
    </row>
    <row r="12752" ht="8.25">
      <c r="O12752" s="57"/>
    </row>
    <row r="12753" ht="8.25">
      <c r="O12753" s="57"/>
    </row>
    <row r="12754" ht="8.25">
      <c r="O12754" s="57"/>
    </row>
    <row r="12755" ht="8.25">
      <c r="O12755" s="57"/>
    </row>
    <row r="12756" ht="8.25">
      <c r="O12756" s="57"/>
    </row>
    <row r="12757" ht="8.25">
      <c r="O12757" s="57"/>
    </row>
    <row r="12758" ht="8.25">
      <c r="O12758" s="57"/>
    </row>
    <row r="12759" ht="8.25">
      <c r="O12759" s="57"/>
    </row>
    <row r="12760" ht="8.25">
      <c r="O12760" s="57"/>
    </row>
    <row r="12761" ht="8.25">
      <c r="O12761" s="57"/>
    </row>
    <row r="12762" ht="8.25">
      <c r="O12762" s="57"/>
    </row>
    <row r="12763" ht="8.25">
      <c r="O12763" s="57"/>
    </row>
    <row r="12764" ht="8.25">
      <c r="O12764" s="57"/>
    </row>
    <row r="12765" ht="8.25">
      <c r="O12765" s="57"/>
    </row>
    <row r="12766" ht="8.25">
      <c r="O12766" s="57"/>
    </row>
    <row r="12767" ht="8.25">
      <c r="O12767" s="57"/>
    </row>
    <row r="12768" ht="8.25">
      <c r="O12768" s="57"/>
    </row>
    <row r="12769" ht="8.25">
      <c r="O12769" s="57"/>
    </row>
    <row r="12770" ht="8.25">
      <c r="O12770" s="57"/>
    </row>
    <row r="12771" ht="8.25">
      <c r="O12771" s="57"/>
    </row>
    <row r="12772" ht="8.25">
      <c r="O12772" s="57"/>
    </row>
    <row r="12773" ht="8.25">
      <c r="O12773" s="57"/>
    </row>
    <row r="12774" ht="8.25">
      <c r="O12774" s="57"/>
    </row>
    <row r="12775" ht="8.25">
      <c r="O12775" s="57"/>
    </row>
    <row r="12776" ht="8.25">
      <c r="O12776" s="57"/>
    </row>
    <row r="12777" ht="8.25">
      <c r="O12777" s="57"/>
    </row>
    <row r="12778" ht="8.25">
      <c r="O12778" s="57"/>
    </row>
    <row r="12779" ht="8.25">
      <c r="O12779" s="57"/>
    </row>
    <row r="12780" ht="8.25">
      <c r="O12780" s="57"/>
    </row>
    <row r="12781" ht="8.25">
      <c r="O12781" s="57"/>
    </row>
    <row r="12782" ht="8.25">
      <c r="O12782" s="57"/>
    </row>
    <row r="12783" ht="8.25">
      <c r="O12783" s="57"/>
    </row>
    <row r="12784" ht="8.25">
      <c r="O12784" s="57"/>
    </row>
    <row r="12785" ht="8.25">
      <c r="O12785" s="57"/>
    </row>
    <row r="12786" ht="8.25">
      <c r="O12786" s="57"/>
    </row>
    <row r="12787" ht="8.25">
      <c r="O12787" s="57"/>
    </row>
    <row r="12788" ht="8.25">
      <c r="O12788" s="57"/>
    </row>
    <row r="12789" ht="8.25">
      <c r="O12789" s="57"/>
    </row>
    <row r="12790" ht="8.25">
      <c r="O12790" s="57"/>
    </row>
    <row r="12791" ht="8.25">
      <c r="O12791" s="57"/>
    </row>
    <row r="12792" ht="8.25">
      <c r="O12792" s="57"/>
    </row>
    <row r="12793" ht="8.25">
      <c r="O12793" s="57"/>
    </row>
    <row r="12794" ht="8.25">
      <c r="O12794" s="57"/>
    </row>
    <row r="12795" ht="8.25">
      <c r="O12795" s="57"/>
    </row>
    <row r="12796" ht="8.25">
      <c r="O12796" s="57"/>
    </row>
    <row r="12797" ht="8.25">
      <c r="O12797" s="57"/>
    </row>
    <row r="12798" ht="8.25">
      <c r="O12798" s="57"/>
    </row>
    <row r="12799" ht="8.25">
      <c r="O12799" s="57"/>
    </row>
    <row r="12800" ht="8.25">
      <c r="O12800" s="57"/>
    </row>
    <row r="12801" ht="8.25">
      <c r="O12801" s="57"/>
    </row>
    <row r="12802" ht="8.25">
      <c r="O12802" s="57"/>
    </row>
    <row r="12803" ht="8.25">
      <c r="O12803" s="57"/>
    </row>
    <row r="12804" ht="8.25">
      <c r="O12804" s="57"/>
    </row>
    <row r="12805" ht="8.25">
      <c r="O12805" s="57"/>
    </row>
    <row r="12806" ht="8.25">
      <c r="O12806" s="57"/>
    </row>
    <row r="12807" ht="8.25">
      <c r="O12807" s="57"/>
    </row>
    <row r="12808" ht="8.25">
      <c r="O12808" s="57"/>
    </row>
    <row r="12809" ht="8.25">
      <c r="O12809" s="57"/>
    </row>
    <row r="12810" ht="8.25">
      <c r="O12810" s="57"/>
    </row>
    <row r="12811" ht="8.25">
      <c r="O12811" s="57"/>
    </row>
    <row r="12812" ht="8.25">
      <c r="O12812" s="57"/>
    </row>
    <row r="12813" ht="8.25">
      <c r="O12813" s="57"/>
    </row>
    <row r="12814" ht="8.25">
      <c r="O12814" s="57"/>
    </row>
    <row r="12815" ht="8.25">
      <c r="O12815" s="57"/>
    </row>
    <row r="12816" ht="8.25">
      <c r="O12816" s="57"/>
    </row>
    <row r="12817" ht="8.25">
      <c r="O12817" s="57"/>
    </row>
    <row r="12818" ht="8.25">
      <c r="O12818" s="57"/>
    </row>
    <row r="12819" ht="8.25">
      <c r="O12819" s="57"/>
    </row>
    <row r="12820" ht="8.25">
      <c r="O12820" s="57"/>
    </row>
    <row r="12821" ht="8.25">
      <c r="O12821" s="57"/>
    </row>
    <row r="12822" ht="8.25">
      <c r="O12822" s="57"/>
    </row>
    <row r="12823" ht="8.25">
      <c r="O12823" s="57"/>
    </row>
    <row r="12824" ht="8.25">
      <c r="O12824" s="57"/>
    </row>
    <row r="12825" ht="8.25">
      <c r="O12825" s="57"/>
    </row>
    <row r="12826" ht="8.25">
      <c r="O12826" s="57"/>
    </row>
    <row r="12827" ht="8.25">
      <c r="O12827" s="57"/>
    </row>
    <row r="12828" ht="8.25">
      <c r="O12828" s="57"/>
    </row>
    <row r="12829" ht="8.25">
      <c r="O12829" s="57"/>
    </row>
    <row r="12830" ht="8.25">
      <c r="O12830" s="57"/>
    </row>
    <row r="12831" ht="8.25">
      <c r="O12831" s="57"/>
    </row>
    <row r="12832" ht="8.25">
      <c r="O12832" s="57"/>
    </row>
    <row r="12833" ht="8.25">
      <c r="O12833" s="57"/>
    </row>
    <row r="12834" ht="8.25">
      <c r="O12834" s="57"/>
    </row>
    <row r="12835" ht="8.25">
      <c r="O12835" s="57"/>
    </row>
    <row r="12836" ht="8.25">
      <c r="O12836" s="57"/>
    </row>
    <row r="12837" ht="8.25">
      <c r="O12837" s="57"/>
    </row>
    <row r="12838" ht="8.25">
      <c r="O12838" s="57"/>
    </row>
    <row r="12839" ht="8.25">
      <c r="O12839" s="57"/>
    </row>
    <row r="12840" ht="8.25">
      <c r="O12840" s="57"/>
    </row>
    <row r="12841" ht="8.25">
      <c r="O12841" s="57"/>
    </row>
    <row r="12842" ht="8.25">
      <c r="O12842" s="57"/>
    </row>
    <row r="12843" ht="8.25">
      <c r="O12843" s="57"/>
    </row>
    <row r="12844" ht="8.25">
      <c r="O12844" s="57"/>
    </row>
    <row r="12845" ht="8.25">
      <c r="O12845" s="57"/>
    </row>
    <row r="12846" ht="8.25">
      <c r="O12846" s="57"/>
    </row>
    <row r="12847" ht="8.25">
      <c r="O12847" s="57"/>
    </row>
    <row r="12848" ht="8.25">
      <c r="O12848" s="57"/>
    </row>
    <row r="12849" ht="8.25">
      <c r="O12849" s="57"/>
    </row>
    <row r="12850" ht="8.25">
      <c r="O12850" s="57"/>
    </row>
    <row r="12851" ht="8.25">
      <c r="O12851" s="57"/>
    </row>
    <row r="12852" ht="8.25">
      <c r="O12852" s="57"/>
    </row>
    <row r="12853" ht="8.25">
      <c r="O12853" s="57"/>
    </row>
    <row r="12854" ht="8.25">
      <c r="O12854" s="57"/>
    </row>
    <row r="12855" ht="8.25">
      <c r="O12855" s="57"/>
    </row>
    <row r="12856" ht="8.25">
      <c r="O12856" s="57"/>
    </row>
    <row r="12857" ht="8.25">
      <c r="O12857" s="57"/>
    </row>
    <row r="12858" ht="8.25">
      <c r="O12858" s="57"/>
    </row>
    <row r="12859" ht="8.25">
      <c r="O12859" s="57"/>
    </row>
    <row r="12860" ht="8.25">
      <c r="O12860" s="57"/>
    </row>
    <row r="12861" ht="8.25">
      <c r="O12861" s="57"/>
    </row>
    <row r="12862" ht="8.25">
      <c r="O12862" s="57"/>
    </row>
    <row r="12863" ht="8.25">
      <c r="O12863" s="57"/>
    </row>
    <row r="12864" ht="8.25">
      <c r="O12864" s="57"/>
    </row>
    <row r="12865" ht="8.25">
      <c r="O12865" s="57"/>
    </row>
    <row r="12866" ht="8.25">
      <c r="O12866" s="57"/>
    </row>
    <row r="12867" ht="8.25">
      <c r="O12867" s="57"/>
    </row>
    <row r="12868" ht="8.25">
      <c r="O12868" s="57"/>
    </row>
    <row r="12869" ht="8.25">
      <c r="O12869" s="57"/>
    </row>
    <row r="12870" ht="8.25">
      <c r="O12870" s="57"/>
    </row>
    <row r="12871" ht="8.25">
      <c r="O12871" s="57"/>
    </row>
    <row r="12872" ht="8.25">
      <c r="O12872" s="57"/>
    </row>
    <row r="12873" ht="8.25">
      <c r="O12873" s="57"/>
    </row>
    <row r="12874" ht="8.25">
      <c r="O12874" s="57"/>
    </row>
    <row r="12875" ht="8.25">
      <c r="O12875" s="57"/>
    </row>
    <row r="12876" ht="8.25">
      <c r="O12876" s="57"/>
    </row>
    <row r="12877" ht="8.25">
      <c r="O12877" s="57"/>
    </row>
    <row r="12878" ht="8.25">
      <c r="O12878" s="57"/>
    </row>
    <row r="12879" ht="8.25">
      <c r="O12879" s="57"/>
    </row>
    <row r="12880" ht="8.25">
      <c r="O12880" s="57"/>
    </row>
    <row r="12881" ht="8.25">
      <c r="O12881" s="57"/>
    </row>
    <row r="12882" ht="8.25">
      <c r="O12882" s="57"/>
    </row>
    <row r="12883" ht="8.25">
      <c r="O12883" s="57"/>
    </row>
    <row r="12884" ht="8.25">
      <c r="O12884" s="57"/>
    </row>
    <row r="12885" ht="8.25">
      <c r="O12885" s="57"/>
    </row>
    <row r="12886" ht="8.25">
      <c r="O12886" s="57"/>
    </row>
    <row r="12887" ht="8.25">
      <c r="O12887" s="57"/>
    </row>
    <row r="12888" ht="8.25">
      <c r="O12888" s="57"/>
    </row>
    <row r="12889" ht="8.25">
      <c r="O12889" s="57"/>
    </row>
    <row r="12890" ht="8.25">
      <c r="O12890" s="57"/>
    </row>
    <row r="12891" ht="8.25">
      <c r="O12891" s="57"/>
    </row>
    <row r="12892" ht="8.25">
      <c r="O12892" s="57"/>
    </row>
    <row r="12893" ht="8.25">
      <c r="O12893" s="57"/>
    </row>
    <row r="12894" ht="8.25">
      <c r="O12894" s="57"/>
    </row>
    <row r="12895" ht="8.25">
      <c r="O12895" s="57"/>
    </row>
    <row r="12896" ht="8.25">
      <c r="O12896" s="57"/>
    </row>
    <row r="12897" ht="8.25">
      <c r="O12897" s="57"/>
    </row>
    <row r="12898" ht="8.25">
      <c r="O12898" s="57"/>
    </row>
    <row r="12899" ht="8.25">
      <c r="O12899" s="57"/>
    </row>
    <row r="12900" ht="8.25">
      <c r="O12900" s="57"/>
    </row>
    <row r="12901" ht="8.25">
      <c r="O12901" s="57"/>
    </row>
    <row r="12902" ht="8.25">
      <c r="O12902" s="57"/>
    </row>
    <row r="12903" ht="8.25">
      <c r="O12903" s="57"/>
    </row>
    <row r="12904" ht="8.25">
      <c r="O12904" s="57"/>
    </row>
    <row r="12905" ht="8.25">
      <c r="O12905" s="57"/>
    </row>
    <row r="12906" ht="8.25">
      <c r="O12906" s="57"/>
    </row>
    <row r="12907" ht="8.25">
      <c r="O12907" s="57"/>
    </row>
    <row r="12908" ht="8.25">
      <c r="O12908" s="57"/>
    </row>
    <row r="12909" ht="8.25">
      <c r="O12909" s="57"/>
    </row>
    <row r="12910" ht="8.25">
      <c r="O12910" s="57"/>
    </row>
    <row r="12911" ht="8.25">
      <c r="O12911" s="57"/>
    </row>
    <row r="12912" ht="8.25">
      <c r="O12912" s="57"/>
    </row>
    <row r="12913" ht="8.25">
      <c r="O12913" s="57"/>
    </row>
    <row r="12914" ht="8.25">
      <c r="O12914" s="57"/>
    </row>
    <row r="12915" ht="8.25">
      <c r="O12915" s="57"/>
    </row>
    <row r="12916" ht="8.25">
      <c r="O12916" s="57"/>
    </row>
    <row r="12917" ht="8.25">
      <c r="O12917" s="57"/>
    </row>
    <row r="12918" ht="8.25">
      <c r="O12918" s="57"/>
    </row>
    <row r="12919" ht="8.25">
      <c r="O12919" s="57"/>
    </row>
    <row r="12920" ht="8.25">
      <c r="O12920" s="57"/>
    </row>
    <row r="12921" ht="8.25">
      <c r="O12921" s="57"/>
    </row>
    <row r="12922" ht="8.25">
      <c r="O12922" s="57"/>
    </row>
    <row r="12923" ht="8.25">
      <c r="O12923" s="57"/>
    </row>
    <row r="12924" ht="8.25">
      <c r="O12924" s="57"/>
    </row>
    <row r="12925" ht="8.25">
      <c r="O12925" s="57"/>
    </row>
    <row r="12926" ht="8.25">
      <c r="O12926" s="57"/>
    </row>
    <row r="12927" ht="8.25">
      <c r="O12927" s="57"/>
    </row>
    <row r="12928" ht="8.25">
      <c r="O12928" s="57"/>
    </row>
    <row r="12929" ht="8.25">
      <c r="O12929" s="57"/>
    </row>
    <row r="12930" ht="8.25">
      <c r="O12930" s="57"/>
    </row>
    <row r="12931" ht="8.25">
      <c r="O12931" s="57"/>
    </row>
    <row r="12932" ht="8.25">
      <c r="O12932" s="57"/>
    </row>
    <row r="12933" ht="8.25">
      <c r="O12933" s="57"/>
    </row>
    <row r="12934" ht="8.25">
      <c r="O12934" s="57"/>
    </row>
    <row r="12935" ht="8.25">
      <c r="O12935" s="57"/>
    </row>
    <row r="12936" ht="8.25">
      <c r="O12936" s="57"/>
    </row>
    <row r="12937" ht="8.25">
      <c r="O12937" s="57"/>
    </row>
    <row r="12938" ht="8.25">
      <c r="O12938" s="57"/>
    </row>
    <row r="12939" ht="8.25">
      <c r="O12939" s="57"/>
    </row>
    <row r="12940" ht="8.25">
      <c r="O12940" s="57"/>
    </row>
    <row r="12941" ht="8.25">
      <c r="O12941" s="57"/>
    </row>
    <row r="12942" ht="8.25">
      <c r="O12942" s="57"/>
    </row>
    <row r="12943" ht="8.25">
      <c r="O12943" s="57"/>
    </row>
    <row r="12944" ht="8.25">
      <c r="O12944" s="57"/>
    </row>
    <row r="12945" ht="8.25">
      <c r="O12945" s="57"/>
    </row>
    <row r="12946" ht="8.25">
      <c r="O12946" s="57"/>
    </row>
    <row r="12947" ht="8.25">
      <c r="O12947" s="57"/>
    </row>
    <row r="12948" ht="8.25">
      <c r="O12948" s="57"/>
    </row>
    <row r="12949" ht="8.25">
      <c r="O12949" s="57"/>
    </row>
    <row r="12950" ht="8.25">
      <c r="O12950" s="57"/>
    </row>
    <row r="12951" ht="8.25">
      <c r="O12951" s="57"/>
    </row>
    <row r="12952" ht="8.25">
      <c r="O12952" s="57"/>
    </row>
    <row r="12953" ht="8.25">
      <c r="O12953" s="57"/>
    </row>
    <row r="12954" ht="8.25">
      <c r="O12954" s="57"/>
    </row>
    <row r="12955" ht="8.25">
      <c r="O12955" s="57"/>
    </row>
    <row r="12956" ht="8.25">
      <c r="O12956" s="57"/>
    </row>
    <row r="12957" ht="8.25">
      <c r="O12957" s="57"/>
    </row>
    <row r="12958" ht="8.25">
      <c r="O12958" s="57"/>
    </row>
    <row r="12959" ht="8.25">
      <c r="O12959" s="57"/>
    </row>
    <row r="12960" ht="8.25">
      <c r="O12960" s="57"/>
    </row>
    <row r="12961" ht="8.25">
      <c r="O12961" s="57"/>
    </row>
    <row r="12962" ht="8.25">
      <c r="O12962" s="57"/>
    </row>
    <row r="12963" ht="8.25">
      <c r="O12963" s="57"/>
    </row>
    <row r="12964" ht="8.25">
      <c r="O12964" s="57"/>
    </row>
    <row r="12965" ht="8.25">
      <c r="O12965" s="57"/>
    </row>
    <row r="12966" ht="8.25">
      <c r="O12966" s="57"/>
    </row>
    <row r="12967" ht="8.25">
      <c r="O12967" s="57"/>
    </row>
    <row r="12968" ht="8.25">
      <c r="O12968" s="57"/>
    </row>
    <row r="12969" ht="8.25">
      <c r="O12969" s="57"/>
    </row>
    <row r="12970" ht="8.25">
      <c r="O12970" s="57"/>
    </row>
    <row r="12971" ht="8.25">
      <c r="O12971" s="57"/>
    </row>
    <row r="12972" ht="8.25">
      <c r="O12972" s="57"/>
    </row>
    <row r="12973" ht="8.25">
      <c r="O12973" s="57"/>
    </row>
    <row r="12974" ht="8.25">
      <c r="O12974" s="57"/>
    </row>
    <row r="12975" ht="8.25">
      <c r="O12975" s="57"/>
    </row>
    <row r="12976" ht="8.25">
      <c r="O12976" s="57"/>
    </row>
    <row r="12977" ht="8.25">
      <c r="O12977" s="57"/>
    </row>
    <row r="12978" ht="8.25">
      <c r="O12978" s="57"/>
    </row>
    <row r="12979" ht="8.25">
      <c r="O12979" s="57"/>
    </row>
    <row r="12980" ht="8.25">
      <c r="O12980" s="57"/>
    </row>
    <row r="12981" ht="8.25">
      <c r="O12981" s="57"/>
    </row>
    <row r="12982" ht="8.25">
      <c r="O12982" s="57"/>
    </row>
    <row r="12983" ht="8.25">
      <c r="O12983" s="57"/>
    </row>
    <row r="12984" ht="8.25">
      <c r="O12984" s="57"/>
    </row>
    <row r="12985" ht="8.25">
      <c r="O12985" s="57"/>
    </row>
    <row r="12986" ht="8.25">
      <c r="O12986" s="57"/>
    </row>
    <row r="12987" ht="8.25">
      <c r="O12987" s="57"/>
    </row>
    <row r="12988" ht="8.25">
      <c r="O12988" s="57"/>
    </row>
    <row r="12989" ht="8.25">
      <c r="O12989" s="57"/>
    </row>
    <row r="12990" ht="8.25">
      <c r="O12990" s="57"/>
    </row>
    <row r="12991" ht="8.25">
      <c r="O12991" s="57"/>
    </row>
    <row r="12992" ht="8.25">
      <c r="O12992" s="57"/>
    </row>
    <row r="12993" ht="8.25">
      <c r="O12993" s="57"/>
    </row>
    <row r="12994" ht="8.25">
      <c r="O12994" s="57"/>
    </row>
    <row r="12995" ht="8.25">
      <c r="O12995" s="57"/>
    </row>
    <row r="12996" ht="8.25">
      <c r="O12996" s="57"/>
    </row>
    <row r="12997" ht="8.25">
      <c r="O12997" s="57"/>
    </row>
    <row r="12998" ht="8.25">
      <c r="O12998" s="57"/>
    </row>
    <row r="12999" ht="8.25">
      <c r="O12999" s="57"/>
    </row>
    <row r="13000" ht="8.25">
      <c r="O13000" s="57"/>
    </row>
    <row r="13001" ht="8.25">
      <c r="O13001" s="57"/>
    </row>
    <row r="13002" ht="8.25">
      <c r="O13002" s="57"/>
    </row>
    <row r="13003" ht="8.25">
      <c r="O13003" s="57"/>
    </row>
    <row r="13004" ht="8.25">
      <c r="O13004" s="57"/>
    </row>
    <row r="13005" ht="8.25">
      <c r="O13005" s="57"/>
    </row>
    <row r="13006" ht="8.25">
      <c r="O13006" s="57"/>
    </row>
    <row r="13007" ht="8.25">
      <c r="O13007" s="57"/>
    </row>
    <row r="13008" ht="8.25">
      <c r="O13008" s="57"/>
    </row>
    <row r="13009" ht="8.25">
      <c r="O13009" s="57"/>
    </row>
    <row r="13010" ht="8.25">
      <c r="O13010" s="57"/>
    </row>
    <row r="13011" ht="8.25">
      <c r="O13011" s="57"/>
    </row>
    <row r="13012" ht="8.25">
      <c r="O13012" s="57"/>
    </row>
    <row r="13013" ht="8.25">
      <c r="O13013" s="57"/>
    </row>
    <row r="13014" ht="8.25">
      <c r="O13014" s="57"/>
    </row>
    <row r="13015" ht="8.25">
      <c r="O13015" s="57"/>
    </row>
    <row r="13016" ht="8.25">
      <c r="O13016" s="57"/>
    </row>
    <row r="13017" ht="8.25">
      <c r="O13017" s="57"/>
    </row>
    <row r="13018" ht="8.25">
      <c r="O13018" s="57"/>
    </row>
    <row r="13019" ht="8.25">
      <c r="O13019" s="57"/>
    </row>
    <row r="13020" ht="8.25">
      <c r="O13020" s="57"/>
    </row>
    <row r="13021" ht="8.25">
      <c r="O13021" s="57"/>
    </row>
    <row r="13022" ht="8.25">
      <c r="O13022" s="57"/>
    </row>
    <row r="13023" ht="8.25">
      <c r="O13023" s="57"/>
    </row>
    <row r="13024" ht="8.25">
      <c r="O13024" s="57"/>
    </row>
    <row r="13025" ht="8.25">
      <c r="O13025" s="57"/>
    </row>
    <row r="13026" ht="8.25">
      <c r="O13026" s="57"/>
    </row>
    <row r="13027" ht="8.25">
      <c r="O13027" s="57"/>
    </row>
    <row r="13028" ht="8.25">
      <c r="O13028" s="57"/>
    </row>
    <row r="13029" ht="8.25">
      <c r="O13029" s="57"/>
    </row>
    <row r="13030" ht="8.25">
      <c r="O13030" s="57"/>
    </row>
    <row r="13031" ht="8.25">
      <c r="O13031" s="57"/>
    </row>
    <row r="13032" ht="8.25">
      <c r="O13032" s="57"/>
    </row>
    <row r="13033" ht="8.25">
      <c r="O13033" s="57"/>
    </row>
    <row r="13034" ht="8.25">
      <c r="O13034" s="57"/>
    </row>
    <row r="13035" ht="8.25">
      <c r="O13035" s="57"/>
    </row>
    <row r="13036" ht="8.25">
      <c r="O13036" s="57"/>
    </row>
    <row r="13037" ht="8.25">
      <c r="O13037" s="57"/>
    </row>
    <row r="13038" ht="8.25">
      <c r="O13038" s="57"/>
    </row>
    <row r="13039" ht="8.25">
      <c r="O13039" s="57"/>
    </row>
    <row r="13040" ht="8.25">
      <c r="O13040" s="57"/>
    </row>
    <row r="13041" ht="8.25">
      <c r="O13041" s="57"/>
    </row>
    <row r="13042" ht="8.25">
      <c r="O13042" s="57"/>
    </row>
    <row r="13043" ht="8.25">
      <c r="O13043" s="57"/>
    </row>
    <row r="13044" ht="8.25">
      <c r="O13044" s="57"/>
    </row>
    <row r="13045" ht="8.25">
      <c r="O13045" s="57"/>
    </row>
    <row r="13046" ht="8.25">
      <c r="O13046" s="57"/>
    </row>
    <row r="13047" ht="8.25">
      <c r="O13047" s="57"/>
    </row>
    <row r="13048" ht="8.25">
      <c r="O13048" s="57"/>
    </row>
    <row r="13049" ht="8.25">
      <c r="O13049" s="57"/>
    </row>
    <row r="13050" ht="8.25">
      <c r="O13050" s="57"/>
    </row>
    <row r="13051" ht="8.25">
      <c r="O13051" s="57"/>
    </row>
    <row r="13052" ht="8.25">
      <c r="O13052" s="57"/>
    </row>
    <row r="13053" ht="8.25">
      <c r="O13053" s="57"/>
    </row>
    <row r="13054" ht="8.25">
      <c r="O13054" s="57"/>
    </row>
    <row r="13055" ht="8.25">
      <c r="O13055" s="57"/>
    </row>
    <row r="13056" ht="8.25">
      <c r="O13056" s="57"/>
    </row>
    <row r="13057" ht="8.25">
      <c r="O13057" s="57"/>
    </row>
    <row r="13058" ht="8.25">
      <c r="O13058" s="57"/>
    </row>
    <row r="13059" ht="8.25">
      <c r="O13059" s="57"/>
    </row>
    <row r="13060" ht="8.25">
      <c r="O13060" s="57"/>
    </row>
    <row r="13061" ht="8.25">
      <c r="O13061" s="57"/>
    </row>
    <row r="13062" ht="8.25">
      <c r="O13062" s="57"/>
    </row>
    <row r="13063" ht="8.25">
      <c r="O13063" s="57"/>
    </row>
    <row r="13064" ht="8.25">
      <c r="O13064" s="57"/>
    </row>
    <row r="13065" ht="8.25">
      <c r="O13065" s="57"/>
    </row>
    <row r="13066" ht="8.25">
      <c r="O13066" s="57"/>
    </row>
    <row r="13067" ht="8.25">
      <c r="O13067" s="57"/>
    </row>
    <row r="13068" ht="8.25">
      <c r="O13068" s="57"/>
    </row>
    <row r="13069" ht="8.25">
      <c r="O13069" s="57"/>
    </row>
    <row r="13070" ht="8.25">
      <c r="O13070" s="57"/>
    </row>
    <row r="13071" ht="8.25">
      <c r="O13071" s="57"/>
    </row>
    <row r="13072" ht="8.25">
      <c r="O13072" s="57"/>
    </row>
    <row r="13073" ht="8.25">
      <c r="O13073" s="57"/>
    </row>
    <row r="13074" ht="8.25">
      <c r="O13074" s="57"/>
    </row>
    <row r="13075" ht="8.25">
      <c r="O13075" s="57"/>
    </row>
    <row r="13076" ht="8.25">
      <c r="O13076" s="57"/>
    </row>
    <row r="13077" ht="8.25">
      <c r="O13077" s="57"/>
    </row>
    <row r="13078" ht="8.25">
      <c r="O13078" s="57"/>
    </row>
    <row r="13079" ht="8.25">
      <c r="O13079" s="57"/>
    </row>
    <row r="13080" ht="8.25">
      <c r="O13080" s="57"/>
    </row>
    <row r="13081" ht="8.25">
      <c r="O13081" s="57"/>
    </row>
    <row r="13082" ht="8.25">
      <c r="O13082" s="57"/>
    </row>
    <row r="13083" ht="8.25">
      <c r="O13083" s="57"/>
    </row>
    <row r="13084" ht="8.25">
      <c r="O13084" s="57"/>
    </row>
    <row r="13085" ht="8.25">
      <c r="O13085" s="57"/>
    </row>
    <row r="13086" ht="8.25">
      <c r="O13086" s="57"/>
    </row>
    <row r="13087" ht="8.25">
      <c r="O13087" s="57"/>
    </row>
    <row r="13088" ht="8.25">
      <c r="O13088" s="57"/>
    </row>
    <row r="13089" ht="8.25">
      <c r="O13089" s="57"/>
    </row>
    <row r="13090" ht="8.25">
      <c r="O13090" s="57"/>
    </row>
    <row r="13091" ht="8.25">
      <c r="O13091" s="57"/>
    </row>
    <row r="13092" ht="8.25">
      <c r="O13092" s="57"/>
    </row>
    <row r="13093" ht="8.25">
      <c r="O13093" s="57"/>
    </row>
    <row r="13094" ht="8.25">
      <c r="O13094" s="57"/>
    </row>
    <row r="13095" ht="8.25">
      <c r="O13095" s="57"/>
    </row>
    <row r="13096" ht="8.25">
      <c r="O13096" s="57"/>
    </row>
    <row r="13097" ht="8.25">
      <c r="O13097" s="57"/>
    </row>
    <row r="13098" ht="8.25">
      <c r="O13098" s="57"/>
    </row>
    <row r="13099" ht="8.25">
      <c r="O13099" s="57"/>
    </row>
    <row r="13100" ht="8.25">
      <c r="O13100" s="57"/>
    </row>
    <row r="13101" ht="8.25">
      <c r="O13101" s="57"/>
    </row>
    <row r="13102" ht="8.25">
      <c r="O13102" s="57"/>
    </row>
    <row r="13103" ht="8.25">
      <c r="O13103" s="57"/>
    </row>
    <row r="13104" ht="8.25">
      <c r="O13104" s="57"/>
    </row>
    <row r="13105" ht="8.25">
      <c r="O13105" s="57"/>
    </row>
    <row r="13106" ht="8.25">
      <c r="O13106" s="57"/>
    </row>
    <row r="13107" ht="8.25">
      <c r="O13107" s="57"/>
    </row>
    <row r="13108" ht="8.25">
      <c r="O13108" s="57"/>
    </row>
    <row r="13109" ht="8.25">
      <c r="O13109" s="57"/>
    </row>
    <row r="13110" ht="8.25">
      <c r="O13110" s="57"/>
    </row>
    <row r="13111" ht="8.25">
      <c r="O13111" s="57"/>
    </row>
    <row r="13112" ht="8.25">
      <c r="O13112" s="57"/>
    </row>
    <row r="13113" ht="8.25">
      <c r="O13113" s="57"/>
    </row>
    <row r="13114" ht="8.25">
      <c r="O13114" s="57"/>
    </row>
    <row r="13115" ht="8.25">
      <c r="O13115" s="57"/>
    </row>
    <row r="13116" ht="8.25">
      <c r="O13116" s="57"/>
    </row>
    <row r="13117" ht="8.25">
      <c r="O13117" s="57"/>
    </row>
    <row r="13118" ht="8.25">
      <c r="O13118" s="57"/>
    </row>
    <row r="13119" ht="8.25">
      <c r="O13119" s="57"/>
    </row>
    <row r="13120" ht="8.25">
      <c r="O13120" s="57"/>
    </row>
    <row r="13121" ht="8.25">
      <c r="O13121" s="57"/>
    </row>
    <row r="13122" ht="8.25">
      <c r="O13122" s="57"/>
    </row>
    <row r="13123" ht="8.25">
      <c r="O13123" s="57"/>
    </row>
    <row r="13124" ht="8.25">
      <c r="O13124" s="57"/>
    </row>
    <row r="13125" ht="8.25">
      <c r="O13125" s="57"/>
    </row>
    <row r="13126" ht="8.25">
      <c r="O13126" s="57"/>
    </row>
    <row r="13127" ht="8.25">
      <c r="O13127" s="57"/>
    </row>
    <row r="13128" ht="8.25">
      <c r="O13128" s="57"/>
    </row>
    <row r="13129" ht="8.25">
      <c r="O13129" s="57"/>
    </row>
    <row r="13130" ht="8.25">
      <c r="O13130" s="57"/>
    </row>
    <row r="13131" ht="8.25">
      <c r="O13131" s="57"/>
    </row>
    <row r="13132" ht="8.25">
      <c r="O13132" s="57"/>
    </row>
    <row r="13133" ht="8.25">
      <c r="O13133" s="57"/>
    </row>
    <row r="13134" ht="8.25">
      <c r="O13134" s="57"/>
    </row>
    <row r="13135" ht="8.25">
      <c r="O13135" s="57"/>
    </row>
    <row r="13136" ht="8.25">
      <c r="O13136" s="57"/>
    </row>
    <row r="13137" ht="8.25">
      <c r="O13137" s="57"/>
    </row>
    <row r="13138" ht="8.25">
      <c r="O13138" s="57"/>
    </row>
    <row r="13139" ht="8.25">
      <c r="O13139" s="57"/>
    </row>
    <row r="13140" ht="8.25">
      <c r="O13140" s="57"/>
    </row>
    <row r="13141" ht="8.25">
      <c r="O13141" s="57"/>
    </row>
    <row r="13142" ht="8.25">
      <c r="O13142" s="57"/>
    </row>
    <row r="13143" ht="8.25">
      <c r="O13143" s="57"/>
    </row>
    <row r="13144" ht="8.25">
      <c r="O13144" s="57"/>
    </row>
    <row r="13145" ht="8.25">
      <c r="O13145" s="57"/>
    </row>
    <row r="13146" ht="8.25">
      <c r="O13146" s="57"/>
    </row>
    <row r="13147" ht="8.25">
      <c r="O13147" s="57"/>
    </row>
    <row r="13148" ht="8.25">
      <c r="O13148" s="57"/>
    </row>
    <row r="13149" ht="8.25">
      <c r="O13149" s="57"/>
    </row>
    <row r="13150" ht="8.25">
      <c r="O13150" s="57"/>
    </row>
    <row r="13151" ht="8.25">
      <c r="O13151" s="57"/>
    </row>
    <row r="13152" ht="8.25">
      <c r="O13152" s="57"/>
    </row>
    <row r="13153" ht="8.25">
      <c r="O13153" s="57"/>
    </row>
    <row r="13154" ht="8.25">
      <c r="O13154" s="57"/>
    </row>
    <row r="13155" ht="8.25">
      <c r="O13155" s="57"/>
    </row>
    <row r="13156" ht="8.25">
      <c r="O13156" s="57"/>
    </row>
    <row r="13157" ht="8.25">
      <c r="O13157" s="57"/>
    </row>
    <row r="13158" ht="8.25">
      <c r="O13158" s="57"/>
    </row>
    <row r="13159" ht="8.25">
      <c r="O13159" s="57"/>
    </row>
    <row r="13160" ht="8.25">
      <c r="O13160" s="57"/>
    </row>
    <row r="13161" ht="8.25">
      <c r="O13161" s="57"/>
    </row>
    <row r="13162" ht="8.25">
      <c r="O13162" s="57"/>
    </row>
    <row r="13163" ht="8.25">
      <c r="O13163" s="57"/>
    </row>
    <row r="13164" ht="8.25">
      <c r="O13164" s="57"/>
    </row>
    <row r="13165" ht="8.25">
      <c r="O13165" s="57"/>
    </row>
    <row r="13166" ht="8.25">
      <c r="O13166" s="57"/>
    </row>
    <row r="13167" ht="8.25">
      <c r="O13167" s="57"/>
    </row>
    <row r="13168" ht="8.25">
      <c r="O13168" s="57"/>
    </row>
    <row r="13169" ht="8.25">
      <c r="O13169" s="57"/>
    </row>
    <row r="13170" ht="8.25">
      <c r="O13170" s="57"/>
    </row>
    <row r="13171" ht="8.25">
      <c r="O13171" s="57"/>
    </row>
    <row r="13172" ht="8.25">
      <c r="O13172" s="57"/>
    </row>
    <row r="13173" ht="8.25">
      <c r="O13173" s="57"/>
    </row>
    <row r="13174" ht="8.25">
      <c r="O13174" s="57"/>
    </row>
    <row r="13175" ht="8.25">
      <c r="O13175" s="57"/>
    </row>
    <row r="13176" ht="8.25">
      <c r="O13176" s="57"/>
    </row>
    <row r="13177" ht="8.25">
      <c r="O13177" s="57"/>
    </row>
    <row r="13178" ht="8.25">
      <c r="O13178" s="57"/>
    </row>
    <row r="13179" ht="8.25">
      <c r="O13179" s="57"/>
    </row>
    <row r="13180" ht="8.25">
      <c r="O13180" s="57"/>
    </row>
    <row r="13181" ht="8.25">
      <c r="O13181" s="57"/>
    </row>
    <row r="13182" ht="8.25">
      <c r="O13182" s="57"/>
    </row>
    <row r="13183" ht="8.25">
      <c r="O13183" s="57"/>
    </row>
    <row r="13184" ht="8.25">
      <c r="O13184" s="57"/>
    </row>
    <row r="13185" ht="8.25">
      <c r="O13185" s="57"/>
    </row>
    <row r="13186" ht="8.25">
      <c r="O13186" s="57"/>
    </row>
    <row r="13187" ht="8.25">
      <c r="O13187" s="57"/>
    </row>
    <row r="13188" ht="8.25">
      <c r="O13188" s="57"/>
    </row>
    <row r="13189" ht="8.25">
      <c r="O13189" s="57"/>
    </row>
    <row r="13190" ht="8.25">
      <c r="O13190" s="57"/>
    </row>
    <row r="13191" ht="8.25">
      <c r="O13191" s="57"/>
    </row>
    <row r="13192" ht="8.25">
      <c r="O13192" s="57"/>
    </row>
    <row r="13193" ht="8.25">
      <c r="O13193" s="57"/>
    </row>
    <row r="13194" ht="8.25">
      <c r="O13194" s="57"/>
    </row>
    <row r="13195" ht="8.25">
      <c r="O13195" s="57"/>
    </row>
    <row r="13196" ht="8.25">
      <c r="O13196" s="57"/>
    </row>
    <row r="13197" ht="8.25">
      <c r="O13197" s="57"/>
    </row>
    <row r="13198" ht="8.25">
      <c r="O13198" s="57"/>
    </row>
    <row r="13199" ht="8.25">
      <c r="O13199" s="57"/>
    </row>
    <row r="13200" ht="8.25">
      <c r="O13200" s="57"/>
    </row>
    <row r="13201" ht="8.25">
      <c r="O13201" s="57"/>
    </row>
    <row r="13202" ht="8.25">
      <c r="O13202" s="57"/>
    </row>
    <row r="13203" ht="8.25">
      <c r="O13203" s="57"/>
    </row>
    <row r="13204" ht="8.25">
      <c r="O13204" s="57"/>
    </row>
    <row r="13205" ht="8.25">
      <c r="O13205" s="57"/>
    </row>
    <row r="13206" ht="8.25">
      <c r="O13206" s="57"/>
    </row>
    <row r="13207" ht="8.25">
      <c r="O13207" s="57"/>
    </row>
    <row r="13208" ht="8.25">
      <c r="O13208" s="57"/>
    </row>
    <row r="13209" ht="8.25">
      <c r="O13209" s="57"/>
    </row>
    <row r="13210" ht="8.25">
      <c r="O13210" s="57"/>
    </row>
    <row r="13211" ht="8.25">
      <c r="O13211" s="57"/>
    </row>
    <row r="13212" ht="8.25">
      <c r="O13212" s="57"/>
    </row>
    <row r="13213" ht="8.25">
      <c r="O13213" s="57"/>
    </row>
    <row r="13214" ht="8.25">
      <c r="O13214" s="57"/>
    </row>
    <row r="13215" ht="8.25">
      <c r="O13215" s="57"/>
    </row>
    <row r="13216" ht="8.25">
      <c r="O13216" s="57"/>
    </row>
    <row r="13217" ht="8.25">
      <c r="O13217" s="57"/>
    </row>
    <row r="13218" ht="8.25">
      <c r="O13218" s="57"/>
    </row>
    <row r="13219" ht="8.25">
      <c r="O13219" s="57"/>
    </row>
    <row r="13220" ht="8.25">
      <c r="O13220" s="57"/>
    </row>
    <row r="13221" ht="8.25">
      <c r="O13221" s="57"/>
    </row>
    <row r="13222" ht="8.25">
      <c r="O13222" s="57"/>
    </row>
    <row r="13223" ht="8.25">
      <c r="O13223" s="57"/>
    </row>
    <row r="13224" ht="8.25">
      <c r="O13224" s="57"/>
    </row>
    <row r="13225" ht="8.25">
      <c r="O13225" s="57"/>
    </row>
    <row r="13226" ht="8.25">
      <c r="O13226" s="57"/>
    </row>
    <row r="13227" ht="8.25">
      <c r="O13227" s="57"/>
    </row>
    <row r="13228" ht="8.25">
      <c r="O13228" s="57"/>
    </row>
    <row r="13229" ht="8.25">
      <c r="O13229" s="57"/>
    </row>
    <row r="13230" ht="8.25">
      <c r="O13230" s="57"/>
    </row>
    <row r="13231" ht="8.25">
      <c r="O13231" s="57"/>
    </row>
    <row r="13232" ht="8.25">
      <c r="O13232" s="57"/>
    </row>
    <row r="13233" ht="8.25">
      <c r="O13233" s="57"/>
    </row>
    <row r="13234" ht="8.25">
      <c r="O13234" s="57"/>
    </row>
    <row r="13235" ht="8.25">
      <c r="O13235" s="57"/>
    </row>
    <row r="13236" ht="8.25">
      <c r="O13236" s="57"/>
    </row>
    <row r="13237" ht="8.25">
      <c r="O13237" s="57"/>
    </row>
    <row r="13238" ht="8.25">
      <c r="O13238" s="57"/>
    </row>
    <row r="13239" ht="8.25">
      <c r="O13239" s="57"/>
    </row>
    <row r="13240" ht="8.25">
      <c r="O13240" s="57"/>
    </row>
    <row r="13241" ht="8.25">
      <c r="O13241" s="57"/>
    </row>
    <row r="13242" ht="8.25">
      <c r="O13242" s="57"/>
    </row>
    <row r="13243" ht="8.25">
      <c r="O13243" s="57"/>
    </row>
    <row r="13244" ht="8.25">
      <c r="O13244" s="57"/>
    </row>
    <row r="13245" ht="8.25">
      <c r="O13245" s="57"/>
    </row>
    <row r="13246" ht="8.25">
      <c r="O13246" s="57"/>
    </row>
    <row r="13247" ht="8.25">
      <c r="O13247" s="57"/>
    </row>
    <row r="13248" ht="8.25">
      <c r="O13248" s="57"/>
    </row>
    <row r="13249" ht="8.25">
      <c r="O13249" s="57"/>
    </row>
    <row r="13250" ht="8.25">
      <c r="O13250" s="57"/>
    </row>
    <row r="13251" ht="8.25">
      <c r="O13251" s="57"/>
    </row>
    <row r="13252" ht="8.25">
      <c r="O13252" s="57"/>
    </row>
    <row r="13253" ht="8.25">
      <c r="O13253" s="57"/>
    </row>
    <row r="13254" ht="8.25">
      <c r="O13254" s="57"/>
    </row>
    <row r="13255" ht="8.25">
      <c r="O13255" s="57"/>
    </row>
    <row r="13256" ht="8.25">
      <c r="O13256" s="57"/>
    </row>
    <row r="13257" ht="8.25">
      <c r="O13257" s="57"/>
    </row>
    <row r="13258" ht="8.25">
      <c r="O13258" s="57"/>
    </row>
    <row r="13259" ht="8.25">
      <c r="O13259" s="57"/>
    </row>
    <row r="13260" ht="8.25">
      <c r="O13260" s="57"/>
    </row>
    <row r="13261" ht="8.25">
      <c r="O13261" s="57"/>
    </row>
    <row r="13262" ht="8.25">
      <c r="O13262" s="57"/>
    </row>
    <row r="13263" ht="8.25">
      <c r="O13263" s="57"/>
    </row>
    <row r="13264" ht="8.25">
      <c r="O13264" s="57"/>
    </row>
    <row r="13265" ht="8.25">
      <c r="O13265" s="57"/>
    </row>
    <row r="13266" ht="8.25">
      <c r="O13266" s="57"/>
    </row>
    <row r="13267" ht="8.25">
      <c r="O13267" s="57"/>
    </row>
    <row r="13268" ht="8.25">
      <c r="O13268" s="57"/>
    </row>
    <row r="13269" ht="8.25">
      <c r="O13269" s="57"/>
    </row>
    <row r="13270" ht="8.25">
      <c r="O13270" s="57"/>
    </row>
    <row r="13271" ht="8.25">
      <c r="O13271" s="57"/>
    </row>
    <row r="13272" ht="8.25">
      <c r="O13272" s="57"/>
    </row>
    <row r="13273" ht="8.25">
      <c r="O13273" s="57"/>
    </row>
    <row r="13274" ht="8.25">
      <c r="O13274" s="57"/>
    </row>
    <row r="13275" ht="8.25">
      <c r="O13275" s="57"/>
    </row>
    <row r="13276" ht="8.25">
      <c r="O13276" s="57"/>
    </row>
    <row r="13277" ht="8.25">
      <c r="O13277" s="57"/>
    </row>
    <row r="13278" ht="8.25">
      <c r="O13278" s="57"/>
    </row>
    <row r="13279" ht="8.25">
      <c r="O13279" s="57"/>
    </row>
    <row r="13280" ht="8.25">
      <c r="O13280" s="57"/>
    </row>
    <row r="13281" ht="8.25">
      <c r="O13281" s="57"/>
    </row>
    <row r="13282" ht="8.25">
      <c r="O13282" s="57"/>
    </row>
    <row r="13283" ht="8.25">
      <c r="O13283" s="57"/>
    </row>
    <row r="13284" ht="8.25">
      <c r="O13284" s="57"/>
    </row>
    <row r="13285" ht="8.25">
      <c r="O13285" s="57"/>
    </row>
    <row r="13286" ht="8.25">
      <c r="O13286" s="57"/>
    </row>
    <row r="13287" ht="8.25">
      <c r="O13287" s="57"/>
    </row>
    <row r="13288" ht="8.25">
      <c r="O13288" s="57"/>
    </row>
    <row r="13289" ht="8.25">
      <c r="O13289" s="57"/>
    </row>
    <row r="13290" ht="8.25">
      <c r="O13290" s="57"/>
    </row>
    <row r="13291" ht="8.25">
      <c r="O13291" s="57"/>
    </row>
    <row r="13292" ht="8.25">
      <c r="O13292" s="57"/>
    </row>
    <row r="13293" ht="8.25">
      <c r="O13293" s="57"/>
    </row>
    <row r="13294" ht="8.25">
      <c r="O13294" s="57"/>
    </row>
    <row r="13295" ht="8.25">
      <c r="O13295" s="57"/>
    </row>
    <row r="13296" ht="8.25">
      <c r="O13296" s="57"/>
    </row>
    <row r="13297" ht="8.25">
      <c r="O13297" s="57"/>
    </row>
    <row r="13298" ht="8.25">
      <c r="O13298" s="57"/>
    </row>
    <row r="13299" ht="8.25">
      <c r="O13299" s="57"/>
    </row>
    <row r="13300" ht="8.25">
      <c r="O13300" s="57"/>
    </row>
    <row r="13301" ht="8.25">
      <c r="O13301" s="57"/>
    </row>
    <row r="13302" ht="8.25">
      <c r="O13302" s="57"/>
    </row>
    <row r="13303" ht="8.25">
      <c r="O13303" s="57"/>
    </row>
    <row r="13304" ht="8.25">
      <c r="O13304" s="57"/>
    </row>
    <row r="13305" ht="8.25">
      <c r="O13305" s="57"/>
    </row>
    <row r="13306" ht="8.25">
      <c r="O13306" s="57"/>
    </row>
    <row r="13307" ht="8.25">
      <c r="O13307" s="57"/>
    </row>
    <row r="13308" ht="8.25">
      <c r="O13308" s="57"/>
    </row>
    <row r="13309" ht="8.25">
      <c r="O13309" s="57"/>
    </row>
    <row r="13310" ht="8.25">
      <c r="O13310" s="57"/>
    </row>
    <row r="13311" ht="8.25">
      <c r="O13311" s="57"/>
    </row>
    <row r="13312" ht="8.25">
      <c r="O13312" s="57"/>
    </row>
    <row r="13313" ht="8.25">
      <c r="O13313" s="57"/>
    </row>
    <row r="13314" ht="8.25">
      <c r="O13314" s="57"/>
    </row>
    <row r="13315" ht="8.25">
      <c r="O13315" s="57"/>
    </row>
    <row r="13316" ht="8.25">
      <c r="O13316" s="57"/>
    </row>
    <row r="13317" ht="8.25">
      <c r="O13317" s="57"/>
    </row>
    <row r="13318" ht="8.25">
      <c r="O13318" s="57"/>
    </row>
    <row r="13319" ht="8.25">
      <c r="O13319" s="57"/>
    </row>
    <row r="13320" ht="8.25">
      <c r="O13320" s="57"/>
    </row>
    <row r="13321" ht="8.25">
      <c r="O13321" s="57"/>
    </row>
    <row r="13322" ht="8.25">
      <c r="O13322" s="57"/>
    </row>
    <row r="13323" ht="8.25">
      <c r="O13323" s="57"/>
    </row>
    <row r="13324" ht="8.25">
      <c r="O13324" s="57"/>
    </row>
    <row r="13325" ht="8.25">
      <c r="O13325" s="57"/>
    </row>
    <row r="13326" ht="8.25">
      <c r="O13326" s="57"/>
    </row>
    <row r="13327" ht="8.25">
      <c r="O13327" s="57"/>
    </row>
    <row r="13328" ht="8.25">
      <c r="O13328" s="57"/>
    </row>
    <row r="13329" ht="8.25">
      <c r="O13329" s="57"/>
    </row>
    <row r="13330" ht="8.25">
      <c r="O13330" s="57"/>
    </row>
    <row r="13331" ht="8.25">
      <c r="O13331" s="57"/>
    </row>
    <row r="13332" ht="8.25">
      <c r="O13332" s="57"/>
    </row>
    <row r="13333" ht="8.25">
      <c r="O13333" s="57"/>
    </row>
    <row r="13334" ht="8.25">
      <c r="O13334" s="57"/>
    </row>
    <row r="13335" ht="8.25">
      <c r="O13335" s="57"/>
    </row>
    <row r="13336" ht="8.25">
      <c r="O13336" s="57"/>
    </row>
    <row r="13337" ht="8.25">
      <c r="O13337" s="57"/>
    </row>
    <row r="13338" ht="8.25">
      <c r="O13338" s="57"/>
    </row>
    <row r="13339" ht="8.25">
      <c r="O13339" s="57"/>
    </row>
    <row r="13340" ht="8.25">
      <c r="O13340" s="57"/>
    </row>
    <row r="13341" ht="8.25">
      <c r="O13341" s="57"/>
    </row>
    <row r="13342" ht="8.25">
      <c r="O13342" s="57"/>
    </row>
    <row r="13343" ht="8.25">
      <c r="O13343" s="57"/>
    </row>
    <row r="13344" ht="8.25">
      <c r="O13344" s="57"/>
    </row>
    <row r="13345" ht="8.25">
      <c r="O13345" s="57"/>
    </row>
    <row r="13346" ht="8.25">
      <c r="O13346" s="57"/>
    </row>
    <row r="13347" ht="8.25">
      <c r="O13347" s="57"/>
    </row>
    <row r="13348" ht="8.25">
      <c r="O13348" s="57"/>
    </row>
    <row r="13349" ht="8.25">
      <c r="O13349" s="57"/>
    </row>
    <row r="13350" ht="8.25">
      <c r="O13350" s="57"/>
    </row>
    <row r="13351" ht="8.25">
      <c r="O13351" s="57"/>
    </row>
    <row r="13352" ht="8.25">
      <c r="O13352" s="57"/>
    </row>
    <row r="13353" ht="8.25">
      <c r="O13353" s="57"/>
    </row>
    <row r="13354" ht="8.25">
      <c r="O13354" s="57"/>
    </row>
    <row r="13355" ht="8.25">
      <c r="O13355" s="57"/>
    </row>
    <row r="13356" ht="8.25">
      <c r="O13356" s="57"/>
    </row>
    <row r="13357" ht="8.25">
      <c r="O13357" s="57"/>
    </row>
    <row r="13358" ht="8.25">
      <c r="O13358" s="57"/>
    </row>
    <row r="13359" ht="8.25">
      <c r="O13359" s="57"/>
    </row>
    <row r="13360" ht="8.25">
      <c r="O13360" s="57"/>
    </row>
    <row r="13361" ht="8.25">
      <c r="O13361" s="57"/>
    </row>
    <row r="13362" ht="8.25">
      <c r="O13362" s="57"/>
    </row>
    <row r="13363" ht="8.25">
      <c r="O13363" s="57"/>
    </row>
    <row r="13364" ht="8.25">
      <c r="O13364" s="57"/>
    </row>
    <row r="13365" ht="8.25">
      <c r="O13365" s="57"/>
    </row>
    <row r="13366" ht="8.25">
      <c r="O13366" s="57"/>
    </row>
    <row r="13367" ht="8.25">
      <c r="O13367" s="57"/>
    </row>
    <row r="13368" ht="8.25">
      <c r="O13368" s="57"/>
    </row>
    <row r="13369" ht="8.25">
      <c r="O13369" s="57"/>
    </row>
    <row r="13370" ht="8.25">
      <c r="O13370" s="57"/>
    </row>
    <row r="13371" ht="8.25">
      <c r="O13371" s="57"/>
    </row>
    <row r="13372" ht="8.25">
      <c r="O13372" s="57"/>
    </row>
    <row r="13373" ht="8.25">
      <c r="O13373" s="57"/>
    </row>
    <row r="13374" ht="8.25">
      <c r="O13374" s="57"/>
    </row>
    <row r="13375" ht="8.25">
      <c r="O13375" s="57"/>
    </row>
    <row r="13376" ht="8.25">
      <c r="O13376" s="57"/>
    </row>
    <row r="13377" ht="8.25">
      <c r="O13377" s="57"/>
    </row>
    <row r="13378" ht="8.25">
      <c r="O13378" s="57"/>
    </row>
    <row r="13379" ht="8.25">
      <c r="O13379" s="57"/>
    </row>
    <row r="13380" ht="8.25">
      <c r="O13380" s="57"/>
    </row>
    <row r="13381" ht="8.25">
      <c r="O13381" s="57"/>
    </row>
    <row r="13382" ht="8.25">
      <c r="O13382" s="57"/>
    </row>
    <row r="13383" ht="8.25">
      <c r="O13383" s="57"/>
    </row>
    <row r="13384" ht="8.25">
      <c r="O13384" s="57"/>
    </row>
    <row r="13385" ht="8.25">
      <c r="O13385" s="57"/>
    </row>
    <row r="13386" ht="8.25">
      <c r="O13386" s="57"/>
    </row>
    <row r="13387" ht="8.25">
      <c r="O13387" s="57"/>
    </row>
    <row r="13388" ht="8.25">
      <c r="O13388" s="57"/>
    </row>
    <row r="13389" ht="8.25">
      <c r="O13389" s="57"/>
    </row>
    <row r="13390" ht="8.25">
      <c r="O13390" s="57"/>
    </row>
    <row r="13391" ht="8.25">
      <c r="O13391" s="57"/>
    </row>
    <row r="13392" ht="8.25">
      <c r="O13392" s="57"/>
    </row>
    <row r="13393" ht="8.25">
      <c r="O13393" s="57"/>
    </row>
    <row r="13394" ht="8.25">
      <c r="O13394" s="57"/>
    </row>
    <row r="13395" ht="8.25">
      <c r="O13395" s="57"/>
    </row>
    <row r="13396" ht="8.25">
      <c r="O13396" s="57"/>
    </row>
    <row r="13397" ht="8.25">
      <c r="O13397" s="57"/>
    </row>
    <row r="13398" ht="8.25">
      <c r="O13398" s="57"/>
    </row>
    <row r="13399" ht="8.25">
      <c r="O13399" s="57"/>
    </row>
    <row r="13400" ht="8.25">
      <c r="O13400" s="57"/>
    </row>
    <row r="13401" ht="8.25">
      <c r="O13401" s="57"/>
    </row>
    <row r="13402" ht="8.25">
      <c r="O13402" s="57"/>
    </row>
    <row r="13403" ht="8.25">
      <c r="O13403" s="57"/>
    </row>
    <row r="13404" ht="8.25">
      <c r="O13404" s="57"/>
    </row>
    <row r="13405" ht="8.25">
      <c r="O13405" s="57"/>
    </row>
    <row r="13406" ht="8.25">
      <c r="O13406" s="57"/>
    </row>
    <row r="13407" ht="8.25">
      <c r="O13407" s="57"/>
    </row>
    <row r="13408" ht="8.25">
      <c r="O13408" s="57"/>
    </row>
    <row r="13409" ht="8.25">
      <c r="O13409" s="57"/>
    </row>
    <row r="13410" ht="8.25">
      <c r="O13410" s="57"/>
    </row>
    <row r="13411" ht="8.25">
      <c r="O13411" s="57"/>
    </row>
    <row r="13412" ht="8.25">
      <c r="O13412" s="57"/>
    </row>
    <row r="13413" ht="8.25">
      <c r="O13413" s="57"/>
    </row>
    <row r="13414" ht="8.25">
      <c r="O13414" s="57"/>
    </row>
    <row r="13415" ht="8.25">
      <c r="O13415" s="57"/>
    </row>
    <row r="13416" ht="8.25">
      <c r="O13416" s="57"/>
    </row>
    <row r="13417" ht="8.25">
      <c r="O13417" s="57"/>
    </row>
    <row r="13418" ht="8.25">
      <c r="O13418" s="57"/>
    </row>
    <row r="13419" ht="8.25">
      <c r="O13419" s="57"/>
    </row>
    <row r="13420" ht="8.25">
      <c r="O13420" s="57"/>
    </row>
    <row r="13421" ht="8.25">
      <c r="O13421" s="57"/>
    </row>
    <row r="13422" ht="8.25">
      <c r="O13422" s="57"/>
    </row>
    <row r="13423" ht="8.25">
      <c r="O13423" s="57"/>
    </row>
    <row r="13424" ht="8.25">
      <c r="O13424" s="57"/>
    </row>
    <row r="13425" ht="8.25">
      <c r="O13425" s="57"/>
    </row>
    <row r="13426" ht="8.25">
      <c r="O13426" s="57"/>
    </row>
    <row r="13427" ht="8.25">
      <c r="O13427" s="57"/>
    </row>
    <row r="13428" ht="8.25">
      <c r="O13428" s="57"/>
    </row>
    <row r="13429" ht="8.25">
      <c r="O13429" s="57"/>
    </row>
    <row r="13430" ht="8.25">
      <c r="O13430" s="57"/>
    </row>
    <row r="13431" ht="8.25">
      <c r="O13431" s="57"/>
    </row>
    <row r="13432" ht="8.25">
      <c r="O13432" s="57"/>
    </row>
    <row r="13433" ht="8.25">
      <c r="O13433" s="57"/>
    </row>
    <row r="13434" ht="8.25">
      <c r="O13434" s="57"/>
    </row>
    <row r="13435" ht="8.25">
      <c r="O13435" s="57"/>
    </row>
    <row r="13436" ht="8.25">
      <c r="O13436" s="57"/>
    </row>
    <row r="13437" ht="8.25">
      <c r="O13437" s="57"/>
    </row>
    <row r="13438" ht="8.25">
      <c r="O13438" s="57"/>
    </row>
    <row r="13439" ht="8.25">
      <c r="O13439" s="57"/>
    </row>
    <row r="13440" ht="8.25">
      <c r="O13440" s="57"/>
    </row>
    <row r="13441" ht="8.25">
      <c r="O13441" s="57"/>
    </row>
    <row r="13442" ht="8.25">
      <c r="O13442" s="57"/>
    </row>
    <row r="13443" ht="8.25">
      <c r="O13443" s="57"/>
    </row>
    <row r="13444" ht="8.25">
      <c r="O13444" s="57"/>
    </row>
    <row r="13445" ht="8.25">
      <c r="O13445" s="57"/>
    </row>
    <row r="13446" ht="8.25">
      <c r="O13446" s="57"/>
    </row>
    <row r="13447" ht="8.25">
      <c r="O13447" s="57"/>
    </row>
    <row r="13448" ht="8.25">
      <c r="O13448" s="57"/>
    </row>
    <row r="13449" ht="8.25">
      <c r="O13449" s="57"/>
    </row>
    <row r="13450" ht="8.25">
      <c r="O13450" s="57"/>
    </row>
    <row r="13451" ht="8.25">
      <c r="O13451" s="57"/>
    </row>
    <row r="13452" ht="8.25">
      <c r="O13452" s="57"/>
    </row>
    <row r="13453" ht="8.25">
      <c r="O13453" s="57"/>
    </row>
    <row r="13454" ht="8.25">
      <c r="O13454" s="57"/>
    </row>
    <row r="13455" ht="8.25">
      <c r="O13455" s="57"/>
    </row>
    <row r="13456" ht="8.25">
      <c r="O13456" s="57"/>
    </row>
    <row r="13457" ht="8.25">
      <c r="O13457" s="57"/>
    </row>
    <row r="13458" ht="8.25">
      <c r="O13458" s="57"/>
    </row>
    <row r="13459" ht="8.25">
      <c r="O13459" s="57"/>
    </row>
    <row r="13460" ht="8.25">
      <c r="O13460" s="57"/>
    </row>
    <row r="13461" ht="8.25">
      <c r="O13461" s="57"/>
    </row>
    <row r="13462" ht="8.25">
      <c r="O13462" s="57"/>
    </row>
    <row r="13463" ht="8.25">
      <c r="O13463" s="57"/>
    </row>
    <row r="13464" ht="8.25">
      <c r="O13464" s="57"/>
    </row>
    <row r="13465" ht="8.25">
      <c r="O13465" s="57"/>
    </row>
    <row r="13466" ht="8.25">
      <c r="O13466" s="57"/>
    </row>
    <row r="13467" ht="8.25">
      <c r="O13467" s="57"/>
    </row>
    <row r="13468" ht="8.25">
      <c r="O13468" s="57"/>
    </row>
    <row r="13469" ht="8.25">
      <c r="O13469" s="57"/>
    </row>
    <row r="13470" ht="8.25">
      <c r="O13470" s="57"/>
    </row>
    <row r="13471" ht="8.25">
      <c r="O13471" s="57"/>
    </row>
    <row r="13472" ht="8.25">
      <c r="O13472" s="57"/>
    </row>
    <row r="13473" ht="8.25">
      <c r="O13473" s="57"/>
    </row>
    <row r="13474" ht="8.25">
      <c r="O13474" s="57"/>
    </row>
    <row r="13475" ht="8.25">
      <c r="O13475" s="57"/>
    </row>
    <row r="13476" ht="8.25">
      <c r="O13476" s="57"/>
    </row>
    <row r="13477" ht="8.25">
      <c r="O13477" s="57"/>
    </row>
    <row r="13478" ht="8.25">
      <c r="O13478" s="57"/>
    </row>
    <row r="13479" ht="8.25">
      <c r="O13479" s="57"/>
    </row>
    <row r="13480" ht="8.25">
      <c r="O13480" s="57"/>
    </row>
    <row r="13481" ht="8.25">
      <c r="O13481" s="57"/>
    </row>
    <row r="13482" ht="8.25">
      <c r="O13482" s="57"/>
    </row>
    <row r="13483" ht="8.25">
      <c r="O13483" s="57"/>
    </row>
    <row r="13484" ht="8.25">
      <c r="O13484" s="57"/>
    </row>
    <row r="13485" ht="8.25">
      <c r="O13485" s="57"/>
    </row>
    <row r="13486" ht="8.25">
      <c r="O13486" s="57"/>
    </row>
    <row r="13487" ht="8.25">
      <c r="O13487" s="57"/>
    </row>
    <row r="13488" ht="8.25">
      <c r="O13488" s="57"/>
    </row>
    <row r="13489" ht="8.25">
      <c r="O13489" s="57"/>
    </row>
    <row r="13490" ht="8.25">
      <c r="O13490" s="57"/>
    </row>
    <row r="13491" ht="8.25">
      <c r="O13491" s="57"/>
    </row>
    <row r="13492" ht="8.25">
      <c r="O13492" s="57"/>
    </row>
    <row r="13493" ht="8.25">
      <c r="O13493" s="57"/>
    </row>
    <row r="13494" ht="8.25">
      <c r="O13494" s="57"/>
    </row>
    <row r="13495" ht="8.25">
      <c r="O13495" s="57"/>
    </row>
    <row r="13496" ht="8.25">
      <c r="O13496" s="57"/>
    </row>
    <row r="13497" ht="8.25">
      <c r="O13497" s="57"/>
    </row>
    <row r="13498" ht="8.25">
      <c r="O13498" s="57"/>
    </row>
    <row r="13499" ht="8.25">
      <c r="O13499" s="57"/>
    </row>
    <row r="13500" ht="8.25">
      <c r="O13500" s="57"/>
    </row>
    <row r="13501" ht="8.25">
      <c r="O13501" s="57"/>
    </row>
    <row r="13502" ht="8.25">
      <c r="O13502" s="57"/>
    </row>
    <row r="13503" ht="8.25">
      <c r="O13503" s="57"/>
    </row>
    <row r="13504" ht="8.25">
      <c r="O13504" s="57"/>
    </row>
    <row r="13505" ht="8.25">
      <c r="O13505" s="57"/>
    </row>
    <row r="13506" ht="8.25">
      <c r="O13506" s="57"/>
    </row>
    <row r="13507" ht="8.25">
      <c r="O13507" s="57"/>
    </row>
    <row r="13508" ht="8.25">
      <c r="O13508" s="57"/>
    </row>
    <row r="13509" ht="8.25">
      <c r="O13509" s="57"/>
    </row>
    <row r="13510" ht="8.25">
      <c r="O13510" s="57"/>
    </row>
    <row r="13511" ht="8.25">
      <c r="O13511" s="57"/>
    </row>
    <row r="13512" ht="8.25">
      <c r="O13512" s="57"/>
    </row>
    <row r="13513" ht="8.25">
      <c r="O13513" s="57"/>
    </row>
    <row r="13514" ht="8.25">
      <c r="O13514" s="57"/>
    </row>
    <row r="13515" ht="8.25">
      <c r="O13515" s="57"/>
    </row>
    <row r="13516" ht="8.25">
      <c r="O13516" s="57"/>
    </row>
    <row r="13517" ht="8.25">
      <c r="O13517" s="57"/>
    </row>
    <row r="13518" ht="8.25">
      <c r="O13518" s="57"/>
    </row>
    <row r="13519" ht="8.25">
      <c r="O13519" s="57"/>
    </row>
    <row r="13520" ht="8.25">
      <c r="O13520" s="57"/>
    </row>
    <row r="13521" ht="8.25">
      <c r="O13521" s="57"/>
    </row>
    <row r="13522" ht="8.25">
      <c r="O13522" s="57"/>
    </row>
    <row r="13523" ht="8.25">
      <c r="O13523" s="57"/>
    </row>
    <row r="13524" ht="8.25">
      <c r="O13524" s="57"/>
    </row>
    <row r="13525" ht="8.25">
      <c r="O13525" s="57"/>
    </row>
    <row r="13526" ht="8.25">
      <c r="O13526" s="57"/>
    </row>
    <row r="13527" ht="8.25">
      <c r="O13527" s="57"/>
    </row>
    <row r="13528" ht="8.25">
      <c r="O13528" s="57"/>
    </row>
    <row r="13529" ht="8.25">
      <c r="O13529" s="57"/>
    </row>
    <row r="13530" ht="8.25">
      <c r="O13530" s="57"/>
    </row>
    <row r="13531" ht="8.25">
      <c r="O13531" s="57"/>
    </row>
    <row r="13532" ht="8.25">
      <c r="O13532" s="57"/>
    </row>
    <row r="13533" ht="8.25">
      <c r="O13533" s="57"/>
    </row>
    <row r="13534" ht="8.25">
      <c r="O13534" s="57"/>
    </row>
    <row r="13535" ht="8.25">
      <c r="O13535" s="57"/>
    </row>
    <row r="13536" ht="8.25">
      <c r="O13536" s="57"/>
    </row>
    <row r="13537" ht="8.25">
      <c r="O13537" s="57"/>
    </row>
    <row r="13538" ht="8.25">
      <c r="O13538" s="57"/>
    </row>
    <row r="13539" ht="8.25">
      <c r="O13539" s="57"/>
    </row>
    <row r="13540" ht="8.25">
      <c r="O13540" s="57"/>
    </row>
    <row r="13541" ht="8.25">
      <c r="O13541" s="57"/>
    </row>
    <row r="13542" ht="8.25">
      <c r="O13542" s="57"/>
    </row>
    <row r="13543" ht="8.25">
      <c r="O13543" s="57"/>
    </row>
    <row r="13544" ht="8.25">
      <c r="O13544" s="57"/>
    </row>
    <row r="13545" ht="8.25">
      <c r="O13545" s="57"/>
    </row>
    <row r="13546" ht="8.25">
      <c r="O13546" s="57"/>
    </row>
    <row r="13547" ht="8.25">
      <c r="O13547" s="57"/>
    </row>
    <row r="13548" ht="8.25">
      <c r="O13548" s="57"/>
    </row>
    <row r="13549" ht="8.25">
      <c r="O13549" s="57"/>
    </row>
    <row r="13550" ht="8.25">
      <c r="O13550" s="57"/>
    </row>
    <row r="13551" ht="8.25">
      <c r="O13551" s="57"/>
    </row>
    <row r="13552" ht="8.25">
      <c r="O13552" s="57"/>
    </row>
    <row r="13553" ht="8.25">
      <c r="O13553" s="57"/>
    </row>
    <row r="13554" ht="8.25">
      <c r="O13554" s="57"/>
    </row>
    <row r="13555" ht="8.25">
      <c r="O13555" s="57"/>
    </row>
    <row r="13556" ht="8.25">
      <c r="O13556" s="57"/>
    </row>
    <row r="13557" ht="8.25">
      <c r="O13557" s="57"/>
    </row>
    <row r="13558" ht="8.25">
      <c r="O13558" s="57"/>
    </row>
    <row r="13559" ht="8.25">
      <c r="O13559" s="57"/>
    </row>
    <row r="13560" ht="8.25">
      <c r="O13560" s="57"/>
    </row>
    <row r="13561" ht="8.25">
      <c r="O13561" s="57"/>
    </row>
    <row r="13562" ht="8.25">
      <c r="O13562" s="57"/>
    </row>
    <row r="13563" ht="8.25">
      <c r="O13563" s="57"/>
    </row>
    <row r="13564" ht="8.25">
      <c r="O13564" s="57"/>
    </row>
    <row r="13565" ht="8.25">
      <c r="O13565" s="57"/>
    </row>
    <row r="13566" ht="8.25">
      <c r="O13566" s="57"/>
    </row>
    <row r="13567" ht="8.25">
      <c r="O13567" s="57"/>
    </row>
    <row r="13568" ht="8.25">
      <c r="O13568" s="57"/>
    </row>
    <row r="13569" ht="8.25">
      <c r="O13569" s="57"/>
    </row>
    <row r="13570" ht="8.25">
      <c r="O13570" s="57"/>
    </row>
    <row r="13571" ht="8.25">
      <c r="O13571" s="57"/>
    </row>
    <row r="13572" ht="8.25">
      <c r="O13572" s="57"/>
    </row>
    <row r="13573" ht="8.25">
      <c r="O13573" s="57"/>
    </row>
    <row r="13574" ht="8.25">
      <c r="O13574" s="57"/>
    </row>
    <row r="13575" ht="8.25">
      <c r="O13575" s="57"/>
    </row>
    <row r="13576" ht="8.25">
      <c r="O13576" s="57"/>
    </row>
    <row r="13577" ht="8.25">
      <c r="O13577" s="57"/>
    </row>
    <row r="13578" ht="8.25">
      <c r="O13578" s="57"/>
    </row>
    <row r="13579" ht="8.25">
      <c r="O13579" s="57"/>
    </row>
    <row r="13580" ht="8.25">
      <c r="O13580" s="57"/>
    </row>
    <row r="13581" ht="8.25">
      <c r="O13581" s="57"/>
    </row>
    <row r="13582" ht="8.25">
      <c r="O13582" s="57"/>
    </row>
    <row r="13583" ht="8.25">
      <c r="O13583" s="57"/>
    </row>
    <row r="13584" ht="8.25">
      <c r="O13584" s="57"/>
    </row>
    <row r="13585" ht="8.25">
      <c r="O13585" s="57"/>
    </row>
    <row r="13586" ht="8.25">
      <c r="O13586" s="57"/>
    </row>
    <row r="13587" ht="8.25">
      <c r="O13587" s="57"/>
    </row>
    <row r="13588" ht="8.25">
      <c r="O13588" s="57"/>
    </row>
    <row r="13589" ht="8.25">
      <c r="O13589" s="57"/>
    </row>
    <row r="13590" ht="8.25">
      <c r="O13590" s="57"/>
    </row>
    <row r="13591" ht="8.25">
      <c r="O13591" s="57"/>
    </row>
    <row r="13592" ht="8.25">
      <c r="O13592" s="57"/>
    </row>
    <row r="13593" ht="8.25">
      <c r="O13593" s="57"/>
    </row>
    <row r="13594" ht="8.25">
      <c r="O13594" s="57"/>
    </row>
    <row r="13595" ht="8.25">
      <c r="O13595" s="57"/>
    </row>
    <row r="13596" ht="8.25">
      <c r="O13596" s="57"/>
    </row>
    <row r="13597" ht="8.25">
      <c r="O13597" s="57"/>
    </row>
    <row r="13598" ht="8.25">
      <c r="O13598" s="57"/>
    </row>
    <row r="13599" ht="8.25">
      <c r="O13599" s="57"/>
    </row>
    <row r="13600" ht="8.25">
      <c r="O13600" s="57"/>
    </row>
    <row r="13601" ht="8.25">
      <c r="O13601" s="57"/>
    </row>
    <row r="13602" ht="8.25">
      <c r="O13602" s="57"/>
    </row>
    <row r="13603" ht="8.25">
      <c r="O13603" s="57"/>
    </row>
    <row r="13604" ht="8.25">
      <c r="O13604" s="57"/>
    </row>
    <row r="13605" ht="8.25">
      <c r="O13605" s="57"/>
    </row>
    <row r="13606" ht="8.25">
      <c r="O13606" s="57"/>
    </row>
    <row r="13607" ht="8.25">
      <c r="O13607" s="57"/>
    </row>
    <row r="13608" ht="8.25">
      <c r="O13608" s="57"/>
    </row>
    <row r="13609" ht="8.25">
      <c r="O13609" s="57"/>
    </row>
    <row r="13610" ht="8.25">
      <c r="O13610" s="57"/>
    </row>
    <row r="13611" ht="8.25">
      <c r="O13611" s="57"/>
    </row>
    <row r="13612" ht="8.25">
      <c r="O13612" s="57"/>
    </row>
    <row r="13613" ht="8.25">
      <c r="O13613" s="57"/>
    </row>
    <row r="13614" ht="8.25">
      <c r="O13614" s="57"/>
    </row>
    <row r="13615" ht="8.25">
      <c r="O13615" s="57"/>
    </row>
    <row r="13616" ht="8.25">
      <c r="O13616" s="57"/>
    </row>
    <row r="13617" ht="8.25">
      <c r="O13617" s="57"/>
    </row>
    <row r="13618" ht="8.25">
      <c r="O13618" s="57"/>
    </row>
    <row r="13619" ht="8.25">
      <c r="O13619" s="57"/>
    </row>
    <row r="13620" ht="8.25">
      <c r="O13620" s="57"/>
    </row>
    <row r="13621" ht="8.25">
      <c r="O13621" s="57"/>
    </row>
    <row r="13622" ht="8.25">
      <c r="O13622" s="57"/>
    </row>
    <row r="13623" ht="8.25">
      <c r="O13623" s="57"/>
    </row>
    <row r="13624" ht="8.25">
      <c r="O13624" s="57"/>
    </row>
    <row r="13625" ht="8.25">
      <c r="O13625" s="57"/>
    </row>
    <row r="13626" ht="8.25">
      <c r="O13626" s="57"/>
    </row>
    <row r="13627" ht="8.25">
      <c r="O13627" s="57"/>
    </row>
    <row r="13628" ht="8.25">
      <c r="O13628" s="57"/>
    </row>
    <row r="13629" ht="8.25">
      <c r="O13629" s="57"/>
    </row>
    <row r="13630" ht="8.25">
      <c r="O13630" s="57"/>
    </row>
    <row r="13631" ht="8.25">
      <c r="O13631" s="57"/>
    </row>
    <row r="13632" ht="8.25">
      <c r="O13632" s="57"/>
    </row>
    <row r="13633" ht="8.25">
      <c r="O13633" s="57"/>
    </row>
    <row r="13634" ht="8.25">
      <c r="O13634" s="57"/>
    </row>
    <row r="13635" ht="8.25">
      <c r="O13635" s="57"/>
    </row>
    <row r="13636" ht="8.25">
      <c r="O13636" s="57"/>
    </row>
    <row r="13637" ht="8.25">
      <c r="O13637" s="57"/>
    </row>
    <row r="13638" ht="8.25">
      <c r="O13638" s="57"/>
    </row>
    <row r="13639" ht="8.25">
      <c r="O13639" s="57"/>
    </row>
    <row r="13640" ht="8.25">
      <c r="O13640" s="57"/>
    </row>
    <row r="13641" ht="8.25">
      <c r="O13641" s="57"/>
    </row>
    <row r="13642" ht="8.25">
      <c r="O13642" s="57"/>
    </row>
    <row r="13643" ht="8.25">
      <c r="O13643" s="57"/>
    </row>
    <row r="13644" ht="8.25">
      <c r="O13644" s="57"/>
    </row>
    <row r="13645" ht="8.25">
      <c r="O13645" s="57"/>
    </row>
    <row r="13646" ht="8.25">
      <c r="O13646" s="57"/>
    </row>
    <row r="13647" ht="8.25">
      <c r="O13647" s="57"/>
    </row>
    <row r="13648" ht="8.25">
      <c r="O13648" s="57"/>
    </row>
    <row r="13649" ht="8.25">
      <c r="O13649" s="57"/>
    </row>
    <row r="13650" ht="8.25">
      <c r="O13650" s="57"/>
    </row>
    <row r="13651" ht="8.25">
      <c r="O13651" s="57"/>
    </row>
    <row r="13652" ht="8.25">
      <c r="O13652" s="57"/>
    </row>
    <row r="13653" ht="8.25">
      <c r="O13653" s="57"/>
    </row>
    <row r="13654" ht="8.25">
      <c r="O13654" s="57"/>
    </row>
    <row r="13655" ht="8.25">
      <c r="O13655" s="57"/>
    </row>
    <row r="13656" ht="8.25">
      <c r="O13656" s="57"/>
    </row>
    <row r="13657" ht="8.25">
      <c r="O13657" s="57"/>
    </row>
    <row r="13658" ht="8.25">
      <c r="O13658" s="57"/>
    </row>
    <row r="13659" ht="8.25">
      <c r="O13659" s="57"/>
    </row>
    <row r="13660" ht="8.25">
      <c r="O13660" s="57"/>
    </row>
    <row r="13661" ht="8.25">
      <c r="O13661" s="57"/>
    </row>
    <row r="13662" ht="8.25">
      <c r="O13662" s="57"/>
    </row>
    <row r="13663" ht="8.25">
      <c r="O13663" s="57"/>
    </row>
    <row r="13664" ht="8.25">
      <c r="O13664" s="57"/>
    </row>
    <row r="13665" ht="8.25">
      <c r="O13665" s="57"/>
    </row>
    <row r="13666" ht="8.25">
      <c r="O13666" s="57"/>
    </row>
    <row r="13667" ht="8.25">
      <c r="O13667" s="57"/>
    </row>
    <row r="13668" ht="8.25">
      <c r="O13668" s="57"/>
    </row>
    <row r="13669" ht="8.25">
      <c r="O13669" s="57"/>
    </row>
    <row r="13670" ht="8.25">
      <c r="O13670" s="57"/>
    </row>
    <row r="13671" ht="8.25">
      <c r="O13671" s="57"/>
    </row>
    <row r="13672" ht="8.25">
      <c r="O13672" s="57"/>
    </row>
    <row r="13673" ht="8.25">
      <c r="O13673" s="57"/>
    </row>
    <row r="13674" ht="8.25">
      <c r="O13674" s="57"/>
    </row>
    <row r="13675" ht="8.25">
      <c r="O13675" s="57"/>
    </row>
    <row r="13676" ht="8.25">
      <c r="O13676" s="57"/>
    </row>
    <row r="13677" ht="8.25">
      <c r="O13677" s="57"/>
    </row>
    <row r="13678" ht="8.25">
      <c r="O13678" s="57"/>
    </row>
    <row r="13679" ht="8.25">
      <c r="O13679" s="57"/>
    </row>
    <row r="13680" ht="8.25">
      <c r="O13680" s="57"/>
    </row>
    <row r="13681" ht="8.25">
      <c r="O13681" s="57"/>
    </row>
    <row r="13682" ht="8.25">
      <c r="O13682" s="57"/>
    </row>
    <row r="13683" ht="8.25">
      <c r="O13683" s="57"/>
    </row>
    <row r="13684" ht="8.25">
      <c r="O13684" s="57"/>
    </row>
    <row r="13685" ht="8.25">
      <c r="O13685" s="57"/>
    </row>
    <row r="13686" ht="8.25">
      <c r="O13686" s="57"/>
    </row>
    <row r="13687" ht="8.25">
      <c r="O13687" s="57"/>
    </row>
    <row r="13688" ht="8.25">
      <c r="O13688" s="57"/>
    </row>
    <row r="13689" ht="8.25">
      <c r="O13689" s="57"/>
    </row>
    <row r="13690" ht="8.25">
      <c r="O13690" s="57"/>
    </row>
    <row r="13691" ht="8.25">
      <c r="O13691" s="57"/>
    </row>
    <row r="13692" ht="8.25">
      <c r="O13692" s="57"/>
    </row>
    <row r="13693" ht="8.25">
      <c r="O13693" s="57"/>
    </row>
    <row r="13694" ht="8.25">
      <c r="O13694" s="57"/>
    </row>
    <row r="13695" ht="8.25">
      <c r="O13695" s="57"/>
    </row>
    <row r="13696" ht="8.25">
      <c r="O13696" s="57"/>
    </row>
    <row r="13697" ht="8.25">
      <c r="O13697" s="57"/>
    </row>
    <row r="13698" ht="8.25">
      <c r="O13698" s="57"/>
    </row>
    <row r="13699" ht="8.25">
      <c r="O13699" s="57"/>
    </row>
    <row r="13700" ht="8.25">
      <c r="O13700" s="57"/>
    </row>
    <row r="13701" ht="8.25">
      <c r="O13701" s="57"/>
    </row>
    <row r="13702" ht="8.25">
      <c r="O13702" s="57"/>
    </row>
    <row r="13703" ht="8.25">
      <c r="O13703" s="57"/>
    </row>
    <row r="13704" ht="8.25">
      <c r="O13704" s="57"/>
    </row>
    <row r="13705" ht="8.25">
      <c r="O13705" s="57"/>
    </row>
    <row r="13706" ht="8.25">
      <c r="O13706" s="57"/>
    </row>
    <row r="13707" ht="8.25">
      <c r="O13707" s="57"/>
    </row>
    <row r="13708" ht="8.25">
      <c r="O13708" s="57"/>
    </row>
    <row r="13709" ht="8.25">
      <c r="O13709" s="57"/>
    </row>
    <row r="13710" ht="8.25">
      <c r="O13710" s="57"/>
    </row>
    <row r="13711" ht="8.25">
      <c r="O13711" s="57"/>
    </row>
    <row r="13712" ht="8.25">
      <c r="O13712" s="57"/>
    </row>
    <row r="13713" ht="8.25">
      <c r="O13713" s="57"/>
    </row>
    <row r="13714" ht="8.25">
      <c r="O13714" s="57"/>
    </row>
    <row r="13715" ht="8.25">
      <c r="O13715" s="57"/>
    </row>
    <row r="13716" ht="8.25">
      <c r="O13716" s="57"/>
    </row>
    <row r="13717" ht="8.25">
      <c r="O13717" s="57"/>
    </row>
    <row r="13718" ht="8.25">
      <c r="O13718" s="57"/>
    </row>
    <row r="13719" ht="8.25">
      <c r="O13719" s="57"/>
    </row>
    <row r="13720" ht="8.25">
      <c r="O13720" s="57"/>
    </row>
    <row r="13721" ht="8.25">
      <c r="O13721" s="57"/>
    </row>
    <row r="13722" ht="8.25">
      <c r="O13722" s="57"/>
    </row>
    <row r="13723" ht="8.25">
      <c r="O13723" s="57"/>
    </row>
    <row r="13724" ht="8.25">
      <c r="O13724" s="57"/>
    </row>
    <row r="13725" ht="8.25">
      <c r="O13725" s="57"/>
    </row>
    <row r="13726" ht="8.25">
      <c r="O13726" s="57"/>
    </row>
    <row r="13727" ht="8.25">
      <c r="O13727" s="57"/>
    </row>
    <row r="13728" ht="8.25">
      <c r="O13728" s="57"/>
    </row>
    <row r="13729" ht="8.25">
      <c r="O13729" s="57"/>
    </row>
    <row r="13730" ht="8.25">
      <c r="O13730" s="57"/>
    </row>
    <row r="13731" ht="8.25">
      <c r="O13731" s="57"/>
    </row>
    <row r="13732" ht="8.25">
      <c r="O13732" s="57"/>
    </row>
    <row r="13733" ht="8.25">
      <c r="O13733" s="57"/>
    </row>
    <row r="13734" ht="8.25">
      <c r="O13734" s="57"/>
    </row>
    <row r="13735" ht="8.25">
      <c r="O13735" s="57"/>
    </row>
    <row r="13736" ht="8.25">
      <c r="O13736" s="57"/>
    </row>
    <row r="13737" ht="8.25">
      <c r="O13737" s="57"/>
    </row>
    <row r="13738" ht="8.25">
      <c r="O13738" s="57"/>
    </row>
    <row r="13739" ht="8.25">
      <c r="O13739" s="57"/>
    </row>
    <row r="13740" ht="8.25">
      <c r="O13740" s="57"/>
    </row>
    <row r="13741" ht="8.25">
      <c r="O13741" s="57"/>
    </row>
    <row r="13742" ht="8.25">
      <c r="O13742" s="57"/>
    </row>
    <row r="13743" ht="8.25">
      <c r="O13743" s="57"/>
    </row>
    <row r="13744" ht="8.25">
      <c r="O13744" s="57"/>
    </row>
    <row r="13745" ht="8.25">
      <c r="O13745" s="57"/>
    </row>
    <row r="13746" ht="8.25">
      <c r="O13746" s="57"/>
    </row>
    <row r="13747" ht="8.25">
      <c r="O13747" s="57"/>
    </row>
    <row r="13748" ht="8.25">
      <c r="O13748" s="57"/>
    </row>
    <row r="13749" ht="8.25">
      <c r="O13749" s="57"/>
    </row>
    <row r="13750" ht="8.25">
      <c r="O13750" s="57"/>
    </row>
    <row r="13751" ht="8.25">
      <c r="O13751" s="57"/>
    </row>
    <row r="13752" ht="8.25">
      <c r="O13752" s="57"/>
    </row>
    <row r="13753" ht="8.25">
      <c r="O13753" s="57"/>
    </row>
    <row r="13754" ht="8.25">
      <c r="O13754" s="57"/>
    </row>
    <row r="13755" ht="8.25">
      <c r="O13755" s="57"/>
    </row>
    <row r="13756" ht="8.25">
      <c r="O13756" s="57"/>
    </row>
    <row r="13757" ht="8.25">
      <c r="O13757" s="57"/>
    </row>
    <row r="13758" ht="8.25">
      <c r="O13758" s="57"/>
    </row>
    <row r="13759" ht="8.25">
      <c r="O13759" s="57"/>
    </row>
    <row r="13760" ht="8.25">
      <c r="O13760" s="57"/>
    </row>
    <row r="13761" ht="8.25">
      <c r="O13761" s="57"/>
    </row>
    <row r="13762" ht="8.25">
      <c r="O13762" s="57"/>
    </row>
    <row r="13763" ht="8.25">
      <c r="O13763" s="57"/>
    </row>
    <row r="13764" ht="8.25">
      <c r="O13764" s="57"/>
    </row>
    <row r="13765" ht="8.25">
      <c r="O13765" s="57"/>
    </row>
    <row r="13766" ht="8.25">
      <c r="O13766" s="57"/>
    </row>
    <row r="13767" ht="8.25">
      <c r="O13767" s="57"/>
    </row>
    <row r="13768" ht="8.25">
      <c r="O13768" s="57"/>
    </row>
    <row r="13769" ht="8.25">
      <c r="O13769" s="57"/>
    </row>
    <row r="13770" ht="8.25">
      <c r="O13770" s="57"/>
    </row>
    <row r="13771" ht="8.25">
      <c r="O13771" s="57"/>
    </row>
    <row r="13772" ht="8.25">
      <c r="O13772" s="57"/>
    </row>
    <row r="13773" ht="8.25">
      <c r="O13773" s="57"/>
    </row>
    <row r="13774" ht="8.25">
      <c r="O13774" s="57"/>
    </row>
    <row r="13775" ht="8.25">
      <c r="O13775" s="57"/>
    </row>
    <row r="13776" ht="8.25">
      <c r="O13776" s="57"/>
    </row>
    <row r="13777" ht="8.25">
      <c r="O13777" s="57"/>
    </row>
    <row r="13778" ht="8.25">
      <c r="O13778" s="57"/>
    </row>
    <row r="13779" ht="8.25">
      <c r="O13779" s="57"/>
    </row>
    <row r="13780" ht="8.25">
      <c r="O13780" s="57"/>
    </row>
    <row r="13781" ht="8.25">
      <c r="O13781" s="57"/>
    </row>
    <row r="13782" ht="8.25">
      <c r="O13782" s="57"/>
    </row>
    <row r="13783" ht="8.25">
      <c r="O13783" s="57"/>
    </row>
    <row r="13784" ht="8.25">
      <c r="O13784" s="57"/>
    </row>
    <row r="13785" ht="8.25">
      <c r="O13785" s="57"/>
    </row>
    <row r="13786" ht="8.25">
      <c r="O13786" s="57"/>
    </row>
    <row r="13787" ht="8.25">
      <c r="O13787" s="57"/>
    </row>
    <row r="13788" ht="8.25">
      <c r="O13788" s="57"/>
    </row>
    <row r="13789" ht="8.25">
      <c r="O13789" s="57"/>
    </row>
    <row r="13790" ht="8.25">
      <c r="O13790" s="57"/>
    </row>
    <row r="13791" ht="8.25">
      <c r="O13791" s="57"/>
    </row>
    <row r="13792" ht="8.25">
      <c r="O13792" s="57"/>
    </row>
    <row r="13793" ht="8.25">
      <c r="O13793" s="57"/>
    </row>
    <row r="13794" ht="8.25">
      <c r="O13794" s="57"/>
    </row>
    <row r="13795" ht="8.25">
      <c r="O13795" s="57"/>
    </row>
    <row r="13796" ht="8.25">
      <c r="O13796" s="57"/>
    </row>
    <row r="13797" ht="8.25">
      <c r="O13797" s="57"/>
    </row>
    <row r="13798" ht="8.25">
      <c r="O13798" s="57"/>
    </row>
    <row r="13799" ht="8.25">
      <c r="O13799" s="57"/>
    </row>
    <row r="13800" ht="8.25">
      <c r="O13800" s="57"/>
    </row>
    <row r="13801" ht="8.25">
      <c r="O13801" s="57"/>
    </row>
    <row r="13802" ht="8.25">
      <c r="O13802" s="57"/>
    </row>
    <row r="13803" ht="8.25">
      <c r="O13803" s="57"/>
    </row>
    <row r="13804" ht="8.25">
      <c r="O13804" s="57"/>
    </row>
    <row r="13805" ht="8.25">
      <c r="O13805" s="57"/>
    </row>
    <row r="13806" ht="8.25">
      <c r="O13806" s="57"/>
    </row>
    <row r="13807" ht="8.25">
      <c r="O13807" s="57"/>
    </row>
    <row r="13808" ht="8.25">
      <c r="O13808" s="57"/>
    </row>
    <row r="13809" ht="8.25">
      <c r="O13809" s="57"/>
    </row>
    <row r="13810" ht="8.25">
      <c r="O13810" s="57"/>
    </row>
    <row r="13811" ht="8.25">
      <c r="O13811" s="57"/>
    </row>
    <row r="13812" ht="8.25">
      <c r="O13812" s="57"/>
    </row>
    <row r="13813" ht="8.25">
      <c r="O13813" s="57"/>
    </row>
    <row r="13814" ht="8.25">
      <c r="O13814" s="57"/>
    </row>
    <row r="13815" ht="8.25">
      <c r="O13815" s="57"/>
    </row>
    <row r="13816" ht="8.25">
      <c r="O13816" s="57"/>
    </row>
    <row r="13817" ht="8.25">
      <c r="O13817" s="57"/>
    </row>
    <row r="13818" ht="8.25">
      <c r="O13818" s="57"/>
    </row>
    <row r="13819" ht="8.25">
      <c r="O13819" s="57"/>
    </row>
    <row r="13820" ht="8.25">
      <c r="O13820" s="57"/>
    </row>
    <row r="13821" ht="8.25">
      <c r="O13821" s="57"/>
    </row>
    <row r="13822" ht="8.25">
      <c r="O13822" s="57"/>
    </row>
    <row r="13823" ht="8.25">
      <c r="O13823" s="57"/>
    </row>
    <row r="13824" ht="8.25">
      <c r="O13824" s="57"/>
    </row>
    <row r="13825" ht="8.25">
      <c r="O13825" s="57"/>
    </row>
    <row r="13826" ht="8.25">
      <c r="O13826" s="57"/>
    </row>
    <row r="13827" ht="8.25">
      <c r="O13827" s="57"/>
    </row>
    <row r="13828" ht="8.25">
      <c r="O13828" s="57"/>
    </row>
    <row r="13829" ht="8.25">
      <c r="O13829" s="57"/>
    </row>
    <row r="13830" ht="8.25">
      <c r="O13830" s="57"/>
    </row>
    <row r="13831" ht="8.25">
      <c r="O13831" s="57"/>
    </row>
    <row r="13832" ht="8.25">
      <c r="O13832" s="57"/>
    </row>
    <row r="13833" ht="8.25">
      <c r="O13833" s="57"/>
    </row>
    <row r="13834" ht="8.25">
      <c r="O13834" s="57"/>
    </row>
    <row r="13835" ht="8.25">
      <c r="O13835" s="57"/>
    </row>
    <row r="13836" ht="8.25">
      <c r="O13836" s="57"/>
    </row>
    <row r="13837" ht="8.25">
      <c r="O13837" s="57"/>
    </row>
    <row r="13838" ht="8.25">
      <c r="O13838" s="57"/>
    </row>
    <row r="13839" ht="8.25">
      <c r="O13839" s="57"/>
    </row>
    <row r="13840" ht="8.25">
      <c r="O13840" s="57"/>
    </row>
    <row r="13841" ht="8.25">
      <c r="O13841" s="57"/>
    </row>
    <row r="13842" ht="8.25">
      <c r="O13842" s="57"/>
    </row>
    <row r="13843" ht="8.25">
      <c r="O13843" s="57"/>
    </row>
    <row r="13844" ht="8.25">
      <c r="O13844" s="57"/>
    </row>
    <row r="13845" ht="8.25">
      <c r="O13845" s="57"/>
    </row>
    <row r="13846" ht="8.25">
      <c r="O13846" s="57"/>
    </row>
    <row r="13847" ht="8.25">
      <c r="O13847" s="57"/>
    </row>
    <row r="13848" ht="8.25">
      <c r="O13848" s="57"/>
    </row>
    <row r="13849" ht="8.25">
      <c r="O13849" s="57"/>
    </row>
    <row r="13850" ht="8.25">
      <c r="O13850" s="57"/>
    </row>
    <row r="13851" ht="8.25">
      <c r="O13851" s="57"/>
    </row>
    <row r="13852" ht="8.25">
      <c r="O13852" s="57"/>
    </row>
    <row r="13853" ht="8.25">
      <c r="O13853" s="57"/>
    </row>
    <row r="13854" ht="8.25">
      <c r="O13854" s="57"/>
    </row>
    <row r="13855" ht="8.25">
      <c r="O13855" s="57"/>
    </row>
    <row r="13856" ht="8.25">
      <c r="O13856" s="57"/>
    </row>
    <row r="13857" ht="8.25">
      <c r="O13857" s="57"/>
    </row>
    <row r="13858" ht="8.25">
      <c r="O13858" s="57"/>
    </row>
    <row r="13859" ht="8.25">
      <c r="O13859" s="57"/>
    </row>
    <row r="13860" ht="8.25">
      <c r="O13860" s="57"/>
    </row>
    <row r="13861" ht="8.25">
      <c r="O13861" s="57"/>
    </row>
    <row r="13862" ht="8.25">
      <c r="O13862" s="57"/>
    </row>
    <row r="13863" ht="8.25">
      <c r="O13863" s="57"/>
    </row>
    <row r="13864" ht="8.25">
      <c r="O13864" s="57"/>
    </row>
    <row r="13865" ht="8.25">
      <c r="O13865" s="57"/>
    </row>
    <row r="13866" ht="8.25">
      <c r="O13866" s="57"/>
    </row>
    <row r="13867" ht="8.25">
      <c r="O13867" s="57"/>
    </row>
    <row r="13868" ht="8.25">
      <c r="O13868" s="57"/>
    </row>
    <row r="13869" ht="8.25">
      <c r="O13869" s="57"/>
    </row>
    <row r="13870" ht="8.25">
      <c r="O13870" s="57"/>
    </row>
    <row r="13871" ht="8.25">
      <c r="O13871" s="57"/>
    </row>
    <row r="13872" ht="8.25">
      <c r="O13872" s="57"/>
    </row>
    <row r="13873" ht="8.25">
      <c r="O13873" s="57"/>
    </row>
    <row r="13874" ht="8.25">
      <c r="O13874" s="57"/>
    </row>
    <row r="13875" ht="8.25">
      <c r="O13875" s="57"/>
    </row>
    <row r="13876" ht="8.25">
      <c r="O13876" s="57"/>
    </row>
    <row r="13877" ht="8.25">
      <c r="O13877" s="57"/>
    </row>
    <row r="13878" ht="8.25">
      <c r="O13878" s="57"/>
    </row>
    <row r="13879" ht="8.25">
      <c r="O13879" s="57"/>
    </row>
    <row r="13880" ht="8.25">
      <c r="O13880" s="57"/>
    </row>
    <row r="13881" ht="8.25">
      <c r="O13881" s="57"/>
    </row>
    <row r="13882" ht="8.25">
      <c r="O13882" s="57"/>
    </row>
    <row r="13883" ht="8.25">
      <c r="O13883" s="57"/>
    </row>
    <row r="13884" ht="8.25">
      <c r="O13884" s="57"/>
    </row>
    <row r="13885" ht="8.25">
      <c r="O13885" s="57"/>
    </row>
    <row r="13886" ht="8.25">
      <c r="O13886" s="57"/>
    </row>
    <row r="13887" ht="8.25">
      <c r="O13887" s="57"/>
    </row>
    <row r="13888" ht="8.25">
      <c r="O13888" s="57"/>
    </row>
    <row r="13889" ht="8.25">
      <c r="O13889" s="57"/>
    </row>
    <row r="13890" ht="8.25">
      <c r="O13890" s="57"/>
    </row>
    <row r="13891" ht="8.25">
      <c r="O13891" s="57"/>
    </row>
    <row r="13892" ht="8.25">
      <c r="O13892" s="57"/>
    </row>
    <row r="13893" ht="8.25">
      <c r="O13893" s="57"/>
    </row>
    <row r="13894" ht="8.25">
      <c r="O13894" s="57"/>
    </row>
    <row r="13895" ht="8.25">
      <c r="O13895" s="57"/>
    </row>
    <row r="13896" ht="8.25">
      <c r="O13896" s="57"/>
    </row>
    <row r="13897" ht="8.25">
      <c r="O13897" s="57"/>
    </row>
    <row r="13898" ht="8.25">
      <c r="O13898" s="57"/>
    </row>
    <row r="13899" ht="8.25">
      <c r="O13899" s="57"/>
    </row>
    <row r="13900" ht="8.25">
      <c r="O13900" s="57"/>
    </row>
    <row r="13901" ht="8.25">
      <c r="O13901" s="57"/>
    </row>
    <row r="13902" ht="8.25">
      <c r="O13902" s="57"/>
    </row>
    <row r="13903" ht="8.25">
      <c r="O13903" s="57"/>
    </row>
    <row r="13904" ht="8.25">
      <c r="O13904" s="57"/>
    </row>
    <row r="13905" ht="8.25">
      <c r="O13905" s="57"/>
    </row>
    <row r="13906" ht="8.25">
      <c r="O13906" s="57"/>
    </row>
    <row r="13907" ht="8.25">
      <c r="O13907" s="57"/>
    </row>
    <row r="13908" ht="8.25">
      <c r="O13908" s="57"/>
    </row>
    <row r="13909" ht="8.25">
      <c r="O13909" s="57"/>
    </row>
    <row r="13910" ht="8.25">
      <c r="O13910" s="57"/>
    </row>
    <row r="13911" ht="8.25">
      <c r="O13911" s="57"/>
    </row>
  </sheetData>
  <sheetProtection/>
  <mergeCells count="1007">
    <mergeCell ref="B25:F25"/>
    <mergeCell ref="B28:F28"/>
    <mergeCell ref="I6:M12"/>
    <mergeCell ref="B56:F56"/>
    <mergeCell ref="B57:F57"/>
    <mergeCell ref="B24:F24"/>
    <mergeCell ref="B32:F32"/>
    <mergeCell ref="B31:F31"/>
    <mergeCell ref="H46:O47"/>
    <mergeCell ref="M48:O49"/>
    <mergeCell ref="H48:L49"/>
    <mergeCell ref="N44:O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7:H45"/>
    <mergeCell ref="I39:M45"/>
    <mergeCell ref="A33:F33"/>
    <mergeCell ref="B59:F59"/>
    <mergeCell ref="B58:F58"/>
    <mergeCell ref="I37:M37"/>
    <mergeCell ref="A46:F47"/>
    <mergeCell ref="B26:F26"/>
    <mergeCell ref="B30:F30"/>
    <mergeCell ref="B27:F27"/>
    <mergeCell ref="B29:F29"/>
    <mergeCell ref="B111:F111"/>
    <mergeCell ref="B114:F114"/>
    <mergeCell ref="B92:F92"/>
    <mergeCell ref="B87:F87"/>
    <mergeCell ref="B88:F88"/>
    <mergeCell ref="B89:F89"/>
    <mergeCell ref="B91:F91"/>
    <mergeCell ref="B115:F115"/>
    <mergeCell ref="N103:O104"/>
    <mergeCell ref="A105:F106"/>
    <mergeCell ref="H105:O106"/>
    <mergeCell ref="H107:L108"/>
    <mergeCell ref="M107:O108"/>
    <mergeCell ref="A96:H104"/>
    <mergeCell ref="I96:M96"/>
    <mergeCell ref="I98:M104"/>
    <mergeCell ref="B81:F81"/>
    <mergeCell ref="B84:F84"/>
    <mergeCell ref="B85:F85"/>
    <mergeCell ref="B86:F86"/>
    <mergeCell ref="N73:O74"/>
    <mergeCell ref="A75:F76"/>
    <mergeCell ref="H75:O76"/>
    <mergeCell ref="H77:L78"/>
    <mergeCell ref="M77:O78"/>
    <mergeCell ref="A66:H74"/>
    <mergeCell ref="I66:M66"/>
    <mergeCell ref="I68:M74"/>
    <mergeCell ref="B62:F62"/>
    <mergeCell ref="B52:F52"/>
    <mergeCell ref="B55:F55"/>
    <mergeCell ref="B60:F60"/>
    <mergeCell ref="B61:F61"/>
    <mergeCell ref="B120:F120"/>
    <mergeCell ref="B116:F116"/>
    <mergeCell ref="B117:F117"/>
    <mergeCell ref="B118:F118"/>
    <mergeCell ref="B119:F119"/>
    <mergeCell ref="N131:O132"/>
    <mergeCell ref="A133:F134"/>
    <mergeCell ref="H133:O134"/>
    <mergeCell ref="H135:L136"/>
    <mergeCell ref="M135:O136"/>
    <mergeCell ref="A124:H132"/>
    <mergeCell ref="I124:M124"/>
    <mergeCell ref="I126:M132"/>
    <mergeCell ref="B139:F139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A153:H161"/>
    <mergeCell ref="I153:M153"/>
    <mergeCell ref="I155:M161"/>
    <mergeCell ref="N160:O161"/>
    <mergeCell ref="A162:F163"/>
    <mergeCell ref="H162:O163"/>
    <mergeCell ref="H164:L165"/>
    <mergeCell ref="M164:O165"/>
    <mergeCell ref="B168:F168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A182:H190"/>
    <mergeCell ref="I182:M182"/>
    <mergeCell ref="I184:M190"/>
    <mergeCell ref="N189:O190"/>
    <mergeCell ref="A191:F192"/>
    <mergeCell ref="H191:O192"/>
    <mergeCell ref="H193:L194"/>
    <mergeCell ref="M193:O194"/>
    <mergeCell ref="B197:F197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A211:H219"/>
    <mergeCell ref="I211:M211"/>
    <mergeCell ref="I213:M219"/>
    <mergeCell ref="N218:O219"/>
    <mergeCell ref="A220:F221"/>
    <mergeCell ref="H220:O221"/>
    <mergeCell ref="H222:L223"/>
    <mergeCell ref="M222:O223"/>
    <mergeCell ref="B226:F226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A240:H248"/>
    <mergeCell ref="I240:M240"/>
    <mergeCell ref="I242:M248"/>
    <mergeCell ref="N247:O248"/>
    <mergeCell ref="A249:F250"/>
    <mergeCell ref="H249:O250"/>
    <mergeCell ref="H251:L252"/>
    <mergeCell ref="M251:O252"/>
    <mergeCell ref="B255:F255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A269:H277"/>
    <mergeCell ref="I269:M269"/>
    <mergeCell ref="I271:M277"/>
    <mergeCell ref="N276:O277"/>
    <mergeCell ref="A278:F279"/>
    <mergeCell ref="H278:O279"/>
    <mergeCell ref="H280:L281"/>
    <mergeCell ref="M280:O281"/>
    <mergeCell ref="B284:F284"/>
    <mergeCell ref="B287:F287"/>
    <mergeCell ref="B288:F288"/>
    <mergeCell ref="B289:F289"/>
    <mergeCell ref="B290:F290"/>
    <mergeCell ref="B291:F291"/>
    <mergeCell ref="B292:F292"/>
    <mergeCell ref="B293:F293"/>
    <mergeCell ref="B294:F294"/>
    <mergeCell ref="A298:H306"/>
    <mergeCell ref="I298:M298"/>
    <mergeCell ref="I300:M306"/>
    <mergeCell ref="N305:O306"/>
    <mergeCell ref="A307:F308"/>
    <mergeCell ref="H307:O308"/>
    <mergeCell ref="H309:L310"/>
    <mergeCell ref="M309:O310"/>
    <mergeCell ref="B313:F313"/>
    <mergeCell ref="B316:F316"/>
    <mergeCell ref="B317:F317"/>
    <mergeCell ref="B318:F318"/>
    <mergeCell ref="B319:F319"/>
    <mergeCell ref="B320:F320"/>
    <mergeCell ref="B321:F321"/>
    <mergeCell ref="B322:F322"/>
    <mergeCell ref="B323:F323"/>
    <mergeCell ref="A327:H335"/>
    <mergeCell ref="I327:M327"/>
    <mergeCell ref="I329:M335"/>
    <mergeCell ref="N334:O335"/>
    <mergeCell ref="A336:F337"/>
    <mergeCell ref="H336:O337"/>
    <mergeCell ref="H338:L339"/>
    <mergeCell ref="M338:O339"/>
    <mergeCell ref="B342:F342"/>
    <mergeCell ref="B345:F345"/>
    <mergeCell ref="B346:F346"/>
    <mergeCell ref="B347:F347"/>
    <mergeCell ref="B348:F348"/>
    <mergeCell ref="B349:F349"/>
    <mergeCell ref="B350:F350"/>
    <mergeCell ref="B351:F351"/>
    <mergeCell ref="B352:F352"/>
    <mergeCell ref="A356:H364"/>
    <mergeCell ref="I356:M356"/>
    <mergeCell ref="I358:M364"/>
    <mergeCell ref="N363:O364"/>
    <mergeCell ref="A365:F366"/>
    <mergeCell ref="H365:O366"/>
    <mergeCell ref="H367:L368"/>
    <mergeCell ref="M367:O368"/>
    <mergeCell ref="B371:F371"/>
    <mergeCell ref="B374:F374"/>
    <mergeCell ref="B375:F375"/>
    <mergeCell ref="B376:F376"/>
    <mergeCell ref="B377:F377"/>
    <mergeCell ref="B378:F378"/>
    <mergeCell ref="B379:F379"/>
    <mergeCell ref="B380:F380"/>
    <mergeCell ref="B381:F381"/>
    <mergeCell ref="A385:H393"/>
    <mergeCell ref="I385:M385"/>
    <mergeCell ref="I387:M393"/>
    <mergeCell ref="N392:O393"/>
    <mergeCell ref="A394:F395"/>
    <mergeCell ref="H394:O395"/>
    <mergeCell ref="H396:L397"/>
    <mergeCell ref="M396:O397"/>
    <mergeCell ref="B400:F400"/>
    <mergeCell ref="B403:F403"/>
    <mergeCell ref="B404:F404"/>
    <mergeCell ref="B405:F405"/>
    <mergeCell ref="B406:F406"/>
    <mergeCell ref="B407:F407"/>
    <mergeCell ref="B408:F408"/>
    <mergeCell ref="B409:F409"/>
    <mergeCell ref="B410:F410"/>
    <mergeCell ref="A414:H422"/>
    <mergeCell ref="I414:M414"/>
    <mergeCell ref="I416:M422"/>
    <mergeCell ref="N421:O422"/>
    <mergeCell ref="A423:F424"/>
    <mergeCell ref="H423:O424"/>
    <mergeCell ref="H425:L426"/>
    <mergeCell ref="M425:O426"/>
    <mergeCell ref="B429:F429"/>
    <mergeCell ref="B432:F432"/>
    <mergeCell ref="B433:F433"/>
    <mergeCell ref="B434:F434"/>
    <mergeCell ref="B435:F435"/>
    <mergeCell ref="B436:F436"/>
    <mergeCell ref="B437:F437"/>
    <mergeCell ref="B438:F438"/>
    <mergeCell ref="B439:F439"/>
    <mergeCell ref="A443:H451"/>
    <mergeCell ref="I443:M443"/>
    <mergeCell ref="I445:M451"/>
    <mergeCell ref="N450:O451"/>
    <mergeCell ref="A452:F453"/>
    <mergeCell ref="H452:O453"/>
    <mergeCell ref="H454:L455"/>
    <mergeCell ref="M454:O455"/>
    <mergeCell ref="B458:F458"/>
    <mergeCell ref="B461:F461"/>
    <mergeCell ref="B462:F462"/>
    <mergeCell ref="B463:F463"/>
    <mergeCell ref="B464:F464"/>
    <mergeCell ref="B465:F465"/>
    <mergeCell ref="B466:F466"/>
    <mergeCell ref="B467:F467"/>
    <mergeCell ref="B468:F468"/>
    <mergeCell ref="A472:H480"/>
    <mergeCell ref="I472:M472"/>
    <mergeCell ref="I474:M480"/>
    <mergeCell ref="N479:O480"/>
    <mergeCell ref="A481:F482"/>
    <mergeCell ref="H481:O482"/>
    <mergeCell ref="H483:L484"/>
    <mergeCell ref="M483:O484"/>
    <mergeCell ref="B487:F487"/>
    <mergeCell ref="B490:F490"/>
    <mergeCell ref="B491:F491"/>
    <mergeCell ref="B492:F492"/>
    <mergeCell ref="B493:F493"/>
    <mergeCell ref="B494:F494"/>
    <mergeCell ref="B495:F495"/>
    <mergeCell ref="B496:F496"/>
    <mergeCell ref="B497:F497"/>
    <mergeCell ref="A501:H509"/>
    <mergeCell ref="I501:M501"/>
    <mergeCell ref="I503:M509"/>
    <mergeCell ref="N508:O509"/>
    <mergeCell ref="A510:F511"/>
    <mergeCell ref="H510:O511"/>
    <mergeCell ref="H512:L513"/>
    <mergeCell ref="M512:O513"/>
    <mergeCell ref="B516:F516"/>
    <mergeCell ref="B519:F519"/>
    <mergeCell ref="B520:F520"/>
    <mergeCell ref="B521:F521"/>
    <mergeCell ref="B522:F522"/>
    <mergeCell ref="B523:F523"/>
    <mergeCell ref="B524:F524"/>
    <mergeCell ref="B525:F525"/>
    <mergeCell ref="B526:F526"/>
    <mergeCell ref="A530:H538"/>
    <mergeCell ref="I530:M530"/>
    <mergeCell ref="I532:M538"/>
    <mergeCell ref="N537:O538"/>
    <mergeCell ref="A539:F540"/>
    <mergeCell ref="H539:O540"/>
    <mergeCell ref="H541:L542"/>
    <mergeCell ref="M541:O542"/>
    <mergeCell ref="B545:F545"/>
    <mergeCell ref="B548:F548"/>
    <mergeCell ref="B549:F549"/>
    <mergeCell ref="B550:F550"/>
    <mergeCell ref="B551:F551"/>
    <mergeCell ref="B552:F552"/>
    <mergeCell ref="B553:F553"/>
    <mergeCell ref="B554:F554"/>
    <mergeCell ref="B555:F555"/>
    <mergeCell ref="A559:H567"/>
    <mergeCell ref="I559:M559"/>
    <mergeCell ref="I561:M567"/>
    <mergeCell ref="N566:O567"/>
    <mergeCell ref="A568:F569"/>
    <mergeCell ref="H568:O569"/>
    <mergeCell ref="H570:L571"/>
    <mergeCell ref="M570:O571"/>
    <mergeCell ref="B574:F574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A588:H596"/>
    <mergeCell ref="I588:M588"/>
    <mergeCell ref="I590:M596"/>
    <mergeCell ref="N595:O596"/>
    <mergeCell ref="A597:F598"/>
    <mergeCell ref="H597:O598"/>
    <mergeCell ref="H599:L600"/>
    <mergeCell ref="M599:O600"/>
    <mergeCell ref="B603:F603"/>
    <mergeCell ref="B606:F606"/>
    <mergeCell ref="B607:F607"/>
    <mergeCell ref="B608:F608"/>
    <mergeCell ref="B609:F609"/>
    <mergeCell ref="B610:F610"/>
    <mergeCell ref="B611:F611"/>
    <mergeCell ref="B612:F612"/>
    <mergeCell ref="B613:F613"/>
    <mergeCell ref="A617:H625"/>
    <mergeCell ref="I617:M617"/>
    <mergeCell ref="I619:M625"/>
    <mergeCell ref="N624:O625"/>
    <mergeCell ref="A626:F627"/>
    <mergeCell ref="H626:O627"/>
    <mergeCell ref="H628:L629"/>
    <mergeCell ref="M628:O629"/>
    <mergeCell ref="B632:F632"/>
    <mergeCell ref="B635:F635"/>
    <mergeCell ref="B636:F636"/>
    <mergeCell ref="B637:F637"/>
    <mergeCell ref="B638:F638"/>
    <mergeCell ref="B639:F639"/>
    <mergeCell ref="B640:F640"/>
    <mergeCell ref="B641:F641"/>
    <mergeCell ref="B642:F642"/>
    <mergeCell ref="A646:H654"/>
    <mergeCell ref="I646:M646"/>
    <mergeCell ref="I648:M654"/>
    <mergeCell ref="N653:O654"/>
    <mergeCell ref="A655:F656"/>
    <mergeCell ref="H655:O656"/>
    <mergeCell ref="H657:L658"/>
    <mergeCell ref="M657:O658"/>
    <mergeCell ref="B661:F661"/>
    <mergeCell ref="B664:F664"/>
    <mergeCell ref="B665:F665"/>
    <mergeCell ref="B666:F666"/>
    <mergeCell ref="B667:F667"/>
    <mergeCell ref="B668:F668"/>
    <mergeCell ref="B669:F669"/>
    <mergeCell ref="B670:F670"/>
    <mergeCell ref="B671:F671"/>
    <mergeCell ref="A675:H683"/>
    <mergeCell ref="I675:M675"/>
    <mergeCell ref="I677:M683"/>
    <mergeCell ref="N682:O683"/>
    <mergeCell ref="A684:F685"/>
    <mergeCell ref="H684:O685"/>
    <mergeCell ref="H686:L687"/>
    <mergeCell ref="M686:O687"/>
    <mergeCell ref="B690:F690"/>
    <mergeCell ref="B693:F693"/>
    <mergeCell ref="B694:F694"/>
    <mergeCell ref="B695:F695"/>
    <mergeCell ref="B696:F696"/>
    <mergeCell ref="B697:F697"/>
    <mergeCell ref="B698:F698"/>
    <mergeCell ref="B699:F699"/>
    <mergeCell ref="B700:F700"/>
    <mergeCell ref="A704:H712"/>
    <mergeCell ref="I704:M704"/>
    <mergeCell ref="I706:M712"/>
    <mergeCell ref="N711:O712"/>
    <mergeCell ref="A713:F714"/>
    <mergeCell ref="H713:O714"/>
    <mergeCell ref="H715:L716"/>
    <mergeCell ref="M715:O716"/>
    <mergeCell ref="B719:F719"/>
    <mergeCell ref="B722:F722"/>
    <mergeCell ref="B723:F723"/>
    <mergeCell ref="B724:F724"/>
    <mergeCell ref="B725:F725"/>
    <mergeCell ref="B726:F726"/>
    <mergeCell ref="B727:F727"/>
    <mergeCell ref="B728:F728"/>
    <mergeCell ref="B729:F729"/>
    <mergeCell ref="A733:H741"/>
    <mergeCell ref="I733:M733"/>
    <mergeCell ref="I735:M741"/>
    <mergeCell ref="N740:O741"/>
    <mergeCell ref="A742:F743"/>
    <mergeCell ref="H742:O743"/>
    <mergeCell ref="H744:L745"/>
    <mergeCell ref="M744:O745"/>
    <mergeCell ref="B748:F748"/>
    <mergeCell ref="B751:F751"/>
    <mergeCell ref="B752:F752"/>
    <mergeCell ref="B753:F753"/>
    <mergeCell ref="B754:F754"/>
    <mergeCell ref="B755:F755"/>
    <mergeCell ref="B756:F756"/>
    <mergeCell ref="B757:F757"/>
    <mergeCell ref="B758:F758"/>
    <mergeCell ref="A762:H770"/>
    <mergeCell ref="I762:M762"/>
    <mergeCell ref="I764:M770"/>
    <mergeCell ref="N769:O770"/>
    <mergeCell ref="A771:F772"/>
    <mergeCell ref="H771:O772"/>
    <mergeCell ref="H773:L774"/>
    <mergeCell ref="M773:O774"/>
    <mergeCell ref="B777:F777"/>
    <mergeCell ref="B780:F780"/>
    <mergeCell ref="B781:F781"/>
    <mergeCell ref="B782:F782"/>
    <mergeCell ref="B783:F783"/>
    <mergeCell ref="B784:F784"/>
    <mergeCell ref="B785:F785"/>
    <mergeCell ref="B786:F786"/>
    <mergeCell ref="B787:F787"/>
    <mergeCell ref="A791:H799"/>
    <mergeCell ref="I791:M791"/>
    <mergeCell ref="I793:M799"/>
    <mergeCell ref="N798:O799"/>
    <mergeCell ref="A800:F801"/>
    <mergeCell ref="H800:O801"/>
    <mergeCell ref="H802:L803"/>
    <mergeCell ref="M802:O803"/>
    <mergeCell ref="B806:F806"/>
    <mergeCell ref="B809:F809"/>
    <mergeCell ref="B810:F810"/>
    <mergeCell ref="B811:F811"/>
    <mergeCell ref="B812:F812"/>
    <mergeCell ref="B813:F813"/>
    <mergeCell ref="B814:F814"/>
    <mergeCell ref="B815:F815"/>
    <mergeCell ref="B816:F816"/>
    <mergeCell ref="A820:H828"/>
    <mergeCell ref="I820:M820"/>
    <mergeCell ref="I822:M828"/>
    <mergeCell ref="N827:O828"/>
    <mergeCell ref="A829:F830"/>
    <mergeCell ref="H829:O830"/>
    <mergeCell ref="H831:L832"/>
    <mergeCell ref="M831:O832"/>
    <mergeCell ref="B835:F835"/>
    <mergeCell ref="B838:F838"/>
    <mergeCell ref="B839:F839"/>
    <mergeCell ref="B840:F840"/>
    <mergeCell ref="B841:F841"/>
    <mergeCell ref="B842:F842"/>
    <mergeCell ref="B843:F843"/>
    <mergeCell ref="B844:F844"/>
    <mergeCell ref="B845:F845"/>
    <mergeCell ref="A849:H857"/>
    <mergeCell ref="I849:M849"/>
    <mergeCell ref="I851:M857"/>
    <mergeCell ref="N856:O857"/>
    <mergeCell ref="A858:F859"/>
    <mergeCell ref="H858:O859"/>
    <mergeCell ref="H860:L861"/>
    <mergeCell ref="M860:O861"/>
    <mergeCell ref="B864:F864"/>
    <mergeCell ref="B867:F867"/>
    <mergeCell ref="B868:F868"/>
    <mergeCell ref="B869:F869"/>
    <mergeCell ref="B870:F870"/>
    <mergeCell ref="B871:F871"/>
    <mergeCell ref="B872:F872"/>
    <mergeCell ref="B873:F873"/>
    <mergeCell ref="B874:F874"/>
    <mergeCell ref="A878:H886"/>
    <mergeCell ref="I878:M878"/>
    <mergeCell ref="I880:M886"/>
    <mergeCell ref="N885:O886"/>
    <mergeCell ref="A887:F888"/>
    <mergeCell ref="H887:O888"/>
    <mergeCell ref="H889:L890"/>
    <mergeCell ref="M889:O890"/>
    <mergeCell ref="B893:F893"/>
    <mergeCell ref="B896:F896"/>
    <mergeCell ref="B897:F897"/>
    <mergeCell ref="B898:F898"/>
    <mergeCell ref="B899:F899"/>
    <mergeCell ref="B900:F900"/>
    <mergeCell ref="B901:F901"/>
    <mergeCell ref="B902:F902"/>
    <mergeCell ref="B903:F903"/>
    <mergeCell ref="A907:H915"/>
    <mergeCell ref="I907:M907"/>
    <mergeCell ref="I909:M915"/>
    <mergeCell ref="N914:O915"/>
    <mergeCell ref="A916:F917"/>
    <mergeCell ref="H916:O917"/>
    <mergeCell ref="H918:L919"/>
    <mergeCell ref="M918:O919"/>
    <mergeCell ref="B922:F922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A936:H944"/>
    <mergeCell ref="I936:M936"/>
    <mergeCell ref="I938:M944"/>
    <mergeCell ref="N943:O944"/>
    <mergeCell ref="A945:F946"/>
    <mergeCell ref="H945:O946"/>
    <mergeCell ref="H947:L948"/>
    <mergeCell ref="M947:O948"/>
    <mergeCell ref="B951:F951"/>
    <mergeCell ref="B954:F954"/>
    <mergeCell ref="B955:F955"/>
    <mergeCell ref="B956:F956"/>
    <mergeCell ref="B957:F957"/>
    <mergeCell ref="B958:F958"/>
    <mergeCell ref="B959:F959"/>
    <mergeCell ref="B960:F960"/>
    <mergeCell ref="B961:F961"/>
    <mergeCell ref="A965:H973"/>
    <mergeCell ref="I965:M965"/>
    <mergeCell ref="I967:M973"/>
    <mergeCell ref="N972:O973"/>
    <mergeCell ref="A974:F975"/>
    <mergeCell ref="H974:O975"/>
    <mergeCell ref="H976:L977"/>
    <mergeCell ref="M976:O977"/>
    <mergeCell ref="B980:F980"/>
    <mergeCell ref="B983:F983"/>
    <mergeCell ref="B984:F984"/>
    <mergeCell ref="B985:F985"/>
    <mergeCell ref="B986:F986"/>
    <mergeCell ref="B987:F987"/>
    <mergeCell ref="B988:F988"/>
    <mergeCell ref="B989:F989"/>
    <mergeCell ref="B990:F990"/>
    <mergeCell ref="A994:H1002"/>
    <mergeCell ref="I994:M994"/>
    <mergeCell ref="I996:M1002"/>
    <mergeCell ref="N1001:O1002"/>
    <mergeCell ref="A1003:F1004"/>
    <mergeCell ref="H1003:O1004"/>
    <mergeCell ref="H1005:L1006"/>
    <mergeCell ref="M1005:O1006"/>
    <mergeCell ref="B1009:F1009"/>
    <mergeCell ref="B1012:F1012"/>
    <mergeCell ref="B1013:F1013"/>
    <mergeCell ref="B1014:F1014"/>
    <mergeCell ref="B1015:F1015"/>
    <mergeCell ref="B1016:F1016"/>
    <mergeCell ref="B1017:F1017"/>
    <mergeCell ref="B1018:F1018"/>
    <mergeCell ref="B1019:F1019"/>
    <mergeCell ref="A1023:H1031"/>
    <mergeCell ref="I1023:M1023"/>
    <mergeCell ref="I1025:M1031"/>
    <mergeCell ref="N1030:O1031"/>
    <mergeCell ref="A1032:F1033"/>
    <mergeCell ref="H1032:O1033"/>
    <mergeCell ref="H1034:L1035"/>
    <mergeCell ref="M1034:O1035"/>
    <mergeCell ref="B1038:F1038"/>
    <mergeCell ref="B1041:F1041"/>
    <mergeCell ref="B1042:F1042"/>
    <mergeCell ref="B1043:F1043"/>
    <mergeCell ref="B1044:F1044"/>
    <mergeCell ref="B1045:F1045"/>
    <mergeCell ref="B1046:F1046"/>
    <mergeCell ref="B1047:F1047"/>
    <mergeCell ref="B1048:F1048"/>
    <mergeCell ref="A1052:H1060"/>
    <mergeCell ref="I1052:M1052"/>
    <mergeCell ref="I1054:M1060"/>
    <mergeCell ref="N1059:O1060"/>
    <mergeCell ref="A1061:F1062"/>
    <mergeCell ref="H1061:O1062"/>
    <mergeCell ref="H1063:L1064"/>
    <mergeCell ref="M1063:O1064"/>
    <mergeCell ref="B1067:F1067"/>
    <mergeCell ref="B1070:F1070"/>
    <mergeCell ref="B1071:F1071"/>
    <mergeCell ref="B1072:F1072"/>
    <mergeCell ref="B1073:F1073"/>
    <mergeCell ref="B1074:F1074"/>
    <mergeCell ref="B1075:F1075"/>
    <mergeCell ref="B1076:F1076"/>
    <mergeCell ref="B1077:F1077"/>
    <mergeCell ref="A1081:H1089"/>
    <mergeCell ref="I1081:M1081"/>
    <mergeCell ref="I1083:M1089"/>
    <mergeCell ref="N1088:O1089"/>
    <mergeCell ref="A1090:F1091"/>
    <mergeCell ref="H1090:O1091"/>
    <mergeCell ref="H1092:L1093"/>
    <mergeCell ref="M1092:O1093"/>
    <mergeCell ref="B1096:F1096"/>
    <mergeCell ref="B1099:F1099"/>
    <mergeCell ref="B1100:F1100"/>
    <mergeCell ref="B1101:F1101"/>
    <mergeCell ref="B1102:F1102"/>
    <mergeCell ref="B1103:F1103"/>
    <mergeCell ref="B1104:F1104"/>
    <mergeCell ref="B1105:F1105"/>
    <mergeCell ref="B1106:F1106"/>
    <mergeCell ref="A1110:H1118"/>
    <mergeCell ref="I1110:M1110"/>
    <mergeCell ref="I1112:M1118"/>
    <mergeCell ref="N1117:O1118"/>
    <mergeCell ref="A1119:F1120"/>
    <mergeCell ref="H1119:O1120"/>
    <mergeCell ref="H1121:L1122"/>
    <mergeCell ref="M1121:O1122"/>
    <mergeCell ref="B1125:F1125"/>
    <mergeCell ref="B1128:F1128"/>
    <mergeCell ref="B1129:F1129"/>
    <mergeCell ref="B1130:F1130"/>
    <mergeCell ref="B1131:F1131"/>
    <mergeCell ref="B1132:F1132"/>
    <mergeCell ref="B1133:F1133"/>
    <mergeCell ref="B1134:F1134"/>
    <mergeCell ref="B1135:F1135"/>
    <mergeCell ref="A1139:H1147"/>
    <mergeCell ref="I1139:M1139"/>
    <mergeCell ref="I1141:M1147"/>
    <mergeCell ref="N1146:O1147"/>
    <mergeCell ref="A1148:F1149"/>
    <mergeCell ref="H1148:O1149"/>
    <mergeCell ref="H1150:L1151"/>
    <mergeCell ref="M1150:O1151"/>
    <mergeCell ref="B1154:F1154"/>
    <mergeCell ref="B1157:F1157"/>
    <mergeCell ref="B1158:F1158"/>
    <mergeCell ref="B1159:F1159"/>
    <mergeCell ref="B1160:F1160"/>
    <mergeCell ref="B1161:F1161"/>
    <mergeCell ref="B1162:F1162"/>
    <mergeCell ref="B1163:F1163"/>
    <mergeCell ref="B1164:F1164"/>
    <mergeCell ref="A1168:H1176"/>
    <mergeCell ref="I1168:M1168"/>
    <mergeCell ref="I1170:M1176"/>
    <mergeCell ref="N1175:O1176"/>
    <mergeCell ref="A1177:F1178"/>
    <mergeCell ref="H1177:O1178"/>
    <mergeCell ref="H1179:L1180"/>
    <mergeCell ref="M1179:O1180"/>
    <mergeCell ref="B1183:F1183"/>
    <mergeCell ref="B1186:F1186"/>
    <mergeCell ref="B1187:F1187"/>
    <mergeCell ref="B1188:F1188"/>
    <mergeCell ref="B1189:F1189"/>
    <mergeCell ref="B1190:F1190"/>
    <mergeCell ref="B1191:F1191"/>
    <mergeCell ref="B1192:F1192"/>
    <mergeCell ref="B1193:F1193"/>
    <mergeCell ref="A1197:H1205"/>
    <mergeCell ref="I1197:M1197"/>
    <mergeCell ref="I1199:M1205"/>
    <mergeCell ref="N1204:O1205"/>
    <mergeCell ref="A1206:F1207"/>
    <mergeCell ref="H1206:O1207"/>
    <mergeCell ref="H1208:L1209"/>
    <mergeCell ref="M1208:O1209"/>
    <mergeCell ref="B1212:F1212"/>
    <mergeCell ref="B1215:F1215"/>
    <mergeCell ref="B1216:F1216"/>
    <mergeCell ref="B1217:F1217"/>
    <mergeCell ref="B1218:F1218"/>
    <mergeCell ref="B1219:F1219"/>
    <mergeCell ref="B1220:F1220"/>
    <mergeCell ref="B1221:F1221"/>
    <mergeCell ref="B1222:F1222"/>
    <mergeCell ref="A1226:H1234"/>
    <mergeCell ref="I1226:M1226"/>
    <mergeCell ref="I1228:M1234"/>
    <mergeCell ref="N1233:O1234"/>
    <mergeCell ref="A1235:F1236"/>
    <mergeCell ref="H1235:O1236"/>
    <mergeCell ref="H1237:L1238"/>
    <mergeCell ref="M1237:O1238"/>
    <mergeCell ref="B1241:F1241"/>
    <mergeCell ref="B1244:F1244"/>
    <mergeCell ref="B1245:F1245"/>
    <mergeCell ref="B1246:F1246"/>
    <mergeCell ref="B1247:F1247"/>
    <mergeCell ref="B1248:F1248"/>
    <mergeCell ref="B1249:F1249"/>
    <mergeCell ref="B1250:F1250"/>
    <mergeCell ref="B1251:F1251"/>
    <mergeCell ref="A1255:H1263"/>
    <mergeCell ref="I1255:M1255"/>
    <mergeCell ref="I1257:M1263"/>
    <mergeCell ref="N1262:O1263"/>
    <mergeCell ref="A1264:F1265"/>
    <mergeCell ref="H1264:O1265"/>
    <mergeCell ref="H1266:L1267"/>
    <mergeCell ref="M1266:O1267"/>
    <mergeCell ref="B1270:F1270"/>
    <mergeCell ref="B1273:F1273"/>
    <mergeCell ref="B1274:F1274"/>
    <mergeCell ref="B1275:F1275"/>
    <mergeCell ref="B1276:F1276"/>
    <mergeCell ref="B1277:F1277"/>
    <mergeCell ref="B1278:F1278"/>
    <mergeCell ref="B1279:F1279"/>
    <mergeCell ref="B1280:F1280"/>
    <mergeCell ref="A1284:H1292"/>
    <mergeCell ref="I1284:M1284"/>
    <mergeCell ref="I1286:M1292"/>
    <mergeCell ref="N1291:O1292"/>
    <mergeCell ref="A1293:F1294"/>
    <mergeCell ref="H1293:O1294"/>
    <mergeCell ref="H1295:L1296"/>
    <mergeCell ref="M1295:O1296"/>
    <mergeCell ref="B1299:F1299"/>
    <mergeCell ref="B1302:F1302"/>
    <mergeCell ref="B1303:F1303"/>
    <mergeCell ref="B1304:F1304"/>
    <mergeCell ref="B1305:F1305"/>
    <mergeCell ref="B1306:F1306"/>
    <mergeCell ref="B1307:F1307"/>
    <mergeCell ref="B1308:F1308"/>
    <mergeCell ref="B1309:F1309"/>
    <mergeCell ref="A1313:H1321"/>
    <mergeCell ref="I1313:M1313"/>
    <mergeCell ref="I1315:M1321"/>
    <mergeCell ref="N1320:O1321"/>
    <mergeCell ref="A1322:F1323"/>
    <mergeCell ref="H1322:O1323"/>
    <mergeCell ref="H1324:L1325"/>
    <mergeCell ref="M1324:O1325"/>
    <mergeCell ref="B1328:F1328"/>
    <mergeCell ref="B1331:F1331"/>
    <mergeCell ref="B1332:F1332"/>
    <mergeCell ref="B1333:F1333"/>
    <mergeCell ref="B1334:F1334"/>
    <mergeCell ref="B1335:F1335"/>
    <mergeCell ref="B1336:F1336"/>
    <mergeCell ref="B1337:F1337"/>
    <mergeCell ref="B1338:F1338"/>
    <mergeCell ref="A1342:H1350"/>
    <mergeCell ref="I1342:M1342"/>
    <mergeCell ref="I1344:M1350"/>
    <mergeCell ref="N1349:O1350"/>
    <mergeCell ref="A1351:F1352"/>
    <mergeCell ref="H1351:O1352"/>
    <mergeCell ref="H1353:L1354"/>
    <mergeCell ref="M1353:O1354"/>
    <mergeCell ref="B1357:F1357"/>
    <mergeCell ref="B1360:F1360"/>
    <mergeCell ref="B1361:F1361"/>
    <mergeCell ref="B1362:F1362"/>
    <mergeCell ref="B1363:F1363"/>
    <mergeCell ref="B1364:F1364"/>
    <mergeCell ref="B1365:F1365"/>
    <mergeCell ref="B1366:F1366"/>
    <mergeCell ref="B1367:F1367"/>
    <mergeCell ref="A1371:H1379"/>
    <mergeCell ref="I1371:M1371"/>
    <mergeCell ref="I1373:M1379"/>
    <mergeCell ref="N1378:O1379"/>
    <mergeCell ref="A1380:F1381"/>
    <mergeCell ref="H1380:O1381"/>
    <mergeCell ref="H1382:L1383"/>
    <mergeCell ref="M1382:O1383"/>
    <mergeCell ref="B1386:F1386"/>
    <mergeCell ref="B1389:F1389"/>
    <mergeCell ref="B1390:F1390"/>
    <mergeCell ref="B1391:F1391"/>
    <mergeCell ref="B1392:F1392"/>
    <mergeCell ref="B1393:F1393"/>
    <mergeCell ref="B1394:F1394"/>
    <mergeCell ref="B1395:F1395"/>
    <mergeCell ref="B1396:F1396"/>
    <mergeCell ref="A1400:H1408"/>
    <mergeCell ref="I1400:M1400"/>
    <mergeCell ref="I1402:M1408"/>
    <mergeCell ref="N1407:O1408"/>
    <mergeCell ref="A1409:F1410"/>
    <mergeCell ref="H1409:O1410"/>
    <mergeCell ref="H1411:L1412"/>
    <mergeCell ref="M1411:O1412"/>
    <mergeCell ref="B1415:F1415"/>
    <mergeCell ref="B1418:F1418"/>
    <mergeCell ref="B1419:F1419"/>
    <mergeCell ref="B1420:F1420"/>
    <mergeCell ref="B1421:F1421"/>
    <mergeCell ref="B1422:F1422"/>
    <mergeCell ref="B1423:F1423"/>
    <mergeCell ref="B1424:F1424"/>
    <mergeCell ref="B1425:F1425"/>
    <mergeCell ref="A1429:H1437"/>
    <mergeCell ref="I1429:M1429"/>
    <mergeCell ref="I1431:M1437"/>
    <mergeCell ref="N1436:O1437"/>
    <mergeCell ref="A1438:F1439"/>
    <mergeCell ref="H1438:O1439"/>
    <mergeCell ref="H1440:L1441"/>
    <mergeCell ref="M1440:O1441"/>
    <mergeCell ref="B1444:F1444"/>
    <mergeCell ref="B1447:F1447"/>
    <mergeCell ref="B1448:F1448"/>
    <mergeCell ref="B1449:F1449"/>
    <mergeCell ref="B1450:F1450"/>
    <mergeCell ref="B1451:F1451"/>
    <mergeCell ref="B1452:F1452"/>
    <mergeCell ref="B1453:F1453"/>
    <mergeCell ref="B1454:F1454"/>
    <mergeCell ref="A1458:H1466"/>
    <mergeCell ref="I1458:M1458"/>
    <mergeCell ref="I1460:M1466"/>
    <mergeCell ref="N1465:O1466"/>
    <mergeCell ref="A1467:F1468"/>
    <mergeCell ref="H1467:O1468"/>
    <mergeCell ref="H1469:L1470"/>
    <mergeCell ref="M1469:O1470"/>
    <mergeCell ref="B1473:F1473"/>
    <mergeCell ref="B1476:F1476"/>
    <mergeCell ref="B1477:F1477"/>
    <mergeCell ref="B1478:F1478"/>
    <mergeCell ref="B1479:F1479"/>
    <mergeCell ref="B1480:F1480"/>
    <mergeCell ref="B1481:F1481"/>
    <mergeCell ref="B1482:F1482"/>
    <mergeCell ref="B1483:F1483"/>
    <mergeCell ref="A1487:H1495"/>
    <mergeCell ref="I1487:M1487"/>
    <mergeCell ref="I1489:M1495"/>
    <mergeCell ref="N1494:O1495"/>
    <mergeCell ref="A1496:F1497"/>
    <mergeCell ref="H1496:O1497"/>
    <mergeCell ref="H1498:L1499"/>
    <mergeCell ref="M1498:O1499"/>
    <mergeCell ref="B1502:F1502"/>
    <mergeCell ref="B1505:F1505"/>
    <mergeCell ref="B1506:F1506"/>
    <mergeCell ref="B1507:F1507"/>
    <mergeCell ref="B1508:F1508"/>
    <mergeCell ref="B1509:F1509"/>
    <mergeCell ref="B1510:F1510"/>
    <mergeCell ref="B1511:F1511"/>
    <mergeCell ref="B1512:F1512"/>
    <mergeCell ref="A1516:H1524"/>
    <mergeCell ref="I1516:M1516"/>
    <mergeCell ref="I1518:M1524"/>
    <mergeCell ref="N1523:O1524"/>
    <mergeCell ref="A1525:F1526"/>
    <mergeCell ref="H1525:O1526"/>
    <mergeCell ref="H1527:L1528"/>
    <mergeCell ref="M1527:O1528"/>
    <mergeCell ref="B1531:F1531"/>
    <mergeCell ref="B1534:F1534"/>
    <mergeCell ref="B1535:F1535"/>
    <mergeCell ref="B1536:F1536"/>
    <mergeCell ref="B1537:F1537"/>
    <mergeCell ref="B1538:F1538"/>
    <mergeCell ref="B1539:F1539"/>
    <mergeCell ref="B1540:F1540"/>
    <mergeCell ref="B1541:F1541"/>
    <mergeCell ref="A1545:H1553"/>
    <mergeCell ref="I1545:M1545"/>
    <mergeCell ref="I1547:M1553"/>
    <mergeCell ref="N1552:O1553"/>
    <mergeCell ref="A1554:F1555"/>
    <mergeCell ref="H1554:O1555"/>
    <mergeCell ref="H1556:L1557"/>
    <mergeCell ref="M1556:O1557"/>
    <mergeCell ref="B1560:F1560"/>
    <mergeCell ref="B1563:F1563"/>
    <mergeCell ref="B1564:F1564"/>
    <mergeCell ref="B1565:F1565"/>
    <mergeCell ref="B1566:F1566"/>
    <mergeCell ref="B1567:F1567"/>
    <mergeCell ref="B1568:F1568"/>
    <mergeCell ref="B1569:F1569"/>
    <mergeCell ref="B1570:F1570"/>
    <mergeCell ref="A1574:H1582"/>
    <mergeCell ref="I1574:M1574"/>
    <mergeCell ref="I1576:M1582"/>
    <mergeCell ref="N1581:O1582"/>
    <mergeCell ref="A1583:F1584"/>
    <mergeCell ref="H1583:O1584"/>
    <mergeCell ref="H1585:L1586"/>
    <mergeCell ref="M1585:O1586"/>
    <mergeCell ref="B1589:F1589"/>
    <mergeCell ref="B1592:F1592"/>
    <mergeCell ref="B1593:F1593"/>
    <mergeCell ref="B1594:F1594"/>
    <mergeCell ref="B1595:F1595"/>
    <mergeCell ref="B1596:F1596"/>
    <mergeCell ref="B1597:F1597"/>
    <mergeCell ref="B1598:F1598"/>
    <mergeCell ref="B1599:F1599"/>
    <mergeCell ref="A1603:H1611"/>
    <mergeCell ref="I1603:M1603"/>
    <mergeCell ref="I1605:M1611"/>
    <mergeCell ref="N1610:O1611"/>
    <mergeCell ref="A1612:F1613"/>
    <mergeCell ref="H1612:O1613"/>
    <mergeCell ref="H1614:L1615"/>
    <mergeCell ref="M1614:O1615"/>
    <mergeCell ref="B1618:F1618"/>
    <mergeCell ref="B1621:F1621"/>
    <mergeCell ref="B1622:F1622"/>
    <mergeCell ref="B1623:F1623"/>
    <mergeCell ref="B1624:F1624"/>
    <mergeCell ref="B1625:F1625"/>
    <mergeCell ref="B1626:F1626"/>
    <mergeCell ref="B1627:F1627"/>
    <mergeCell ref="B1628:F1628"/>
    <mergeCell ref="A1632:H1640"/>
    <mergeCell ref="B1654:F1654"/>
    <mergeCell ref="I1632:M1632"/>
    <mergeCell ref="I1634:M1640"/>
    <mergeCell ref="N1639:O1640"/>
    <mergeCell ref="A1641:F1642"/>
    <mergeCell ref="H1641:O1642"/>
    <mergeCell ref="H1643:L1644"/>
    <mergeCell ref="M1643:O1644"/>
    <mergeCell ref="B1656:F1656"/>
    <mergeCell ref="B1657:F1657"/>
    <mergeCell ref="A1661:H1669"/>
    <mergeCell ref="I1661:M1661"/>
    <mergeCell ref="I1663:M1669"/>
    <mergeCell ref="B1647:F1647"/>
    <mergeCell ref="B1650:F1650"/>
    <mergeCell ref="B1651:F1651"/>
    <mergeCell ref="B1652:F1652"/>
    <mergeCell ref="B1653:F1653"/>
    <mergeCell ref="N1668:O1669"/>
    <mergeCell ref="A1670:F1671"/>
    <mergeCell ref="H1670:O1671"/>
    <mergeCell ref="H1672:L1673"/>
    <mergeCell ref="M1672:O1673"/>
    <mergeCell ref="B1676:F1676"/>
    <mergeCell ref="N1697:O1698"/>
    <mergeCell ref="B1679:F1679"/>
    <mergeCell ref="B1680:F1680"/>
    <mergeCell ref="B1681:F1681"/>
    <mergeCell ref="B1682:F1682"/>
    <mergeCell ref="B1683:F1683"/>
    <mergeCell ref="B1684:F1684"/>
    <mergeCell ref="H1699:O1700"/>
    <mergeCell ref="H1701:L1702"/>
    <mergeCell ref="M1701:O1702"/>
    <mergeCell ref="B1705:F1705"/>
    <mergeCell ref="B1708:F1708"/>
    <mergeCell ref="B1685:F1685"/>
    <mergeCell ref="B1686:F1686"/>
    <mergeCell ref="A1690:H1698"/>
    <mergeCell ref="I1690:M1690"/>
    <mergeCell ref="I1692:M1698"/>
    <mergeCell ref="B90:F90"/>
    <mergeCell ref="B1709:F1709"/>
    <mergeCell ref="B1710:F1710"/>
    <mergeCell ref="B1715:F1715"/>
    <mergeCell ref="B1711:F1711"/>
    <mergeCell ref="B1712:F1712"/>
    <mergeCell ref="B1713:F1713"/>
    <mergeCell ref="B1714:F1714"/>
    <mergeCell ref="A1699:F1700"/>
    <mergeCell ref="B1655:F1655"/>
  </mergeCells>
  <printOptions horizontalCentered="1"/>
  <pageMargins left="0.25" right="0.25" top="0.75" bottom="0.75" header="0.3" footer="0.3"/>
  <pageSetup horizontalDpi="300" verticalDpi="300" orientation="landscape" scale="89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3" manualBreakCount="3">
    <brk id="33" max="255" man="1"/>
    <brk id="62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Pish, Marylin - AMS</cp:lastModifiedBy>
  <cp:lastPrinted>2017-06-29T18:15:24Z</cp:lastPrinted>
  <dcterms:created xsi:type="dcterms:W3CDTF">2000-01-10T18:54:20Z</dcterms:created>
  <dcterms:modified xsi:type="dcterms:W3CDTF">2017-06-29T18:16:27Z</dcterms:modified>
  <cp:category/>
  <cp:version/>
  <cp:contentType/>
  <cp:contentStatus/>
</cp:coreProperties>
</file>