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14 Unshu Oranges\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 s="1"/>
  <c r="E16" i="2"/>
  <c r="H16" i="2" s="1"/>
  <c r="E38" i="2"/>
  <c r="H38" i="2" s="1"/>
  <c r="E37" i="2"/>
  <c r="E35" i="2"/>
  <c r="H35" i="2" s="1"/>
  <c r="E28" i="2"/>
  <c r="H28" i="2" s="1"/>
  <c r="E17" i="2"/>
  <c r="H17" i="2" s="1"/>
  <c r="H37" i="2"/>
  <c r="J9" i="2"/>
  <c r="H8" i="2"/>
  <c r="I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8" i="2" l="1"/>
  <c r="J28" i="2" s="1"/>
  <c r="J8" i="2"/>
  <c r="I18" i="2"/>
  <c r="J18" i="2" s="1"/>
  <c r="I12" i="2"/>
  <c r="J12" i="2" s="1"/>
  <c r="I19" i="2"/>
  <c r="J19" i="2" s="1"/>
  <c r="I32" i="2"/>
  <c r="J32" i="2" s="1"/>
  <c r="I22" i="2"/>
  <c r="J22" i="2" s="1"/>
  <c r="I29" i="2"/>
  <c r="J29" i="2" s="1"/>
  <c r="I34" i="2"/>
  <c r="J34" i="2" s="1"/>
  <c r="I14" i="2"/>
  <c r="J14" i="2" s="1"/>
  <c r="I31" i="2"/>
  <c r="J31" i="2" s="1"/>
  <c r="I36" i="2"/>
  <c r="J36" i="2" s="1"/>
  <c r="I38" i="2"/>
  <c r="J38" i="2" s="1"/>
  <c r="I33" i="2"/>
  <c r="J33" i="2" s="1"/>
  <c r="I26" i="2"/>
  <c r="J26" i="2" s="1"/>
  <c r="I13" i="2"/>
  <c r="J13" i="2" s="1"/>
  <c r="I35" i="2"/>
  <c r="J35" i="2" s="1"/>
  <c r="I15" i="2"/>
  <c r="J15" i="2" s="1"/>
  <c r="I24" i="2"/>
  <c r="J24" i="2"/>
  <c r="I17" i="2"/>
  <c r="J17" i="2" s="1"/>
  <c r="I20" i="2"/>
  <c r="J20" i="2" s="1"/>
  <c r="I23" i="2"/>
  <c r="J23" i="2" s="1"/>
  <c r="I27" i="2"/>
  <c r="J27" i="2" s="1"/>
  <c r="I30" i="2"/>
  <c r="J30" i="2" s="1"/>
  <c r="I25" i="2"/>
  <c r="J25" i="2" s="1"/>
  <c r="I21" i="2"/>
  <c r="J21" i="2" s="1"/>
  <c r="I7" i="2"/>
  <c r="J7" i="2" s="1"/>
  <c r="H39" i="2"/>
  <c r="I11" i="2"/>
  <c r="J11" i="2" s="1"/>
  <c r="I16" i="2"/>
  <c r="J16" i="2" s="1"/>
  <c r="E39" i="2"/>
  <c r="I37" i="2"/>
  <c r="J37" i="2" s="1"/>
  <c r="I10" i="2"/>
  <c r="I39" i="2" l="1"/>
  <c r="J10" i="2"/>
  <c r="J39" i="2" s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<sst xmlns="http://schemas.openxmlformats.org/spreadsheetml/2006/main" count="35" uniqueCount="34">
  <si>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</si>
  <si>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</si>
  <si>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</si>
  <si>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</si>
  <si>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</si>
  <si>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</si>
  <si>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</si>
  <si>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</si>
  <si>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</si>
  <si>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</si>
  <si>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</si>
  <si>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</si>
  <si>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</si>
  <si>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</si>
  <si>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</si>
  <si>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</si>
  <si>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</si>
  <si>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</si>
  <si>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</si>
  <si>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</si>
  <si>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</si>
  <si>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</si>
  <si>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</si>
  <si>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</si>
  <si>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</si>
  <si>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</si>
  <si>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</si>
  <si>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</si>
  <si>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</si>
  <si>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</si>
  <si>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Phytosanitary Certificate</t>
  </si>
  <si>
    <t>GS-13</t>
  </si>
  <si>
    <t>OMB No. 0579-0314</t>
  </si>
  <si>
    <t>Importation of Unshu Oranges from the Republic of Korea into Alaska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</si>
</sst>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0" sqref="H10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33</v>
      </c>
      <c r="B2" s="44"/>
      <c r="C2" s="44"/>
      <c r="D2" s="44"/>
      <c r="E2" s="44"/>
      <c r="F2" s="44"/>
      <c r="G2" s="44"/>
      <c r="H2" s="50" t="s">
        <v>32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 t="s">
        <v>30</v>
      </c>
      <c r="C10" s="5">
        <v>31</v>
      </c>
      <c r="D10" s="29">
        <v>0.5</v>
      </c>
      <c r="E10" s="5">
        <f t="shared" si="2"/>
        <v>15.5</v>
      </c>
      <c r="F10" s="21" t="s">
        <v>31</v>
      </c>
      <c r="G10" s="25">
        <v>49.46</v>
      </c>
      <c r="H10" s="26">
        <f t="shared" si="3"/>
        <v>766.63</v>
      </c>
      <c r="I10" s="26">
        <f t="shared" si="0"/>
        <v>106.56157</v>
      </c>
      <c r="J10" s="26">
        <f t="shared" si="1"/>
        <v>873.19156999999996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15.82</v>
      </c>
      <c r="F39" s="27"/>
      <c r="G39" s="25"/>
      <c r="H39" s="26">
        <f>SUM(H6:H38)</f>
        <v>766.63</v>
      </c>
      <c r="I39" s="26">
        <f>SUM(I6:I38)</f>
        <v>106.56157</v>
      </c>
      <c r="J39" s="26">
        <f>SUM(J6:J38)</f>
        <v>873.19156999999996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Document_x0020_type xmlns="64E31D74-685E-46CD-AE51-A264634057B8">APHIS 79</Document_x0020_type>
    <Prject_x0020_Type xmlns="64E31D74-685E-46CD-AE51-A264634057B8">Imports- Q56 and Q37</Prject_x0020_Type>
    <Content_x0020_Type xmlns="64E31D74-685E-46CD-AE51-A264634057B8">Renewal</Content_x0020_Type>
    <APHIS_x0020_docket_x0020__x0023_ xmlns="64E31D74-685E-46CD-AE51-A264634057B8" xsi:nil="true"/>
    <OMB_x0020_control_x0020__x0023_ xmlns="64E31D74-685E-46CD-AE51-A264634057B8">0579-0314</OMB_x0020_control_x0020__x0023_>
    <Project_x0020_Name xmlns="64E31D74-685E-46CD-AE51-A264634057B8">Korea Unshu Oranges ‎</Project_x0020_Name>
    <_dlc_DocId xmlns="ed6d8045-9bce-45b8-96e9-ffa15b628daa">A7UXA6N55WET-2455-672</_dlc_DocId>
    <_dlc_DocIdUrl xmlns="ed6d8045-9bce-45b8-96e9-ffa15b628daa">
      <Url>http://sp.we.aphis.gov/PPQ/policy/php/rpm/Paperwork Burden/_layouts/DocIdRedir.aspx?ID=A7UXA6N55WET-2455-672</Url>
      <Description>A7UXA6N55WET-2455-672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0D937-53CA-45F8-A07A-874D817FA25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2524C07-AA0B-47B4-B676-6BFB1A89C695}">
  <ds:schemaRefs>
    <ds:schemaRef ds:uri="http://purl.org/dc/terms/"/>
    <ds:schemaRef ds:uri="ed6d8045-9bce-45b8-96e9-ffa15b628daa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4E31D74-685E-46CD-AE51-A264634057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B64C5B-8E52-489D-B575-57A93D8CB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2017-07-28T20:31:04Z</cp:lastPrinted>
  <dcterms:created xsi:type="dcterms:W3CDTF">2001-05-15T11:23:39Z</dcterms:created>
  <dcterms:modified xsi:type="dcterms:W3CDTF">2017-07-28T20:31:22Z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f3ae29df-755d-45ed-b395-53b94e396c37</vt:lpwstr>
  </property>
  <property fmtid="{D5CDD505-2E9C-101B-9397-08002B2CF9AE}" pid="4" name="source_item_id">
    <vt:i4>219</vt:i4>
  </property>
</Properties>
</file>