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Webb\Documents\Data OMB Packages\OMS Museums for All Evaluation 2017\"/>
    </mc:Choice>
  </mc:AlternateContent>
  <bookViews>
    <workbookView xWindow="0" yWindow="0" windowWidth="19200" windowHeight="7340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G3" i="1" s="1"/>
  <c r="D2" i="1"/>
  <c r="D4" i="1" s="1"/>
  <c r="E2" i="1"/>
  <c r="E4" i="1" s="1"/>
  <c r="G2" i="1"/>
  <c r="B4" i="1"/>
  <c r="G4" i="1" l="1"/>
</calcChain>
</file>

<file path=xl/sharedStrings.xml><?xml version="1.0" encoding="utf-8"?>
<sst xmlns="http://schemas.openxmlformats.org/spreadsheetml/2006/main" count="9" uniqueCount="9">
  <si>
    <t>Estimated Hours per Response</t>
  </si>
  <si>
    <t>Total Hours</t>
  </si>
  <si>
    <t>Hourly Rate per Respondent</t>
  </si>
  <si>
    <t>Total Cost</t>
  </si>
  <si>
    <t>Participating Museum Survey</t>
  </si>
  <si>
    <t>Telephone Interview</t>
  </si>
  <si>
    <t>Annual Frequency of Response</t>
  </si>
  <si>
    <t>Number of Respondents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</si>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</sst>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44" fontId="0" fillId="0" borderId="0" xfId="1" applyFont="1"/>
    <xf numFmtId="0" fontId="2" fillId="0" borderId="0" xfId="0" applyFont="1"/>
    <xf numFmtId="2" fontId="2" fillId="0" borderId="0" xfId="0" applyNumberFormat="1" applyFont="1"/>
    <xf numFmtId="44" fontId="2" fillId="0" borderId="0" xfId="1" applyFont="1"/>
    <xf numFmtId="0" fontId="2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G9" sqref="G9"/>
    </sheetView>
  </sheetViews>
  <sheetFormatPr defaultColWidth="11" defaultRowHeight="15.5" x14ac:dyDescent="0.35"/>
  <cols>
    <col min="1" max="1" width="24.83203125" bestFit="1" customWidth="1"/>
    <col min="2" max="2" width="12" customWidth="1"/>
    <col min="3" max="3" width="12.5" customWidth="1"/>
    <col min="6" max="6" width="13.83203125" customWidth="1"/>
  </cols>
  <sheetData>
    <row r="1" spans="1:8" s="1" customFormat="1" ht="46.5" x14ac:dyDescent="0.35">
      <c r="A1" s="7"/>
      <c r="B1" s="7" t="s">
        <v>7</v>
      </c>
      <c r="C1" s="7" t="s">
        <v>6</v>
      </c>
      <c r="D1" s="7" t="s">
        <v>0</v>
      </c>
      <c r="E1" s="7" t="s">
        <v>1</v>
      </c>
      <c r="F1" s="7" t="s">
        <v>2</v>
      </c>
      <c r="G1" s="7" t="s">
        <v>3</v>
      </c>
    </row>
    <row r="2" spans="1:8" x14ac:dyDescent="0.35">
      <c r="A2" t="s">
        <v>4</v>
      </c>
      <c r="B2">
        <v>120</v>
      </c>
      <c r="C2">
        <v>1</v>
      </c>
      <c r="D2" s="2">
        <f>10/60</f>
        <v>0.16666666666666666</v>
      </c>
      <c r="E2">
        <f>B2*D2</f>
        <v>20</v>
      </c>
      <c r="F2" s="3">
        <v>21.58</v>
      </c>
      <c r="G2" s="3">
        <f>E2*F2</f>
        <v>431.59999999999997</v>
      </c>
    </row>
    <row r="3" spans="1:8" x14ac:dyDescent="0.35">
      <c r="A3" t="s">
        <v>5</v>
      </c>
      <c r="B3">
        <v>18</v>
      </c>
      <c r="C3">
        <v>1</v>
      </c>
      <c r="D3" s="2">
        <f>20/60</f>
        <v>0.33333333333333331</v>
      </c>
      <c r="E3">
        <f>B3*D3</f>
        <v>6</v>
      </c>
      <c r="F3" s="3">
        <v>21.58</v>
      </c>
      <c r="G3" s="3">
        <f>E3*F3</f>
        <v>129.47999999999999</v>
      </c>
    </row>
    <row r="4" spans="1:8" x14ac:dyDescent="0.35">
      <c r="A4" s="4" t="s">
        <v>8</v>
      </c>
      <c r="B4" s="4">
        <f>SUM(B2:B3)</f>
        <v>138</v>
      </c>
      <c r="C4" s="4">
        <v>1</v>
      </c>
      <c r="D4" s="5">
        <f>((D2*B2)+(B3*D3))/(B2+B3)</f>
        <v>0.18840579710144928</v>
      </c>
      <c r="E4" s="4">
        <f t="shared" ref="E4:G4" si="0">SUM(E2:E3)</f>
        <v>26</v>
      </c>
      <c r="F4" s="6">
        <v>21.58</v>
      </c>
      <c r="G4" s="6">
        <f t="shared" si="0"/>
        <v>561.07999999999993</v>
      </c>
      <c r="H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Aurora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Cohn</dc:creator>
  <cp:lastModifiedBy>Sandra Webb</cp:lastModifiedBy>
  <dcterms:created xsi:type="dcterms:W3CDTF">2017-10-09T20:38:37Z</dcterms:created>
  <dcterms:modified xsi:type="dcterms:W3CDTF">2017-10-16T19:48:50Z</dcterms:modified>
</cp:coreProperties>
</file>