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f1\l6039\OMB clearance packages\PetroSupply OMB package\2019 clearance\proposed survey forms\2017_non_substantive_change\files_to_eiawebsite\"/>
    </mc:Choice>
  </mc:AlternateContent>
  <workbookProtection lockStructure="1"/>
  <bookViews>
    <workbookView xWindow="0" yWindow="0" windowWidth="20730" windowHeight="11760" firstSheet="2" activeTab="2"/>
  </bookViews>
  <sheets>
    <sheet name="Validation" sheetId="4" state="veryHidden" r:id="rId1"/>
    <sheet name="CellNames" sheetId="2" state="veryHidden" r:id="rId2"/>
    <sheet name="Parts1-2" sheetId="1" r:id="rId3"/>
    <sheet name="Part3" sheetId="3" r:id="rId4"/>
  </sheets>
  <definedNames>
    <definedName name="_ES117">Part3!$E$25</definedName>
    <definedName name="_ES118">Part3!$E$23</definedName>
    <definedName name="_ES125">Part3!$E$16</definedName>
    <definedName name="_ES127">Part3!$E$17</definedName>
    <definedName name="_ES130">Part3!$E$21</definedName>
    <definedName name="_ES138">Part3!$E$26</definedName>
    <definedName name="_ES139">Part3!$E$24</definedName>
    <definedName name="_ES141">Part3!$E$14</definedName>
    <definedName name="_ES149">Part3!$E$20</definedName>
    <definedName name="_ES166">Part3!$E$19</definedName>
    <definedName name="_ES213">Part3!$E$27</definedName>
    <definedName name="_ES242">Part3!$E$11</definedName>
    <definedName name="_ES246">Part3!$E$12</definedName>
    <definedName name="_ES311">Part3!$E$28</definedName>
    <definedName name="_ES465">Part3!$E$30</definedName>
    <definedName name="_ES466">Part3!$E$31</definedName>
    <definedName name="_ES467">Part3!$E$32</definedName>
    <definedName name="_ES511">Part3!$E$33</definedName>
    <definedName name="_ES624">Part3!$E$13</definedName>
    <definedName name="_ES812">Part3!$E$34</definedName>
    <definedName name="_ES931">Part3!$E$35</definedName>
    <definedName name="_GP117">Part3!$D$25</definedName>
    <definedName name="_GP118">Part3!$D$23</definedName>
    <definedName name="_GP125">Part3!$D$16</definedName>
    <definedName name="_GP127">Part3!$D$17</definedName>
    <definedName name="_GP130">Part3!$D$21</definedName>
    <definedName name="_GP138">Part3!$D$26</definedName>
    <definedName name="_GP139">Part3!$D$24</definedName>
    <definedName name="_GP141">Part3!$D$14</definedName>
    <definedName name="_GP149">Part3!$D$20</definedName>
    <definedName name="_GP166">Part3!$D$19</definedName>
    <definedName name="_GP213">Part3!$D$27</definedName>
    <definedName name="_GP311">Part3!$D$28</definedName>
    <definedName name="_GP465">Part3!$D$30</definedName>
    <definedName name="_GP466">Part3!$D$31</definedName>
    <definedName name="_GP467">Part3!$D$32</definedName>
    <definedName name="_GP511">Part3!$D$33</definedName>
    <definedName name="_GP812">Part3!$D$34</definedName>
    <definedName name="_GP931">Part3!$D$35</definedName>
    <definedName name="_GP999">Part3!$D$36</definedName>
    <definedName name="_IN003">Part3!$C$10</definedName>
    <definedName name="_IN117">Part3!$C$25</definedName>
    <definedName name="_IN118">Part3!$C$23</definedName>
    <definedName name="_IN125">Part3!$C$16</definedName>
    <definedName name="_IN127">Part3!$C$17</definedName>
    <definedName name="_IN130">Part3!$C$21</definedName>
    <definedName name="_IN138">Part3!$C$26</definedName>
    <definedName name="_IN139">Part3!$C$24</definedName>
    <definedName name="_IN141">Part3!$C$14</definedName>
    <definedName name="_IN149">Part3!$C$20</definedName>
    <definedName name="_IN166">Part3!$C$19</definedName>
    <definedName name="_IN213">Part3!$C$27</definedName>
    <definedName name="_IN242">Part3!$C$11</definedName>
    <definedName name="_IN311">Part3!$C$28</definedName>
    <definedName name="_IN465">Part3!$C$30</definedName>
    <definedName name="_IN466">Part3!$C$31</definedName>
    <definedName name="_IN467">Part3!$C$32</definedName>
    <definedName name="_IN511">Part3!$C$33</definedName>
    <definedName name="_IN812">Part3!$C$34</definedName>
    <definedName name="_IN931">Part3!$C$35</definedName>
    <definedName name="_IN999">Part3!$C$36</definedName>
    <definedName name="_PCITY">'Parts1-2'!$C$27</definedName>
    <definedName name="_PSTAT">'Parts1-2'!$L$27</definedName>
    <definedName name="_PSTRE">'Parts1-2'!$F$26</definedName>
    <definedName name="_PZIP">'Parts1-2'!$O$27</definedName>
    <definedName name="_PZIP4">'Parts1-2'!$R$27</definedName>
    <definedName name="_VFORM">'Parts1-2'!$A$8</definedName>
    <definedName name="cext">'Parts1-2'!$R$32</definedName>
    <definedName name="city">'Parts1-2'!$C$30</definedName>
    <definedName name="contnm">'Parts1-2'!$G$31</definedName>
    <definedName name="Day">'Parts1-2'!$O$15</definedName>
    <definedName name="DBA">'Parts1-2'!$H$22</definedName>
    <definedName name="fax">'Parts1-2'!$G$33</definedName>
    <definedName name="ID">'Parts1-2'!$L$17</definedName>
    <definedName name="IDChngChk">'Parts1-2'!$J$20</definedName>
    <definedName name="intnet">'Parts1-2'!$G$34</definedName>
    <definedName name="Month">'Parts1-2'!$L$15</definedName>
    <definedName name="Name1">'Parts1-2'!$H$21</definedName>
    <definedName name="Name2">'Parts1-2'!$E$23</definedName>
    <definedName name="Notes">'Parts1-2'!$A$37</definedName>
    <definedName name="phone">'Parts1-2'!$G$32</definedName>
    <definedName name="_xlnm.Print_Area" localSheetId="3">Part3!$A$1:$E$37</definedName>
    <definedName name="_xlnm.Print_Area" localSheetId="2">'Parts1-2'!$A$4:$Y$57</definedName>
    <definedName name="ResubChk">'Parts1-2'!$X$15</definedName>
    <definedName name="state">'Parts1-2'!$L$30</definedName>
    <definedName name="STCodes">'Parts1-2'!$AA$1:$AA$55</definedName>
    <definedName name="Street">'Parts1-2'!$C$29</definedName>
    <definedName name="TCN">'Parts1-2'!$K$24</definedName>
    <definedName name="Version">'Parts1-2'!$Y$6</definedName>
    <definedName name="Year">'Parts1-2'!$R$15</definedName>
    <definedName name="zip">'Parts1-2'!$O$30</definedName>
    <definedName name="zip4">'Parts1-2'!$R$30</definedName>
  </definedNames>
  <calcPr calcId="152511"/>
</workbook>
</file>

<file path=xl/calcChain.xml><?xml version="1.0" encoding="utf-8"?>
<calcChain xmlns="http://schemas.openxmlformats.org/spreadsheetml/2006/main">
  <c r="A6" i="3" l="1"/>
  <c r="H15" i="1" l="1"/>
  <c r="D36" i="3" l="1"/>
  <c r="C36" i="3"/>
  <c r="C6" i="3"/>
  <c r="E6" i="3"/>
  <c r="H17" i="1"/>
  <c r="A14" i="1" s="1"/>
</calcChain>
</file>

<file path=xl/sharedStrings.xml><?xml version="1.0" encoding="utf-8"?>
<sst xmlns="http://schemas.openxmlformats.org/spreadsheetml/2006/main" count="623" uniqueCount="395">
  <si>
    <t>PART 1.  RESPONDENT IDENTIFICATION DATA</t>
  </si>
  <si>
    <t>REPORT PERIOD:</t>
  </si>
  <si>
    <t>EIA ID NUMBER:</t>
  </si>
  <si>
    <t>If this is a resubmission, enter an "X" in the box:</t>
  </si>
  <si>
    <t xml:space="preserve">If any Respondent Identification Data has changed since the last report, </t>
  </si>
  <si>
    <t>enter an "X" in the box:</t>
  </si>
  <si>
    <t>Company Name:</t>
  </si>
  <si>
    <t>Fax:</t>
  </si>
  <si>
    <t>Contact Name:</t>
  </si>
  <si>
    <t>Secure File Transfer:</t>
  </si>
  <si>
    <t>Phone No.:</t>
  </si>
  <si>
    <t>-</t>
  </si>
  <si>
    <t>Ext:</t>
  </si>
  <si>
    <t>Electronic Transmission:</t>
  </si>
  <si>
    <t>City:</t>
  </si>
  <si>
    <t>State:</t>
  </si>
  <si>
    <t>Zip:</t>
  </si>
  <si>
    <t>Fax No.:</t>
  </si>
  <si>
    <t>Email address:</t>
  </si>
  <si>
    <t>Questions?</t>
  </si>
  <si>
    <t>(202) 586-1076</t>
  </si>
  <si>
    <t>OR</t>
  </si>
  <si>
    <t>Conventional Blendstock for Oxygenate Blending (CBOB)</t>
  </si>
  <si>
    <t>Comments: Identify any unusual aspects of your reporting week's operations. (To separate one comment from another, press ALT+ENTER.)</t>
  </si>
  <si>
    <t>Motor Gasoline Blending Components:</t>
  </si>
  <si>
    <t>Finished Motor Gasoline:</t>
  </si>
  <si>
    <t>PART 2.   SUBMISSION/RESUBMISSION INFORMATION</t>
  </si>
  <si>
    <t>15 ppm sulfur and under</t>
  </si>
  <si>
    <t>Greater than 500 ppm sulfur</t>
  </si>
  <si>
    <t>Distillate Fuel Oil:</t>
  </si>
  <si>
    <t>Input</t>
  </si>
  <si>
    <t xml:space="preserve">State </t>
  </si>
  <si>
    <t>AK</t>
  </si>
  <si>
    <t xml:space="preserve">Alaska </t>
  </si>
  <si>
    <t>AL</t>
  </si>
  <si>
    <t xml:space="preserve">Alabama </t>
  </si>
  <si>
    <t>AR</t>
  </si>
  <si>
    <t xml:space="preserve">Arkansas </t>
  </si>
  <si>
    <t>AZ</t>
  </si>
  <si>
    <t xml:space="preserve">Arizona </t>
  </si>
  <si>
    <t>CA</t>
  </si>
  <si>
    <t xml:space="preserve">California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</si>
  <si>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</si>
  <si>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</si>
  <si>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</si>
  <si>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</si>
  <si>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</si>
  <si>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</si>
  <si>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</si>
  <si>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</si>
  <si>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</si>
  <si>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</si>
  <si>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</si>
  <si>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</si>
  <si>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</si>
  <si>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</si>
  <si>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</si>
  <si>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</si>
  <si>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</si>
  <si>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</si>
  <si>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</si>
  <si>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</si>
  <si>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</si>
  <si>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</si>
  <si>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</si>
  <si>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</si>
  <si>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</si>
  <si>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</si>
  <si>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</si>
  <si>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</si>
  <si>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MD</t>
  </si>
  <si>
    <t xml:space="preserve">Maryland </t>
  </si>
  <si>
    <t>ME</t>
  </si>
  <si>
    <t xml:space="preserve">Maine </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</si>
  <si>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</si>
  <si>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</si>
  <si>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</si>
  <si>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</si>
  <si>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</si>
  <si>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</si>
  <si>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</si>
  <si>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</si>
  <si>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</si>
  <si>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</si>
  <si>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</si>
  <si>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</si>
  <si>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</si>
  <si>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</si>
  <si>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</si>
  <si>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</si>
  <si>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</si>
  <si>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</si>
  <si>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NJ</t>
  </si>
  <si>
    <t xml:space="preserve">New Jersey </t>
  </si>
  <si>
    <t>NM</t>
  </si>
  <si>
    <t xml:space="preserve">New Mexico </t>
  </si>
  <si>
    <t>Forms may be submitted using one of the following
methods:</t>
  </si>
  <si>
    <t>Mo</t>
  </si>
  <si>
    <t>Day</t>
  </si>
  <si>
    <t>Year</t>
  </si>
  <si>
    <t>DC</t>
  </si>
  <si>
    <t>District of Columbia</t>
  </si>
  <si>
    <t>Doing Business As:</t>
  </si>
  <si>
    <t>_IN138</t>
  </si>
  <si>
    <t>_IN139</t>
  </si>
  <si>
    <t>cext</t>
  </si>
  <si>
    <t>contnm</t>
  </si>
  <si>
    <t>DBA</t>
  </si>
  <si>
    <t>fax</t>
  </si>
  <si>
    <t>IDChngChk</t>
  </si>
  <si>
    <t>intnet</t>
  </si>
  <si>
    <t>Month</t>
  </si>
  <si>
    <t>Name1</t>
  </si>
  <si>
    <t>Name2</t>
  </si>
  <si>
    <t>Notes</t>
  </si>
  <si>
    <t>phone</t>
  </si>
  <si>
    <t>ResubChk</t>
  </si>
  <si>
    <t>STCodes</t>
  </si>
  <si>
    <t>Version</t>
  </si>
  <si>
    <t>Terminal Control Number (TCN):</t>
  </si>
  <si>
    <t>Item Description</t>
  </si>
  <si>
    <t>Product Code</t>
  </si>
  <si>
    <t>Production</t>
  </si>
  <si>
    <t>Fuel Ethanol</t>
  </si>
  <si>
    <t>Kerosene</t>
  </si>
  <si>
    <t>Reformulated, Blended with Fuel Ethanol</t>
  </si>
  <si>
    <t>Reformulated, Other</t>
  </si>
  <si>
    <t>Conventional, Blended with Fuel Ethanol:</t>
  </si>
  <si>
    <t>Conventional, Other</t>
  </si>
  <si>
    <t>Ed55 and Lower</t>
  </si>
  <si>
    <t>Greater than Ed55</t>
  </si>
  <si>
    <t>Reformulated Blendstock for Oxygenate Blending (RBOB)</t>
  </si>
  <si>
    <t>Gasoline Treated as Blendstock (GTAB)</t>
  </si>
  <si>
    <t>All Other Motor Gasoline Blending Components</t>
  </si>
  <si>
    <t>Greater than 15 ppm to 500 ppm sulfur (incl.)</t>
  </si>
  <si>
    <t>141</t>
  </si>
  <si>
    <t>For the PC Electronic Data Reporting Option (PEDRO) software, call (202) 586-9659. 
(See Form instructions, pg 1.)</t>
  </si>
  <si>
    <t>NV</t>
  </si>
  <si>
    <t xml:space="preserve">Nevada </t>
  </si>
  <si>
    <t>NY</t>
  </si>
  <si>
    <t xml:space="preserve">New York </t>
  </si>
  <si>
    <t>OH</t>
  </si>
  <si>
    <t xml:space="preserve">Ohio </t>
  </si>
  <si>
    <t>OK</t>
  </si>
  <si>
    <t xml:space="preserve">Oklahoma </t>
  </si>
  <si>
    <t xml:space="preserve">Oregon </t>
  </si>
  <si>
    <t>PA</t>
  </si>
  <si>
    <t xml:space="preserve">Pennsylvania </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</si>
  <si>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</si>
  <si>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</si>
  <si>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</si>
  <si>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</si>
  <si>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</si>
  <si>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</si>
  <si>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</si>
  <si>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</si>
  <si>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</si>
  <si>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</si>
  <si>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</si>
  <si>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</si>
  <si>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</si>
  <si>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</si>
  <si>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</si>
  <si>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</si>
  <si>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</si>
  <si>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</si>
  <si>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</si>
  <si>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</si>
  <si>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</si>
  <si>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</si>
  <si>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WY</t>
  </si>
  <si>
    <t xml:space="preserve">Wyoming </t>
  </si>
  <si>
    <t>Site Name:</t>
  </si>
  <si>
    <t>A completed form must be received by 5 p.m. Eastern Time
on the Monday following the end of the report period.</t>
  </si>
  <si>
    <t xml:space="preserve">Physical Address of Contact (e.g., Street Address, Building Number, </t>
  </si>
  <si>
    <t>Floor, Suite):</t>
  </si>
  <si>
    <t>_IN117</t>
  </si>
  <si>
    <t>=Part3!$C$27</t>
  </si>
  <si>
    <t>_IN118</t>
  </si>
  <si>
    <t>=Part3!$C$25</t>
  </si>
  <si>
    <t>_IN125</t>
  </si>
  <si>
    <t>_IN127</t>
  </si>
  <si>
    <t>=Part3!$C$19</t>
  </si>
  <si>
    <t>_IN130</t>
  </si>
  <si>
    <t>=Part3!$C$23</t>
  </si>
  <si>
    <t>=Part3!$C$28</t>
  </si>
  <si>
    <t>=Part3!$C$26</t>
  </si>
  <si>
    <t>_IN141</t>
  </si>
  <si>
    <t>=Part3!$C$16</t>
  </si>
  <si>
    <t>_IN149</t>
  </si>
  <si>
    <t>_IN166</t>
  </si>
  <si>
    <t>=Part3!$C$21</t>
  </si>
  <si>
    <t>_IN213</t>
  </si>
  <si>
    <t>=Part3!$C$30</t>
  </si>
  <si>
    <t>=Part3!$C$31</t>
  </si>
  <si>
    <t>=Part3!$C$32</t>
  </si>
  <si>
    <t>_IN311</t>
  </si>
  <si>
    <t>_IN465</t>
  </si>
  <si>
    <t>_IN466</t>
  </si>
  <si>
    <t>=Part3!$C$35</t>
  </si>
  <si>
    <t>_IN467</t>
  </si>
  <si>
    <t>=Part3!$C$10</t>
  </si>
  <si>
    <t>=Part3!$D$27</t>
  </si>
  <si>
    <t>=Part3!$D$25</t>
  </si>
  <si>
    <t>=Part3!$D$19</t>
  </si>
  <si>
    <t>=Part3!$D$23</t>
  </si>
  <si>
    <t>=Part3!$D$28</t>
  </si>
  <si>
    <t>=Part3!$D$26</t>
  </si>
  <si>
    <t>=Part3!$D$16</t>
  </si>
  <si>
    <t>=Part3!$D$21</t>
  </si>
  <si>
    <t>=Part3!$D$30</t>
  </si>
  <si>
    <t>=Part3!$D$31</t>
  </si>
  <si>
    <t>=Part3!$D$32</t>
  </si>
  <si>
    <t>=Part3!$D$14</t>
  </si>
  <si>
    <t>=Part3!$D$35</t>
  </si>
  <si>
    <t>='Parts1-2'!$F$25</t>
  </si>
  <si>
    <t>='Parts1-2'!$C$28</t>
  </si>
  <si>
    <t>='Parts1-2'!$R$31</t>
  </si>
  <si>
    <t>='Parts1-2'!$C$26</t>
  </si>
  <si>
    <t>='Parts1-2'!$C$29</t>
  </si>
  <si>
    <t>='Parts1-2'!$G$30</t>
  </si>
  <si>
    <t>='Parts1-2'!$O$14</t>
  </si>
  <si>
    <t>='Parts1-2'!$H$21</t>
  </si>
  <si>
    <t>='Parts1-2'!$G$32</t>
  </si>
  <si>
    <t>='Parts1-2'!$A$7</t>
  </si>
  <si>
    <t>='Parts1-2'!$L$16</t>
  </si>
  <si>
    <t>='Parts1-2'!$J$19</t>
  </si>
  <si>
    <t>='Parts1-2'!$G$33</t>
  </si>
  <si>
    <t>='Parts1-2'!$L$14</t>
  </si>
  <si>
    <t>='Parts1-2'!$H$20</t>
  </si>
  <si>
    <t>='Parts1-2'!$E$22</t>
  </si>
  <si>
    <t>='Parts1-2'!$A$36</t>
  </si>
  <si>
    <t>='Parts1-2'!$G$31</t>
  </si>
  <si>
    <t>='Parts1-2'!$X$14</t>
  </si>
  <si>
    <t>='Parts1-2'!$L$26</t>
  </si>
  <si>
    <t>='Parts1-2'!$L$29</t>
  </si>
  <si>
    <t>TCN</t>
  </si>
  <si>
    <t>='Parts1-2'!$K$23</t>
  </si>
  <si>
    <t>='Parts1-2'!$Y$6</t>
  </si>
  <si>
    <t>='Parts1-2'!$R$14</t>
  </si>
  <si>
    <t>='Parts1-2'!$O$26</t>
  </si>
  <si>
    <t>='Parts1-2'!$R$26</t>
  </si>
  <si>
    <t>='Parts1-2'!$O$29</t>
  </si>
  <si>
    <t>='Parts1-2'!$R$29</t>
  </si>
  <si>
    <t>Enter a valid month value; 1 - 12.</t>
  </si>
  <si>
    <t>Enter a valid day value; 1 - 31.</t>
  </si>
  <si>
    <t>Enter a valid ten-digit EIA ID.</t>
  </si>
  <si>
    <t>Length = 10</t>
  </si>
  <si>
    <t>AND(LEN(ResubChk)=1,OR(ResubChk="X",ResubChk=" "))</t>
  </si>
  <si>
    <t>Enter "X" if this is a resubmission.</t>
  </si>
  <si>
    <t>Enter an "X" if any Respondent Identification Data has changed.</t>
  </si>
  <si>
    <t>AND(LEN(IDChngChk)=1,IDChngChk="X")</t>
  </si>
  <si>
    <t>Value must be a valid State Code from the drop down</t>
  </si>
  <si>
    <t>=STCodes List</t>
  </si>
  <si>
    <t>Enter a valid 5 digit zip code.</t>
  </si>
  <si>
    <t>Enter a valid zip code extention.</t>
  </si>
  <si>
    <t>AND(LEN(phone)=10,ISNUMBER(phone))</t>
  </si>
  <si>
    <t>Enter a valid 10 digit telephone number.</t>
  </si>
  <si>
    <t>AND(LEN(fax)=10,ISNUMBER(fax))</t>
  </si>
  <si>
    <t>Value must be between 0 and 100,000.</t>
  </si>
  <si>
    <t>Validation</t>
  </si>
  <si>
    <t>Error Alert</t>
  </si>
  <si>
    <t>Whole number: 1-12</t>
  </si>
  <si>
    <t>Whole number: 1-31</t>
  </si>
  <si>
    <t>Whole number: 0 - 100,000</t>
  </si>
  <si>
    <t>FORM EIA-805</t>
  </si>
  <si>
    <t>WEEKLY BULK TERMINAL AND BLENDER REPORT</t>
  </si>
  <si>
    <t>Quantities entered below should be the weekly equivalent of those reported monthly to the Energy Information Administration by your company on  Form EIA-815 "Monthly  Bulk Terminal and Blender Report".</t>
  </si>
  <si>
    <t>Kerosene-Type Jet Fuel</t>
  </si>
  <si>
    <t>Total</t>
  </si>
  <si>
    <t>003</t>
  </si>
  <si>
    <t>_GP117</t>
  </si>
  <si>
    <t>_GP118</t>
  </si>
  <si>
    <t>_GP125</t>
  </si>
  <si>
    <t>_GP127</t>
  </si>
  <si>
    <t>=Part3!$D$17</t>
  </si>
  <si>
    <t>_GP130</t>
  </si>
  <si>
    <t>_GP138</t>
  </si>
  <si>
    <t>_GP139</t>
  </si>
  <si>
    <t>=Part3!$D$24</t>
  </si>
  <si>
    <t>_GP141</t>
  </si>
  <si>
    <t>_GP149</t>
  </si>
  <si>
    <t>=Part3!$D$20</t>
  </si>
  <si>
    <t>_GP166</t>
  </si>
  <si>
    <t>_GP213</t>
  </si>
  <si>
    <t>_GP311</t>
  </si>
  <si>
    <t>_GP465</t>
  </si>
  <si>
    <t>_GP466</t>
  </si>
  <si>
    <t>_GP467</t>
  </si>
  <si>
    <t>_GP999</t>
  </si>
  <si>
    <t>_IN003</t>
  </si>
  <si>
    <t>=Part3!$C$17</t>
  </si>
  <si>
    <t>=Part3!$C$24</t>
  </si>
  <si>
    <t>=Part3!$C$14</t>
  </si>
  <si>
    <t>=Part3!$C$20</t>
  </si>
  <si>
    <t>_IN999</t>
  </si>
  <si>
    <t>Mailing Address of Contact (e.g., PO Box, RR):  If the physical and  mailing addresses are the same, only complete the physical address.</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</si>
  <si>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</si>
  <si>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=AND(LEN(TCN)=12,LEFT(TCN,1)="T",MID(TCN,2,1)="-",ISNUMBER(VALUE(MID(TCN,3,2))),MID(TCN,5,1)="-",ISERR(VALUE((MID(TCN,6,2)))),MID(TCN,8,1)="-",ISNUMBER(VALUE(MID(TCN,9,4))))</t>
  </si>
  <si>
    <t>_PSTRE</t>
  </si>
  <si>
    <t>_PCITY</t>
  </si>
  <si>
    <t>_PSTAT</t>
  </si>
  <si>
    <t>_PZIP4</t>
  </si>
  <si>
    <t>AND(LEN(_PZIP4)=4,ISNUMBER(VALUE(_PZIP4)))</t>
  </si>
  <si>
    <t>_PZIP</t>
  </si>
  <si>
    <t>AND(LEN(_PZIP)=5,ISNUMBER(VALUE(_PZIP)))</t>
  </si>
  <si>
    <t>_VFORM</t>
  </si>
  <si>
    <t>Value must be entered in the _VFORMat:
         T-xx-aa-xxxx,
where the first character is a T,
          x is numeric, and
          a is alphabetic.</t>
  </si>
  <si>
    <t>=Part3!$C$11</t>
  </si>
  <si>
    <t>city</t>
  </si>
  <si>
    <t>state</t>
  </si>
  <si>
    <t>Street</t>
  </si>
  <si>
    <t>zip</t>
  </si>
  <si>
    <t>zip4</t>
  </si>
  <si>
    <t>AND(ISNUMBER(Year),Year&gt;2009,LEN(Year)=4)</t>
  </si>
  <si>
    <t>Enter a valid four-digit year; 2010 or later.  
Please secure a 2009 form from the EIA website to provide submissions and resubmissions for 2009.</t>
  </si>
  <si>
    <t>AND(LEN(zip)=5,ISNUMBER(VALUE(zip)))</t>
  </si>
  <si>
    <t>AND(LEN(zip4)=4,ISNUMBER(VALUE(zip4)))</t>
  </si>
  <si>
    <t>CN</t>
  </si>
  <si>
    <t>Canada</t>
  </si>
  <si>
    <t>PR</t>
  </si>
  <si>
    <t>Puerto Rico</t>
  </si>
  <si>
    <t>='Parts1-2'!$AA$1:$AA$54</t>
  </si>
  <si>
    <t>PART 3.  BULK TERMINAL AND BLENDER ACTIVITY (Thousand Barrels)</t>
  </si>
  <si>
    <t>Whole number: &gt;= 0</t>
  </si>
  <si>
    <t>Value must be greater than or equal to 0.</t>
  </si>
  <si>
    <t>Sum of all products</t>
  </si>
  <si>
    <t>OMB No. 1905-0165</t>
  </si>
  <si>
    <t>Ending Stocks</t>
  </si>
  <si>
    <t>242</t>
  </si>
  <si>
    <t>Oxygenates, Renewable Fuels, NGPL/LRG, TOTAL*</t>
  </si>
  <si>
    <t>Natural Gas Plant Liquids and Liquefied Refinery Gases, TOTAL‡</t>
  </si>
  <si>
    <t>Propane/Propylene</t>
  </si>
  <si>
    <t>246</t>
  </si>
  <si>
    <t>Propylene</t>
  </si>
  <si>
    <t>624</t>
  </si>
  <si>
    <t>Unfinshed Oils</t>
  </si>
  <si>
    <t>Asphalt &amp; Road Oil</t>
  </si>
  <si>
    <t>Residual Fuel Oil</t>
  </si>
  <si>
    <t>_ES117</t>
  </si>
  <si>
    <t>=Part3!$E$25</t>
  </si>
  <si>
    <t>_ES118</t>
  </si>
  <si>
    <t>=Part3!$E$23</t>
  </si>
  <si>
    <t>_ES125</t>
  </si>
  <si>
    <t>=Part3!$E$16</t>
  </si>
  <si>
    <t>_ES127</t>
  </si>
  <si>
    <t>=Part3!$E$17</t>
  </si>
  <si>
    <t>_ES130</t>
  </si>
  <si>
    <t>=Part3!$E$21</t>
  </si>
  <si>
    <t>_ES138</t>
  </si>
  <si>
    <t>=Part3!$E$26</t>
  </si>
  <si>
    <t>_ES139</t>
  </si>
  <si>
    <t>=Part3!$E$24</t>
  </si>
  <si>
    <t>_ES141</t>
  </si>
  <si>
    <t>=Part3!$E$14</t>
  </si>
  <si>
    <t>_ES149</t>
  </si>
  <si>
    <t>=Part3!$E$20</t>
  </si>
  <si>
    <t>_ES166</t>
  </si>
  <si>
    <t>=Part3!$E$19</t>
  </si>
  <si>
    <t>_ES213</t>
  </si>
  <si>
    <t>=Part3!$E$27</t>
  </si>
  <si>
    <t>_ES242</t>
  </si>
  <si>
    <t>=Part3!$E$11</t>
  </si>
  <si>
    <t>_ES246</t>
  </si>
  <si>
    <t>=Part3!$E$12</t>
  </si>
  <si>
    <t>_ES311</t>
  </si>
  <si>
    <t>=Part3!$E$28</t>
  </si>
  <si>
    <t>_ES465</t>
  </si>
  <si>
    <t>=Part3!$E$30</t>
  </si>
  <si>
    <t>_ES466</t>
  </si>
  <si>
    <t>=Part3!$E$31</t>
  </si>
  <si>
    <t>_ES467</t>
  </si>
  <si>
    <t>=Part3!$E$32</t>
  </si>
  <si>
    <t>_ES511</t>
  </si>
  <si>
    <t>=Part3!$E$33</t>
  </si>
  <si>
    <t>_ES624</t>
  </si>
  <si>
    <t>=Part3!$E$13</t>
  </si>
  <si>
    <t>_ES812</t>
  </si>
  <si>
    <t>=Part3!$E$34</t>
  </si>
  <si>
    <t>_ES931</t>
  </si>
  <si>
    <t>=Part3!$E$35</t>
  </si>
  <si>
    <t>_ES999</t>
  </si>
  <si>
    <t>=Part3!$E$36</t>
  </si>
  <si>
    <t>=Part3!$D$36</t>
  </si>
  <si>
    <t>_IN242</t>
  </si>
  <si>
    <t>=Part3!$C$36</t>
  </si>
  <si>
    <t>Expiration Date: 8/31/2019</t>
  </si>
  <si>
    <t>Version No.:2016.01</t>
  </si>
  <si>
    <t>Burden: 1.6 hours</t>
  </si>
  <si>
    <t>Please provide a comment regarding the resubmission below.</t>
  </si>
  <si>
    <t>Total (Product 003) must be greater than 
Total NGPL/LRG (Product Code 242) and 
Fuel Ethanol (Product Code 141)</t>
  </si>
  <si>
    <t>Total NGPL and LRG (Product Code 242) must be greater than or equal to Propane/Propylene (Product Code 242)</t>
  </si>
  <si>
    <t>Propane/Propylene (Product Code 242) must be greater than or equal to Propylene (Product Code 624)</t>
  </si>
  <si>
    <t>Call:   202-586-4615</t>
  </si>
  <si>
    <r>
      <t xml:space="preserve">* Includes input of oxygenates, renewable fuels, butanes, and pentanes plus.  The quantity reported should be the equivalent of input reported on Form EIA-815 “Monthly Bulk Terminal and Blender Report” for renewable fuels, ETBE, MTBE, “other” oxygenates, Natural Gas Plant Liquids (NGPL), and Liquefied Refinery Gases (LRG).
</t>
    </r>
    <r>
      <rPr>
        <sz val="8"/>
        <rFont val="Arial"/>
        <family val="2"/>
      </rPr>
      <t xml:space="preserve"> </t>
    </r>
    <r>
      <rPr>
        <sz val="12"/>
        <rFont val="Arial"/>
        <family val="2"/>
      </rPr>
      <t xml:space="preserve">
‡ Includes ethane, propane/propylene, normal butane/butylene, isobutane/isobutylene, and pentanes plus as found on Form EIA-815 as product codes 108, 246, 624, 244, 235, 245, and 220.  Exclude ethylene.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</si>
</sst>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lt;=9999999]###\-####;\(###\)\ ###\-####"/>
    <numFmt numFmtId="165" formatCode="[$-F800]dddd\,\ mmmm\ dd\,\ yyyy"/>
  </numFmts>
  <fonts count="35">
    <font>
      <sz val="10"/>
      <name val="Arial"/>
    </font>
    <font>
      <sz val="10"/>
      <name val="Arial"/>
      <family val="2"/>
    </font>
    <font>
      <u/>
      <sz val="10"/>
      <color indexed="12"/>
      <name val="Arial"/>
      <family val="2"/>
    </font>
    <font>
      <sz val="16"/>
      <name val="Arial"/>
      <family val="2"/>
    </font>
    <font>
      <b/>
      <sz val="16"/>
      <name val="Arial"/>
      <family val="2"/>
    </font>
    <font>
      <b/>
      <sz val="12"/>
      <color indexed="8"/>
      <name val="Arial"/>
      <family val="2"/>
    </font>
    <font>
      <sz val="12"/>
      <color indexed="8"/>
      <name val="Arial"/>
      <family val="2"/>
    </font>
    <font>
      <b/>
      <sz val="14"/>
      <name val="Arial"/>
      <family val="2"/>
    </font>
    <font>
      <sz val="14"/>
      <name val="Arial"/>
      <family val="2"/>
    </font>
    <font>
      <sz val="14"/>
      <name val="Arial"/>
      <family val="2"/>
    </font>
    <font>
      <b/>
      <sz val="12"/>
      <name val="Arial"/>
      <family val="2"/>
    </font>
    <font>
      <sz val="13"/>
      <name val="Arial"/>
      <family val="2"/>
    </font>
    <font>
      <b/>
      <sz val="13"/>
      <name val="Arial"/>
      <family val="2"/>
    </font>
    <font>
      <b/>
      <u/>
      <sz val="13"/>
      <color indexed="12"/>
      <name val="Arial"/>
      <family val="2"/>
    </font>
    <font>
      <sz val="12"/>
      <name val="Arial"/>
      <family val="2"/>
    </font>
    <font>
      <sz val="12"/>
      <name val="StCodes"/>
    </font>
    <font>
      <sz val="10"/>
      <name val="Arial"/>
      <family val="2"/>
    </font>
    <font>
      <b/>
      <u/>
      <sz val="13"/>
      <name val="Arial"/>
      <family val="2"/>
    </font>
    <font>
      <u/>
      <sz val="14"/>
      <color indexed="12"/>
      <name val="Arial"/>
      <family val="2"/>
    </font>
    <font>
      <sz val="10"/>
      <color indexed="9"/>
      <name val="Arial"/>
      <family val="2"/>
    </font>
    <font>
      <sz val="12"/>
      <color indexed="9"/>
      <name val="StCodes"/>
    </font>
    <font>
      <sz val="12"/>
      <color indexed="9"/>
      <name val="Arial"/>
      <family val="2"/>
    </font>
    <font>
      <sz val="10"/>
      <color indexed="9"/>
      <name val="Arial"/>
      <family val="2"/>
    </font>
    <font>
      <b/>
      <i/>
      <sz val="14"/>
      <name val="Arial"/>
      <family val="2"/>
    </font>
    <font>
      <sz val="14"/>
      <color indexed="8"/>
      <name val="Arial"/>
      <family val="2"/>
    </font>
    <font>
      <sz val="8"/>
      <name val="Arial"/>
      <family val="2"/>
    </font>
    <font>
      <b/>
      <sz val="10"/>
      <name val="Arial"/>
      <family val="2"/>
    </font>
    <font>
      <sz val="13"/>
      <color indexed="8"/>
      <name val="Arial"/>
      <family val="2"/>
    </font>
    <font>
      <b/>
      <sz val="14"/>
      <color indexed="41"/>
      <name val="Arial"/>
      <family val="2"/>
    </font>
    <font>
      <sz val="10"/>
      <color indexed="41"/>
      <name val="Arial"/>
      <family val="2"/>
    </font>
    <font>
      <sz val="11"/>
      <color theme="1"/>
      <name val="Calibri"/>
      <family val="2"/>
      <scheme val="minor"/>
    </font>
    <font>
      <sz val="13"/>
      <color theme="1"/>
      <name val="Arial"/>
      <family val="2"/>
    </font>
    <font>
      <b/>
      <sz val="12"/>
      <color rgb="FFCCFFFF"/>
      <name val="Arial"/>
      <family val="2"/>
    </font>
    <font>
      <sz val="13"/>
      <color theme="0" tint="-0.249977111117893"/>
      <name val="Arial"/>
      <family val="2"/>
    </font>
    <font>
      <sz val="11"/>
      <color theme="0"/>
      <name val="Arial"/>
      <family val="2"/>
    </font>
  </fonts>
  <fills count="9">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1"/>
        <bgColor indexed="41"/>
      </patternFill>
    </fill>
    <fill>
      <patternFill patternType="solid">
        <fgColor theme="0"/>
        <bgColor indexed="64"/>
      </patternFill>
    </fill>
  </fills>
  <borders count="38">
    <border>
      <left/>
      <right/>
      <top/>
      <bottom/>
      <diagonal/>
    </border>
    <border>
      <left/>
      <right/>
      <top style="medium">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0" fontId="30" fillId="0" borderId="0"/>
  </cellStyleXfs>
  <cellXfs count="272">
    <xf numFmtId="0" fontId="0" fillId="0" borderId="0" xfId="0"/>
    <xf numFmtId="0" fontId="0" fillId="0" borderId="0" xfId="0" applyFill="1" applyProtection="1"/>
    <xf numFmtId="0" fontId="0" fillId="0" borderId="0" xfId="0" applyProtection="1"/>
    <xf numFmtId="0" fontId="3" fillId="2" borderId="1" xfId="0" applyFont="1" applyFill="1" applyBorder="1" applyProtection="1"/>
    <xf numFmtId="0" fontId="3" fillId="2" borderId="1" xfId="0" applyFont="1" applyFill="1" applyBorder="1" applyAlignment="1" applyProtection="1">
      <alignment horizontal="right"/>
    </xf>
    <xf numFmtId="0" fontId="3" fillId="2" borderId="0" xfId="0" applyFont="1" applyFill="1" applyBorder="1" applyProtection="1"/>
    <xf numFmtId="0" fontId="3" fillId="2" borderId="0" xfId="0" applyFont="1" applyFill="1" applyBorder="1" applyAlignment="1" applyProtection="1">
      <alignment horizontal="right"/>
    </xf>
    <xf numFmtId="0" fontId="7" fillId="2" borderId="2" xfId="0" applyFont="1" applyFill="1" applyBorder="1" applyAlignment="1" applyProtection="1">
      <alignment horizontal="left"/>
    </xf>
    <xf numFmtId="0" fontId="7" fillId="2" borderId="0" xfId="0" applyFont="1" applyFill="1" applyBorder="1" applyAlignment="1" applyProtection="1">
      <alignment horizontal="left"/>
    </xf>
    <xf numFmtId="0" fontId="7" fillId="2" borderId="0" xfId="0" applyFont="1" applyFill="1" applyBorder="1" applyAlignment="1" applyProtection="1">
      <alignment horizontal="center"/>
    </xf>
    <xf numFmtId="49" fontId="4" fillId="2" borderId="0" xfId="0" applyNumberFormat="1" applyFont="1" applyFill="1" applyBorder="1" applyAlignment="1" applyProtection="1">
      <alignment horizontal="center" vertical="center"/>
    </xf>
    <xf numFmtId="0" fontId="0" fillId="2" borderId="0" xfId="0" applyFill="1" applyBorder="1" applyProtection="1"/>
    <xf numFmtId="0" fontId="4"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vertical="top" wrapText="1"/>
    </xf>
    <xf numFmtId="0" fontId="7" fillId="2" borderId="0" xfId="0" applyFont="1" applyFill="1" applyBorder="1" applyAlignment="1" applyProtection="1">
      <alignment horizontal="left" vertical="top" wrapText="1"/>
    </xf>
    <xf numFmtId="0" fontId="12" fillId="2" borderId="0" xfId="0" applyFont="1" applyFill="1" applyBorder="1" applyProtection="1"/>
    <xf numFmtId="0" fontId="4" fillId="2" borderId="3" xfId="0" applyNumberFormat="1" applyFont="1" applyFill="1" applyBorder="1" applyAlignment="1" applyProtection="1">
      <alignment horizontal="center" vertical="center"/>
    </xf>
    <xf numFmtId="0" fontId="11" fillId="2" borderId="0" xfId="0" applyFont="1" applyFill="1" applyBorder="1" applyAlignment="1" applyProtection="1"/>
    <xf numFmtId="0" fontId="12" fillId="2" borderId="0" xfId="0" applyFont="1" applyFill="1" applyBorder="1" applyAlignment="1" applyProtection="1"/>
    <xf numFmtId="0" fontId="11" fillId="2" borderId="0" xfId="0" applyFont="1" applyFill="1" applyBorder="1" applyProtection="1"/>
    <xf numFmtId="49" fontId="11" fillId="2" borderId="0" xfId="0" applyNumberFormat="1" applyFont="1" applyFill="1" applyBorder="1" applyAlignment="1" applyProtection="1">
      <alignment horizontal="center"/>
    </xf>
    <xf numFmtId="0" fontId="12" fillId="2" borderId="0" xfId="0" applyFont="1" applyFill="1" applyBorder="1" applyAlignment="1" applyProtection="1">
      <alignment horizontal="left" vertical="center" wrapText="1"/>
    </xf>
    <xf numFmtId="0" fontId="12" fillId="2" borderId="0" xfId="0" applyFont="1" applyFill="1" applyBorder="1" applyAlignment="1" applyProtection="1">
      <alignment horizontal="left"/>
    </xf>
    <xf numFmtId="0" fontId="12" fillId="2" borderId="0" xfId="0" applyFont="1" applyFill="1" applyBorder="1" applyAlignment="1" applyProtection="1">
      <alignment horizontal="center"/>
    </xf>
    <xf numFmtId="0" fontId="12" fillId="2" borderId="0" xfId="0" applyFont="1" applyFill="1" applyBorder="1" applyAlignment="1" applyProtection="1">
      <alignment horizontal="right"/>
    </xf>
    <xf numFmtId="0" fontId="1" fillId="3" borderId="0"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7" fillId="2" borderId="0" xfId="0" applyFont="1" applyFill="1" applyBorder="1" applyProtection="1"/>
    <xf numFmtId="0" fontId="7" fillId="4" borderId="4" xfId="0" applyFont="1" applyFill="1" applyBorder="1" applyAlignment="1" applyProtection="1">
      <alignment horizontal="left" vertical="center"/>
    </xf>
    <xf numFmtId="0" fontId="16" fillId="0" borderId="0" xfId="0" applyNumberFormat="1" applyFont="1" applyProtection="1"/>
    <xf numFmtId="0" fontId="16" fillId="0" borderId="0" xfId="0" applyFont="1" applyProtection="1"/>
    <xf numFmtId="0" fontId="1" fillId="5" borderId="0" xfId="0" applyFont="1" applyFill="1" applyProtection="1"/>
    <xf numFmtId="0" fontId="15" fillId="5" borderId="0" xfId="0" applyFont="1" applyFill="1" applyProtection="1"/>
    <xf numFmtId="0" fontId="14" fillId="5" borderId="0" xfId="0" applyFont="1" applyFill="1" applyProtection="1"/>
    <xf numFmtId="0" fontId="7" fillId="2" borderId="5" xfId="0" applyFont="1" applyFill="1" applyBorder="1" applyAlignment="1" applyProtection="1">
      <alignment horizontal="left"/>
    </xf>
    <xf numFmtId="0" fontId="12" fillId="2" borderId="5" xfId="0" applyFont="1" applyFill="1" applyBorder="1" applyAlignment="1" applyProtection="1">
      <alignment horizontal="left" vertical="center" indent="2"/>
    </xf>
    <xf numFmtId="0" fontId="12" fillId="2" borderId="0" xfId="0" applyFont="1" applyFill="1" applyBorder="1" applyAlignment="1" applyProtection="1">
      <alignment horizontal="left" vertical="center"/>
    </xf>
    <xf numFmtId="0" fontId="12" fillId="2" borderId="0" xfId="0" applyFont="1" applyFill="1" applyBorder="1" applyAlignment="1" applyProtection="1">
      <alignment vertical="center"/>
    </xf>
    <xf numFmtId="0" fontId="0" fillId="2" borderId="5" xfId="0" applyFill="1" applyBorder="1" applyProtection="1"/>
    <xf numFmtId="0" fontId="12" fillId="5" borderId="0" xfId="0" applyFont="1" applyFill="1" applyBorder="1" applyAlignment="1" applyProtection="1">
      <alignment vertical="top" wrapText="1"/>
    </xf>
    <xf numFmtId="0" fontId="17" fillId="5" borderId="0" xfId="2" applyFont="1" applyFill="1" applyBorder="1" applyAlignment="1" applyProtection="1">
      <alignment vertical="top" wrapText="1"/>
    </xf>
    <xf numFmtId="0" fontId="11" fillId="2" borderId="0" xfId="0" applyFont="1" applyFill="1" applyBorder="1" applyAlignment="1" applyProtection="1">
      <alignment horizontal="left"/>
    </xf>
    <xf numFmtId="0" fontId="12" fillId="2" borderId="5" xfId="0" applyFont="1" applyFill="1" applyBorder="1" applyAlignment="1" applyProtection="1">
      <alignment horizontal="left" indent="2"/>
    </xf>
    <xf numFmtId="0" fontId="18" fillId="2" borderId="5" xfId="2" applyFont="1" applyFill="1" applyBorder="1" applyAlignment="1" applyProtection="1">
      <alignment horizontal="left" vertical="top"/>
    </xf>
    <xf numFmtId="0" fontId="9" fillId="5" borderId="0" xfId="0" applyFont="1" applyFill="1" applyBorder="1" applyAlignment="1" applyProtection="1">
      <alignment vertical="top" wrapText="1"/>
    </xf>
    <xf numFmtId="0" fontId="11" fillId="2" borderId="0" xfId="0" applyFont="1" applyFill="1" applyBorder="1" applyAlignment="1" applyProtection="1">
      <alignment horizontal="center"/>
    </xf>
    <xf numFmtId="0" fontId="9" fillId="5" borderId="0" xfId="0" applyFont="1" applyFill="1" applyBorder="1" applyAlignment="1" applyProtection="1"/>
    <xf numFmtId="49" fontId="11" fillId="2" borderId="0" xfId="0" applyNumberFormat="1" applyFont="1" applyFill="1" applyBorder="1" applyAlignment="1" applyProtection="1">
      <alignment vertical="center"/>
    </xf>
    <xf numFmtId="0" fontId="7" fillId="2" borderId="5" xfId="0" applyFont="1" applyFill="1" applyBorder="1" applyAlignment="1" applyProtection="1">
      <alignment horizontal="center"/>
    </xf>
    <xf numFmtId="0" fontId="9" fillId="5" borderId="0" xfId="0" applyFont="1" applyFill="1" applyBorder="1" applyProtection="1"/>
    <xf numFmtId="0" fontId="2" fillId="5" borderId="0" xfId="2" applyFill="1" applyBorder="1" applyAlignment="1" applyProtection="1">
      <alignment horizontal="center"/>
    </xf>
    <xf numFmtId="0" fontId="19" fillId="5" borderId="0" xfId="0" applyFont="1" applyFill="1" applyBorder="1" applyProtection="1"/>
    <xf numFmtId="0" fontId="20" fillId="5" borderId="0" xfId="0" applyFont="1" applyFill="1" applyBorder="1" applyProtection="1"/>
    <xf numFmtId="0" fontId="21" fillId="5" borderId="0" xfId="0" applyFont="1" applyFill="1" applyBorder="1" applyProtection="1"/>
    <xf numFmtId="0" fontId="19" fillId="0" borderId="0" xfId="0" applyFont="1" applyBorder="1" applyProtection="1"/>
    <xf numFmtId="0" fontId="20" fillId="0" borderId="0" xfId="0" applyFont="1" applyBorder="1" applyProtection="1"/>
    <xf numFmtId="0" fontId="21" fillId="0" borderId="0" xfId="0" applyFont="1" applyBorder="1" applyProtection="1"/>
    <xf numFmtId="0" fontId="22" fillId="0" borderId="0" xfId="0" applyNumberFormat="1" applyFont="1" applyBorder="1" applyProtection="1"/>
    <xf numFmtId="0" fontId="22" fillId="5" borderId="0" xfId="0" applyNumberFormat="1" applyFont="1" applyFill="1" applyBorder="1" applyProtection="1"/>
    <xf numFmtId="0" fontId="19" fillId="5" borderId="0" xfId="0" applyFont="1" applyFill="1" applyBorder="1" applyAlignment="1" applyProtection="1">
      <alignment vertical="top" wrapText="1"/>
    </xf>
    <xf numFmtId="0" fontId="19" fillId="0" borderId="0" xfId="0" applyFont="1" applyBorder="1" applyAlignment="1" applyProtection="1">
      <alignment vertical="top" wrapText="1"/>
    </xf>
    <xf numFmtId="0" fontId="13" fillId="2" borderId="0" xfId="2" applyFont="1" applyFill="1" applyBorder="1" applyAlignment="1" applyProtection="1">
      <alignment horizontal="left" vertical="top"/>
    </xf>
    <xf numFmtId="0" fontId="8" fillId="2" borderId="0" xfId="0" applyFont="1" applyFill="1" applyBorder="1" applyAlignment="1" applyProtection="1"/>
    <xf numFmtId="0" fontId="8" fillId="2" borderId="0" xfId="0" applyFont="1" applyFill="1" applyBorder="1" applyAlignment="1" applyProtection="1">
      <alignment horizontal="left"/>
    </xf>
    <xf numFmtId="49" fontId="12" fillId="2" borderId="0" xfId="0" applyNumberFormat="1" applyFont="1" applyFill="1" applyBorder="1" applyAlignment="1" applyProtection="1">
      <alignment horizontal="right" vertical="center"/>
    </xf>
    <xf numFmtId="0" fontId="14" fillId="0" borderId="0" xfId="0" applyFont="1" applyBorder="1" applyAlignment="1" applyProtection="1">
      <alignment vertical="top" wrapText="1"/>
    </xf>
    <xf numFmtId="0" fontId="7" fillId="2" borderId="2" xfId="0" applyFont="1" applyFill="1" applyBorder="1" applyAlignment="1" applyProtection="1"/>
    <xf numFmtId="0" fontId="4" fillId="2" borderId="0" xfId="0" applyFont="1" applyFill="1" applyBorder="1" applyAlignment="1" applyProtection="1">
      <alignment horizontal="center" vertical="center"/>
    </xf>
    <xf numFmtId="165" fontId="8" fillId="2" borderId="0" xfId="0" applyNumberFormat="1" applyFont="1" applyFill="1" applyBorder="1" applyAlignment="1" applyProtection="1">
      <alignment vertical="center"/>
    </xf>
    <xf numFmtId="165" fontId="3" fillId="2" borderId="0" xfId="0" applyNumberFormat="1" applyFont="1" applyFill="1" applyBorder="1" applyAlignment="1" applyProtection="1">
      <alignment vertical="center"/>
    </xf>
    <xf numFmtId="0" fontId="3" fillId="2" borderId="6" xfId="0" applyFont="1" applyFill="1" applyBorder="1" applyProtection="1"/>
    <xf numFmtId="0" fontId="3" fillId="2" borderId="7" xfId="0" applyFont="1" applyFill="1" applyBorder="1" applyProtection="1"/>
    <xf numFmtId="0" fontId="7" fillId="4" borderId="8" xfId="0" applyFont="1" applyFill="1" applyBorder="1" applyAlignment="1" applyProtection="1">
      <alignment horizontal="left" vertical="center"/>
    </xf>
    <xf numFmtId="0" fontId="7" fillId="2" borderId="7" xfId="0" applyFont="1" applyFill="1" applyBorder="1" applyAlignment="1" applyProtection="1">
      <alignment horizontal="left"/>
    </xf>
    <xf numFmtId="0" fontId="12" fillId="2" borderId="9" xfId="0" applyFont="1" applyFill="1" applyBorder="1" applyAlignment="1" applyProtection="1">
      <alignment horizontal="left" vertical="center" wrapText="1"/>
    </xf>
    <xf numFmtId="0" fontId="7" fillId="2" borderId="7" xfId="0" applyFont="1" applyFill="1" applyBorder="1" applyProtection="1"/>
    <xf numFmtId="0" fontId="0" fillId="2" borderId="7" xfId="0" applyFill="1" applyBorder="1" applyProtection="1"/>
    <xf numFmtId="0" fontId="12" fillId="2" borderId="7" xfId="0" applyFont="1" applyFill="1" applyBorder="1" applyProtection="1"/>
    <xf numFmtId="0" fontId="11" fillId="2" borderId="7" xfId="0" applyFont="1" applyFill="1" applyBorder="1" applyProtection="1"/>
    <xf numFmtId="0" fontId="12" fillId="2" borderId="7" xfId="0" applyFont="1" applyFill="1" applyBorder="1" applyAlignment="1" applyProtection="1">
      <alignment horizontal="left"/>
    </xf>
    <xf numFmtId="0" fontId="13" fillId="2" borderId="9" xfId="2" applyFont="1" applyFill="1" applyBorder="1" applyAlignment="1" applyProtection="1">
      <alignment vertical="top" wrapText="1"/>
    </xf>
    <xf numFmtId="0" fontId="7" fillId="2" borderId="9" xfId="0" applyFont="1" applyFill="1" applyBorder="1" applyAlignment="1" applyProtection="1">
      <alignment horizontal="left" vertical="top" wrapText="1"/>
    </xf>
    <xf numFmtId="0" fontId="0" fillId="2" borderId="9" xfId="0" applyFill="1" applyBorder="1" applyProtection="1"/>
    <xf numFmtId="0" fontId="12" fillId="2" borderId="7" xfId="0" applyFont="1" applyFill="1" applyBorder="1" applyAlignment="1" applyProtection="1"/>
    <xf numFmtId="0" fontId="12" fillId="2" borderId="7" xfId="0" applyFont="1" applyFill="1" applyBorder="1" applyAlignment="1" applyProtection="1">
      <alignment horizontal="left" indent="1"/>
    </xf>
    <xf numFmtId="0" fontId="7" fillId="2" borderId="2" xfId="0" applyFont="1" applyFill="1" applyBorder="1" applyAlignment="1" applyProtection="1">
      <alignment horizontal="center"/>
    </xf>
    <xf numFmtId="0" fontId="1" fillId="3" borderId="6" xfId="0" applyFont="1" applyFill="1" applyBorder="1" applyAlignment="1" applyProtection="1">
      <alignment vertical="center" wrapText="1"/>
    </xf>
    <xf numFmtId="0" fontId="1" fillId="3" borderId="1" xfId="0" applyFont="1" applyFill="1" applyBorder="1" applyAlignment="1" applyProtection="1">
      <alignment vertical="center" wrapText="1"/>
    </xf>
    <xf numFmtId="0" fontId="1" fillId="3" borderId="10" xfId="0" applyFont="1" applyFill="1" applyBorder="1" applyAlignment="1" applyProtection="1">
      <alignment vertical="center" wrapText="1"/>
    </xf>
    <xf numFmtId="0" fontId="1" fillId="3" borderId="7" xfId="0" applyFont="1" applyFill="1" applyBorder="1" applyAlignment="1" applyProtection="1">
      <alignment vertical="center" wrapText="1"/>
    </xf>
    <xf numFmtId="0" fontId="1" fillId="3" borderId="9" xfId="0" applyFont="1" applyFill="1" applyBorder="1" applyAlignment="1" applyProtection="1">
      <alignment vertical="center" wrapText="1"/>
    </xf>
    <xf numFmtId="0" fontId="1" fillId="3" borderId="11" xfId="0" applyFont="1" applyFill="1" applyBorder="1" applyAlignment="1" applyProtection="1">
      <alignment vertical="center" wrapText="1"/>
    </xf>
    <xf numFmtId="0" fontId="1" fillId="3" borderId="12" xfId="0" applyFont="1" applyFill="1" applyBorder="1" applyAlignment="1" applyProtection="1">
      <alignment vertical="center" wrapText="1"/>
    </xf>
    <xf numFmtId="0" fontId="1" fillId="3" borderId="13" xfId="0" applyFont="1" applyFill="1" applyBorder="1" applyAlignment="1" applyProtection="1">
      <alignment vertical="center" wrapText="1"/>
    </xf>
    <xf numFmtId="0" fontId="0" fillId="0" borderId="0" xfId="0" applyNumberFormat="1"/>
    <xf numFmtId="0" fontId="2" fillId="2" borderId="0" xfId="2" applyFill="1" applyBorder="1" applyAlignment="1" applyProtection="1">
      <alignment horizontal="left" vertical="top"/>
    </xf>
    <xf numFmtId="0" fontId="13" fillId="2" borderId="9" xfId="2" applyFont="1" applyFill="1" applyBorder="1" applyAlignment="1" applyProtection="1">
      <alignment horizontal="left" vertical="top"/>
    </xf>
    <xf numFmtId="0" fontId="12" fillId="2" borderId="0" xfId="0" applyFont="1" applyFill="1" applyBorder="1" applyAlignment="1" applyProtection="1">
      <alignment vertical="top"/>
    </xf>
    <xf numFmtId="0" fontId="12" fillId="2" borderId="7" xfId="0" applyFont="1" applyFill="1" applyBorder="1" applyAlignment="1" applyProtection="1">
      <alignment horizontal="right"/>
    </xf>
    <xf numFmtId="0" fontId="12" fillId="2" borderId="5" xfId="0" applyFont="1" applyFill="1" applyBorder="1" applyAlignment="1" applyProtection="1">
      <alignment vertical="center" wrapText="1"/>
    </xf>
    <xf numFmtId="0" fontId="12" fillId="2" borderId="9" xfId="0" applyFont="1" applyFill="1" applyBorder="1" applyAlignment="1" applyProtection="1">
      <alignment vertical="center" wrapText="1"/>
    </xf>
    <xf numFmtId="0" fontId="12" fillId="2" borderId="5" xfId="0" applyFont="1" applyFill="1" applyBorder="1" applyAlignment="1" applyProtection="1">
      <alignment horizontal="left" vertical="top" indent="4"/>
    </xf>
    <xf numFmtId="0" fontId="12" fillId="2" borderId="5" xfId="0" applyFont="1" applyFill="1" applyBorder="1" applyAlignment="1" applyProtection="1">
      <alignment horizontal="left" vertical="center" wrapText="1" indent="4"/>
    </xf>
    <xf numFmtId="0" fontId="12" fillId="2" borderId="5" xfId="0" applyFont="1" applyFill="1" applyBorder="1" applyAlignment="1" applyProtection="1">
      <alignment horizontal="left" indent="4"/>
    </xf>
    <xf numFmtId="0" fontId="12" fillId="5" borderId="0" xfId="0" applyFont="1" applyFill="1" applyBorder="1" applyAlignment="1" applyProtection="1">
      <alignment horizontal="left" vertical="top" wrapText="1"/>
    </xf>
    <xf numFmtId="0" fontId="12" fillId="2" borderId="7" xfId="0" quotePrefix="1" applyFont="1" applyFill="1" applyBorder="1" applyAlignment="1" applyProtection="1">
      <alignment horizontal="left"/>
    </xf>
    <xf numFmtId="0" fontId="12" fillId="2" borderId="0" xfId="0" quotePrefix="1" applyFont="1" applyFill="1" applyBorder="1" applyAlignment="1" applyProtection="1">
      <alignment horizontal="right"/>
    </xf>
    <xf numFmtId="0" fontId="0" fillId="0" borderId="0" xfId="0" quotePrefix="1" applyAlignment="1">
      <alignment horizontal="left"/>
    </xf>
    <xf numFmtId="0" fontId="0" fillId="0" borderId="0" xfId="0" applyAlignment="1">
      <alignment horizontal="left"/>
    </xf>
    <xf numFmtId="0" fontId="26" fillId="0" borderId="0" xfId="0" applyFont="1"/>
    <xf numFmtId="0" fontId="12" fillId="2" borderId="0" xfId="0" applyFont="1" applyFill="1" applyBorder="1" applyAlignment="1" applyProtection="1">
      <alignment horizontal="left" vertical="center" indent="1"/>
    </xf>
    <xf numFmtId="0" fontId="0" fillId="0" borderId="0" xfId="0" quotePrefix="1" applyNumberFormat="1" applyAlignment="1">
      <alignment horizontal="left"/>
    </xf>
    <xf numFmtId="0" fontId="0" fillId="0" borderId="0" xfId="0" quotePrefix="1" applyAlignment="1">
      <alignment horizontal="left" wrapText="1"/>
    </xf>
    <xf numFmtId="1" fontId="11" fillId="4" borderId="4" xfId="1" applyNumberFormat="1" applyFont="1" applyFill="1" applyBorder="1" applyAlignment="1" applyProtection="1">
      <alignment horizontal="right" vertical="center" indent="1"/>
    </xf>
    <xf numFmtId="0" fontId="3" fillId="2" borderId="1" xfId="0" quotePrefix="1" applyFont="1" applyFill="1" applyBorder="1" applyAlignment="1" applyProtection="1">
      <alignment horizontal="right"/>
    </xf>
    <xf numFmtId="0" fontId="3" fillId="2" borderId="0" xfId="0" quotePrefix="1" applyFont="1" applyFill="1" applyBorder="1" applyAlignment="1" applyProtection="1">
      <alignment horizontal="right"/>
    </xf>
    <xf numFmtId="1" fontId="11" fillId="4" borderId="8" xfId="1" applyNumberFormat="1" applyFont="1" applyFill="1" applyBorder="1" applyAlignment="1" applyProtection="1">
      <alignment horizontal="right" vertical="center" indent="1"/>
    </xf>
    <xf numFmtId="1" fontId="11" fillId="4" borderId="15" xfId="1" applyNumberFormat="1" applyFont="1" applyFill="1" applyBorder="1" applyAlignment="1" applyProtection="1">
      <alignment horizontal="right" vertical="center" indent="1"/>
    </xf>
    <xf numFmtId="0" fontId="24" fillId="0" borderId="16" xfId="0" applyFont="1" applyFill="1" applyBorder="1" applyAlignment="1" applyProtection="1"/>
    <xf numFmtId="0" fontId="24" fillId="0" borderId="16" xfId="0" applyFont="1" applyFill="1" applyBorder="1" applyAlignment="1" applyProtection="1">
      <alignment horizontal="left" indent="2"/>
    </xf>
    <xf numFmtId="0" fontId="24" fillId="0" borderId="16" xfId="0" applyFont="1" applyBorder="1" applyAlignment="1" applyProtection="1">
      <alignment horizontal="left" indent="2"/>
    </xf>
    <xf numFmtId="0" fontId="8" fillId="0" borderId="16" xfId="0" applyFont="1" applyFill="1" applyBorder="1" applyAlignment="1" applyProtection="1"/>
    <xf numFmtId="0" fontId="24" fillId="0" borderId="16" xfId="0" applyFont="1" applyFill="1" applyBorder="1" applyAlignment="1" applyProtection="1">
      <alignment horizontal="left" vertical="center" wrapText="1" indent="2"/>
    </xf>
    <xf numFmtId="0" fontId="8" fillId="0" borderId="16" xfId="0" applyFont="1" applyBorder="1" applyAlignment="1" applyProtection="1"/>
    <xf numFmtId="0" fontId="8" fillId="0" borderId="16" xfId="0" applyFont="1" applyBorder="1" applyAlignment="1" applyProtection="1">
      <alignment horizontal="left" indent="2"/>
    </xf>
    <xf numFmtId="0" fontId="8" fillId="0" borderId="16" xfId="0" applyFont="1" applyBorder="1" applyAlignment="1" applyProtection="1">
      <alignment horizontal="left"/>
    </xf>
    <xf numFmtId="0" fontId="7" fillId="0" borderId="16" xfId="0" applyFont="1" applyBorder="1" applyAlignment="1" applyProtection="1"/>
    <xf numFmtId="1" fontId="11" fillId="0" borderId="4" xfId="1" applyNumberFormat="1" applyFont="1" applyFill="1" applyBorder="1" applyAlignment="1" applyProtection="1">
      <alignment horizontal="right" vertical="center" indent="1"/>
    </xf>
    <xf numFmtId="1" fontId="11" fillId="0" borderId="15" xfId="1" applyNumberFormat="1" applyFont="1" applyFill="1" applyBorder="1" applyAlignment="1" applyProtection="1">
      <alignment horizontal="right" vertical="center" indent="1"/>
    </xf>
    <xf numFmtId="1" fontId="8" fillId="2" borderId="15" xfId="0" applyNumberFormat="1" applyFont="1" applyFill="1" applyBorder="1" applyAlignment="1" applyProtection="1">
      <alignment horizontal="center" vertical="center"/>
    </xf>
    <xf numFmtId="0" fontId="12" fillId="6" borderId="15" xfId="0" applyFont="1" applyFill="1" applyBorder="1" applyAlignment="1" applyProtection="1">
      <alignment horizontal="center" vertical="center"/>
    </xf>
    <xf numFmtId="0" fontId="12" fillId="6" borderId="15" xfId="0" applyFont="1" applyFill="1" applyBorder="1" applyAlignment="1" applyProtection="1">
      <alignment horizontal="center"/>
    </xf>
    <xf numFmtId="0" fontId="11" fillId="2" borderId="3" xfId="0" applyFont="1" applyFill="1" applyBorder="1" applyAlignment="1" applyProtection="1"/>
    <xf numFmtId="49" fontId="11" fillId="2" borderId="3" xfId="0" applyNumberFormat="1" applyFont="1" applyFill="1" applyBorder="1" applyAlignment="1" applyProtection="1">
      <alignment horizontal="left" vertical="center"/>
    </xf>
    <xf numFmtId="0" fontId="0" fillId="5" borderId="0" xfId="0" applyFill="1" applyProtection="1"/>
    <xf numFmtId="0" fontId="0" fillId="5" borderId="0" xfId="0" applyFill="1" applyBorder="1" applyProtection="1"/>
    <xf numFmtId="0" fontId="14" fillId="2" borderId="6" xfId="0" applyFont="1" applyFill="1" applyBorder="1" applyAlignment="1" applyProtection="1">
      <alignment horizontal="left" vertical="center" wrapText="1"/>
    </xf>
    <xf numFmtId="0" fontId="14" fillId="2" borderId="1" xfId="0" applyFont="1" applyFill="1" applyBorder="1" applyAlignment="1" applyProtection="1">
      <alignment horizontal="center" vertical="center" wrapText="1"/>
    </xf>
    <xf numFmtId="0" fontId="14" fillId="2" borderId="1" xfId="0" applyFont="1" applyFill="1" applyBorder="1" applyAlignment="1" applyProtection="1">
      <alignment horizontal="left" vertical="center" wrapText="1"/>
    </xf>
    <xf numFmtId="0" fontId="0" fillId="5" borderId="0" xfId="0" applyNumberFormat="1" applyFill="1" applyProtection="1"/>
    <xf numFmtId="0" fontId="14" fillId="2" borderId="7" xfId="0" applyFont="1" applyFill="1" applyBorder="1" applyAlignment="1" applyProtection="1">
      <alignment horizontal="left" vertical="center" wrapText="1"/>
    </xf>
    <xf numFmtId="0" fontId="14" fillId="2" borderId="0" xfId="0" applyFont="1" applyFill="1" applyBorder="1" applyAlignment="1" applyProtection="1">
      <alignment horizontal="center" vertical="center" wrapText="1"/>
    </xf>
    <xf numFmtId="0" fontId="14" fillId="2" borderId="0" xfId="0" applyFont="1" applyFill="1" applyBorder="1" applyAlignment="1" applyProtection="1">
      <alignment horizontal="left" vertical="center" wrapText="1"/>
    </xf>
    <xf numFmtId="0" fontId="0" fillId="5" borderId="0" xfId="0" applyNumberFormat="1" applyFill="1" applyBorder="1" applyProtection="1"/>
    <xf numFmtId="0" fontId="0" fillId="2" borderId="7" xfId="0" applyFill="1" applyBorder="1" applyAlignment="1" applyProtection="1">
      <alignment horizontal="left" vertical="center" wrapText="1"/>
    </xf>
    <xf numFmtId="0" fontId="0" fillId="2" borderId="0" xfId="0" applyFill="1" applyBorder="1" applyAlignment="1" applyProtection="1">
      <alignment horizontal="center" vertical="center" wrapText="1"/>
    </xf>
    <xf numFmtId="0" fontId="0" fillId="2" borderId="0" xfId="0" applyFill="1" applyBorder="1" applyAlignment="1" applyProtection="1">
      <alignment horizontal="left" vertical="center" wrapText="1"/>
    </xf>
    <xf numFmtId="0" fontId="4" fillId="5" borderId="0" xfId="0" applyFont="1" applyFill="1" applyBorder="1" applyAlignment="1" applyProtection="1"/>
    <xf numFmtId="0" fontId="0" fillId="5" borderId="0" xfId="0" applyFill="1" applyBorder="1" applyAlignment="1" applyProtection="1">
      <alignment horizontal="center"/>
    </xf>
    <xf numFmtId="0" fontId="3" fillId="2" borderId="10" xfId="0" quotePrefix="1" applyFont="1" applyFill="1" applyBorder="1" applyAlignment="1" applyProtection="1">
      <alignment horizontal="right"/>
    </xf>
    <xf numFmtId="0" fontId="3" fillId="2" borderId="9" xfId="0" quotePrefix="1" applyFont="1" applyFill="1" applyBorder="1" applyAlignment="1" applyProtection="1">
      <alignment horizontal="right"/>
    </xf>
    <xf numFmtId="0" fontId="7" fillId="2" borderId="17" xfId="0" applyNumberFormat="1" applyFont="1" applyFill="1" applyBorder="1" applyAlignment="1" applyProtection="1">
      <alignment horizontal="left" vertical="center"/>
    </xf>
    <xf numFmtId="0" fontId="7" fillId="2" borderId="18" xfId="0" applyFont="1" applyFill="1" applyBorder="1" applyAlignment="1" applyProtection="1">
      <alignment horizontal="right" vertical="center"/>
    </xf>
    <xf numFmtId="0" fontId="7" fillId="0" borderId="19" xfId="0" applyFont="1" applyBorder="1" applyAlignment="1" applyProtection="1">
      <alignment horizontal="center" vertical="center" wrapText="1"/>
    </xf>
    <xf numFmtId="0" fontId="0" fillId="5" borderId="0" xfId="0" applyFill="1" applyAlignment="1" applyProtection="1">
      <alignment horizontal="left" vertical="center"/>
    </xf>
    <xf numFmtId="0" fontId="7" fillId="0" borderId="7" xfId="0" applyFont="1" applyFill="1" applyBorder="1" applyAlignment="1" applyProtection="1">
      <alignment horizontal="center" vertical="center"/>
    </xf>
    <xf numFmtId="0" fontId="7" fillId="0" borderId="20" xfId="0" applyFont="1" applyFill="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4" fillId="5" borderId="0" xfId="0" applyFont="1" applyFill="1" applyBorder="1" applyAlignment="1" applyProtection="1">
      <alignment vertical="center" wrapText="1"/>
    </xf>
    <xf numFmtId="0" fontId="8" fillId="0" borderId="16" xfId="0" quotePrefix="1" applyFont="1" applyBorder="1" applyAlignment="1" applyProtection="1">
      <alignment horizontal="left" wrapText="1"/>
    </xf>
    <xf numFmtId="49" fontId="11" fillId="0" borderId="4" xfId="0" applyNumberFormat="1" applyFont="1" applyFill="1" applyBorder="1" applyAlignment="1" applyProtection="1">
      <alignment horizontal="center" wrapText="1"/>
    </xf>
    <xf numFmtId="0" fontId="8" fillId="0" borderId="16" xfId="0" applyFont="1" applyBorder="1" applyAlignment="1" applyProtection="1">
      <alignment horizontal="left" wrapText="1" indent="2"/>
    </xf>
    <xf numFmtId="1" fontId="11" fillId="8" borderId="8" xfId="1" applyNumberFormat="1" applyFont="1" applyFill="1" applyBorder="1" applyAlignment="1" applyProtection="1">
      <alignment horizontal="right" vertical="center" indent="1"/>
    </xf>
    <xf numFmtId="0" fontId="8" fillId="0" borderId="16" xfId="0" applyFont="1" applyBorder="1" applyAlignment="1" applyProtection="1">
      <alignment horizontal="left" wrapText="1" indent="5"/>
    </xf>
    <xf numFmtId="0" fontId="8" fillId="0" borderId="16" xfId="0" applyFont="1" applyBorder="1" applyAlignment="1" applyProtection="1">
      <alignment horizontal="left" wrapText="1" indent="8"/>
    </xf>
    <xf numFmtId="49" fontId="27" fillId="0" borderId="4" xfId="0" applyNumberFormat="1" applyFont="1" applyFill="1" applyBorder="1" applyAlignment="1" applyProtection="1">
      <alignment horizontal="center" vertical="center" wrapText="1"/>
    </xf>
    <xf numFmtId="1" fontId="11" fillId="0" borderId="8" xfId="1" applyNumberFormat="1" applyFont="1" applyFill="1" applyBorder="1" applyAlignment="1" applyProtection="1">
      <alignment horizontal="right" vertical="center" indent="1"/>
    </xf>
    <xf numFmtId="0" fontId="8" fillId="5" borderId="0" xfId="0" applyFont="1" applyFill="1" applyBorder="1" applyAlignment="1" applyProtection="1">
      <alignment horizontal="center" wrapText="1"/>
    </xf>
    <xf numFmtId="0" fontId="27" fillId="4" borderId="4" xfId="0" applyFont="1" applyFill="1" applyBorder="1" applyAlignment="1" applyProtection="1">
      <alignment horizontal="center" wrapText="1"/>
    </xf>
    <xf numFmtId="0" fontId="27" fillId="0" borderId="4" xfId="0" applyFont="1" applyFill="1" applyBorder="1" applyAlignment="1" applyProtection="1">
      <alignment horizontal="center" wrapText="1"/>
    </xf>
    <xf numFmtId="0" fontId="24" fillId="5" borderId="0" xfId="0" applyFont="1" applyFill="1" applyBorder="1" applyAlignment="1" applyProtection="1">
      <alignment horizontal="center" wrapText="1"/>
    </xf>
    <xf numFmtId="0" fontId="24" fillId="0" borderId="16" xfId="0" applyFont="1" applyBorder="1" applyAlignment="1" applyProtection="1">
      <alignment horizontal="left" indent="5"/>
    </xf>
    <xf numFmtId="0" fontId="24" fillId="5" borderId="0" xfId="0" applyFont="1" applyFill="1" applyBorder="1" applyAlignment="1" applyProtection="1">
      <alignment horizontal="center"/>
    </xf>
    <xf numFmtId="0" fontId="11" fillId="4" borderId="4" xfId="0" applyFont="1" applyFill="1" applyBorder="1" applyAlignment="1" applyProtection="1">
      <alignment horizontal="center" wrapText="1"/>
    </xf>
    <xf numFmtId="0" fontId="11" fillId="0" borderId="4" xfId="0" applyFont="1" applyFill="1" applyBorder="1" applyAlignment="1" applyProtection="1">
      <alignment horizontal="center" wrapText="1"/>
    </xf>
    <xf numFmtId="0" fontId="4" fillId="2" borderId="0" xfId="0" applyFont="1" applyFill="1" applyBorder="1" applyAlignment="1" applyProtection="1">
      <alignment horizontal="center"/>
    </xf>
    <xf numFmtId="0" fontId="4" fillId="2" borderId="9" xfId="0" applyFont="1" applyFill="1" applyBorder="1" applyAlignment="1" applyProtection="1">
      <alignment horizontal="center"/>
    </xf>
    <xf numFmtId="0" fontId="7" fillId="4" borderId="21" xfId="0" applyFont="1" applyFill="1" applyBorder="1" applyAlignment="1" applyProtection="1">
      <alignment horizontal="left" vertical="center"/>
    </xf>
    <xf numFmtId="0" fontId="31" fillId="0" borderId="15" xfId="3" applyFont="1" applyBorder="1" applyAlignment="1">
      <alignment horizontal="right" indent="1"/>
    </xf>
    <xf numFmtId="1" fontId="11" fillId="0" borderId="15" xfId="1" applyNumberFormat="1" applyFont="1" applyFill="1" applyBorder="1" applyAlignment="1" applyProtection="1">
      <alignment horizontal="right" vertical="center" indent="1"/>
      <protection hidden="1"/>
    </xf>
    <xf numFmtId="0" fontId="7" fillId="2" borderId="0" xfId="0" applyFont="1" applyFill="1" applyBorder="1" applyAlignment="1" applyProtection="1">
      <alignment horizontal="left" wrapText="1"/>
    </xf>
    <xf numFmtId="0" fontId="12" fillId="2" borderId="7" xfId="0" applyFont="1" applyFill="1" applyBorder="1" applyAlignment="1" applyProtection="1">
      <alignment horizontal="left" vertical="center"/>
    </xf>
    <xf numFmtId="49" fontId="11" fillId="2" borderId="0" xfId="0" applyNumberFormat="1" applyFont="1" applyFill="1" applyBorder="1" applyAlignment="1" applyProtection="1">
      <alignment horizontal="left" vertical="center"/>
    </xf>
    <xf numFmtId="0" fontId="12" fillId="5" borderId="0" xfId="0" applyFont="1" applyFill="1" applyBorder="1" applyAlignment="1" applyProtection="1">
      <alignment vertical="center" wrapText="1"/>
    </xf>
    <xf numFmtId="0" fontId="15" fillId="5" borderId="0" xfId="0" applyFont="1" applyFill="1" applyAlignment="1" applyProtection="1">
      <alignment vertical="center"/>
    </xf>
    <xf numFmtId="0" fontId="14" fillId="5" borderId="0" xfId="0" applyFont="1" applyFill="1" applyAlignment="1" applyProtection="1">
      <alignment vertical="center"/>
    </xf>
    <xf numFmtId="0" fontId="9" fillId="5" borderId="0" xfId="0" applyFont="1" applyFill="1" applyBorder="1" applyAlignment="1" applyProtection="1">
      <alignment vertical="center" wrapText="1"/>
    </xf>
    <xf numFmtId="0" fontId="0" fillId="5" borderId="0" xfId="0" applyFill="1" applyAlignment="1" applyProtection="1">
      <alignment vertical="center"/>
    </xf>
    <xf numFmtId="0" fontId="0" fillId="0" borderId="0" xfId="0" applyAlignment="1" applyProtection="1">
      <alignment vertical="center"/>
    </xf>
    <xf numFmtId="49" fontId="12" fillId="2" borderId="0" xfId="0" applyNumberFormat="1" applyFont="1" applyFill="1" applyBorder="1" applyAlignment="1" applyProtection="1">
      <alignment horizontal="right"/>
    </xf>
    <xf numFmtId="1" fontId="8" fillId="2" borderId="14" xfId="0" applyNumberFormat="1" applyFont="1" applyFill="1" applyBorder="1" applyAlignment="1" applyProtection="1">
      <alignment horizontal="right" vertical="center"/>
    </xf>
    <xf numFmtId="0" fontId="11" fillId="2" borderId="3" xfId="0" applyNumberFormat="1" applyFont="1" applyFill="1" applyBorder="1" applyAlignment="1" applyProtection="1">
      <alignment horizontal="left"/>
    </xf>
    <xf numFmtId="0" fontId="4" fillId="2" borderId="7" xfId="0" quotePrefix="1" applyFont="1" applyFill="1" applyBorder="1" applyAlignment="1" applyProtection="1">
      <alignment horizontal="center"/>
    </xf>
    <xf numFmtId="0" fontId="4" fillId="2" borderId="0" xfId="0" applyFont="1" applyFill="1" applyBorder="1" applyAlignment="1" applyProtection="1">
      <alignment horizontal="center"/>
    </xf>
    <xf numFmtId="0" fontId="4" fillId="2" borderId="9" xfId="0" applyFont="1" applyFill="1" applyBorder="1" applyAlignment="1" applyProtection="1">
      <alignment horizontal="center"/>
    </xf>
    <xf numFmtId="0" fontId="4" fillId="2" borderId="26" xfId="0" quotePrefix="1" applyFont="1" applyFill="1" applyBorder="1" applyAlignment="1" applyProtection="1">
      <alignment horizontal="center"/>
    </xf>
    <xf numFmtId="0" fontId="4" fillId="2" borderId="27" xfId="0" applyFont="1" applyFill="1" applyBorder="1" applyAlignment="1" applyProtection="1">
      <alignment horizontal="center"/>
    </xf>
    <xf numFmtId="0" fontId="4" fillId="2" borderId="28" xfId="0" applyFont="1" applyFill="1" applyBorder="1" applyAlignment="1" applyProtection="1">
      <alignment horizontal="center"/>
    </xf>
    <xf numFmtId="0" fontId="6" fillId="2" borderId="29" xfId="0" applyFont="1" applyFill="1" applyBorder="1" applyAlignment="1" applyProtection="1">
      <alignment horizontal="left" vertical="center" wrapText="1"/>
    </xf>
    <xf numFmtId="0" fontId="6" fillId="2" borderId="30" xfId="0" applyFont="1" applyFill="1" applyBorder="1" applyAlignment="1" applyProtection="1">
      <alignment horizontal="left" vertical="center" wrapText="1"/>
    </xf>
    <xf numFmtId="0" fontId="6" fillId="2" borderId="31"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0" fontId="6" fillId="2" borderId="32"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33" xfId="0" applyFont="1" applyFill="1" applyBorder="1" applyAlignment="1" applyProtection="1">
      <alignment horizontal="left" vertical="center" wrapText="1"/>
    </xf>
    <xf numFmtId="0" fontId="7" fillId="4" borderId="16" xfId="0" applyFont="1" applyFill="1" applyBorder="1" applyAlignment="1" applyProtection="1">
      <alignment horizontal="left" vertical="center"/>
    </xf>
    <xf numFmtId="0" fontId="7" fillId="4" borderId="21" xfId="0" applyFont="1" applyFill="1" applyBorder="1" applyAlignment="1" applyProtection="1">
      <alignment horizontal="left" vertical="center"/>
    </xf>
    <xf numFmtId="0" fontId="7" fillId="4" borderId="22" xfId="0" applyFont="1" applyFill="1" applyBorder="1" applyAlignment="1" applyProtection="1">
      <alignment horizontal="left" vertical="center"/>
    </xf>
    <xf numFmtId="0" fontId="7" fillId="2" borderId="21" xfId="0" applyFont="1" applyFill="1" applyBorder="1" applyAlignment="1" applyProtection="1">
      <alignment horizontal="center"/>
    </xf>
    <xf numFmtId="0" fontId="28" fillId="2" borderId="24" xfId="0" applyFont="1" applyFill="1" applyBorder="1" applyAlignment="1" applyProtection="1">
      <alignment horizontal="center" vertical="center"/>
      <protection hidden="1"/>
    </xf>
    <xf numFmtId="0" fontId="28" fillId="0" borderId="2" xfId="0" applyFont="1" applyBorder="1" applyAlignment="1" applyProtection="1">
      <alignment horizontal="center" vertical="center"/>
      <protection hidden="1"/>
    </xf>
    <xf numFmtId="0" fontId="32" fillId="2" borderId="37" xfId="0" applyFont="1" applyFill="1" applyBorder="1" applyAlignment="1" applyProtection="1">
      <alignment horizontal="center" vertical="center"/>
    </xf>
    <xf numFmtId="0" fontId="32" fillId="2" borderId="2" xfId="0" applyFont="1" applyFill="1" applyBorder="1" applyAlignment="1" applyProtection="1">
      <alignment horizontal="center" vertical="center"/>
    </xf>
    <xf numFmtId="0" fontId="32" fillId="2" borderId="25" xfId="0" applyFont="1" applyFill="1" applyBorder="1" applyAlignment="1" applyProtection="1">
      <alignment horizontal="center" vertical="center"/>
    </xf>
    <xf numFmtId="0" fontId="12" fillId="2" borderId="5" xfId="0" quotePrefix="1" applyFont="1" applyFill="1" applyBorder="1" applyAlignment="1" applyProtection="1">
      <alignment horizontal="left" vertical="top" wrapText="1" indent="2"/>
    </xf>
    <xf numFmtId="0" fontId="12" fillId="2" borderId="0" xfId="0" applyFont="1" applyFill="1" applyBorder="1" applyAlignment="1" applyProtection="1">
      <alignment horizontal="left" vertical="top" wrapText="1" indent="2"/>
    </xf>
    <xf numFmtId="0" fontId="12" fillId="2" borderId="9" xfId="0" applyFont="1" applyFill="1" applyBorder="1" applyAlignment="1" applyProtection="1">
      <alignment horizontal="left" vertical="top" wrapText="1" indent="2"/>
    </xf>
    <xf numFmtId="0" fontId="12" fillId="2" borderId="5" xfId="0" applyFont="1" applyFill="1" applyBorder="1" applyAlignment="1" applyProtection="1">
      <alignment horizontal="left" vertical="top" wrapText="1" indent="2"/>
    </xf>
    <xf numFmtId="0" fontId="11" fillId="2" borderId="21" xfId="0" applyFont="1" applyFill="1" applyBorder="1" applyAlignment="1" applyProtection="1">
      <alignment horizontal="left"/>
    </xf>
    <xf numFmtId="0" fontId="28" fillId="7" borderId="0" xfId="0" applyFont="1" applyFill="1" applyBorder="1" applyAlignment="1" applyProtection="1">
      <alignment horizontal="left" vertical="center"/>
      <protection hidden="1"/>
    </xf>
    <xf numFmtId="0" fontId="29" fillId="7" borderId="0" xfId="0" applyFont="1" applyFill="1" applyAlignment="1" applyProtection="1">
      <protection hidden="1"/>
    </xf>
    <xf numFmtId="0" fontId="29" fillId="7" borderId="23" xfId="0" applyFont="1" applyFill="1" applyBorder="1" applyAlignment="1" applyProtection="1">
      <protection hidden="1"/>
    </xf>
    <xf numFmtId="164" fontId="11" fillId="2" borderId="3" xfId="0" applyNumberFormat="1" applyFont="1" applyFill="1" applyBorder="1" applyAlignment="1" applyProtection="1">
      <alignment horizontal="center"/>
    </xf>
    <xf numFmtId="0" fontId="11" fillId="2" borderId="3" xfId="0" applyFont="1" applyFill="1" applyBorder="1" applyAlignment="1" applyProtection="1">
      <alignment horizontal="left"/>
    </xf>
    <xf numFmtId="0" fontId="11" fillId="2" borderId="21" xfId="0" applyNumberFormat="1" applyFont="1" applyFill="1" applyBorder="1" applyAlignment="1" applyProtection="1">
      <alignment horizontal="left"/>
    </xf>
    <xf numFmtId="0" fontId="12" fillId="2" borderId="5" xfId="0" applyFont="1" applyFill="1" applyBorder="1" applyAlignment="1" applyProtection="1">
      <alignment horizontal="left" vertical="center" wrapText="1" indent="2"/>
    </xf>
    <xf numFmtId="0" fontId="12" fillId="2" borderId="0" xfId="0" applyFont="1" applyFill="1" applyBorder="1" applyAlignment="1" applyProtection="1">
      <alignment horizontal="left" vertical="center" wrapText="1" indent="2"/>
    </xf>
    <xf numFmtId="0" fontId="12" fillId="2" borderId="9" xfId="0" applyFont="1" applyFill="1" applyBorder="1" applyAlignment="1" applyProtection="1">
      <alignment horizontal="left" vertical="center" wrapText="1" indent="2"/>
    </xf>
    <xf numFmtId="49" fontId="8" fillId="2" borderId="4" xfId="0" applyNumberFormat="1" applyFont="1" applyFill="1" applyBorder="1" applyAlignment="1" applyProtection="1">
      <alignment horizontal="center" vertical="center"/>
    </xf>
    <xf numFmtId="49" fontId="8" fillId="2" borderId="21" xfId="0" applyNumberFormat="1" applyFont="1" applyFill="1" applyBorder="1" applyAlignment="1" applyProtection="1">
      <alignment horizontal="center" vertical="center"/>
    </xf>
    <xf numFmtId="49" fontId="8" fillId="2" borderId="22" xfId="0" applyNumberFormat="1" applyFont="1" applyFill="1" applyBorder="1" applyAlignment="1" applyProtection="1">
      <alignment horizontal="center" vertical="center"/>
    </xf>
    <xf numFmtId="1" fontId="8" fillId="2" borderId="4" xfId="0" applyNumberFormat="1" applyFont="1" applyFill="1" applyBorder="1" applyAlignment="1" applyProtection="1">
      <alignment horizontal="center" vertical="center"/>
    </xf>
    <xf numFmtId="1" fontId="8" fillId="2" borderId="22" xfId="0" applyNumberFormat="1" applyFont="1" applyFill="1" applyBorder="1" applyAlignment="1" applyProtection="1">
      <alignment horizontal="center" vertical="center"/>
    </xf>
    <xf numFmtId="0" fontId="14" fillId="0" borderId="6" xfId="0" applyFont="1" applyBorder="1" applyAlignment="1" applyProtection="1">
      <alignment horizontal="left" vertical="top" wrapText="1"/>
    </xf>
    <xf numFmtId="0" fontId="14" fillId="0" borderId="1" xfId="0" applyFont="1" applyBorder="1" applyAlignment="1" applyProtection="1">
      <alignment horizontal="left" vertical="top" wrapText="1"/>
    </xf>
    <xf numFmtId="0" fontId="14" fillId="0" borderId="10" xfId="0" applyFont="1" applyBorder="1" applyAlignment="1" applyProtection="1">
      <alignment horizontal="left" vertical="top" wrapText="1"/>
    </xf>
    <xf numFmtId="0" fontId="14" fillId="0" borderId="7"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14" fillId="0" borderId="9" xfId="0" applyFont="1" applyBorder="1" applyAlignment="1" applyProtection="1">
      <alignment horizontal="left" vertical="top" wrapText="1"/>
    </xf>
    <xf numFmtId="0" fontId="14" fillId="0" borderId="11" xfId="0" applyFont="1" applyBorder="1" applyAlignment="1" applyProtection="1">
      <alignment horizontal="left" vertical="top" wrapText="1"/>
    </xf>
    <xf numFmtId="0" fontId="14" fillId="0" borderId="12" xfId="0" applyFont="1" applyBorder="1" applyAlignment="1" applyProtection="1">
      <alignment horizontal="left" vertical="top" wrapText="1"/>
    </xf>
    <xf numFmtId="0" fontId="14" fillId="0" borderId="13" xfId="0" applyFont="1" applyBorder="1" applyAlignment="1" applyProtection="1">
      <alignment horizontal="left" vertical="top" wrapText="1"/>
    </xf>
    <xf numFmtId="0" fontId="12" fillId="2" borderId="7" xfId="0" quotePrefix="1" applyFont="1" applyFill="1" applyBorder="1" applyAlignment="1" applyProtection="1">
      <alignment horizontal="left" wrapText="1"/>
    </xf>
    <xf numFmtId="0" fontId="12" fillId="2" borderId="0" xfId="0" quotePrefix="1" applyFont="1" applyFill="1" applyBorder="1" applyAlignment="1" applyProtection="1">
      <alignment horizontal="left" wrapText="1"/>
    </xf>
    <xf numFmtId="0" fontId="12" fillId="2" borderId="23" xfId="0" quotePrefix="1" applyFont="1" applyFill="1" applyBorder="1" applyAlignment="1" applyProtection="1">
      <alignment horizontal="left" wrapText="1"/>
    </xf>
    <xf numFmtId="0" fontId="11" fillId="2" borderId="3" xfId="0" applyNumberFormat="1" applyFont="1" applyFill="1" applyBorder="1" applyAlignment="1" applyProtection="1">
      <alignment horizontal="left"/>
    </xf>
    <xf numFmtId="0" fontId="10" fillId="4" borderId="24" xfId="0" applyFont="1" applyFill="1" applyBorder="1" applyAlignment="1" applyProtection="1">
      <alignment horizontal="left" vertical="center"/>
    </xf>
    <xf numFmtId="0" fontId="10" fillId="4" borderId="2" xfId="0" applyFont="1" applyFill="1" applyBorder="1" applyAlignment="1" applyProtection="1">
      <alignment horizontal="left" vertical="center"/>
    </xf>
    <xf numFmtId="0" fontId="10" fillId="4" borderId="25" xfId="0" applyFont="1" applyFill="1" applyBorder="1" applyAlignment="1" applyProtection="1">
      <alignment horizontal="left" vertical="center"/>
    </xf>
    <xf numFmtId="164" fontId="11" fillId="2" borderId="21" xfId="0" applyNumberFormat="1" applyFont="1" applyFill="1" applyBorder="1" applyAlignment="1" applyProtection="1">
      <alignment horizontal="center"/>
    </xf>
    <xf numFmtId="0" fontId="12" fillId="2" borderId="5" xfId="0" quotePrefix="1" applyFont="1" applyFill="1" applyBorder="1" applyAlignment="1" applyProtection="1">
      <alignment horizontal="left" vertical="top" wrapText="1" indent="7"/>
    </xf>
    <xf numFmtId="0" fontId="12" fillId="2" borderId="0" xfId="0" quotePrefix="1" applyFont="1" applyFill="1" applyBorder="1" applyAlignment="1" applyProtection="1">
      <alignment horizontal="left" vertical="top" wrapText="1" indent="7"/>
    </xf>
    <xf numFmtId="0" fontId="12" fillId="2" borderId="9" xfId="0" quotePrefix="1" applyFont="1" applyFill="1" applyBorder="1" applyAlignment="1" applyProtection="1">
      <alignment horizontal="left" vertical="top" wrapText="1" indent="7"/>
    </xf>
    <xf numFmtId="0" fontId="34" fillId="5" borderId="7" xfId="0" applyFont="1" applyFill="1" applyBorder="1" applyAlignment="1" applyProtection="1">
      <alignment horizontal="left" vertical="center" wrapText="1"/>
    </xf>
    <xf numFmtId="0" fontId="34" fillId="5" borderId="0" xfId="0" applyFont="1" applyFill="1" applyAlignment="1" applyProtection="1">
      <alignment horizontal="left" vertical="center" wrapText="1"/>
    </xf>
    <xf numFmtId="0" fontId="34" fillId="5" borderId="0" xfId="0" applyFont="1" applyFill="1" applyBorder="1" applyAlignment="1" applyProtection="1">
      <alignment horizontal="left" vertical="center" wrapText="1"/>
    </xf>
    <xf numFmtId="0" fontId="14" fillId="0" borderId="34" xfId="0" applyFont="1" applyBorder="1" applyAlignment="1" applyProtection="1">
      <alignment horizontal="left" wrapText="1"/>
    </xf>
    <xf numFmtId="0" fontId="14" fillId="0" borderId="35" xfId="0" applyFont="1" applyBorder="1" applyAlignment="1" applyProtection="1">
      <alignment horizontal="left"/>
    </xf>
    <xf numFmtId="0" fontId="14" fillId="0" borderId="36" xfId="0" applyFont="1" applyBorder="1" applyAlignment="1" applyProtection="1">
      <alignment horizontal="left"/>
    </xf>
    <xf numFmtId="0" fontId="4" fillId="2" borderId="0" xfId="0" quotePrefix="1" applyFont="1" applyFill="1" applyBorder="1" applyAlignment="1" applyProtection="1">
      <alignment horizontal="center"/>
    </xf>
    <xf numFmtId="0" fontId="4" fillId="2" borderId="9" xfId="0" quotePrefix="1" applyFont="1" applyFill="1" applyBorder="1" applyAlignment="1" applyProtection="1">
      <alignment horizontal="center"/>
    </xf>
    <xf numFmtId="0" fontId="23" fillId="0" borderId="24" xfId="0" quotePrefix="1" applyFont="1" applyBorder="1" applyAlignment="1" applyProtection="1">
      <alignment horizontal="center" vertical="center" wrapText="1"/>
    </xf>
    <xf numFmtId="0" fontId="23" fillId="0" borderId="2" xfId="0" quotePrefix="1" applyFont="1" applyBorder="1" applyAlignment="1" applyProtection="1">
      <alignment horizontal="center" vertical="center" wrapText="1"/>
    </xf>
    <xf numFmtId="0" fontId="23" fillId="0" borderId="25" xfId="0" quotePrefix="1" applyFont="1" applyBorder="1" applyAlignment="1" applyProtection="1">
      <alignment horizontal="center" vertical="center" wrapText="1"/>
    </xf>
    <xf numFmtId="0" fontId="7" fillId="2" borderId="14" xfId="0" applyFont="1" applyFill="1" applyBorder="1" applyAlignment="1" applyProtection="1">
      <alignment horizontal="center" vertical="center"/>
    </xf>
    <xf numFmtId="0" fontId="7" fillId="4" borderId="16" xfId="0" quotePrefix="1" applyFont="1" applyFill="1" applyBorder="1" applyAlignment="1" applyProtection="1">
      <alignment horizontal="left" vertical="center"/>
    </xf>
    <xf numFmtId="0" fontId="7" fillId="4" borderId="21" xfId="0" quotePrefix="1" applyFont="1" applyFill="1" applyBorder="1" applyAlignment="1" applyProtection="1">
      <alignment horizontal="left" vertical="center"/>
    </xf>
    <xf numFmtId="0" fontId="33" fillId="4" borderId="21" xfId="0" quotePrefix="1" applyFont="1" applyFill="1" applyBorder="1" applyAlignment="1" applyProtection="1">
      <alignment horizontal="center" vertical="center" wrapText="1"/>
    </xf>
    <xf numFmtId="0" fontId="33" fillId="4" borderId="8" xfId="0" quotePrefix="1" applyFont="1" applyFill="1" applyBorder="1" applyAlignment="1" applyProtection="1">
      <alignment horizontal="center" vertical="center" wrapText="1"/>
    </xf>
  </cellXfs>
  <cellStyles count="4">
    <cellStyle name="Comma" xfId="1" builtinId="3"/>
    <cellStyle name="Hyperlink" xfId="2" builtinId="8"/>
    <cellStyle name="Normal" xfId="0" builtinId="0"/>
    <cellStyle name="Normal 2" xfId="3"/>
  </cellStyles>
  <dxfs count="2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ill>
        <patternFill>
          <bgColor rgb="FFFF0000"/>
        </patternFill>
      </fill>
    </dxf>
    <dxf>
      <font>
        <b/>
        <i val="0"/>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indexed="10"/>
      </font>
    </dxf>
    <dxf>
      <font>
        <strike val="0"/>
        <condense val="0"/>
        <extend val="0"/>
        <color indexed="10"/>
      </font>
    </dxf>
    <dxf>
      <font>
        <strike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signon.eia.doe.gov/upload/noticeoog.jsp"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0</xdr:colOff>
      <xdr:row>35</xdr:row>
      <xdr:rowOff>0</xdr:rowOff>
    </xdr:from>
    <xdr:to>
      <xdr:col>28</xdr:col>
      <xdr:colOff>0</xdr:colOff>
      <xdr:row>35</xdr:row>
      <xdr:rowOff>0</xdr:rowOff>
    </xdr:to>
    <xdr:sp macro="" textlink="">
      <xdr:nvSpPr>
        <xdr:cNvPr id="1115" name="Line 1"/>
        <xdr:cNvSpPr>
          <a:spLocks noChangeShapeType="1"/>
        </xdr:cNvSpPr>
      </xdr:nvSpPr>
      <xdr:spPr bwMode="auto">
        <a:xfrm>
          <a:off x="11020425" y="103060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24</xdr:col>
      <xdr:colOff>758185</xdr:colOff>
      <xdr:row>3</xdr:row>
      <xdr:rowOff>28575</xdr:rowOff>
    </xdr:to>
    <xdr:sp macro="" textlink="">
      <xdr:nvSpPr>
        <xdr:cNvPr id="1059" name="Text Box 35"/>
        <xdr:cNvSpPr txBox="1">
          <a:spLocks noChangeArrowheads="1"/>
        </xdr:cNvSpPr>
      </xdr:nvSpPr>
      <xdr:spPr bwMode="auto">
        <a:xfrm>
          <a:off x="0" y="0"/>
          <a:ext cx="10749910" cy="771525"/>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a:effectLst/>
          </a:endParaRPr>
        </a:p>
      </xdr:txBody>
    </xdr:sp>
    <xdr:clientData fPrintsWithSheet="0"/>
  </xdr:twoCellAnchor>
  <xdr:twoCellAnchor>
    <xdr:from>
      <xdr:col>20</xdr:col>
      <xdr:colOff>142875</xdr:colOff>
      <xdr:row>23</xdr:row>
      <xdr:rowOff>0</xdr:rowOff>
    </xdr:from>
    <xdr:to>
      <xdr:col>25</xdr:col>
      <xdr:colOff>123825</xdr:colOff>
      <xdr:row>24</xdr:row>
      <xdr:rowOff>85725</xdr:rowOff>
    </xdr:to>
    <xdr:sp macro="" textlink="">
      <xdr:nvSpPr>
        <xdr:cNvPr id="7" name="Text Box 39">
          <a:hlinkClick xmlns:r="http://schemas.openxmlformats.org/officeDocument/2006/relationships" r:id="rId1"/>
        </xdr:cNvPr>
        <xdr:cNvSpPr txBox="1">
          <a:spLocks noChangeArrowheads="1"/>
        </xdr:cNvSpPr>
      </xdr:nvSpPr>
      <xdr:spPr bwMode="auto">
        <a:xfrm>
          <a:off x="6715125" y="6686550"/>
          <a:ext cx="4400550"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twoCellAnchor editAs="oneCell">
    <xdr:from>
      <xdr:col>0</xdr:col>
      <xdr:colOff>57150</xdr:colOff>
      <xdr:row>3</xdr:row>
      <xdr:rowOff>114300</xdr:rowOff>
    </xdr:from>
    <xdr:to>
      <xdr:col>13</xdr:col>
      <xdr:colOff>200025</xdr:colOff>
      <xdr:row>5</xdr:row>
      <xdr:rowOff>190500</xdr:rowOff>
    </xdr:to>
    <xdr:pic>
      <xdr:nvPicPr>
        <xdr:cNvPr id="8" name="Picture 2" descr="eialogo_Nancy"/>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85725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3362325</xdr:colOff>
      <xdr:row>2</xdr:row>
      <xdr:rowOff>76200</xdr:rowOff>
    </xdr:to>
    <xdr:pic>
      <xdr:nvPicPr>
        <xdr:cNvPr id="3"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191"/>
  <sheetViews>
    <sheetView workbookViewId="0">
      <selection activeCell="D34" sqref="D34"/>
    </sheetView>
  </sheetViews>
  <sheetFormatPr defaultRowHeight="12.75"/>
  <cols>
    <col min="1" max="1" width="10.42578125" bestFit="1" customWidth="1"/>
    <col min="2" max="2" width="23" bestFit="1" customWidth="1"/>
    <col min="3" max="3" width="50.7109375" bestFit="1" customWidth="1"/>
    <col min="4" max="4" width="54.28515625" bestFit="1" customWidth="1"/>
  </cols>
  <sheetData>
    <row r="1" spans="1:4">
      <c r="C1" s="109" t="s">
        <v>260</v>
      </c>
      <c r="D1" s="109" t="s">
        <v>261</v>
      </c>
    </row>
    <row r="2" spans="1:4">
      <c r="A2" s="94" t="s">
        <v>271</v>
      </c>
      <c r="B2" s="94" t="s">
        <v>203</v>
      </c>
      <c r="C2" s="107" t="s">
        <v>264</v>
      </c>
      <c r="D2" s="94" t="s">
        <v>259</v>
      </c>
    </row>
    <row r="3" spans="1:4">
      <c r="A3" s="94" t="s">
        <v>272</v>
      </c>
      <c r="B3" s="94" t="s">
        <v>205</v>
      </c>
      <c r="C3" s="107" t="s">
        <v>264</v>
      </c>
      <c r="D3" s="94" t="s">
        <v>259</v>
      </c>
    </row>
    <row r="4" spans="1:4">
      <c r="A4" s="94" t="s">
        <v>273</v>
      </c>
      <c r="B4" s="94" t="s">
        <v>208</v>
      </c>
      <c r="C4" s="107" t="s">
        <v>264</v>
      </c>
      <c r="D4" s="94" t="s">
        <v>259</v>
      </c>
    </row>
    <row r="5" spans="1:4">
      <c r="A5" s="94" t="s">
        <v>274</v>
      </c>
      <c r="B5" s="94" t="s">
        <v>275</v>
      </c>
      <c r="C5" s="107" t="s">
        <v>264</v>
      </c>
      <c r="D5" s="94" t="s">
        <v>259</v>
      </c>
    </row>
    <row r="6" spans="1:4">
      <c r="A6" s="94" t="s">
        <v>276</v>
      </c>
      <c r="B6" s="94" t="s">
        <v>209</v>
      </c>
      <c r="C6" s="107" t="s">
        <v>264</v>
      </c>
      <c r="D6" s="94" t="s">
        <v>259</v>
      </c>
    </row>
    <row r="7" spans="1:4">
      <c r="A7" s="94" t="s">
        <v>277</v>
      </c>
      <c r="B7" s="94" t="s">
        <v>207</v>
      </c>
      <c r="C7" s="107" t="s">
        <v>264</v>
      </c>
      <c r="D7" s="94" t="s">
        <v>259</v>
      </c>
    </row>
    <row r="8" spans="1:4">
      <c r="A8" s="94" t="s">
        <v>278</v>
      </c>
      <c r="B8" s="94" t="s">
        <v>279</v>
      </c>
      <c r="C8" s="107" t="s">
        <v>264</v>
      </c>
      <c r="D8" s="94" t="s">
        <v>259</v>
      </c>
    </row>
    <row r="9" spans="1:4">
      <c r="A9" s="94" t="s">
        <v>280</v>
      </c>
      <c r="B9" s="94" t="s">
        <v>213</v>
      </c>
      <c r="C9" s="107" t="s">
        <v>264</v>
      </c>
      <c r="D9" s="94" t="s">
        <v>259</v>
      </c>
    </row>
    <row r="10" spans="1:4">
      <c r="A10" s="94" t="s">
        <v>281</v>
      </c>
      <c r="B10" s="94" t="s">
        <v>282</v>
      </c>
      <c r="C10" s="107" t="s">
        <v>264</v>
      </c>
      <c r="D10" s="94" t="s">
        <v>259</v>
      </c>
    </row>
    <row r="11" spans="1:4">
      <c r="A11" s="94" t="s">
        <v>283</v>
      </c>
      <c r="B11" s="94" t="s">
        <v>204</v>
      </c>
      <c r="C11" s="107" t="s">
        <v>264</v>
      </c>
      <c r="D11" s="94" t="s">
        <v>259</v>
      </c>
    </row>
    <row r="12" spans="1:4">
      <c r="A12" s="94" t="s">
        <v>284</v>
      </c>
      <c r="B12" s="94" t="s">
        <v>202</v>
      </c>
      <c r="C12" s="107" t="s">
        <v>264</v>
      </c>
      <c r="D12" s="94" t="s">
        <v>259</v>
      </c>
    </row>
    <row r="13" spans="1:4">
      <c r="A13" s="94" t="s">
        <v>285</v>
      </c>
      <c r="B13" s="94" t="s">
        <v>206</v>
      </c>
      <c r="C13" s="107" t="s">
        <v>264</v>
      </c>
      <c r="D13" s="94" t="s">
        <v>259</v>
      </c>
    </row>
    <row r="14" spans="1:4">
      <c r="A14" s="94" t="s">
        <v>286</v>
      </c>
      <c r="B14" s="94" t="s">
        <v>210</v>
      </c>
      <c r="C14" s="107" t="s">
        <v>264</v>
      </c>
      <c r="D14" s="94" t="s">
        <v>259</v>
      </c>
    </row>
    <row r="15" spans="1:4">
      <c r="A15" s="94" t="s">
        <v>287</v>
      </c>
      <c r="B15" s="94" t="s">
        <v>211</v>
      </c>
      <c r="C15" s="107" t="s">
        <v>264</v>
      </c>
      <c r="D15" s="94" t="s">
        <v>259</v>
      </c>
    </row>
    <row r="16" spans="1:4">
      <c r="A16" s="94" t="s">
        <v>288</v>
      </c>
      <c r="B16" s="94" t="s">
        <v>212</v>
      </c>
      <c r="C16" s="107" t="s">
        <v>264</v>
      </c>
      <c r="D16" s="94" t="s">
        <v>259</v>
      </c>
    </row>
    <row r="17" spans="1:4">
      <c r="A17" s="94" t="s">
        <v>289</v>
      </c>
      <c r="B17" s="94" t="s">
        <v>214</v>
      </c>
      <c r="C17" s="107" t="s">
        <v>324</v>
      </c>
      <c r="D17" s="111" t="s">
        <v>325</v>
      </c>
    </row>
    <row r="18" spans="1:4">
      <c r="A18" s="94" t="s">
        <v>290</v>
      </c>
      <c r="B18" s="94" t="s">
        <v>201</v>
      </c>
      <c r="C18" s="107" t="s">
        <v>264</v>
      </c>
      <c r="D18" s="94" t="s">
        <v>259</v>
      </c>
    </row>
    <row r="19" spans="1:4">
      <c r="A19" s="94" t="s">
        <v>176</v>
      </c>
      <c r="B19" s="94" t="s">
        <v>179</v>
      </c>
      <c r="C19" s="107" t="s">
        <v>264</v>
      </c>
      <c r="D19" s="94" t="s">
        <v>259</v>
      </c>
    </row>
    <row r="20" spans="1:4">
      <c r="A20" s="94" t="s">
        <v>178</v>
      </c>
      <c r="B20" s="94" t="s">
        <v>184</v>
      </c>
      <c r="C20" s="107" t="s">
        <v>264</v>
      </c>
      <c r="D20" s="94" t="s">
        <v>259</v>
      </c>
    </row>
    <row r="21" spans="1:4">
      <c r="A21" s="94" t="s">
        <v>180</v>
      </c>
      <c r="B21" s="94" t="s">
        <v>188</v>
      </c>
      <c r="C21" s="107" t="s">
        <v>264</v>
      </c>
      <c r="D21" s="94" t="s">
        <v>259</v>
      </c>
    </row>
    <row r="22" spans="1:4">
      <c r="A22" s="94" t="s">
        <v>181</v>
      </c>
      <c r="B22" s="94" t="s">
        <v>291</v>
      </c>
      <c r="C22" s="107" t="s">
        <v>264</v>
      </c>
      <c r="D22" s="94" t="s">
        <v>259</v>
      </c>
    </row>
    <row r="23" spans="1:4">
      <c r="A23" s="94" t="s">
        <v>183</v>
      </c>
      <c r="B23" s="94" t="s">
        <v>191</v>
      </c>
      <c r="C23" s="107" t="s">
        <v>264</v>
      </c>
      <c r="D23" s="94" t="s">
        <v>259</v>
      </c>
    </row>
    <row r="24" spans="1:4">
      <c r="A24" s="94" t="s">
        <v>103</v>
      </c>
      <c r="B24" s="94" t="s">
        <v>186</v>
      </c>
      <c r="C24" s="107" t="s">
        <v>264</v>
      </c>
      <c r="D24" s="94" t="s">
        <v>259</v>
      </c>
    </row>
    <row r="25" spans="1:4">
      <c r="A25" s="94" t="s">
        <v>104</v>
      </c>
      <c r="B25" s="94" t="s">
        <v>292</v>
      </c>
      <c r="C25" s="107" t="s">
        <v>264</v>
      </c>
      <c r="D25" s="94" t="s">
        <v>259</v>
      </c>
    </row>
    <row r="26" spans="1:4">
      <c r="A26" s="94" t="s">
        <v>187</v>
      </c>
      <c r="B26" s="94" t="s">
        <v>293</v>
      </c>
      <c r="C26" s="107" t="s">
        <v>264</v>
      </c>
      <c r="D26" s="94" t="s">
        <v>259</v>
      </c>
    </row>
    <row r="27" spans="1:4">
      <c r="A27" s="94" t="s">
        <v>189</v>
      </c>
      <c r="B27" s="94" t="s">
        <v>294</v>
      </c>
      <c r="C27" s="107" t="s">
        <v>264</v>
      </c>
      <c r="D27" s="94" t="s">
        <v>259</v>
      </c>
    </row>
    <row r="28" spans="1:4">
      <c r="A28" s="94" t="s">
        <v>190</v>
      </c>
      <c r="B28" s="94" t="s">
        <v>182</v>
      </c>
      <c r="C28" s="107" t="s">
        <v>264</v>
      </c>
      <c r="D28" s="94" t="s">
        <v>259</v>
      </c>
    </row>
    <row r="29" spans="1:4">
      <c r="A29" s="94" t="s">
        <v>192</v>
      </c>
      <c r="B29" s="94" t="s">
        <v>177</v>
      </c>
      <c r="C29" s="107" t="s">
        <v>264</v>
      </c>
      <c r="D29" s="94" t="s">
        <v>259</v>
      </c>
    </row>
    <row r="30" spans="1:4">
      <c r="A30" s="94" t="s">
        <v>196</v>
      </c>
      <c r="B30" s="94" t="s">
        <v>185</v>
      </c>
      <c r="C30" s="107" t="s">
        <v>264</v>
      </c>
      <c r="D30" s="94" t="s">
        <v>259</v>
      </c>
    </row>
    <row r="31" spans="1:4">
      <c r="A31" s="94" t="s">
        <v>197</v>
      </c>
      <c r="B31" s="94" t="s">
        <v>193</v>
      </c>
      <c r="C31" s="107" t="s">
        <v>264</v>
      </c>
      <c r="D31" s="94" t="s">
        <v>259</v>
      </c>
    </row>
    <row r="32" spans="1:4">
      <c r="A32" s="94" t="s">
        <v>198</v>
      </c>
      <c r="B32" s="94" t="s">
        <v>194</v>
      </c>
      <c r="C32" s="107" t="s">
        <v>264</v>
      </c>
      <c r="D32" s="94" t="s">
        <v>259</v>
      </c>
    </row>
    <row r="33" spans="1:4">
      <c r="A33" s="94" t="s">
        <v>200</v>
      </c>
      <c r="B33" s="94" t="s">
        <v>195</v>
      </c>
      <c r="C33" s="107" t="s">
        <v>264</v>
      </c>
      <c r="D33" s="94" t="s">
        <v>259</v>
      </c>
    </row>
    <row r="34" spans="1:4">
      <c r="A34" s="94" t="s">
        <v>295</v>
      </c>
      <c r="B34" s="94" t="s">
        <v>199</v>
      </c>
      <c r="C34" s="108" t="s">
        <v>326</v>
      </c>
      <c r="D34" s="108" t="s">
        <v>326</v>
      </c>
    </row>
    <row r="35" spans="1:4">
      <c r="A35" s="94" t="s">
        <v>300</v>
      </c>
      <c r="B35" s="94" t="s">
        <v>218</v>
      </c>
      <c r="C35" t="s">
        <v>11</v>
      </c>
      <c r="D35" t="s">
        <v>11</v>
      </c>
    </row>
    <row r="36" spans="1:4">
      <c r="A36" s="94" t="s">
        <v>301</v>
      </c>
      <c r="B36" s="94" t="s">
        <v>234</v>
      </c>
      <c r="C36" s="107" t="s">
        <v>253</v>
      </c>
      <c r="D36" t="s">
        <v>252</v>
      </c>
    </row>
    <row r="37" spans="1:4">
      <c r="A37" s="94" t="s">
        <v>299</v>
      </c>
      <c r="B37" s="94" t="s">
        <v>215</v>
      </c>
      <c r="C37" t="s">
        <v>11</v>
      </c>
      <c r="D37" t="s">
        <v>11</v>
      </c>
    </row>
    <row r="38" spans="1:4">
      <c r="A38" s="94" t="s">
        <v>304</v>
      </c>
      <c r="B38" s="94" t="s">
        <v>240</v>
      </c>
      <c r="C38" s="107" t="s">
        <v>305</v>
      </c>
      <c r="D38" t="s">
        <v>254</v>
      </c>
    </row>
    <row r="39" spans="1:4">
      <c r="A39" s="94" t="s">
        <v>302</v>
      </c>
      <c r="B39" s="94" t="s">
        <v>241</v>
      </c>
      <c r="C39" s="107" t="s">
        <v>303</v>
      </c>
      <c r="D39" t="s">
        <v>255</v>
      </c>
    </row>
    <row r="40" spans="1:4">
      <c r="A40" s="94" t="s">
        <v>306</v>
      </c>
      <c r="B40" s="94" t="s">
        <v>224</v>
      </c>
      <c r="C40" t="s">
        <v>11</v>
      </c>
      <c r="D40" t="s">
        <v>11</v>
      </c>
    </row>
    <row r="41" spans="1:4">
      <c r="A41" s="94" t="s">
        <v>105</v>
      </c>
      <c r="B41" s="94" t="s">
        <v>217</v>
      </c>
      <c r="C41" t="s">
        <v>11</v>
      </c>
      <c r="D41" t="s">
        <v>11</v>
      </c>
    </row>
    <row r="42" spans="1:4">
      <c r="A42" s="94" t="s">
        <v>309</v>
      </c>
      <c r="B42" s="94" t="s">
        <v>219</v>
      </c>
      <c r="C42" t="s">
        <v>11</v>
      </c>
      <c r="D42" t="s">
        <v>11</v>
      </c>
    </row>
    <row r="43" spans="1:4">
      <c r="A43" s="94" t="s">
        <v>106</v>
      </c>
      <c r="B43" s="94" t="s">
        <v>220</v>
      </c>
      <c r="C43" t="s">
        <v>11</v>
      </c>
      <c r="D43" t="s">
        <v>11</v>
      </c>
    </row>
    <row r="44" spans="1:4">
      <c r="A44" s="94" t="s">
        <v>98</v>
      </c>
      <c r="B44" s="94" t="s">
        <v>221</v>
      </c>
      <c r="C44" s="107" t="s">
        <v>263</v>
      </c>
      <c r="D44" t="s">
        <v>245</v>
      </c>
    </row>
    <row r="45" spans="1:4">
      <c r="A45" s="94" t="s">
        <v>107</v>
      </c>
      <c r="B45" s="94" t="s">
        <v>222</v>
      </c>
      <c r="C45" t="s">
        <v>11</v>
      </c>
      <c r="D45" t="s">
        <v>11</v>
      </c>
    </row>
    <row r="46" spans="1:4">
      <c r="A46" s="94" t="s">
        <v>108</v>
      </c>
      <c r="B46" s="94" t="s">
        <v>223</v>
      </c>
      <c r="C46" t="s">
        <v>258</v>
      </c>
      <c r="D46" t="s">
        <v>257</v>
      </c>
    </row>
    <row r="47" spans="1:4">
      <c r="A47" s="94" t="s">
        <v>56</v>
      </c>
      <c r="B47" s="94" t="s">
        <v>225</v>
      </c>
      <c r="C47" s="107" t="s">
        <v>247</v>
      </c>
      <c r="D47" t="s">
        <v>246</v>
      </c>
    </row>
    <row r="48" spans="1:4">
      <c r="A48" s="94" t="s">
        <v>109</v>
      </c>
      <c r="B48" s="94" t="s">
        <v>226</v>
      </c>
      <c r="C48" t="s">
        <v>251</v>
      </c>
      <c r="D48" t="s">
        <v>250</v>
      </c>
    </row>
    <row r="49" spans="1:4">
      <c r="A49" s="94" t="s">
        <v>110</v>
      </c>
      <c r="B49" s="94" t="s">
        <v>227</v>
      </c>
      <c r="C49" t="s">
        <v>11</v>
      </c>
      <c r="D49" t="s">
        <v>11</v>
      </c>
    </row>
    <row r="50" spans="1:4">
      <c r="A50" s="94" t="s">
        <v>111</v>
      </c>
      <c r="B50" s="94" t="s">
        <v>228</v>
      </c>
      <c r="C50" s="107" t="s">
        <v>262</v>
      </c>
      <c r="D50" t="s">
        <v>244</v>
      </c>
    </row>
    <row r="51" spans="1:4">
      <c r="A51" s="94" t="s">
        <v>112</v>
      </c>
      <c r="B51" s="94" t="s">
        <v>229</v>
      </c>
      <c r="C51" s="108" t="s">
        <v>11</v>
      </c>
      <c r="D51" t="s">
        <v>11</v>
      </c>
    </row>
    <row r="52" spans="1:4">
      <c r="A52" s="94" t="s">
        <v>113</v>
      </c>
      <c r="B52" s="94" t="s">
        <v>230</v>
      </c>
      <c r="C52" t="s">
        <v>11</v>
      </c>
      <c r="D52" t="s">
        <v>11</v>
      </c>
    </row>
    <row r="53" spans="1:4">
      <c r="A53" s="94" t="s">
        <v>114</v>
      </c>
      <c r="B53" s="94" t="s">
        <v>231</v>
      </c>
      <c r="C53" t="s">
        <v>11</v>
      </c>
      <c r="D53" t="s">
        <v>11</v>
      </c>
    </row>
    <row r="54" spans="1:4">
      <c r="A54" s="94" t="s">
        <v>115</v>
      </c>
      <c r="B54" s="94" t="s">
        <v>232</v>
      </c>
      <c r="C54" t="s">
        <v>256</v>
      </c>
      <c r="D54" t="s">
        <v>257</v>
      </c>
    </row>
    <row r="55" spans="1:4">
      <c r="A55" s="94" t="s">
        <v>116</v>
      </c>
      <c r="B55" s="94" t="s">
        <v>233</v>
      </c>
      <c r="C55" t="s">
        <v>248</v>
      </c>
      <c r="D55" t="s">
        <v>249</v>
      </c>
    </row>
    <row r="56" spans="1:4">
      <c r="A56" s="94" t="s">
        <v>310</v>
      </c>
      <c r="B56" s="94" t="s">
        <v>235</v>
      </c>
      <c r="C56" s="107" t="s">
        <v>253</v>
      </c>
      <c r="D56" t="s">
        <v>252</v>
      </c>
    </row>
    <row r="57" spans="1:4">
      <c r="A57" s="94" t="s">
        <v>117</v>
      </c>
      <c r="B57" s="111" t="s">
        <v>322</v>
      </c>
      <c r="C57" t="s">
        <v>11</v>
      </c>
      <c r="D57" t="s">
        <v>11</v>
      </c>
    </row>
    <row r="58" spans="1:4">
      <c r="A58" s="94" t="s">
        <v>311</v>
      </c>
      <c r="B58" s="94" t="s">
        <v>216</v>
      </c>
      <c r="C58" t="s">
        <v>11</v>
      </c>
      <c r="D58" t="s">
        <v>11</v>
      </c>
    </row>
    <row r="59" spans="1:4" ht="63.75">
      <c r="A59" s="94" t="s">
        <v>236</v>
      </c>
      <c r="B59" s="94" t="s">
        <v>237</v>
      </c>
      <c r="C59" s="112" t="s">
        <v>298</v>
      </c>
      <c r="D59" s="112" t="s">
        <v>307</v>
      </c>
    </row>
    <row r="60" spans="1:4">
      <c r="A60" s="94" t="s">
        <v>118</v>
      </c>
      <c r="B60" s="94" t="s">
        <v>238</v>
      </c>
      <c r="C60" t="s">
        <v>11</v>
      </c>
      <c r="D60" t="s">
        <v>11</v>
      </c>
    </row>
    <row r="61" spans="1:4" ht="51">
      <c r="A61" s="94" t="s">
        <v>99</v>
      </c>
      <c r="B61" s="94" t="s">
        <v>239</v>
      </c>
      <c r="C61" s="107" t="s">
        <v>314</v>
      </c>
      <c r="D61" s="112" t="s">
        <v>315</v>
      </c>
    </row>
    <row r="62" spans="1:4">
      <c r="A62" s="94" t="s">
        <v>312</v>
      </c>
      <c r="B62" s="94" t="s">
        <v>242</v>
      </c>
      <c r="C62" s="107" t="s">
        <v>316</v>
      </c>
      <c r="D62" t="s">
        <v>254</v>
      </c>
    </row>
    <row r="63" spans="1:4">
      <c r="A63" s="94" t="s">
        <v>313</v>
      </c>
      <c r="B63" s="94" t="s">
        <v>243</v>
      </c>
      <c r="C63" s="107" t="s">
        <v>317</v>
      </c>
      <c r="D63" t="s">
        <v>255</v>
      </c>
    </row>
    <row r="64" spans="1:4">
      <c r="C64" s="109"/>
      <c r="D64" s="109"/>
    </row>
    <row r="65" spans="3:4">
      <c r="C65" s="109"/>
      <c r="D65" s="109"/>
    </row>
    <row r="66" spans="3:4">
      <c r="C66" s="109"/>
      <c r="D66" s="109"/>
    </row>
    <row r="67" spans="3:4">
      <c r="C67" s="109"/>
      <c r="D67" s="109"/>
    </row>
    <row r="68" spans="3:4">
      <c r="C68" s="109"/>
      <c r="D68" s="109"/>
    </row>
    <row r="69" spans="3:4">
      <c r="C69" s="109"/>
      <c r="D69" s="109"/>
    </row>
    <row r="70" spans="3:4">
      <c r="C70" s="109"/>
      <c r="D70" s="109"/>
    </row>
    <row r="71" spans="3:4">
      <c r="C71" s="109"/>
      <c r="D71" s="109"/>
    </row>
    <row r="72" spans="3:4">
      <c r="C72" s="109"/>
      <c r="D72" s="109"/>
    </row>
    <row r="73" spans="3:4">
      <c r="C73" s="109"/>
      <c r="D73" s="109"/>
    </row>
    <row r="74" spans="3:4">
      <c r="C74" s="109"/>
      <c r="D74" s="109"/>
    </row>
    <row r="75" spans="3:4">
      <c r="C75" s="109"/>
      <c r="D75" s="109"/>
    </row>
    <row r="76" spans="3:4">
      <c r="C76" s="109"/>
      <c r="D76" s="109"/>
    </row>
    <row r="77" spans="3:4">
      <c r="C77" s="109"/>
      <c r="D77" s="109"/>
    </row>
    <row r="78" spans="3:4">
      <c r="C78" s="109"/>
      <c r="D78" s="109"/>
    </row>
    <row r="79" spans="3:4">
      <c r="C79" s="109"/>
      <c r="D79" s="109"/>
    </row>
    <row r="80" spans="3:4">
      <c r="C80" s="109"/>
      <c r="D80" s="109"/>
    </row>
    <row r="81" spans="3:4">
      <c r="C81" s="109"/>
      <c r="D81" s="109"/>
    </row>
    <row r="82" spans="3:4">
      <c r="C82" s="109"/>
      <c r="D82" s="109"/>
    </row>
    <row r="83" spans="3:4">
      <c r="C83" s="109"/>
      <c r="D83" s="109"/>
    </row>
    <row r="84" spans="3:4">
      <c r="C84" s="109"/>
      <c r="D84" s="109"/>
    </row>
    <row r="85" spans="3:4">
      <c r="C85" s="109"/>
      <c r="D85" s="109"/>
    </row>
    <row r="86" spans="3:4">
      <c r="C86" s="109"/>
      <c r="D86" s="109"/>
    </row>
    <row r="87" spans="3:4">
      <c r="C87" s="109"/>
      <c r="D87" s="109"/>
    </row>
    <row r="88" spans="3:4">
      <c r="C88" s="109"/>
      <c r="D88" s="109"/>
    </row>
    <row r="89" spans="3:4">
      <c r="C89" s="109"/>
      <c r="D89" s="109"/>
    </row>
    <row r="90" spans="3:4">
      <c r="C90" s="109"/>
      <c r="D90" s="109"/>
    </row>
    <row r="91" spans="3:4">
      <c r="C91" s="109"/>
      <c r="D91" s="109"/>
    </row>
    <row r="92" spans="3:4">
      <c r="C92" s="109"/>
      <c r="D92" s="109"/>
    </row>
    <row r="93" spans="3:4">
      <c r="C93" s="109"/>
      <c r="D93" s="109"/>
    </row>
    <row r="94" spans="3:4">
      <c r="C94" s="109"/>
      <c r="D94" s="109"/>
    </row>
    <row r="95" spans="3:4">
      <c r="C95" s="109"/>
      <c r="D95" s="109"/>
    </row>
    <row r="96" spans="3:4">
      <c r="C96" s="109"/>
      <c r="D96" s="109"/>
    </row>
    <row r="97" spans="1:4">
      <c r="C97" s="109"/>
      <c r="D97" s="109"/>
    </row>
    <row r="98" spans="1:4">
      <c r="C98" s="109"/>
      <c r="D98" s="109"/>
    </row>
    <row r="99" spans="1:4">
      <c r="C99" s="109"/>
      <c r="D99" s="109"/>
    </row>
    <row r="100" spans="1:4">
      <c r="C100" s="109"/>
      <c r="D100" s="109"/>
    </row>
    <row r="101" spans="1:4">
      <c r="C101" s="109"/>
      <c r="D101" s="109"/>
    </row>
    <row r="102" spans="1:4">
      <c r="A102" s="94"/>
      <c r="B102" s="94"/>
      <c r="C102" s="107"/>
      <c r="D102" s="94"/>
    </row>
    <row r="103" spans="1:4">
      <c r="A103" s="94"/>
      <c r="B103" s="94"/>
      <c r="C103" s="107"/>
      <c r="D103" s="94"/>
    </row>
    <row r="104" spans="1:4">
      <c r="A104" s="94"/>
      <c r="B104" s="94"/>
      <c r="C104" s="107"/>
      <c r="D104" s="94"/>
    </row>
    <row r="105" spans="1:4">
      <c r="A105" s="94"/>
      <c r="B105" s="94"/>
      <c r="C105" s="107"/>
      <c r="D105" s="94"/>
    </row>
    <row r="106" spans="1:4">
      <c r="A106" s="94"/>
      <c r="B106" s="94"/>
      <c r="C106" s="107"/>
      <c r="D106" s="94"/>
    </row>
    <row r="107" spans="1:4">
      <c r="A107" s="94"/>
      <c r="B107" s="94"/>
      <c r="C107" s="107"/>
      <c r="D107" s="94"/>
    </row>
    <row r="108" spans="1:4">
      <c r="A108" s="94"/>
      <c r="B108" s="94"/>
      <c r="C108" s="107"/>
      <c r="D108" s="94"/>
    </row>
    <row r="109" spans="1:4">
      <c r="A109" s="94"/>
      <c r="B109" s="94"/>
      <c r="C109" s="107"/>
      <c r="D109" s="94"/>
    </row>
    <row r="110" spans="1:4">
      <c r="A110" s="94"/>
      <c r="B110" s="94"/>
      <c r="C110" s="107"/>
      <c r="D110" s="94"/>
    </row>
    <row r="111" spans="1:4">
      <c r="A111" s="94"/>
      <c r="B111" s="94"/>
      <c r="C111" s="107"/>
      <c r="D111" s="94"/>
    </row>
    <row r="112" spans="1:4">
      <c r="A112" s="94"/>
      <c r="B112" s="94"/>
      <c r="C112" s="107"/>
      <c r="D112" s="94"/>
    </row>
    <row r="113" spans="1:4">
      <c r="A113" s="94"/>
      <c r="B113" s="94"/>
      <c r="C113" s="107"/>
      <c r="D113" s="94"/>
    </row>
    <row r="114" spans="1:4">
      <c r="A114" s="94"/>
      <c r="B114" s="94"/>
      <c r="C114" s="107"/>
      <c r="D114" s="94"/>
    </row>
    <row r="115" spans="1:4">
      <c r="A115" s="94"/>
      <c r="B115" s="94"/>
      <c r="C115" s="107"/>
      <c r="D115" s="94"/>
    </row>
    <row r="116" spans="1:4">
      <c r="A116" s="94"/>
      <c r="B116" s="94"/>
      <c r="C116" s="107"/>
      <c r="D116" s="94"/>
    </row>
    <row r="117" spans="1:4">
      <c r="A117" s="94"/>
      <c r="B117" s="94"/>
      <c r="C117" s="107"/>
      <c r="D117" s="94"/>
    </row>
    <row r="118" spans="1:4">
      <c r="A118" s="94"/>
      <c r="B118" s="94"/>
      <c r="C118" s="107"/>
      <c r="D118" s="94"/>
    </row>
    <row r="119" spans="1:4">
      <c r="A119" s="94"/>
      <c r="B119" s="94"/>
      <c r="C119" s="107"/>
      <c r="D119" s="94"/>
    </row>
    <row r="120" spans="1:4">
      <c r="A120" s="94"/>
      <c r="B120" s="94"/>
      <c r="C120" s="107"/>
      <c r="D120" s="94"/>
    </row>
    <row r="121" spans="1:4">
      <c r="A121" s="94"/>
      <c r="B121" s="94"/>
      <c r="C121" s="107"/>
      <c r="D121" s="94"/>
    </row>
    <row r="122" spans="1:4">
      <c r="A122" s="94"/>
      <c r="B122" s="94"/>
      <c r="C122" s="107"/>
      <c r="D122" s="94"/>
    </row>
    <row r="123" spans="1:4">
      <c r="A123" s="94"/>
      <c r="B123" s="94"/>
      <c r="C123" s="107"/>
      <c r="D123" s="94"/>
    </row>
    <row r="124" spans="1:4">
      <c r="A124" s="94"/>
      <c r="B124" s="94"/>
      <c r="C124" s="107"/>
      <c r="D124" s="94"/>
    </row>
    <row r="125" spans="1:4">
      <c r="A125" s="94"/>
      <c r="B125" s="94"/>
      <c r="C125" s="107"/>
      <c r="D125" s="94"/>
    </row>
    <row r="126" spans="1:4">
      <c r="A126" s="94"/>
      <c r="B126" s="94"/>
      <c r="C126" s="107"/>
      <c r="D126" s="94"/>
    </row>
    <row r="127" spans="1:4">
      <c r="A127" s="94"/>
      <c r="B127" s="94"/>
      <c r="C127" s="107"/>
      <c r="D127" s="94"/>
    </row>
    <row r="128" spans="1:4">
      <c r="A128" s="94"/>
      <c r="B128" s="94"/>
      <c r="C128" s="107"/>
      <c r="D128" s="94"/>
    </row>
    <row r="129" spans="1:4">
      <c r="A129" s="94"/>
      <c r="B129" s="94"/>
      <c r="C129" s="107"/>
      <c r="D129" s="94"/>
    </row>
    <row r="130" spans="1:4">
      <c r="A130" s="94"/>
      <c r="B130" s="94"/>
      <c r="C130" s="107"/>
      <c r="D130" s="94"/>
    </row>
    <row r="131" spans="1:4">
      <c r="A131" s="94"/>
      <c r="B131" s="94"/>
      <c r="C131" s="107"/>
      <c r="D131" s="94"/>
    </row>
    <row r="132" spans="1:4">
      <c r="A132" s="94"/>
      <c r="B132" s="94"/>
      <c r="C132" s="107"/>
      <c r="D132" s="94"/>
    </row>
    <row r="133" spans="1:4">
      <c r="A133" s="94"/>
      <c r="B133" s="94"/>
      <c r="C133" s="107"/>
      <c r="D133" s="94"/>
    </row>
    <row r="134" spans="1:4">
      <c r="A134" s="94"/>
      <c r="B134" s="94"/>
      <c r="C134" s="107"/>
      <c r="D134" s="94"/>
    </row>
    <row r="135" spans="1:4">
      <c r="A135" s="94"/>
      <c r="B135" s="94"/>
      <c r="C135" s="107"/>
      <c r="D135" s="94"/>
    </row>
    <row r="136" spans="1:4">
      <c r="A136" s="94"/>
      <c r="B136" s="94"/>
      <c r="C136" s="107"/>
      <c r="D136" s="94"/>
    </row>
    <row r="137" spans="1:4">
      <c r="A137" s="94"/>
      <c r="B137" s="94"/>
      <c r="C137" s="107"/>
      <c r="D137" s="94"/>
    </row>
    <row r="138" spans="1:4">
      <c r="A138" s="94"/>
      <c r="B138" s="94"/>
      <c r="C138" s="107"/>
      <c r="D138" s="94"/>
    </row>
    <row r="139" spans="1:4">
      <c r="A139" s="94"/>
      <c r="B139" s="94"/>
      <c r="C139" s="107"/>
      <c r="D139" s="94"/>
    </row>
    <row r="140" spans="1:4">
      <c r="A140" s="94"/>
      <c r="B140" s="94"/>
      <c r="C140" s="107"/>
      <c r="D140" s="94"/>
    </row>
    <row r="141" spans="1:4">
      <c r="A141" s="94"/>
      <c r="B141" s="94"/>
      <c r="C141" s="107"/>
      <c r="D141" s="94"/>
    </row>
    <row r="142" spans="1:4">
      <c r="A142" s="94"/>
      <c r="B142" s="94"/>
      <c r="C142" s="107"/>
      <c r="D142" s="94"/>
    </row>
    <row r="143" spans="1:4">
      <c r="A143" s="94"/>
      <c r="B143" s="94"/>
      <c r="C143" s="107"/>
      <c r="D143" s="94"/>
    </row>
    <row r="144" spans="1:4">
      <c r="A144" s="94"/>
      <c r="B144" s="94"/>
      <c r="C144" s="107"/>
      <c r="D144" s="94"/>
    </row>
    <row r="145" spans="1:4">
      <c r="A145" s="94"/>
      <c r="B145" s="94"/>
      <c r="C145" s="107"/>
      <c r="D145" s="94"/>
    </row>
    <row r="146" spans="1:4">
      <c r="A146" s="94"/>
      <c r="B146" s="94"/>
      <c r="C146" s="107"/>
      <c r="D146" s="94"/>
    </row>
    <row r="147" spans="1:4">
      <c r="A147" s="94"/>
      <c r="B147" s="94"/>
      <c r="C147" s="107"/>
      <c r="D147" s="94"/>
    </row>
    <row r="148" spans="1:4">
      <c r="A148" s="94"/>
      <c r="B148" s="94"/>
      <c r="C148" s="107"/>
      <c r="D148" s="94"/>
    </row>
    <row r="149" spans="1:4">
      <c r="A149" s="94"/>
      <c r="B149" s="94"/>
      <c r="C149" s="107"/>
      <c r="D149" s="94"/>
    </row>
    <row r="150" spans="1:4">
      <c r="A150" s="94"/>
      <c r="B150" s="94"/>
      <c r="C150" s="107"/>
      <c r="D150" s="94"/>
    </row>
    <row r="151" spans="1:4">
      <c r="A151" s="94"/>
      <c r="B151" s="94"/>
      <c r="C151" s="107"/>
      <c r="D151" s="94"/>
    </row>
    <row r="152" spans="1:4">
      <c r="A152" s="94"/>
      <c r="B152" s="94"/>
      <c r="C152" s="107"/>
      <c r="D152" s="94"/>
    </row>
    <row r="153" spans="1:4">
      <c r="A153" s="94"/>
      <c r="B153" s="94"/>
      <c r="C153" s="107"/>
      <c r="D153" s="94"/>
    </row>
    <row r="154" spans="1:4">
      <c r="A154" s="94"/>
      <c r="B154" s="94"/>
      <c r="C154" s="107"/>
      <c r="D154" s="94"/>
    </row>
    <row r="155" spans="1:4">
      <c r="A155" s="94"/>
      <c r="B155" s="94"/>
      <c r="C155" s="107"/>
      <c r="D155" s="94"/>
    </row>
    <row r="156" spans="1:4">
      <c r="A156" s="94"/>
      <c r="B156" s="94"/>
      <c r="C156" s="107"/>
      <c r="D156" s="94"/>
    </row>
    <row r="157" spans="1:4">
      <c r="A157" s="94"/>
      <c r="B157" s="94"/>
      <c r="C157" s="107"/>
      <c r="D157" s="94"/>
    </row>
    <row r="158" spans="1:4">
      <c r="A158" s="94"/>
      <c r="B158" s="94"/>
      <c r="C158" s="107"/>
      <c r="D158" s="94"/>
    </row>
    <row r="159" spans="1:4">
      <c r="A159" s="94"/>
      <c r="B159" s="94"/>
      <c r="C159" s="107"/>
      <c r="D159" s="94"/>
    </row>
    <row r="160" spans="1:4">
      <c r="A160" s="94"/>
      <c r="B160" s="94"/>
      <c r="C160" s="107"/>
      <c r="D160" s="94"/>
    </row>
    <row r="161" spans="1:4">
      <c r="A161" s="94"/>
      <c r="B161" s="94"/>
      <c r="C161" s="107"/>
      <c r="D161" s="94"/>
    </row>
    <row r="162" spans="1:4">
      <c r="A162" s="94"/>
      <c r="B162" s="94"/>
      <c r="C162" s="107"/>
      <c r="D162" s="94"/>
    </row>
    <row r="163" spans="1:4">
      <c r="A163" s="94"/>
      <c r="B163" s="94"/>
    </row>
    <row r="164" spans="1:4">
      <c r="A164" s="94"/>
      <c r="B164" s="94"/>
    </row>
    <row r="165" spans="1:4">
      <c r="A165" s="94"/>
      <c r="B165" s="94"/>
    </row>
    <row r="166" spans="1:4">
      <c r="A166" s="94"/>
      <c r="B166" s="94"/>
    </row>
    <row r="167" spans="1:4">
      <c r="A167" s="94"/>
      <c r="B167" s="94"/>
    </row>
    <row r="168" spans="1:4">
      <c r="A168" s="94"/>
      <c r="B168" s="94"/>
    </row>
    <row r="169" spans="1:4">
      <c r="A169" s="94"/>
      <c r="B169" s="94"/>
      <c r="C169" s="107"/>
    </row>
    <row r="170" spans="1:4">
      <c r="A170" s="94"/>
      <c r="B170" s="94"/>
    </row>
    <row r="171" spans="1:4">
      <c r="A171" s="94"/>
      <c r="B171" s="94"/>
    </row>
    <row r="172" spans="1:4">
      <c r="A172" s="94"/>
      <c r="B172" s="94"/>
    </row>
    <row r="173" spans="1:4">
      <c r="A173" s="94"/>
      <c r="B173" s="94"/>
      <c r="C173" s="107"/>
    </row>
    <row r="174" spans="1:4">
      <c r="A174" s="94"/>
      <c r="B174" s="94"/>
    </row>
    <row r="175" spans="1:4">
      <c r="A175" s="94"/>
      <c r="B175" s="94"/>
    </row>
    <row r="176" spans="1:4">
      <c r="A176" s="94"/>
      <c r="B176" s="94"/>
      <c r="C176" s="107"/>
    </row>
    <row r="177" spans="1:3">
      <c r="A177" s="94"/>
      <c r="B177" s="94"/>
      <c r="C177" s="108"/>
    </row>
    <row r="178" spans="1:3">
      <c r="A178" s="94"/>
      <c r="B178" s="94"/>
    </row>
    <row r="179" spans="1:3">
      <c r="A179" s="94"/>
      <c r="B179" s="94"/>
    </row>
    <row r="180" spans="1:3">
      <c r="A180" s="94"/>
      <c r="B180" s="94"/>
    </row>
    <row r="181" spans="1:3">
      <c r="A181" s="94"/>
      <c r="B181" s="94"/>
    </row>
    <row r="182" spans="1:3">
      <c r="A182" s="94"/>
      <c r="B182" s="94"/>
      <c r="C182" s="107"/>
    </row>
    <row r="183" spans="1:3">
      <c r="A183" s="94"/>
      <c r="B183" s="94"/>
      <c r="C183" s="107"/>
    </row>
    <row r="184" spans="1:3">
      <c r="A184" s="94"/>
      <c r="B184" s="94"/>
    </row>
    <row r="185" spans="1:3">
      <c r="A185" s="94"/>
      <c r="B185" s="94"/>
    </row>
    <row r="186" spans="1:3">
      <c r="A186" s="94"/>
      <c r="B186" s="94"/>
    </row>
    <row r="187" spans="1:3">
      <c r="A187" s="94"/>
      <c r="B187" s="94"/>
    </row>
    <row r="188" spans="1:3">
      <c r="A188" s="94"/>
      <c r="B188" s="94"/>
    </row>
    <row r="189" spans="1:3">
      <c r="A189" s="94"/>
      <c r="B189" s="94"/>
    </row>
    <row r="190" spans="1:3">
      <c r="A190" s="94"/>
      <c r="B190" s="94"/>
      <c r="C190" s="107"/>
    </row>
    <row r="191" spans="1:3">
      <c r="A191" s="94"/>
      <c r="B191" s="94"/>
      <c r="C191" s="107"/>
    </row>
  </sheetData>
  <phoneticPr fontId="25"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85"/>
  <sheetViews>
    <sheetView workbookViewId="0"/>
  </sheetViews>
  <sheetFormatPr defaultRowHeight="12.75"/>
  <cols>
    <col min="1" max="1" width="10.42578125" bestFit="1" customWidth="1"/>
    <col min="2" max="2" width="23" bestFit="1" customWidth="1"/>
  </cols>
  <sheetData>
    <row r="1" spans="1:4">
      <c r="A1" s="94" t="s">
        <v>339</v>
      </c>
      <c r="B1" s="94" t="s">
        <v>340</v>
      </c>
      <c r="C1" s="94"/>
      <c r="D1" s="94"/>
    </row>
    <row r="2" spans="1:4">
      <c r="A2" s="94" t="s">
        <v>341</v>
      </c>
      <c r="B2" s="94" t="s">
        <v>342</v>
      </c>
      <c r="C2" s="94"/>
      <c r="D2" s="94"/>
    </row>
    <row r="3" spans="1:4">
      <c r="A3" s="94" t="s">
        <v>343</v>
      </c>
      <c r="B3" s="94" t="s">
        <v>344</v>
      </c>
      <c r="C3" s="94"/>
      <c r="D3" s="94"/>
    </row>
    <row r="4" spans="1:4">
      <c r="A4" s="94" t="s">
        <v>345</v>
      </c>
      <c r="B4" s="94" t="s">
        <v>346</v>
      </c>
      <c r="C4" s="94"/>
      <c r="D4" s="94"/>
    </row>
    <row r="5" spans="1:4">
      <c r="A5" s="94" t="s">
        <v>347</v>
      </c>
      <c r="B5" s="94" t="s">
        <v>348</v>
      </c>
      <c r="C5" s="94"/>
      <c r="D5" s="94"/>
    </row>
    <row r="6" spans="1:4">
      <c r="A6" s="94" t="s">
        <v>349</v>
      </c>
      <c r="B6" s="94" t="s">
        <v>350</v>
      </c>
      <c r="C6" s="94"/>
      <c r="D6" s="94"/>
    </row>
    <row r="7" spans="1:4">
      <c r="A7" s="94" t="s">
        <v>351</v>
      </c>
      <c r="B7" s="94" t="s">
        <v>352</v>
      </c>
      <c r="C7" s="94"/>
      <c r="D7" s="94"/>
    </row>
    <row r="8" spans="1:4">
      <c r="A8" s="94" t="s">
        <v>353</v>
      </c>
      <c r="B8" s="94" t="s">
        <v>354</v>
      </c>
      <c r="C8" s="94"/>
      <c r="D8" s="94"/>
    </row>
    <row r="9" spans="1:4">
      <c r="A9" s="94" t="s">
        <v>355</v>
      </c>
      <c r="B9" s="94" t="s">
        <v>356</v>
      </c>
      <c r="C9" s="94"/>
      <c r="D9" s="94"/>
    </row>
    <row r="10" spans="1:4">
      <c r="A10" s="94" t="s">
        <v>357</v>
      </c>
      <c r="B10" s="94" t="s">
        <v>358</v>
      </c>
      <c r="C10" s="94"/>
      <c r="D10" s="94"/>
    </row>
    <row r="11" spans="1:4">
      <c r="A11" s="94" t="s">
        <v>359</v>
      </c>
      <c r="B11" s="94" t="s">
        <v>360</v>
      </c>
      <c r="C11" s="94"/>
      <c r="D11" s="94"/>
    </row>
    <row r="12" spans="1:4">
      <c r="A12" s="94" t="s">
        <v>361</v>
      </c>
      <c r="B12" s="94" t="s">
        <v>362</v>
      </c>
      <c r="C12" s="94"/>
      <c r="D12" s="94"/>
    </row>
    <row r="13" spans="1:4">
      <c r="A13" s="94" t="s">
        <v>363</v>
      </c>
      <c r="B13" s="94" t="s">
        <v>364</v>
      </c>
      <c r="C13" s="94"/>
      <c r="D13" s="94"/>
    </row>
    <row r="14" spans="1:4">
      <c r="A14" s="94" t="s">
        <v>365</v>
      </c>
      <c r="B14" s="94" t="s">
        <v>366</v>
      </c>
      <c r="C14" s="94"/>
      <c r="D14" s="94"/>
    </row>
    <row r="15" spans="1:4">
      <c r="A15" s="94" t="s">
        <v>367</v>
      </c>
      <c r="B15" s="94" t="s">
        <v>368</v>
      </c>
      <c r="C15" s="94"/>
      <c r="D15" s="94"/>
    </row>
    <row r="16" spans="1:4">
      <c r="A16" s="94" t="s">
        <v>369</v>
      </c>
      <c r="B16" s="94" t="s">
        <v>370</v>
      </c>
      <c r="C16" s="94"/>
      <c r="D16" s="94"/>
    </row>
    <row r="17" spans="1:4">
      <c r="A17" s="94" t="s">
        <v>371</v>
      </c>
      <c r="B17" s="94" t="s">
        <v>372</v>
      </c>
      <c r="C17" s="94"/>
      <c r="D17" s="94"/>
    </row>
    <row r="18" spans="1:4">
      <c r="A18" s="94" t="s">
        <v>373</v>
      </c>
      <c r="B18" s="94" t="s">
        <v>374</v>
      </c>
      <c r="C18" s="94"/>
      <c r="D18" s="94"/>
    </row>
    <row r="19" spans="1:4">
      <c r="A19" s="94" t="s">
        <v>375</v>
      </c>
      <c r="B19" s="94" t="s">
        <v>376</v>
      </c>
      <c r="C19" s="94"/>
      <c r="D19" s="94"/>
    </row>
    <row r="20" spans="1:4">
      <c r="A20" s="94" t="s">
        <v>377</v>
      </c>
      <c r="B20" s="94" t="s">
        <v>378</v>
      </c>
      <c r="C20" s="94"/>
      <c r="D20" s="94"/>
    </row>
    <row r="21" spans="1:4">
      <c r="A21" s="94" t="s">
        <v>379</v>
      </c>
      <c r="B21" s="94" t="s">
        <v>380</v>
      </c>
      <c r="C21" s="94"/>
      <c r="D21" s="94"/>
    </row>
    <row r="22" spans="1:4">
      <c r="A22" s="94" t="s">
        <v>381</v>
      </c>
      <c r="B22" s="94" t="s">
        <v>382</v>
      </c>
      <c r="C22" s="94"/>
      <c r="D22" s="94"/>
    </row>
    <row r="23" spans="1:4">
      <c r="A23" s="94" t="s">
        <v>271</v>
      </c>
      <c r="B23" s="94" t="s">
        <v>203</v>
      </c>
      <c r="C23" s="94"/>
      <c r="D23" s="94"/>
    </row>
    <row r="24" spans="1:4">
      <c r="A24" s="94" t="s">
        <v>272</v>
      </c>
      <c r="B24" s="94" t="s">
        <v>205</v>
      </c>
      <c r="C24" s="94"/>
      <c r="D24" s="94"/>
    </row>
    <row r="25" spans="1:4">
      <c r="A25" s="94" t="s">
        <v>273</v>
      </c>
      <c r="B25" s="94" t="s">
        <v>208</v>
      </c>
      <c r="C25" s="94"/>
      <c r="D25" s="94"/>
    </row>
    <row r="26" spans="1:4">
      <c r="A26" s="94" t="s">
        <v>274</v>
      </c>
      <c r="B26" s="94" t="s">
        <v>275</v>
      </c>
      <c r="C26" s="94"/>
      <c r="D26" s="94"/>
    </row>
    <row r="27" spans="1:4">
      <c r="A27" s="94" t="s">
        <v>276</v>
      </c>
      <c r="B27" s="94" t="s">
        <v>209</v>
      </c>
      <c r="C27" s="94"/>
      <c r="D27" s="94"/>
    </row>
    <row r="28" spans="1:4">
      <c r="A28" s="94" t="s">
        <v>277</v>
      </c>
      <c r="B28" s="94" t="s">
        <v>207</v>
      </c>
      <c r="C28" s="94"/>
      <c r="D28" s="94"/>
    </row>
    <row r="29" spans="1:4">
      <c r="A29" s="94" t="s">
        <v>278</v>
      </c>
      <c r="B29" s="94" t="s">
        <v>279</v>
      </c>
      <c r="C29" s="94"/>
      <c r="D29" s="94"/>
    </row>
    <row r="30" spans="1:4">
      <c r="A30" s="94" t="s">
        <v>280</v>
      </c>
      <c r="B30" s="94" t="s">
        <v>213</v>
      </c>
      <c r="C30" s="94"/>
      <c r="D30" s="94"/>
    </row>
    <row r="31" spans="1:4">
      <c r="A31" s="94" t="s">
        <v>281</v>
      </c>
      <c r="B31" s="94" t="s">
        <v>282</v>
      </c>
      <c r="C31" s="94"/>
      <c r="D31" s="94"/>
    </row>
    <row r="32" spans="1:4">
      <c r="A32" s="94" t="s">
        <v>283</v>
      </c>
      <c r="B32" s="94" t="s">
        <v>204</v>
      </c>
      <c r="C32" s="94"/>
      <c r="D32" s="94"/>
    </row>
    <row r="33" spans="1:4">
      <c r="A33" s="94" t="s">
        <v>284</v>
      </c>
      <c r="B33" s="94" t="s">
        <v>202</v>
      </c>
      <c r="C33" s="94"/>
      <c r="D33" s="94"/>
    </row>
    <row r="34" spans="1:4">
      <c r="A34" s="94" t="s">
        <v>285</v>
      </c>
      <c r="B34" s="94" t="s">
        <v>206</v>
      </c>
      <c r="C34" s="94"/>
      <c r="D34" s="94"/>
    </row>
    <row r="35" spans="1:4">
      <c r="A35" s="94" t="s">
        <v>286</v>
      </c>
      <c r="B35" s="94" t="s">
        <v>210</v>
      </c>
      <c r="C35" s="94"/>
      <c r="D35" s="94"/>
    </row>
    <row r="36" spans="1:4">
      <c r="A36" s="94" t="s">
        <v>287</v>
      </c>
      <c r="B36" s="94" t="s">
        <v>211</v>
      </c>
      <c r="C36" s="94"/>
      <c r="D36" s="94"/>
    </row>
    <row r="37" spans="1:4">
      <c r="A37" s="94" t="s">
        <v>288</v>
      </c>
      <c r="B37" s="94" t="s">
        <v>212</v>
      </c>
      <c r="C37" s="94"/>
      <c r="D37" s="94"/>
    </row>
    <row r="38" spans="1:4">
      <c r="A38" s="94" t="s">
        <v>289</v>
      </c>
      <c r="B38" s="94" t="s">
        <v>383</v>
      </c>
      <c r="C38" s="94"/>
      <c r="D38" s="94"/>
    </row>
    <row r="39" spans="1:4">
      <c r="A39" s="94" t="s">
        <v>290</v>
      </c>
      <c r="B39" s="94" t="s">
        <v>201</v>
      </c>
      <c r="C39" s="94"/>
      <c r="D39" s="94"/>
    </row>
    <row r="40" spans="1:4">
      <c r="A40" s="94" t="s">
        <v>176</v>
      </c>
      <c r="B40" s="94" t="s">
        <v>179</v>
      </c>
      <c r="C40" s="94"/>
      <c r="D40" s="94"/>
    </row>
    <row r="41" spans="1:4">
      <c r="A41" s="94" t="s">
        <v>178</v>
      </c>
      <c r="B41" s="94" t="s">
        <v>184</v>
      </c>
      <c r="C41" s="94"/>
      <c r="D41" s="94"/>
    </row>
    <row r="42" spans="1:4">
      <c r="A42" s="94" t="s">
        <v>180</v>
      </c>
      <c r="B42" s="94" t="s">
        <v>188</v>
      </c>
      <c r="C42" s="94"/>
      <c r="D42" s="94"/>
    </row>
    <row r="43" spans="1:4">
      <c r="A43" s="94" t="s">
        <v>181</v>
      </c>
      <c r="B43" s="94" t="s">
        <v>291</v>
      </c>
      <c r="C43" s="94"/>
      <c r="D43" s="94"/>
    </row>
    <row r="44" spans="1:4">
      <c r="A44" s="94" t="s">
        <v>183</v>
      </c>
      <c r="B44" s="94" t="s">
        <v>191</v>
      </c>
      <c r="C44" s="94"/>
      <c r="D44" s="94"/>
    </row>
    <row r="45" spans="1:4">
      <c r="A45" s="94" t="s">
        <v>103</v>
      </c>
      <c r="B45" s="94" t="s">
        <v>186</v>
      </c>
      <c r="C45" s="94"/>
      <c r="D45" s="94"/>
    </row>
    <row r="46" spans="1:4">
      <c r="A46" s="94" t="s">
        <v>104</v>
      </c>
      <c r="B46" s="94" t="s">
        <v>292</v>
      </c>
      <c r="C46" s="94"/>
      <c r="D46" s="94"/>
    </row>
    <row r="47" spans="1:4">
      <c r="A47" s="94" t="s">
        <v>187</v>
      </c>
      <c r="B47" s="94" t="s">
        <v>293</v>
      </c>
      <c r="C47" s="94"/>
      <c r="D47" s="94"/>
    </row>
    <row r="48" spans="1:4">
      <c r="A48" s="94" t="s">
        <v>189</v>
      </c>
      <c r="B48" s="94" t="s">
        <v>294</v>
      </c>
      <c r="C48" s="94"/>
      <c r="D48" s="94"/>
    </row>
    <row r="49" spans="1:4">
      <c r="A49" s="94" t="s">
        <v>190</v>
      </c>
      <c r="B49" s="94" t="s">
        <v>182</v>
      </c>
      <c r="C49" s="94"/>
      <c r="D49" s="94"/>
    </row>
    <row r="50" spans="1:4">
      <c r="A50" s="94" t="s">
        <v>192</v>
      </c>
      <c r="B50" s="94" t="s">
        <v>177</v>
      </c>
      <c r="C50" s="94"/>
      <c r="D50" s="94"/>
    </row>
    <row r="51" spans="1:4">
      <c r="A51" s="94" t="s">
        <v>384</v>
      </c>
      <c r="B51" s="94" t="s">
        <v>308</v>
      </c>
      <c r="C51" s="94"/>
      <c r="D51" s="94"/>
    </row>
    <row r="52" spans="1:4">
      <c r="A52" s="94" t="s">
        <v>196</v>
      </c>
      <c r="B52" s="94" t="s">
        <v>185</v>
      </c>
      <c r="C52" s="94"/>
      <c r="D52" s="94"/>
    </row>
    <row r="53" spans="1:4">
      <c r="A53" s="94" t="s">
        <v>197</v>
      </c>
      <c r="B53" s="94" t="s">
        <v>193</v>
      </c>
      <c r="C53" s="94"/>
      <c r="D53" s="94"/>
    </row>
    <row r="54" spans="1:4">
      <c r="A54" s="94" t="s">
        <v>198</v>
      </c>
      <c r="B54" s="94" t="s">
        <v>194</v>
      </c>
      <c r="C54" s="94"/>
      <c r="D54" s="94"/>
    </row>
    <row r="55" spans="1:4">
      <c r="A55" s="94" t="s">
        <v>200</v>
      </c>
      <c r="B55" s="94" t="s">
        <v>195</v>
      </c>
      <c r="C55" s="94"/>
      <c r="D55" s="94"/>
    </row>
    <row r="56" spans="1:4">
      <c r="A56" s="94" t="s">
        <v>295</v>
      </c>
      <c r="B56" s="111" t="s">
        <v>385</v>
      </c>
      <c r="C56" s="94"/>
      <c r="D56" s="94"/>
    </row>
    <row r="57" spans="1:4">
      <c r="A57" s="94" t="s">
        <v>300</v>
      </c>
      <c r="B57" s="94" t="s">
        <v>218</v>
      </c>
      <c r="C57" s="94"/>
      <c r="D57" s="94"/>
    </row>
    <row r="58" spans="1:4">
      <c r="A58" s="94" t="s">
        <v>301</v>
      </c>
      <c r="B58" s="94" t="s">
        <v>234</v>
      </c>
      <c r="C58" s="94"/>
      <c r="D58" s="94"/>
    </row>
    <row r="59" spans="1:4">
      <c r="A59" s="94" t="s">
        <v>299</v>
      </c>
      <c r="B59" s="94" t="s">
        <v>215</v>
      </c>
      <c r="C59" s="94"/>
      <c r="D59" s="94"/>
    </row>
    <row r="60" spans="1:4">
      <c r="A60" s="94" t="s">
        <v>304</v>
      </c>
      <c r="B60" s="94" t="s">
        <v>240</v>
      </c>
      <c r="C60" s="94"/>
      <c r="D60" s="94"/>
    </row>
    <row r="61" spans="1:4">
      <c r="A61" s="94" t="s">
        <v>302</v>
      </c>
      <c r="B61" s="94" t="s">
        <v>241</v>
      </c>
      <c r="C61" s="94"/>
      <c r="D61" s="94"/>
    </row>
    <row r="62" spans="1:4">
      <c r="A62" s="94" t="s">
        <v>306</v>
      </c>
      <c r="B62" s="94" t="s">
        <v>224</v>
      </c>
      <c r="C62" s="94"/>
      <c r="D62" s="94"/>
    </row>
    <row r="63" spans="1:4">
      <c r="A63" s="94" t="s">
        <v>105</v>
      </c>
      <c r="B63" s="94" t="s">
        <v>217</v>
      </c>
    </row>
    <row r="64" spans="1:4">
      <c r="A64" s="94" t="s">
        <v>309</v>
      </c>
      <c r="B64" s="94" t="s">
        <v>219</v>
      </c>
    </row>
    <row r="65" spans="1:2">
      <c r="A65" s="94" t="s">
        <v>106</v>
      </c>
      <c r="B65" s="94" t="s">
        <v>220</v>
      </c>
    </row>
    <row r="66" spans="1:2">
      <c r="A66" s="94" t="s">
        <v>98</v>
      </c>
      <c r="B66" s="94" t="s">
        <v>221</v>
      </c>
    </row>
    <row r="67" spans="1:2">
      <c r="A67" s="94" t="s">
        <v>107</v>
      </c>
      <c r="B67" s="94" t="s">
        <v>222</v>
      </c>
    </row>
    <row r="68" spans="1:2">
      <c r="A68" s="94" t="s">
        <v>108</v>
      </c>
      <c r="B68" s="94" t="s">
        <v>223</v>
      </c>
    </row>
    <row r="69" spans="1:2">
      <c r="A69" s="94" t="s">
        <v>56</v>
      </c>
      <c r="B69" s="94" t="s">
        <v>225</v>
      </c>
    </row>
    <row r="70" spans="1:2">
      <c r="A70" s="94" t="s">
        <v>109</v>
      </c>
      <c r="B70" s="94" t="s">
        <v>226</v>
      </c>
    </row>
    <row r="71" spans="1:2">
      <c r="A71" s="94" t="s">
        <v>110</v>
      </c>
      <c r="B71" s="94" t="s">
        <v>227</v>
      </c>
    </row>
    <row r="72" spans="1:2">
      <c r="A72" s="94" t="s">
        <v>111</v>
      </c>
      <c r="B72" s="94" t="s">
        <v>228</v>
      </c>
    </row>
    <row r="73" spans="1:2">
      <c r="A73" s="94" t="s">
        <v>112</v>
      </c>
      <c r="B73" s="94" t="s">
        <v>229</v>
      </c>
    </row>
    <row r="74" spans="1:2">
      <c r="A74" s="94" t="s">
        <v>113</v>
      </c>
      <c r="B74" s="94" t="s">
        <v>230</v>
      </c>
    </row>
    <row r="75" spans="1:2">
      <c r="A75" s="94" t="s">
        <v>114</v>
      </c>
      <c r="B75" s="94" t="s">
        <v>231</v>
      </c>
    </row>
    <row r="76" spans="1:2">
      <c r="A76" s="94" t="s">
        <v>115</v>
      </c>
      <c r="B76" s="94" t="s">
        <v>232</v>
      </c>
    </row>
    <row r="77" spans="1:2">
      <c r="A77" s="94" t="s">
        <v>116</v>
      </c>
      <c r="B77" s="94" t="s">
        <v>233</v>
      </c>
    </row>
    <row r="78" spans="1:2">
      <c r="A78" s="94" t="s">
        <v>310</v>
      </c>
      <c r="B78" s="94" t="s">
        <v>235</v>
      </c>
    </row>
    <row r="79" spans="1:2">
      <c r="A79" s="94" t="s">
        <v>117</v>
      </c>
      <c r="B79" s="94" t="s">
        <v>322</v>
      </c>
    </row>
    <row r="80" spans="1:2">
      <c r="A80" s="94" t="s">
        <v>311</v>
      </c>
      <c r="B80" s="94" t="s">
        <v>216</v>
      </c>
    </row>
    <row r="81" spans="1:2">
      <c r="A81" s="94" t="s">
        <v>236</v>
      </c>
      <c r="B81" s="94" t="s">
        <v>237</v>
      </c>
    </row>
    <row r="82" spans="1:2">
      <c r="A82" s="94" t="s">
        <v>118</v>
      </c>
      <c r="B82" s="94" t="s">
        <v>238</v>
      </c>
    </row>
    <row r="83" spans="1:2">
      <c r="A83" s="94" t="s">
        <v>99</v>
      </c>
      <c r="B83" s="94" t="s">
        <v>239</v>
      </c>
    </row>
    <row r="84" spans="1:2">
      <c r="A84" s="94" t="s">
        <v>312</v>
      </c>
      <c r="B84" s="94" t="s">
        <v>242</v>
      </c>
    </row>
    <row r="85" spans="1:2">
      <c r="A85" s="94" t="s">
        <v>313</v>
      </c>
      <c r="B85" s="94" t="s">
        <v>243</v>
      </c>
    </row>
  </sheetData>
  <phoneticPr fontId="0" type="noConversion"/>
  <pageMargins left="0.75" right="0.75" top="1" bottom="1" header="0.5" footer="0.5"/>
  <pageSetup orientation="portrait"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BR73"/>
  <sheetViews>
    <sheetView showGridLines="0" showRowColHeaders="0" tabSelected="1" zoomScaleNormal="75" workbookViewId="0">
      <selection activeCell="U6" sqref="U6"/>
    </sheetView>
  </sheetViews>
  <sheetFormatPr defaultColWidth="8.85546875" defaultRowHeight="12.75"/>
  <cols>
    <col min="1" max="17" width="3.7109375" style="2" customWidth="1"/>
    <col min="18" max="18" width="9" style="2" customWidth="1"/>
    <col min="19" max="19" width="11" style="2" customWidth="1"/>
    <col min="20" max="20" width="16.85546875" style="2" customWidth="1"/>
    <col min="21" max="23" width="15.28515625" style="2" customWidth="1"/>
    <col min="24" max="24" width="4" style="2" customWidth="1"/>
    <col min="25" max="25" width="11.7109375" style="2" customWidth="1"/>
    <col min="26" max="26" width="3.7109375" style="2" customWidth="1"/>
    <col min="27" max="28" width="3.7109375" style="2" hidden="1" customWidth="1"/>
    <col min="29" max="45" width="3.7109375" style="2" customWidth="1"/>
    <col min="46" max="47" width="3.7109375" style="2" hidden="1" customWidth="1"/>
    <col min="48" max="49" width="3.7109375" style="2" customWidth="1"/>
    <col min="50" max="50" width="11.7109375" style="30" bestFit="1" customWidth="1"/>
    <col min="51" max="51" width="23.5703125" style="30" bestFit="1" customWidth="1"/>
    <col min="52" max="63" width="3.7109375" style="2" customWidth="1"/>
    <col min="64" max="16384" width="8.85546875" style="2"/>
  </cols>
  <sheetData>
    <row r="1" spans="1:52" ht="15">
      <c r="A1" s="86"/>
      <c r="B1" s="87"/>
      <c r="C1" s="87"/>
      <c r="D1" s="87"/>
      <c r="E1" s="87"/>
      <c r="F1" s="87"/>
      <c r="G1" s="87"/>
      <c r="H1" s="87"/>
      <c r="I1" s="87"/>
      <c r="J1" s="87"/>
      <c r="K1" s="87"/>
      <c r="L1" s="87"/>
      <c r="M1" s="87"/>
      <c r="N1" s="87"/>
      <c r="O1" s="87"/>
      <c r="P1" s="87"/>
      <c r="Q1" s="87"/>
      <c r="R1" s="87"/>
      <c r="S1" s="87"/>
      <c r="T1" s="87"/>
      <c r="U1" s="87"/>
      <c r="V1" s="87"/>
      <c r="W1" s="87"/>
      <c r="X1" s="87"/>
      <c r="Y1" s="88"/>
      <c r="Z1" s="31"/>
      <c r="AA1" s="32"/>
      <c r="AB1" s="33" t="s">
        <v>31</v>
      </c>
      <c r="AC1" s="31"/>
      <c r="AD1" s="134"/>
      <c r="AE1" s="134"/>
      <c r="AF1" s="134"/>
      <c r="AG1" s="134"/>
      <c r="AH1" s="134"/>
      <c r="AI1" s="134"/>
      <c r="AJ1" s="134"/>
      <c r="AK1" s="134"/>
      <c r="AL1" s="134"/>
      <c r="AM1" s="134"/>
      <c r="AN1" s="134"/>
      <c r="AO1" s="134"/>
      <c r="AP1" s="134"/>
      <c r="AQ1" s="134"/>
      <c r="AR1" s="134"/>
      <c r="AS1" s="134"/>
      <c r="AT1" s="134"/>
      <c r="AU1" s="134"/>
      <c r="AV1" s="134"/>
      <c r="AW1" s="134"/>
      <c r="AX1" s="134"/>
      <c r="AY1" s="134"/>
      <c r="AZ1" s="134"/>
    </row>
    <row r="2" spans="1:52" ht="15">
      <c r="A2" s="89"/>
      <c r="B2" s="25"/>
      <c r="C2" s="25"/>
      <c r="D2" s="25"/>
      <c r="E2" s="25"/>
      <c r="F2" s="25"/>
      <c r="G2" s="25"/>
      <c r="H2" s="25"/>
      <c r="I2" s="25"/>
      <c r="J2" s="25"/>
      <c r="K2" s="25"/>
      <c r="L2" s="25"/>
      <c r="M2" s="25"/>
      <c r="N2" s="25"/>
      <c r="O2" s="25"/>
      <c r="P2" s="25"/>
      <c r="Q2" s="25"/>
      <c r="R2" s="25"/>
      <c r="S2" s="25"/>
      <c r="T2" s="25"/>
      <c r="U2" s="25"/>
      <c r="V2" s="25"/>
      <c r="W2" s="25"/>
      <c r="X2" s="25"/>
      <c r="Y2" s="90"/>
      <c r="Z2" s="31"/>
      <c r="AA2" s="32" t="s">
        <v>34</v>
      </c>
      <c r="AB2" s="33" t="s">
        <v>35</v>
      </c>
      <c r="AC2" s="31"/>
      <c r="AD2" s="134"/>
      <c r="AE2" s="134"/>
      <c r="AF2" s="134"/>
      <c r="AG2" s="134"/>
      <c r="AH2" s="134"/>
      <c r="AI2" s="134"/>
      <c r="AJ2" s="134"/>
      <c r="AK2" s="134"/>
      <c r="AL2" s="134"/>
      <c r="AM2" s="134"/>
      <c r="AN2" s="134"/>
      <c r="AO2" s="134"/>
      <c r="AP2" s="134"/>
      <c r="AQ2" s="134"/>
      <c r="AR2" s="134"/>
      <c r="AS2" s="134"/>
      <c r="AT2" s="134"/>
      <c r="AU2" s="134"/>
      <c r="AV2" s="134"/>
      <c r="AW2" s="134"/>
      <c r="AX2" s="134"/>
      <c r="AY2" s="134"/>
      <c r="AZ2" s="134"/>
    </row>
    <row r="3" spans="1:52" ht="28.5" customHeight="1" thickBot="1">
      <c r="A3" s="91"/>
      <c r="B3" s="92"/>
      <c r="C3" s="92"/>
      <c r="D3" s="92"/>
      <c r="E3" s="92"/>
      <c r="F3" s="92"/>
      <c r="G3" s="92"/>
      <c r="H3" s="92"/>
      <c r="I3" s="92"/>
      <c r="J3" s="92"/>
      <c r="K3" s="92"/>
      <c r="L3" s="92"/>
      <c r="M3" s="92"/>
      <c r="N3" s="92"/>
      <c r="O3" s="92"/>
      <c r="P3" s="92"/>
      <c r="Q3" s="92"/>
      <c r="R3" s="92"/>
      <c r="S3" s="92"/>
      <c r="T3" s="92"/>
      <c r="U3" s="92"/>
      <c r="V3" s="92"/>
      <c r="W3" s="92"/>
      <c r="X3" s="92"/>
      <c r="Y3" s="93"/>
      <c r="Z3" s="31"/>
      <c r="AA3" s="32" t="s">
        <v>32</v>
      </c>
      <c r="AB3" s="33" t="s">
        <v>33</v>
      </c>
      <c r="AC3" s="31"/>
      <c r="AD3" s="134"/>
      <c r="AE3" s="134"/>
      <c r="AF3" s="134"/>
      <c r="AG3" s="134"/>
      <c r="AH3" s="134"/>
      <c r="AI3" s="134"/>
      <c r="AJ3" s="134"/>
      <c r="AK3" s="134"/>
      <c r="AL3" s="134"/>
      <c r="AM3" s="134"/>
      <c r="AN3" s="134"/>
      <c r="AO3" s="134"/>
      <c r="AP3" s="134"/>
      <c r="AQ3" s="134"/>
      <c r="AR3" s="134"/>
      <c r="AS3" s="134"/>
      <c r="AT3" s="134"/>
      <c r="AU3" s="134"/>
      <c r="AV3" s="134"/>
      <c r="AW3" s="134"/>
      <c r="AX3" s="134"/>
      <c r="AY3" s="134"/>
      <c r="AZ3" s="134"/>
    </row>
    <row r="4" spans="1:52" ht="24" customHeight="1">
      <c r="A4" s="70"/>
      <c r="B4" s="3"/>
      <c r="C4" s="3"/>
      <c r="D4" s="3"/>
      <c r="E4" s="3"/>
      <c r="F4" s="3"/>
      <c r="G4" s="3"/>
      <c r="H4" s="3"/>
      <c r="I4" s="3"/>
      <c r="J4" s="3"/>
      <c r="K4" s="3"/>
      <c r="L4" s="3"/>
      <c r="M4" s="3"/>
      <c r="N4" s="3"/>
      <c r="O4" s="3"/>
      <c r="P4" s="3"/>
      <c r="Q4" s="3"/>
      <c r="R4" s="3"/>
      <c r="S4" s="3"/>
      <c r="T4" s="3"/>
      <c r="U4" s="3"/>
      <c r="V4" s="3"/>
      <c r="W4" s="4"/>
      <c r="X4" s="4"/>
      <c r="Y4" s="149" t="s">
        <v>327</v>
      </c>
      <c r="Z4" s="31"/>
      <c r="AA4" s="32" t="s">
        <v>38</v>
      </c>
      <c r="AB4" s="33" t="s">
        <v>39</v>
      </c>
      <c r="AC4" s="31"/>
      <c r="AD4" s="134"/>
      <c r="AE4" s="134"/>
      <c r="AF4" s="134"/>
      <c r="AG4" s="134"/>
      <c r="AH4" s="134"/>
      <c r="AI4" s="134"/>
      <c r="AJ4" s="134"/>
      <c r="AK4" s="134"/>
      <c r="AL4" s="134"/>
      <c r="AM4" s="134"/>
      <c r="AN4" s="134"/>
      <c r="AO4" s="134"/>
      <c r="AP4" s="134"/>
      <c r="AQ4" s="134"/>
      <c r="AR4" s="134"/>
      <c r="AS4" s="134"/>
      <c r="AT4" s="134"/>
      <c r="AU4" s="134"/>
      <c r="AV4" s="134"/>
      <c r="AW4" s="134"/>
      <c r="AX4" s="134"/>
      <c r="AY4" s="134"/>
      <c r="AZ4" s="134"/>
    </row>
    <row r="5" spans="1:52" ht="24" customHeight="1">
      <c r="A5" s="71"/>
      <c r="B5" s="5"/>
      <c r="C5" s="5"/>
      <c r="D5" s="5"/>
      <c r="E5" s="5"/>
      <c r="F5" s="5"/>
      <c r="G5" s="5"/>
      <c r="H5" s="5"/>
      <c r="I5" s="5"/>
      <c r="J5" s="5"/>
      <c r="K5" s="5"/>
      <c r="L5" s="5"/>
      <c r="M5" s="5"/>
      <c r="N5" s="5"/>
      <c r="O5" s="5"/>
      <c r="P5" s="5"/>
      <c r="Q5" s="5"/>
      <c r="R5" s="5"/>
      <c r="S5" s="5"/>
      <c r="T5" s="5"/>
      <c r="U5" s="5"/>
      <c r="V5" s="5"/>
      <c r="W5" s="6"/>
      <c r="X5" s="6"/>
      <c r="Y5" s="150" t="s">
        <v>386</v>
      </c>
      <c r="Z5" s="31"/>
      <c r="AA5" s="32" t="s">
        <v>36</v>
      </c>
      <c r="AB5" s="33" t="s">
        <v>37</v>
      </c>
      <c r="AC5" s="31"/>
      <c r="AD5" s="134"/>
      <c r="AE5" s="134"/>
      <c r="AF5" s="134"/>
      <c r="AG5" s="134"/>
      <c r="AH5" s="134"/>
      <c r="AI5" s="134"/>
      <c r="AJ5" s="134"/>
      <c r="AK5" s="134"/>
      <c r="AL5" s="134"/>
      <c r="AM5" s="134"/>
      <c r="AN5" s="134"/>
      <c r="AO5" s="134"/>
      <c r="AP5" s="134"/>
      <c r="AQ5" s="134"/>
      <c r="AR5" s="134"/>
      <c r="AS5" s="134"/>
      <c r="AT5" s="134"/>
      <c r="AU5" s="134"/>
      <c r="AV5" s="134"/>
      <c r="AW5" s="134"/>
      <c r="AX5" s="134"/>
      <c r="AY5" s="134"/>
      <c r="AZ5" s="134"/>
    </row>
    <row r="6" spans="1:52" ht="24" customHeight="1">
      <c r="A6" s="71"/>
      <c r="B6" s="5"/>
      <c r="C6" s="5"/>
      <c r="D6" s="5"/>
      <c r="E6" s="5"/>
      <c r="F6" s="5"/>
      <c r="G6" s="5"/>
      <c r="H6" s="5"/>
      <c r="I6" s="5"/>
      <c r="J6" s="5"/>
      <c r="K6" s="5"/>
      <c r="L6" s="5"/>
      <c r="M6" s="5"/>
      <c r="N6" s="5"/>
      <c r="O6" s="5"/>
      <c r="P6" s="5"/>
      <c r="Q6" s="5"/>
      <c r="R6" s="5"/>
      <c r="S6" s="5"/>
      <c r="T6" s="5"/>
      <c r="U6" s="5"/>
      <c r="V6" s="5"/>
      <c r="W6" s="6"/>
      <c r="X6" s="6"/>
      <c r="Y6" s="150" t="s">
        <v>387</v>
      </c>
      <c r="Z6" s="31"/>
      <c r="AA6" s="32" t="s">
        <v>40</v>
      </c>
      <c r="AB6" s="33" t="s">
        <v>41</v>
      </c>
      <c r="AC6" s="31"/>
      <c r="AD6" s="134"/>
      <c r="AE6" s="134"/>
      <c r="AF6" s="134"/>
      <c r="AG6" s="134"/>
      <c r="AH6" s="134"/>
      <c r="AI6" s="134"/>
      <c r="AJ6" s="134"/>
      <c r="AK6" s="134"/>
      <c r="AL6" s="134"/>
      <c r="AM6" s="134"/>
      <c r="AN6" s="134"/>
      <c r="AO6" s="134"/>
      <c r="AP6" s="134"/>
      <c r="AQ6" s="134"/>
      <c r="AR6" s="134"/>
      <c r="AS6" s="134"/>
      <c r="AT6" s="134"/>
      <c r="AU6" s="134"/>
      <c r="AV6" s="134"/>
      <c r="AW6" s="134"/>
      <c r="AX6" s="134"/>
      <c r="AY6" s="134"/>
      <c r="AZ6" s="134"/>
    </row>
    <row r="7" spans="1:52" ht="24" customHeight="1">
      <c r="A7" s="71"/>
      <c r="B7" s="5"/>
      <c r="C7" s="5"/>
      <c r="D7" s="5"/>
      <c r="E7" s="5"/>
      <c r="F7" s="5"/>
      <c r="G7" s="5"/>
      <c r="H7" s="5"/>
      <c r="I7" s="5"/>
      <c r="J7" s="5"/>
      <c r="K7" s="5"/>
      <c r="L7" s="5"/>
      <c r="M7" s="5"/>
      <c r="N7" s="5"/>
      <c r="O7" s="5"/>
      <c r="P7" s="5"/>
      <c r="Q7" s="5"/>
      <c r="R7" s="5"/>
      <c r="S7" s="5"/>
      <c r="T7" s="5"/>
      <c r="U7" s="5"/>
      <c r="V7" s="5"/>
      <c r="W7" s="6"/>
      <c r="X7" s="6"/>
      <c r="Y7" s="150" t="s">
        <v>388</v>
      </c>
      <c r="Z7" s="31"/>
      <c r="AA7" s="32" t="s">
        <v>318</v>
      </c>
      <c r="AB7" s="33" t="s">
        <v>319</v>
      </c>
      <c r="AC7" s="31"/>
      <c r="AD7" s="134"/>
      <c r="AE7" s="134"/>
      <c r="AF7" s="134"/>
      <c r="AG7" s="134"/>
      <c r="AH7" s="134"/>
      <c r="AI7" s="134"/>
      <c r="AJ7" s="134"/>
      <c r="AK7" s="134"/>
      <c r="AL7" s="134"/>
      <c r="AM7" s="134"/>
      <c r="AN7" s="134"/>
      <c r="AO7" s="134"/>
      <c r="AP7" s="134"/>
      <c r="AQ7" s="134"/>
      <c r="AR7" s="134"/>
      <c r="AS7" s="134"/>
      <c r="AT7" s="134"/>
      <c r="AU7" s="134"/>
      <c r="AV7" s="134"/>
      <c r="AW7" s="134"/>
      <c r="AX7" s="134"/>
      <c r="AY7" s="134"/>
      <c r="AZ7" s="134"/>
    </row>
    <row r="8" spans="1:52" ht="24" customHeight="1">
      <c r="A8" s="193" t="s">
        <v>265</v>
      </c>
      <c r="B8" s="194"/>
      <c r="C8" s="194"/>
      <c r="D8" s="194"/>
      <c r="E8" s="194"/>
      <c r="F8" s="194"/>
      <c r="G8" s="194"/>
      <c r="H8" s="194"/>
      <c r="I8" s="194"/>
      <c r="J8" s="194"/>
      <c r="K8" s="194"/>
      <c r="L8" s="194"/>
      <c r="M8" s="194"/>
      <c r="N8" s="194"/>
      <c r="O8" s="194"/>
      <c r="P8" s="194"/>
      <c r="Q8" s="194"/>
      <c r="R8" s="194"/>
      <c r="S8" s="194"/>
      <c r="T8" s="194"/>
      <c r="U8" s="194"/>
      <c r="V8" s="194"/>
      <c r="W8" s="194"/>
      <c r="X8" s="194"/>
      <c r="Y8" s="195"/>
      <c r="Z8" s="31"/>
      <c r="AA8" s="32" t="s">
        <v>42</v>
      </c>
      <c r="AB8" s="33" t="s">
        <v>43</v>
      </c>
      <c r="AC8" s="31"/>
      <c r="AD8" s="134"/>
      <c r="AE8" s="134"/>
      <c r="AF8" s="134"/>
      <c r="AG8" s="134"/>
      <c r="AH8" s="134"/>
      <c r="AI8" s="134"/>
      <c r="AJ8" s="134"/>
      <c r="AK8" s="134"/>
      <c r="AL8" s="134"/>
      <c r="AM8" s="134"/>
      <c r="AN8" s="134"/>
      <c r="AO8" s="134"/>
      <c r="AP8" s="134"/>
      <c r="AQ8" s="134"/>
      <c r="AR8" s="134"/>
      <c r="AS8" s="134"/>
      <c r="AT8" s="134"/>
      <c r="AU8" s="134"/>
      <c r="AV8" s="134"/>
      <c r="AW8" s="134"/>
      <c r="AX8" s="134"/>
      <c r="AY8" s="134"/>
      <c r="AZ8" s="134"/>
    </row>
    <row r="9" spans="1:52" ht="24" customHeight="1" thickBot="1">
      <c r="A9" s="196" t="s">
        <v>266</v>
      </c>
      <c r="B9" s="197"/>
      <c r="C9" s="197"/>
      <c r="D9" s="197"/>
      <c r="E9" s="197"/>
      <c r="F9" s="197"/>
      <c r="G9" s="197"/>
      <c r="H9" s="197"/>
      <c r="I9" s="197"/>
      <c r="J9" s="197"/>
      <c r="K9" s="197"/>
      <c r="L9" s="197"/>
      <c r="M9" s="197"/>
      <c r="N9" s="197"/>
      <c r="O9" s="197"/>
      <c r="P9" s="197"/>
      <c r="Q9" s="197"/>
      <c r="R9" s="197"/>
      <c r="S9" s="197"/>
      <c r="T9" s="197"/>
      <c r="U9" s="197"/>
      <c r="V9" s="197"/>
      <c r="W9" s="197"/>
      <c r="X9" s="197"/>
      <c r="Y9" s="198"/>
      <c r="Z9" s="31"/>
      <c r="AA9" s="32" t="s">
        <v>44</v>
      </c>
      <c r="AB9" s="33" t="s">
        <v>45</v>
      </c>
      <c r="AC9" s="31"/>
      <c r="AD9" s="134"/>
      <c r="AE9" s="134"/>
      <c r="AF9" s="134"/>
      <c r="AG9" s="134"/>
      <c r="AH9" s="134"/>
      <c r="AI9" s="134"/>
      <c r="AJ9" s="134"/>
      <c r="AK9" s="134"/>
      <c r="AL9" s="134"/>
      <c r="AM9" s="134"/>
      <c r="AN9" s="134"/>
      <c r="AO9" s="134"/>
      <c r="AP9" s="134"/>
      <c r="AQ9" s="134"/>
      <c r="AR9" s="134"/>
      <c r="AS9" s="134"/>
      <c r="AT9" s="134"/>
      <c r="AU9" s="134"/>
      <c r="AV9" s="134"/>
      <c r="AW9" s="134"/>
      <c r="AX9" s="134"/>
      <c r="AY9" s="134"/>
      <c r="AZ9" s="134"/>
    </row>
    <row r="10" spans="1:52" ht="24" customHeight="1" thickTop="1">
      <c r="A10" s="199" t="s">
        <v>297</v>
      </c>
      <c r="B10" s="200"/>
      <c r="C10" s="200"/>
      <c r="D10" s="200"/>
      <c r="E10" s="200"/>
      <c r="F10" s="200"/>
      <c r="G10" s="200"/>
      <c r="H10" s="200"/>
      <c r="I10" s="200"/>
      <c r="J10" s="200"/>
      <c r="K10" s="200"/>
      <c r="L10" s="200"/>
      <c r="M10" s="200"/>
      <c r="N10" s="200"/>
      <c r="O10" s="200"/>
      <c r="P10" s="200"/>
      <c r="Q10" s="200"/>
      <c r="R10" s="200"/>
      <c r="S10" s="200"/>
      <c r="T10" s="200"/>
      <c r="U10" s="200"/>
      <c r="V10" s="200"/>
      <c r="W10" s="200"/>
      <c r="X10" s="200"/>
      <c r="Y10" s="201"/>
      <c r="Z10" s="31"/>
      <c r="AA10" s="32" t="s">
        <v>46</v>
      </c>
      <c r="AB10" s="33" t="s">
        <v>47</v>
      </c>
      <c r="AC10" s="31"/>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row>
    <row r="11" spans="1:52" ht="24" customHeight="1">
      <c r="A11" s="202"/>
      <c r="B11" s="203"/>
      <c r="C11" s="203"/>
      <c r="D11" s="203"/>
      <c r="E11" s="203"/>
      <c r="F11" s="203"/>
      <c r="G11" s="203"/>
      <c r="H11" s="203"/>
      <c r="I11" s="203"/>
      <c r="J11" s="203"/>
      <c r="K11" s="203"/>
      <c r="L11" s="203"/>
      <c r="M11" s="203"/>
      <c r="N11" s="203"/>
      <c r="O11" s="203"/>
      <c r="P11" s="203"/>
      <c r="Q11" s="203"/>
      <c r="R11" s="203"/>
      <c r="S11" s="203"/>
      <c r="T11" s="203"/>
      <c r="U11" s="203"/>
      <c r="V11" s="203"/>
      <c r="W11" s="203"/>
      <c r="X11" s="203"/>
      <c r="Y11" s="204"/>
      <c r="Z11" s="31"/>
      <c r="AA11" s="32" t="s">
        <v>100</v>
      </c>
      <c r="AB11" s="33" t="s">
        <v>101</v>
      </c>
      <c r="AC11" s="31"/>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row>
    <row r="12" spans="1:52" ht="24" customHeight="1">
      <c r="A12" s="205"/>
      <c r="B12" s="206"/>
      <c r="C12" s="206"/>
      <c r="D12" s="206"/>
      <c r="E12" s="206"/>
      <c r="F12" s="206"/>
      <c r="G12" s="206"/>
      <c r="H12" s="206"/>
      <c r="I12" s="206"/>
      <c r="J12" s="206"/>
      <c r="K12" s="206"/>
      <c r="L12" s="206"/>
      <c r="M12" s="206"/>
      <c r="N12" s="206"/>
      <c r="O12" s="206"/>
      <c r="P12" s="206"/>
      <c r="Q12" s="206"/>
      <c r="R12" s="206"/>
      <c r="S12" s="206"/>
      <c r="T12" s="206"/>
      <c r="U12" s="206"/>
      <c r="V12" s="206"/>
      <c r="W12" s="206"/>
      <c r="X12" s="206"/>
      <c r="Y12" s="207"/>
      <c r="Z12" s="31"/>
      <c r="AA12" s="32" t="s">
        <v>48</v>
      </c>
      <c r="AB12" s="33" t="s">
        <v>49</v>
      </c>
      <c r="AC12" s="31"/>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row>
    <row r="13" spans="1:52" ht="24" customHeight="1">
      <c r="A13" s="208" t="s">
        <v>0</v>
      </c>
      <c r="B13" s="209"/>
      <c r="C13" s="209"/>
      <c r="D13" s="209"/>
      <c r="E13" s="209"/>
      <c r="F13" s="209"/>
      <c r="G13" s="209"/>
      <c r="H13" s="209"/>
      <c r="I13" s="209"/>
      <c r="J13" s="209"/>
      <c r="K13" s="209"/>
      <c r="L13" s="209"/>
      <c r="M13" s="209"/>
      <c r="N13" s="209"/>
      <c r="O13" s="209"/>
      <c r="P13" s="209"/>
      <c r="Q13" s="209"/>
      <c r="R13" s="209"/>
      <c r="S13" s="210"/>
      <c r="T13" s="28" t="s">
        <v>26</v>
      </c>
      <c r="U13" s="178"/>
      <c r="V13" s="178"/>
      <c r="W13" s="178"/>
      <c r="X13" s="178"/>
      <c r="Y13" s="72"/>
      <c r="Z13" s="31"/>
      <c r="AA13" s="32" t="s">
        <v>50</v>
      </c>
      <c r="AB13" s="33" t="s">
        <v>51</v>
      </c>
      <c r="AC13" s="31"/>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row>
    <row r="14" spans="1:52" ht="25.9" customHeight="1">
      <c r="A14" s="212" t="str">
        <f>IF(ISERROR(H15)=TRUE,"Please enter a valid date.",IF(H15=1,"Date entered must be a Friday.",IF(H15=2,"Form expires 8/31/2019.",IF(H17=2,"Please complete all date fields.",""))))</f>
        <v>Please complete all date fields.</v>
      </c>
      <c r="B14" s="213"/>
      <c r="C14" s="213"/>
      <c r="D14" s="213"/>
      <c r="E14" s="213"/>
      <c r="F14" s="213"/>
      <c r="G14" s="213"/>
      <c r="H14" s="213"/>
      <c r="I14" s="213"/>
      <c r="J14" s="213"/>
      <c r="K14" s="213"/>
      <c r="L14" s="211" t="s">
        <v>97</v>
      </c>
      <c r="M14" s="211"/>
      <c r="N14" s="66"/>
      <c r="O14" s="211" t="s">
        <v>98</v>
      </c>
      <c r="P14" s="211"/>
      <c r="Q14" s="7"/>
      <c r="R14" s="85" t="s">
        <v>99</v>
      </c>
      <c r="S14" s="7"/>
      <c r="T14" s="214" t="s">
        <v>389</v>
      </c>
      <c r="U14" s="215"/>
      <c r="V14" s="215"/>
      <c r="W14" s="215"/>
      <c r="X14" s="215"/>
      <c r="Y14" s="216"/>
      <c r="Z14" s="31"/>
      <c r="AA14" s="32" t="s">
        <v>52</v>
      </c>
      <c r="AB14" s="33" t="s">
        <v>53</v>
      </c>
      <c r="AC14" s="31"/>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row>
    <row r="15" spans="1:52" ht="21" customHeight="1">
      <c r="A15" s="73" t="s">
        <v>1</v>
      </c>
      <c r="B15" s="8"/>
      <c r="C15" s="8"/>
      <c r="D15" s="8"/>
      <c r="E15" s="8"/>
      <c r="F15" s="8"/>
      <c r="G15" s="8"/>
      <c r="H15" s="222" t="b">
        <f>IF(AND(Month&lt;&gt;"",Day&lt;&gt;"",Year&lt;&gt;""),IF(VALUE(CONCATENATE(Month,"/",Day,"/",Year))&gt;43708,2,IF(WEEKDAY(VALUE(CONCATENATE(Month,"/",Day,"/",Year)))&lt;&gt;6,1)))</f>
        <v>0</v>
      </c>
      <c r="I15" s="223"/>
      <c r="J15" s="223"/>
      <c r="K15" s="224"/>
      <c r="L15" s="234"/>
      <c r="M15" s="235"/>
      <c r="N15" s="68"/>
      <c r="O15" s="234"/>
      <c r="P15" s="235"/>
      <c r="Q15" s="69"/>
      <c r="R15" s="129"/>
      <c r="S15" s="9"/>
      <c r="T15" s="35" t="s">
        <v>3</v>
      </c>
      <c r="U15" s="36"/>
      <c r="V15" s="37"/>
      <c r="W15" s="37"/>
      <c r="X15" s="130"/>
      <c r="Y15" s="177"/>
      <c r="Z15" s="31"/>
      <c r="AA15" s="32" t="s">
        <v>56</v>
      </c>
      <c r="AB15" s="33" t="s">
        <v>57</v>
      </c>
      <c r="AC15" s="31"/>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row>
    <row r="16" spans="1:52" ht="9" customHeight="1">
      <c r="A16" s="73"/>
      <c r="B16" s="8"/>
      <c r="C16" s="8"/>
      <c r="D16" s="8"/>
      <c r="E16" s="8"/>
      <c r="F16" s="8"/>
      <c r="G16" s="8"/>
      <c r="H16" s="9"/>
      <c r="I16" s="9"/>
      <c r="J16" s="9"/>
      <c r="K16" s="12"/>
      <c r="L16" s="16"/>
      <c r="M16" s="10"/>
      <c r="N16" s="10"/>
      <c r="O16" s="10"/>
      <c r="P16" s="10"/>
      <c r="Q16" s="67"/>
      <c r="R16" s="67"/>
      <c r="S16" s="176"/>
      <c r="T16" s="34"/>
      <c r="U16" s="21"/>
      <c r="V16" s="21"/>
      <c r="W16" s="21"/>
      <c r="X16" s="21"/>
      <c r="Y16" s="74"/>
      <c r="Z16" s="31"/>
      <c r="AA16" s="32" t="s">
        <v>58</v>
      </c>
      <c r="AB16" s="33" t="s">
        <v>59</v>
      </c>
      <c r="AC16" s="31"/>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row>
    <row r="17" spans="1:52" ht="21" customHeight="1">
      <c r="A17" s="75" t="s">
        <v>2</v>
      </c>
      <c r="B17" s="27"/>
      <c r="C17" s="27"/>
      <c r="D17" s="27"/>
      <c r="E17" s="27"/>
      <c r="F17" s="27"/>
      <c r="G17" s="27"/>
      <c r="H17" s="222">
        <f>IF(OR(Month="",Day="",Year=""),2,1)</f>
        <v>2</v>
      </c>
      <c r="I17" s="223"/>
      <c r="J17" s="223"/>
      <c r="K17" s="224"/>
      <c r="L17" s="231"/>
      <c r="M17" s="232"/>
      <c r="N17" s="232"/>
      <c r="O17" s="232"/>
      <c r="P17" s="232"/>
      <c r="Q17" s="232"/>
      <c r="R17" s="233"/>
      <c r="S17" s="9"/>
      <c r="T17" s="99"/>
      <c r="U17" s="26"/>
      <c r="V17" s="26"/>
      <c r="W17" s="26"/>
      <c r="X17" s="26"/>
      <c r="Y17" s="100"/>
      <c r="Z17" s="31"/>
      <c r="AA17" s="32" t="s">
        <v>60</v>
      </c>
      <c r="AB17" s="33" t="s">
        <v>61</v>
      </c>
      <c r="AC17" s="31"/>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row>
    <row r="18" spans="1:52" s="1" customFormat="1" ht="21" customHeight="1">
      <c r="A18" s="76"/>
      <c r="B18" s="11"/>
      <c r="C18" s="11"/>
      <c r="D18" s="11"/>
      <c r="E18" s="11"/>
      <c r="F18" s="11"/>
      <c r="G18" s="11"/>
      <c r="H18" s="11"/>
      <c r="I18" s="11"/>
      <c r="J18" s="11"/>
      <c r="K18" s="11"/>
      <c r="L18" s="11"/>
      <c r="M18" s="11"/>
      <c r="N18" s="11"/>
      <c r="O18" s="11"/>
      <c r="P18" s="11"/>
      <c r="Q18" s="11"/>
      <c r="R18" s="11"/>
      <c r="S18" s="11"/>
      <c r="T18" s="217" t="s">
        <v>173</v>
      </c>
      <c r="U18" s="218"/>
      <c r="V18" s="218"/>
      <c r="W18" s="218"/>
      <c r="X18" s="218"/>
      <c r="Y18" s="219"/>
      <c r="Z18" s="31"/>
      <c r="AA18" s="32" t="s">
        <v>54</v>
      </c>
      <c r="AB18" s="33" t="s">
        <v>55</v>
      </c>
      <c r="AC18" s="31"/>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row>
    <row r="19" spans="1:52" s="1" customFormat="1" ht="21" customHeight="1">
      <c r="A19" s="77" t="s">
        <v>4</v>
      </c>
      <c r="B19" s="15"/>
      <c r="C19" s="15"/>
      <c r="D19" s="15"/>
      <c r="E19" s="15"/>
      <c r="F19" s="15"/>
      <c r="G19" s="15"/>
      <c r="H19" s="15"/>
      <c r="I19" s="15"/>
      <c r="J19" s="15"/>
      <c r="K19" s="15"/>
      <c r="L19" s="15"/>
      <c r="M19" s="15"/>
      <c r="N19" s="15"/>
      <c r="O19" s="15"/>
      <c r="P19" s="15"/>
      <c r="Q19" s="15"/>
      <c r="R19" s="15"/>
      <c r="S19" s="15"/>
      <c r="T19" s="220"/>
      <c r="U19" s="218"/>
      <c r="V19" s="218"/>
      <c r="W19" s="218"/>
      <c r="X19" s="218"/>
      <c r="Y19" s="219"/>
      <c r="Z19" s="39"/>
      <c r="AA19" s="32" t="s">
        <v>62</v>
      </c>
      <c r="AB19" s="33" t="s">
        <v>63</v>
      </c>
      <c r="AC19" s="39"/>
      <c r="AD19" s="39"/>
      <c r="AE19" s="104"/>
      <c r="AF19" s="39"/>
      <c r="AG19" s="39"/>
      <c r="AH19" s="39"/>
      <c r="AI19" s="39"/>
      <c r="AJ19" s="39"/>
      <c r="AK19" s="39"/>
      <c r="AL19" s="39"/>
      <c r="AM19" s="134"/>
      <c r="AN19" s="134"/>
      <c r="AO19" s="134"/>
      <c r="AP19" s="134"/>
      <c r="AQ19" s="134"/>
      <c r="AR19" s="134"/>
      <c r="AS19" s="134"/>
      <c r="AT19" s="134"/>
      <c r="AU19" s="134"/>
      <c r="AV19" s="134"/>
      <c r="AW19" s="134"/>
      <c r="AX19" s="134"/>
      <c r="AY19" s="134"/>
      <c r="AZ19" s="134"/>
    </row>
    <row r="20" spans="1:52" s="1" customFormat="1" ht="21" customHeight="1">
      <c r="A20" s="78"/>
      <c r="B20" s="97" t="s">
        <v>5</v>
      </c>
      <c r="C20" s="15"/>
      <c r="D20" s="15"/>
      <c r="E20" s="15"/>
      <c r="F20" s="15"/>
      <c r="G20" s="15"/>
      <c r="H20" s="15"/>
      <c r="I20" s="15"/>
      <c r="J20" s="131"/>
      <c r="K20" s="17"/>
      <c r="L20" s="17"/>
      <c r="M20" s="17"/>
      <c r="N20" s="17"/>
      <c r="O20" s="17"/>
      <c r="P20" s="17"/>
      <c r="Q20" s="17"/>
      <c r="R20" s="17"/>
      <c r="S20" s="17"/>
      <c r="T20" s="99"/>
      <c r="U20" s="26"/>
      <c r="V20" s="26"/>
      <c r="W20" s="26"/>
      <c r="X20" s="26"/>
      <c r="Y20" s="100"/>
      <c r="Z20" s="39"/>
      <c r="AA20" s="32" t="s">
        <v>64</v>
      </c>
      <c r="AB20" s="33" t="s">
        <v>65</v>
      </c>
      <c r="AC20" s="39"/>
      <c r="AD20" s="39"/>
      <c r="AE20" s="39"/>
      <c r="AF20" s="39"/>
      <c r="AG20" s="39"/>
      <c r="AH20" s="39"/>
      <c r="AI20" s="39"/>
      <c r="AJ20" s="39"/>
      <c r="AK20" s="39"/>
      <c r="AL20" s="39"/>
      <c r="AM20" s="134"/>
      <c r="AN20" s="134"/>
      <c r="AO20" s="134"/>
      <c r="AP20" s="134"/>
      <c r="AQ20" s="134"/>
      <c r="AR20" s="134"/>
      <c r="AS20" s="134"/>
      <c r="AT20" s="134"/>
      <c r="AU20" s="134"/>
      <c r="AV20" s="134"/>
      <c r="AW20" s="134"/>
      <c r="AX20" s="134"/>
      <c r="AY20" s="134"/>
      <c r="AZ20" s="134"/>
    </row>
    <row r="21" spans="1:52" ht="36" customHeight="1">
      <c r="A21" s="79" t="s">
        <v>6</v>
      </c>
      <c r="B21" s="18"/>
      <c r="C21" s="18"/>
      <c r="D21" s="18"/>
      <c r="E21" s="18"/>
      <c r="F21" s="18"/>
      <c r="G21" s="17"/>
      <c r="H21" s="226"/>
      <c r="I21" s="226"/>
      <c r="J21" s="226"/>
      <c r="K21" s="226"/>
      <c r="L21" s="226"/>
      <c r="M21" s="226"/>
      <c r="N21" s="226"/>
      <c r="O21" s="226"/>
      <c r="P21" s="226"/>
      <c r="Q21" s="226"/>
      <c r="R21" s="226"/>
      <c r="S21" s="17"/>
      <c r="T21" s="228" t="s">
        <v>96</v>
      </c>
      <c r="U21" s="229"/>
      <c r="V21" s="229"/>
      <c r="W21" s="229"/>
      <c r="X21" s="229"/>
      <c r="Y21" s="230"/>
      <c r="Z21" s="31"/>
      <c r="AA21" s="32" t="s">
        <v>66</v>
      </c>
      <c r="AB21" s="33" t="s">
        <v>67</v>
      </c>
      <c r="AC21" s="31"/>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row>
    <row r="22" spans="1:52" ht="21" customHeight="1">
      <c r="A22" s="79" t="s">
        <v>102</v>
      </c>
      <c r="B22" s="18"/>
      <c r="C22" s="18"/>
      <c r="D22" s="18"/>
      <c r="E22" s="18"/>
      <c r="F22" s="18"/>
      <c r="G22" s="17"/>
      <c r="H22" s="221"/>
      <c r="I22" s="221"/>
      <c r="J22" s="221"/>
      <c r="K22" s="221"/>
      <c r="L22" s="221"/>
      <c r="M22" s="221"/>
      <c r="N22" s="221"/>
      <c r="O22" s="221"/>
      <c r="P22" s="221"/>
      <c r="Q22" s="221"/>
      <c r="R22" s="221"/>
      <c r="S22" s="17"/>
      <c r="T22" s="99"/>
      <c r="U22" s="26"/>
      <c r="V22" s="26"/>
      <c r="W22" s="26"/>
      <c r="X22" s="26"/>
      <c r="Y22" s="100"/>
      <c r="Z22" s="40"/>
      <c r="AA22" s="32" t="s">
        <v>72</v>
      </c>
      <c r="AB22" s="33" t="s">
        <v>73</v>
      </c>
      <c r="AC22" s="31"/>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row>
    <row r="23" spans="1:52" ht="21" customHeight="1">
      <c r="A23" s="105" t="s">
        <v>172</v>
      </c>
      <c r="B23" s="18"/>
      <c r="C23" s="18"/>
      <c r="D23" s="18"/>
      <c r="E23" s="226"/>
      <c r="F23" s="226"/>
      <c r="G23" s="226"/>
      <c r="H23" s="226"/>
      <c r="I23" s="226"/>
      <c r="J23" s="226"/>
      <c r="K23" s="226"/>
      <c r="L23" s="226"/>
      <c r="M23" s="226"/>
      <c r="N23" s="226"/>
      <c r="O23" s="226"/>
      <c r="P23" s="226"/>
      <c r="Q23" s="226"/>
      <c r="R23" s="226"/>
      <c r="S23" s="17"/>
      <c r="T23" s="103" t="s">
        <v>9</v>
      </c>
      <c r="U23" s="26"/>
      <c r="V23" s="26"/>
      <c r="W23" s="26"/>
      <c r="X23" s="26"/>
      <c r="Y23" s="100"/>
      <c r="Z23" s="40"/>
      <c r="AA23" s="32" t="s">
        <v>70</v>
      </c>
      <c r="AB23" s="33" t="s">
        <v>71</v>
      </c>
      <c r="AC23" s="31"/>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row>
    <row r="24" spans="1:52" ht="21" customHeight="1">
      <c r="A24" s="79" t="s">
        <v>119</v>
      </c>
      <c r="B24" s="18"/>
      <c r="C24" s="18"/>
      <c r="D24" s="18"/>
      <c r="E24" s="18"/>
      <c r="F24" s="18"/>
      <c r="G24" s="17"/>
      <c r="H24" s="17"/>
      <c r="I24" s="17"/>
      <c r="J24" s="17"/>
      <c r="K24" s="227"/>
      <c r="L24" s="227"/>
      <c r="M24" s="227"/>
      <c r="N24" s="227"/>
      <c r="O24" s="227"/>
      <c r="P24" s="227"/>
      <c r="Q24" s="227"/>
      <c r="R24" s="227"/>
      <c r="S24" s="41"/>
      <c r="T24" s="43"/>
      <c r="U24" s="95"/>
      <c r="V24" s="61"/>
      <c r="W24" s="61"/>
      <c r="X24" s="61"/>
      <c r="Y24" s="96"/>
      <c r="Z24" s="31"/>
      <c r="AA24" s="32" t="s">
        <v>68</v>
      </c>
      <c r="AB24" s="33" t="s">
        <v>69</v>
      </c>
      <c r="AC24" s="31"/>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row>
    <row r="25" spans="1:52" ht="36" customHeight="1">
      <c r="A25" s="105" t="s">
        <v>174</v>
      </c>
      <c r="B25" s="18"/>
      <c r="C25" s="18"/>
      <c r="D25" s="18"/>
      <c r="E25" s="18"/>
      <c r="F25" s="18"/>
      <c r="G25" s="18"/>
      <c r="H25" s="18"/>
      <c r="I25" s="18"/>
      <c r="J25" s="18"/>
      <c r="K25" s="18"/>
      <c r="L25" s="18"/>
      <c r="M25" s="18"/>
      <c r="N25" s="18"/>
      <c r="O25" s="18"/>
      <c r="P25" s="18"/>
      <c r="Q25" s="18"/>
      <c r="R25" s="18"/>
      <c r="S25" s="18"/>
      <c r="T25" s="103"/>
      <c r="U25" s="22"/>
      <c r="V25" s="181"/>
      <c r="W25" s="181"/>
      <c r="X25" s="61"/>
      <c r="Y25" s="80"/>
      <c r="Z25" s="31"/>
      <c r="AA25" s="32" t="s">
        <v>74</v>
      </c>
      <c r="AB25" s="33" t="s">
        <v>75</v>
      </c>
      <c r="AC25" s="31"/>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row>
    <row r="26" spans="1:52" ht="21" customHeight="1">
      <c r="A26" s="84" t="s">
        <v>175</v>
      </c>
      <c r="B26" s="22"/>
      <c r="C26" s="17"/>
      <c r="D26" s="17"/>
      <c r="E26" s="17"/>
      <c r="F26" s="226"/>
      <c r="G26" s="226"/>
      <c r="H26" s="226"/>
      <c r="I26" s="226"/>
      <c r="J26" s="226"/>
      <c r="K26" s="226"/>
      <c r="L26" s="226"/>
      <c r="M26" s="226"/>
      <c r="N26" s="226"/>
      <c r="O26" s="226"/>
      <c r="P26" s="226"/>
      <c r="Q26" s="226"/>
      <c r="R26" s="226"/>
      <c r="S26" s="17"/>
      <c r="T26" s="101"/>
      <c r="U26" s="36"/>
      <c r="V26" s="14"/>
      <c r="W26" s="14"/>
      <c r="X26" s="14"/>
      <c r="Y26" s="81"/>
      <c r="Z26" s="31"/>
      <c r="AA26" s="32" t="s">
        <v>76</v>
      </c>
      <c r="AB26" s="33" t="s">
        <v>77</v>
      </c>
      <c r="AC26" s="31"/>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row>
    <row r="27" spans="1:52" ht="21" customHeight="1">
      <c r="A27" s="83"/>
      <c r="B27" s="98" t="s">
        <v>14</v>
      </c>
      <c r="C27" s="226"/>
      <c r="D27" s="226"/>
      <c r="E27" s="226"/>
      <c r="F27" s="226"/>
      <c r="G27" s="221"/>
      <c r="H27" s="221"/>
      <c r="I27" s="221"/>
      <c r="J27" s="24"/>
      <c r="K27" s="24" t="s">
        <v>15</v>
      </c>
      <c r="L27" s="132"/>
      <c r="M27" s="64"/>
      <c r="N27" s="64" t="s">
        <v>16</v>
      </c>
      <c r="O27" s="227"/>
      <c r="P27" s="227"/>
      <c r="Q27" s="20" t="s">
        <v>11</v>
      </c>
      <c r="R27" s="192"/>
      <c r="S27" s="17"/>
      <c r="T27" s="102" t="s">
        <v>7</v>
      </c>
      <c r="U27" s="110" t="s">
        <v>20</v>
      </c>
      <c r="V27" s="13"/>
      <c r="W27" s="13"/>
      <c r="X27" s="61"/>
      <c r="Y27" s="96"/>
      <c r="Z27" s="31"/>
      <c r="AA27" s="32" t="s">
        <v>80</v>
      </c>
      <c r="AB27" s="33" t="s">
        <v>81</v>
      </c>
      <c r="AC27" s="31"/>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row>
    <row r="28" spans="1:52" ht="54.6" customHeight="1">
      <c r="A28" s="245" t="s">
        <v>296</v>
      </c>
      <c r="B28" s="246"/>
      <c r="C28" s="246"/>
      <c r="D28" s="246"/>
      <c r="E28" s="246"/>
      <c r="F28" s="246"/>
      <c r="G28" s="246"/>
      <c r="H28" s="246"/>
      <c r="I28" s="246"/>
      <c r="J28" s="246"/>
      <c r="K28" s="246"/>
      <c r="L28" s="246"/>
      <c r="M28" s="246"/>
      <c r="N28" s="246"/>
      <c r="O28" s="246"/>
      <c r="P28" s="246"/>
      <c r="Q28" s="246"/>
      <c r="R28" s="246"/>
      <c r="S28" s="247"/>
      <c r="T28" s="103" t="s">
        <v>13</v>
      </c>
      <c r="U28" s="95"/>
      <c r="V28" s="61"/>
      <c r="W28" s="61"/>
      <c r="X28" s="61"/>
      <c r="Y28" s="96"/>
      <c r="Z28" s="31"/>
      <c r="AA28" s="32" t="s">
        <v>78</v>
      </c>
      <c r="AB28" s="33" t="s">
        <v>79</v>
      </c>
      <c r="AC28" s="31"/>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row>
    <row r="29" spans="1:52" ht="21" customHeight="1">
      <c r="A29" s="84"/>
      <c r="B29" s="17"/>
      <c r="C29" s="226"/>
      <c r="D29" s="226"/>
      <c r="E29" s="226"/>
      <c r="F29" s="226"/>
      <c r="G29" s="226"/>
      <c r="H29" s="226"/>
      <c r="I29" s="226"/>
      <c r="J29" s="226"/>
      <c r="K29" s="226"/>
      <c r="L29" s="226"/>
      <c r="M29" s="226"/>
      <c r="N29" s="226"/>
      <c r="O29" s="226"/>
      <c r="P29" s="226"/>
      <c r="Q29" s="226"/>
      <c r="R29" s="226"/>
      <c r="S29" s="17"/>
      <c r="T29" s="253" t="s">
        <v>136</v>
      </c>
      <c r="U29" s="254"/>
      <c r="V29" s="254"/>
      <c r="W29" s="254"/>
      <c r="X29" s="254"/>
      <c r="Y29" s="255"/>
      <c r="Z29" s="31"/>
      <c r="AA29" s="185" t="s">
        <v>82</v>
      </c>
      <c r="AB29" s="186" t="s">
        <v>83</v>
      </c>
      <c r="AC29" s="31"/>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row>
    <row r="30" spans="1:52" s="189" customFormat="1" ht="21" customHeight="1">
      <c r="A30" s="182"/>
      <c r="B30" s="98" t="s">
        <v>14</v>
      </c>
      <c r="C30" s="221"/>
      <c r="D30" s="221"/>
      <c r="E30" s="221"/>
      <c r="F30" s="221"/>
      <c r="G30" s="221"/>
      <c r="H30" s="221"/>
      <c r="I30" s="221"/>
      <c r="J30" s="24"/>
      <c r="K30" s="24" t="s">
        <v>15</v>
      </c>
      <c r="L30" s="132"/>
      <c r="M30" s="190"/>
      <c r="N30" s="190" t="s">
        <v>16</v>
      </c>
      <c r="O30" s="227"/>
      <c r="P30" s="227"/>
      <c r="Q30" s="20" t="s">
        <v>11</v>
      </c>
      <c r="R30" s="192"/>
      <c r="S30" s="183"/>
      <c r="T30" s="253"/>
      <c r="U30" s="254"/>
      <c r="V30" s="254"/>
      <c r="W30" s="254"/>
      <c r="X30" s="254"/>
      <c r="Y30" s="255"/>
      <c r="Z30" s="184"/>
      <c r="AA30" s="32" t="s">
        <v>88</v>
      </c>
      <c r="AB30" s="33" t="s">
        <v>89</v>
      </c>
      <c r="AC30" s="187"/>
      <c r="AD30" s="187"/>
      <c r="AE30" s="187"/>
      <c r="AF30" s="187"/>
      <c r="AG30" s="187"/>
      <c r="AH30" s="187"/>
      <c r="AI30" s="187"/>
      <c r="AJ30" s="187"/>
      <c r="AK30" s="187"/>
      <c r="AL30" s="187"/>
      <c r="AM30" s="187"/>
      <c r="AN30" s="187"/>
      <c r="AO30" s="187"/>
      <c r="AP30" s="188"/>
      <c r="AQ30" s="188"/>
      <c r="AR30" s="188"/>
      <c r="AS30" s="188"/>
      <c r="AT30" s="188"/>
      <c r="AU30" s="188"/>
      <c r="AV30" s="188"/>
      <c r="AW30" s="188"/>
      <c r="AX30" s="188"/>
      <c r="AY30" s="188"/>
      <c r="AZ30" s="188"/>
    </row>
    <row r="31" spans="1:52" ht="36" customHeight="1">
      <c r="A31" s="79" t="s">
        <v>8</v>
      </c>
      <c r="B31" s="18"/>
      <c r="C31" s="18"/>
      <c r="D31" s="18"/>
      <c r="E31" s="18"/>
      <c r="F31" s="17"/>
      <c r="G31" s="226"/>
      <c r="H31" s="226"/>
      <c r="I31" s="226"/>
      <c r="J31" s="226"/>
      <c r="K31" s="226"/>
      <c r="L31" s="226"/>
      <c r="M31" s="226"/>
      <c r="N31" s="226"/>
      <c r="O31" s="226"/>
      <c r="P31" s="226"/>
      <c r="Q31" s="226"/>
      <c r="R31" s="226"/>
      <c r="S31" s="45"/>
      <c r="T31" s="253"/>
      <c r="U31" s="254"/>
      <c r="V31" s="254"/>
      <c r="W31" s="254"/>
      <c r="X31" s="254"/>
      <c r="Y31" s="255"/>
      <c r="Z31" s="39"/>
      <c r="AA31" s="32" t="s">
        <v>137</v>
      </c>
      <c r="AB31" s="33" t="s">
        <v>138</v>
      </c>
      <c r="AC31" s="44"/>
      <c r="AD31" s="44"/>
      <c r="AE31" s="44"/>
      <c r="AF31" s="44"/>
      <c r="AG31" s="44"/>
      <c r="AH31" s="44"/>
      <c r="AI31" s="44"/>
      <c r="AJ31" s="44"/>
      <c r="AK31" s="44"/>
      <c r="AL31" s="44"/>
      <c r="AM31" s="44"/>
      <c r="AN31" s="44"/>
      <c r="AO31" s="44"/>
      <c r="AP31" s="46"/>
      <c r="AQ31" s="46"/>
      <c r="AR31" s="46"/>
      <c r="AS31" s="135"/>
      <c r="AT31" s="135"/>
      <c r="AU31" s="134"/>
      <c r="AV31" s="134"/>
      <c r="AW31" s="134"/>
      <c r="AX31" s="134"/>
      <c r="AY31" s="134"/>
      <c r="AZ31" s="134"/>
    </row>
    <row r="32" spans="1:52" ht="21" customHeight="1">
      <c r="A32" s="84" t="s">
        <v>10</v>
      </c>
      <c r="B32" s="18"/>
      <c r="C32" s="18"/>
      <c r="D32" s="18"/>
      <c r="E32" s="18"/>
      <c r="F32" s="18"/>
      <c r="G32" s="225"/>
      <c r="H32" s="225"/>
      <c r="I32" s="225"/>
      <c r="J32" s="225"/>
      <c r="K32" s="225"/>
      <c r="L32" s="225"/>
      <c r="M32" s="225"/>
      <c r="N32" s="225"/>
      <c r="O32" s="23"/>
      <c r="P32" s="23" t="s">
        <v>12</v>
      </c>
      <c r="Q32" s="47"/>
      <c r="R32" s="133"/>
      <c r="S32" s="47"/>
      <c r="T32" s="42" t="s">
        <v>19</v>
      </c>
      <c r="U32" s="18"/>
      <c r="V32" s="106" t="s">
        <v>393</v>
      </c>
      <c r="W32" s="19"/>
      <c r="X32" s="19"/>
      <c r="Y32" s="82"/>
      <c r="Z32" s="39"/>
      <c r="AA32" s="32" t="s">
        <v>90</v>
      </c>
      <c r="AB32" s="33" t="s">
        <v>91</v>
      </c>
      <c r="AC32" s="44"/>
      <c r="AD32" s="44"/>
      <c r="AE32" s="44"/>
      <c r="AF32" s="44"/>
      <c r="AG32" s="44"/>
      <c r="AH32" s="44"/>
      <c r="AI32" s="44"/>
      <c r="AJ32" s="44"/>
      <c r="AK32" s="44"/>
      <c r="AL32" s="44"/>
      <c r="AM32" s="44"/>
      <c r="AN32" s="44"/>
      <c r="AO32" s="44"/>
      <c r="AP32" s="46"/>
      <c r="AQ32" s="46"/>
      <c r="AR32" s="46"/>
      <c r="AS32" s="135"/>
      <c r="AT32" s="135"/>
      <c r="AU32" s="134"/>
      <c r="AV32" s="134"/>
      <c r="AW32" s="134"/>
      <c r="AX32" s="134"/>
      <c r="AY32" s="134"/>
      <c r="AZ32" s="134"/>
    </row>
    <row r="33" spans="1:70" ht="21" customHeight="1">
      <c r="A33" s="84" t="s">
        <v>17</v>
      </c>
      <c r="B33" s="18"/>
      <c r="C33" s="18"/>
      <c r="D33" s="18"/>
      <c r="E33" s="18"/>
      <c r="F33" s="18"/>
      <c r="G33" s="252"/>
      <c r="H33" s="252"/>
      <c r="I33" s="252"/>
      <c r="J33" s="225"/>
      <c r="K33" s="225"/>
      <c r="L33" s="252"/>
      <c r="M33" s="225"/>
      <c r="N33" s="225"/>
      <c r="O33" s="19"/>
      <c r="P33" s="19"/>
      <c r="Q33" s="19"/>
      <c r="R33" s="19"/>
      <c r="S33" s="19"/>
      <c r="T33" s="48"/>
      <c r="U33" s="22"/>
      <c r="V33" s="24"/>
      <c r="W33" s="19"/>
      <c r="X33" s="19"/>
      <c r="Y33" s="82"/>
      <c r="Z33" s="44"/>
      <c r="AA33" s="32" t="s">
        <v>92</v>
      </c>
      <c r="AB33" s="33" t="s">
        <v>93</v>
      </c>
      <c r="AC33" s="44"/>
      <c r="AD33" s="44"/>
      <c r="AE33" s="44"/>
      <c r="AF33" s="44"/>
      <c r="AG33" s="44"/>
      <c r="AH33" s="44"/>
      <c r="AI33" s="44"/>
      <c r="AJ33" s="44"/>
      <c r="AK33" s="44"/>
      <c r="AL33" s="44"/>
      <c r="AM33" s="44"/>
      <c r="AN33" s="44"/>
      <c r="AO33" s="44"/>
      <c r="AP33" s="46"/>
      <c r="AQ33" s="46"/>
      <c r="AR33" s="46"/>
      <c r="AS33" s="135"/>
      <c r="AT33" s="135"/>
      <c r="AU33" s="134"/>
      <c r="AV33" s="134"/>
      <c r="AW33" s="134"/>
      <c r="AX33" s="134"/>
      <c r="AY33" s="134"/>
      <c r="AZ33" s="134"/>
    </row>
    <row r="34" spans="1:70" ht="21" customHeight="1">
      <c r="A34" s="84" t="s">
        <v>18</v>
      </c>
      <c r="B34" s="18"/>
      <c r="C34" s="18"/>
      <c r="D34" s="18"/>
      <c r="E34" s="18"/>
      <c r="F34" s="18"/>
      <c r="G34" s="248"/>
      <c r="H34" s="248"/>
      <c r="I34" s="248"/>
      <c r="J34" s="248"/>
      <c r="K34" s="248"/>
      <c r="L34" s="248"/>
      <c r="M34" s="248"/>
      <c r="N34" s="248"/>
      <c r="O34" s="248"/>
      <c r="P34" s="248"/>
      <c r="Q34" s="248"/>
      <c r="R34" s="248"/>
      <c r="S34" s="17"/>
      <c r="T34" s="48"/>
      <c r="U34" s="22"/>
      <c r="V34" s="24"/>
      <c r="W34" s="19"/>
      <c r="X34" s="19"/>
      <c r="Y34" s="82"/>
      <c r="Z34" s="44"/>
      <c r="AA34" s="32" t="s">
        <v>94</v>
      </c>
      <c r="AB34" s="33" t="s">
        <v>95</v>
      </c>
      <c r="AC34" s="44"/>
      <c r="AD34" s="44"/>
      <c r="AE34" s="44"/>
      <c r="AF34" s="44"/>
      <c r="AG34" s="44"/>
      <c r="AH34" s="44"/>
      <c r="AI34" s="44"/>
      <c r="AJ34" s="44"/>
      <c r="AK34" s="44"/>
      <c r="AL34" s="44"/>
      <c r="AM34" s="44"/>
      <c r="AN34" s="44"/>
      <c r="AO34" s="44"/>
      <c r="AP34" s="49"/>
      <c r="AQ34" s="49"/>
      <c r="AR34" s="50"/>
      <c r="AS34" s="135"/>
      <c r="AT34" s="135"/>
      <c r="AU34" s="134"/>
      <c r="AV34" s="134"/>
      <c r="AW34" s="134"/>
      <c r="AX34" s="134"/>
      <c r="AY34" s="134"/>
      <c r="AZ34" s="134"/>
    </row>
    <row r="35" spans="1:70" ht="12" customHeight="1">
      <c r="A35" s="76"/>
      <c r="B35" s="62"/>
      <c r="C35" s="62"/>
      <c r="D35" s="62"/>
      <c r="E35" s="62"/>
      <c r="F35" s="62"/>
      <c r="G35" s="63"/>
      <c r="H35" s="63"/>
      <c r="I35" s="63"/>
      <c r="J35" s="9"/>
      <c r="K35" s="9"/>
      <c r="L35" s="63"/>
      <c r="M35" s="9"/>
      <c r="N35" s="9"/>
      <c r="O35" s="63"/>
      <c r="P35" s="9"/>
      <c r="Q35" s="9"/>
      <c r="R35" s="9"/>
      <c r="S35" s="63"/>
      <c r="T35" s="38"/>
      <c r="U35" s="11"/>
      <c r="V35" s="11"/>
      <c r="W35" s="11"/>
      <c r="X35" s="11"/>
      <c r="Y35" s="82"/>
      <c r="Z35" s="51"/>
      <c r="AA35" s="32" t="s">
        <v>139</v>
      </c>
      <c r="AB35" s="33" t="s">
        <v>140</v>
      </c>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4"/>
      <c r="BB35" s="54"/>
      <c r="BC35" s="54"/>
      <c r="BD35" s="54"/>
      <c r="BE35" s="54"/>
      <c r="BF35" s="54"/>
      <c r="BG35" s="54"/>
      <c r="BH35" s="54"/>
      <c r="BI35" s="54"/>
      <c r="BJ35" s="54"/>
      <c r="BK35" s="54"/>
      <c r="BL35" s="54"/>
      <c r="BM35" s="54"/>
      <c r="BN35" s="54"/>
      <c r="BO35" s="54"/>
      <c r="BP35" s="54"/>
      <c r="BQ35" s="54"/>
      <c r="BR35" s="54"/>
    </row>
    <row r="36" spans="1:70" ht="21" customHeight="1" thickBot="1">
      <c r="A36" s="249" t="s">
        <v>23</v>
      </c>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1"/>
      <c r="Z36" s="51"/>
      <c r="AA36" s="32" t="s">
        <v>84</v>
      </c>
      <c r="AB36" s="33" t="s">
        <v>85</v>
      </c>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4"/>
      <c r="BB36" s="54"/>
      <c r="BC36" s="54"/>
      <c r="BD36" s="54"/>
      <c r="BE36" s="54"/>
      <c r="BF36" s="54"/>
      <c r="BG36" s="54"/>
      <c r="BH36" s="54"/>
      <c r="BI36" s="54"/>
      <c r="BJ36" s="54"/>
      <c r="BK36" s="54"/>
      <c r="BL36" s="54"/>
      <c r="BM36" s="54"/>
      <c r="BN36" s="54"/>
      <c r="BO36" s="54"/>
      <c r="BP36" s="54"/>
      <c r="BQ36" s="54"/>
      <c r="BR36" s="54"/>
    </row>
    <row r="37" spans="1:70" ht="20.45" customHeight="1">
      <c r="A37" s="236"/>
      <c r="B37" s="237"/>
      <c r="C37" s="237"/>
      <c r="D37" s="237"/>
      <c r="E37" s="237"/>
      <c r="F37" s="237"/>
      <c r="G37" s="237"/>
      <c r="H37" s="237"/>
      <c r="I37" s="237"/>
      <c r="J37" s="237"/>
      <c r="K37" s="237"/>
      <c r="L37" s="237"/>
      <c r="M37" s="237"/>
      <c r="N37" s="237"/>
      <c r="O37" s="237"/>
      <c r="P37" s="237"/>
      <c r="Q37" s="237"/>
      <c r="R37" s="237"/>
      <c r="S37" s="237"/>
      <c r="T37" s="237"/>
      <c r="U37" s="237"/>
      <c r="V37" s="237"/>
      <c r="W37" s="237"/>
      <c r="X37" s="237"/>
      <c r="Y37" s="238"/>
      <c r="Z37" s="59"/>
      <c r="AA37" s="32" t="s">
        <v>86</v>
      </c>
      <c r="AB37" s="33" t="s">
        <v>87</v>
      </c>
      <c r="AC37" s="59"/>
      <c r="AD37" s="59"/>
      <c r="AE37" s="59"/>
      <c r="AF37" s="59"/>
      <c r="AG37" s="59"/>
      <c r="AH37" s="59"/>
      <c r="AI37" s="59"/>
      <c r="AJ37" s="59"/>
      <c r="AK37" s="59"/>
      <c r="AL37" s="59"/>
      <c r="AM37" s="59"/>
      <c r="AN37" s="59"/>
      <c r="AO37" s="59"/>
      <c r="AP37" s="59"/>
      <c r="AQ37" s="59"/>
      <c r="AR37" s="59"/>
      <c r="AS37" s="51"/>
      <c r="AT37" s="52"/>
      <c r="AU37" s="53"/>
      <c r="AV37" s="51"/>
      <c r="AW37" s="51"/>
      <c r="AX37" s="58"/>
      <c r="AY37" s="57"/>
      <c r="AZ37" s="54"/>
      <c r="BA37" s="54"/>
      <c r="BB37" s="54"/>
      <c r="BC37" s="54"/>
      <c r="BD37" s="54"/>
      <c r="BE37" s="54"/>
      <c r="BF37" s="54"/>
      <c r="BG37" s="54"/>
      <c r="BH37" s="54"/>
      <c r="BI37" s="54"/>
      <c r="BJ37" s="54"/>
      <c r="BK37" s="54"/>
      <c r="BL37" s="54"/>
      <c r="BM37" s="54"/>
      <c r="BN37" s="54"/>
      <c r="BO37" s="54"/>
      <c r="BP37" s="54"/>
      <c r="BQ37" s="54"/>
      <c r="BR37" s="54"/>
    </row>
    <row r="38" spans="1:70" ht="20.45" customHeight="1">
      <c r="A38" s="239"/>
      <c r="B38" s="240"/>
      <c r="C38" s="240"/>
      <c r="D38" s="240"/>
      <c r="E38" s="240"/>
      <c r="F38" s="240"/>
      <c r="G38" s="240"/>
      <c r="H38" s="240"/>
      <c r="I38" s="240"/>
      <c r="J38" s="240"/>
      <c r="K38" s="240"/>
      <c r="L38" s="240"/>
      <c r="M38" s="240"/>
      <c r="N38" s="240"/>
      <c r="O38" s="240"/>
      <c r="P38" s="240"/>
      <c r="Q38" s="240"/>
      <c r="R38" s="240"/>
      <c r="S38" s="240"/>
      <c r="T38" s="240"/>
      <c r="U38" s="240"/>
      <c r="V38" s="240"/>
      <c r="W38" s="240"/>
      <c r="X38" s="240"/>
      <c r="Y38" s="241"/>
      <c r="Z38" s="59"/>
      <c r="AA38" s="32" t="s">
        <v>141</v>
      </c>
      <c r="AB38" s="33" t="s">
        <v>142</v>
      </c>
      <c r="AC38" s="59"/>
      <c r="AD38" s="59"/>
      <c r="AE38" s="59"/>
      <c r="AF38" s="59"/>
      <c r="AG38" s="59"/>
      <c r="AH38" s="59"/>
      <c r="AI38" s="59"/>
      <c r="AJ38" s="59"/>
      <c r="AK38" s="59"/>
      <c r="AL38" s="59"/>
      <c r="AM38" s="59"/>
      <c r="AN38" s="59"/>
      <c r="AO38" s="59"/>
      <c r="AP38" s="59"/>
      <c r="AQ38" s="59"/>
      <c r="AR38" s="59"/>
      <c r="AS38" s="51"/>
      <c r="AT38" s="52"/>
      <c r="AU38" s="53"/>
      <c r="AV38" s="51"/>
      <c r="AW38" s="51"/>
      <c r="AX38" s="58"/>
      <c r="AY38" s="57"/>
      <c r="AZ38" s="54"/>
      <c r="BA38" s="54"/>
      <c r="BB38" s="54"/>
      <c r="BC38" s="54"/>
      <c r="BD38" s="54"/>
      <c r="BE38" s="54"/>
      <c r="BF38" s="54"/>
      <c r="BG38" s="54"/>
      <c r="BH38" s="54"/>
      <c r="BI38" s="54"/>
      <c r="BJ38" s="54"/>
      <c r="BK38" s="54"/>
      <c r="BL38" s="54"/>
      <c r="BM38" s="54"/>
      <c r="BN38" s="54"/>
      <c r="BO38" s="54"/>
      <c r="BP38" s="54"/>
      <c r="BQ38" s="54"/>
      <c r="BR38" s="54"/>
    </row>
    <row r="39" spans="1:70" ht="20.45" customHeight="1">
      <c r="A39" s="239"/>
      <c r="B39" s="240"/>
      <c r="C39" s="240"/>
      <c r="D39" s="240"/>
      <c r="E39" s="240"/>
      <c r="F39" s="240"/>
      <c r="G39" s="240"/>
      <c r="H39" s="240"/>
      <c r="I39" s="240"/>
      <c r="J39" s="240"/>
      <c r="K39" s="240"/>
      <c r="L39" s="240"/>
      <c r="M39" s="240"/>
      <c r="N39" s="240"/>
      <c r="O39" s="240"/>
      <c r="P39" s="240"/>
      <c r="Q39" s="240"/>
      <c r="R39" s="240"/>
      <c r="S39" s="240"/>
      <c r="T39" s="240"/>
      <c r="U39" s="240"/>
      <c r="V39" s="240"/>
      <c r="W39" s="240"/>
      <c r="X39" s="240"/>
      <c r="Y39" s="241"/>
      <c r="Z39" s="60"/>
      <c r="AA39" s="32" t="s">
        <v>143</v>
      </c>
      <c r="AB39" s="33" t="s">
        <v>144</v>
      </c>
      <c r="AC39" s="60"/>
      <c r="AD39" s="60"/>
      <c r="AE39" s="60"/>
      <c r="AF39" s="60"/>
      <c r="AG39" s="60"/>
      <c r="AH39" s="60"/>
      <c r="AI39" s="60"/>
      <c r="AJ39" s="60"/>
      <c r="AK39" s="60"/>
      <c r="AL39" s="60"/>
      <c r="AM39" s="60"/>
      <c r="AN39" s="60"/>
      <c r="AO39" s="60"/>
      <c r="AP39" s="60"/>
      <c r="AQ39" s="60"/>
      <c r="AR39" s="60"/>
      <c r="AS39" s="54"/>
      <c r="AT39" s="55"/>
      <c r="AU39" s="56"/>
      <c r="AV39" s="54"/>
      <c r="AW39" s="54"/>
      <c r="AX39" s="57"/>
      <c r="AY39" s="57"/>
      <c r="AZ39" s="54"/>
      <c r="BA39" s="54"/>
      <c r="BB39" s="54"/>
      <c r="BC39" s="54"/>
      <c r="BD39" s="54"/>
      <c r="BE39" s="54"/>
      <c r="BF39" s="54"/>
      <c r="BG39" s="54"/>
      <c r="BH39" s="54"/>
      <c r="BI39" s="54"/>
      <c r="BJ39" s="54"/>
      <c r="BK39" s="54"/>
      <c r="BL39" s="54"/>
      <c r="BM39" s="54"/>
      <c r="BN39" s="54"/>
      <c r="BO39" s="54"/>
      <c r="BP39" s="54"/>
      <c r="BQ39" s="54"/>
      <c r="BR39" s="54"/>
    </row>
    <row r="40" spans="1:70" ht="20.45" customHeight="1">
      <c r="A40" s="239"/>
      <c r="B40" s="240"/>
      <c r="C40" s="240"/>
      <c r="D40" s="240"/>
      <c r="E40" s="240"/>
      <c r="F40" s="240"/>
      <c r="G40" s="240"/>
      <c r="H40" s="240"/>
      <c r="I40" s="240"/>
      <c r="J40" s="240"/>
      <c r="K40" s="240"/>
      <c r="L40" s="240"/>
      <c r="M40" s="240"/>
      <c r="N40" s="240"/>
      <c r="O40" s="240"/>
      <c r="P40" s="240"/>
      <c r="Q40" s="240"/>
      <c r="R40" s="240"/>
      <c r="S40" s="240"/>
      <c r="T40" s="240"/>
      <c r="U40" s="240"/>
      <c r="V40" s="240"/>
      <c r="W40" s="240"/>
      <c r="X40" s="240"/>
      <c r="Y40" s="241"/>
      <c r="Z40" s="60"/>
      <c r="AA40" s="32" t="s">
        <v>21</v>
      </c>
      <c r="AB40" s="33" t="s">
        <v>145</v>
      </c>
      <c r="AC40" s="60"/>
      <c r="AD40" s="60"/>
      <c r="AE40" s="60"/>
      <c r="AF40" s="60"/>
      <c r="AG40" s="60"/>
      <c r="AH40" s="60"/>
      <c r="AI40" s="60"/>
      <c r="AJ40" s="60"/>
      <c r="AK40" s="60"/>
      <c r="AL40" s="60"/>
      <c r="AM40" s="60"/>
      <c r="AN40" s="60"/>
      <c r="AO40" s="60"/>
      <c r="AP40" s="60"/>
      <c r="AQ40" s="60"/>
      <c r="AR40" s="60"/>
      <c r="AS40" s="54"/>
      <c r="AT40" s="55"/>
      <c r="AU40" s="56"/>
      <c r="AV40" s="54"/>
      <c r="AW40" s="54"/>
      <c r="AX40" s="57"/>
      <c r="AY40" s="57"/>
      <c r="AZ40" s="54"/>
      <c r="BA40" s="54"/>
      <c r="BB40" s="54"/>
      <c r="BC40" s="54"/>
      <c r="BD40" s="54"/>
      <c r="BE40" s="54"/>
      <c r="BF40" s="54"/>
      <c r="BG40" s="54"/>
      <c r="BH40" s="54"/>
      <c r="BI40" s="54"/>
      <c r="BJ40" s="54"/>
      <c r="BK40" s="54"/>
      <c r="BL40" s="54"/>
      <c r="BM40" s="54"/>
      <c r="BN40" s="54"/>
      <c r="BO40" s="54"/>
      <c r="BP40" s="54"/>
      <c r="BQ40" s="54"/>
      <c r="BR40" s="54"/>
    </row>
    <row r="41" spans="1:70" ht="20.45" customHeight="1">
      <c r="A41" s="239"/>
      <c r="B41" s="240"/>
      <c r="C41" s="240"/>
      <c r="D41" s="240"/>
      <c r="E41" s="240"/>
      <c r="F41" s="240"/>
      <c r="G41" s="240"/>
      <c r="H41" s="240"/>
      <c r="I41" s="240"/>
      <c r="J41" s="240"/>
      <c r="K41" s="240"/>
      <c r="L41" s="240"/>
      <c r="M41" s="240"/>
      <c r="N41" s="240"/>
      <c r="O41" s="240"/>
      <c r="P41" s="240"/>
      <c r="Q41" s="240"/>
      <c r="R41" s="240"/>
      <c r="S41" s="240"/>
      <c r="T41" s="240"/>
      <c r="U41" s="240"/>
      <c r="V41" s="240"/>
      <c r="W41" s="240"/>
      <c r="X41" s="240"/>
      <c r="Y41" s="241"/>
      <c r="Z41" s="60"/>
      <c r="AA41" s="32" t="s">
        <v>146</v>
      </c>
      <c r="AB41" s="33" t="s">
        <v>147</v>
      </c>
      <c r="AC41" s="60"/>
      <c r="AD41" s="60"/>
      <c r="AE41" s="60"/>
      <c r="AF41" s="60"/>
      <c r="AG41" s="60"/>
      <c r="AH41" s="60"/>
      <c r="AI41" s="60"/>
      <c r="AJ41" s="60"/>
      <c r="AK41" s="60"/>
      <c r="AL41" s="60"/>
      <c r="AM41" s="60"/>
      <c r="AN41" s="60"/>
      <c r="AO41" s="60"/>
      <c r="AP41" s="60"/>
      <c r="AQ41" s="60"/>
      <c r="AR41" s="60"/>
      <c r="AS41" s="54"/>
      <c r="AT41" s="55"/>
      <c r="AU41" s="56"/>
      <c r="AV41" s="54"/>
      <c r="AW41" s="54"/>
      <c r="AX41" s="57"/>
      <c r="AY41" s="57"/>
      <c r="AZ41" s="54"/>
      <c r="BA41" s="54"/>
      <c r="BB41" s="54"/>
      <c r="BC41" s="54"/>
      <c r="BD41" s="54"/>
      <c r="BE41" s="54"/>
      <c r="BF41" s="54"/>
      <c r="BG41" s="54"/>
      <c r="BH41" s="54"/>
      <c r="BI41" s="54"/>
      <c r="BJ41" s="54"/>
      <c r="BK41" s="54"/>
      <c r="BL41" s="54"/>
      <c r="BM41" s="54"/>
      <c r="BN41" s="54"/>
      <c r="BO41" s="54"/>
      <c r="BP41" s="54"/>
      <c r="BQ41" s="54"/>
      <c r="BR41" s="54"/>
    </row>
    <row r="42" spans="1:70" ht="20.45" customHeight="1">
      <c r="A42" s="239"/>
      <c r="B42" s="240"/>
      <c r="C42" s="240"/>
      <c r="D42" s="240"/>
      <c r="E42" s="240"/>
      <c r="F42" s="240"/>
      <c r="G42" s="240"/>
      <c r="H42" s="240"/>
      <c r="I42" s="240"/>
      <c r="J42" s="240"/>
      <c r="K42" s="240"/>
      <c r="L42" s="240"/>
      <c r="M42" s="240"/>
      <c r="N42" s="240"/>
      <c r="O42" s="240"/>
      <c r="P42" s="240"/>
      <c r="Q42" s="240"/>
      <c r="R42" s="240"/>
      <c r="S42" s="240"/>
      <c r="T42" s="240"/>
      <c r="U42" s="240"/>
      <c r="V42" s="240"/>
      <c r="W42" s="240"/>
      <c r="X42" s="240"/>
      <c r="Y42" s="241"/>
      <c r="Z42" s="60"/>
      <c r="AA42" s="32" t="s">
        <v>320</v>
      </c>
      <c r="AB42" s="33" t="s">
        <v>321</v>
      </c>
      <c r="AC42" s="60"/>
      <c r="AD42" s="60"/>
      <c r="AE42" s="60"/>
      <c r="AF42" s="60"/>
      <c r="AG42" s="60"/>
      <c r="AH42" s="60"/>
      <c r="AI42" s="60"/>
      <c r="AJ42" s="60"/>
      <c r="AK42" s="60"/>
      <c r="AL42" s="60"/>
      <c r="AM42" s="60"/>
      <c r="AN42" s="60"/>
      <c r="AO42" s="60"/>
      <c r="AP42" s="60"/>
      <c r="AQ42" s="60"/>
      <c r="AR42" s="60"/>
      <c r="AS42" s="54"/>
      <c r="AT42" s="55"/>
      <c r="AU42" s="56"/>
      <c r="AV42" s="54"/>
      <c r="AW42" s="54"/>
      <c r="AX42" s="57"/>
      <c r="AY42" s="57"/>
      <c r="AZ42" s="54"/>
      <c r="BA42" s="54"/>
      <c r="BB42" s="54"/>
      <c r="BC42" s="54"/>
      <c r="BD42" s="54"/>
      <c r="BE42" s="54"/>
      <c r="BF42" s="54"/>
      <c r="BG42" s="54"/>
      <c r="BH42" s="54"/>
      <c r="BI42" s="54"/>
      <c r="BJ42" s="54"/>
      <c r="BK42" s="54"/>
      <c r="BL42" s="54"/>
      <c r="BM42" s="54"/>
      <c r="BN42" s="54"/>
      <c r="BO42" s="54"/>
      <c r="BP42" s="54"/>
      <c r="BQ42" s="54"/>
      <c r="BR42" s="54"/>
    </row>
    <row r="43" spans="1:70" ht="20.45" customHeight="1">
      <c r="A43" s="239"/>
      <c r="B43" s="240"/>
      <c r="C43" s="240"/>
      <c r="D43" s="240"/>
      <c r="E43" s="240"/>
      <c r="F43" s="240"/>
      <c r="G43" s="240"/>
      <c r="H43" s="240"/>
      <c r="I43" s="240"/>
      <c r="J43" s="240"/>
      <c r="K43" s="240"/>
      <c r="L43" s="240"/>
      <c r="M43" s="240"/>
      <c r="N43" s="240"/>
      <c r="O43" s="240"/>
      <c r="P43" s="240"/>
      <c r="Q43" s="240"/>
      <c r="R43" s="240"/>
      <c r="S43" s="240"/>
      <c r="T43" s="240"/>
      <c r="U43" s="240"/>
      <c r="V43" s="240"/>
      <c r="W43" s="240"/>
      <c r="X43" s="240"/>
      <c r="Y43" s="241"/>
      <c r="Z43" s="60"/>
      <c r="AA43" s="32" t="s">
        <v>148</v>
      </c>
      <c r="AB43" s="33" t="s">
        <v>149</v>
      </c>
      <c r="AC43" s="60"/>
      <c r="AD43" s="60"/>
      <c r="AE43" s="60"/>
      <c r="AF43" s="60"/>
      <c r="AG43" s="60"/>
      <c r="AH43" s="60"/>
      <c r="AI43" s="60"/>
      <c r="AJ43" s="60"/>
      <c r="AK43" s="60"/>
      <c r="AL43" s="60"/>
      <c r="AM43" s="60"/>
      <c r="AN43" s="60"/>
      <c r="AO43" s="60"/>
      <c r="AP43" s="60"/>
      <c r="AQ43" s="60"/>
      <c r="AR43" s="60"/>
      <c r="AS43" s="54"/>
      <c r="AT43" s="55"/>
      <c r="AU43" s="56"/>
      <c r="AV43" s="54"/>
      <c r="AW43" s="54"/>
      <c r="AX43" s="57"/>
      <c r="AY43" s="57"/>
      <c r="AZ43" s="54"/>
      <c r="BA43" s="54"/>
      <c r="BB43" s="54"/>
      <c r="BC43" s="54"/>
      <c r="BD43" s="54"/>
      <c r="BE43" s="54"/>
      <c r="BF43" s="54"/>
      <c r="BG43" s="54"/>
      <c r="BH43" s="54"/>
      <c r="BI43" s="54"/>
      <c r="BJ43" s="54"/>
      <c r="BK43" s="54"/>
      <c r="BL43" s="54"/>
      <c r="BM43" s="54"/>
      <c r="BN43" s="54"/>
      <c r="BO43" s="54"/>
      <c r="BP43" s="54"/>
      <c r="BQ43" s="54"/>
      <c r="BR43" s="54"/>
    </row>
    <row r="44" spans="1:70" ht="20.45" customHeight="1">
      <c r="A44" s="239"/>
      <c r="B44" s="240"/>
      <c r="C44" s="240"/>
      <c r="D44" s="240"/>
      <c r="E44" s="240"/>
      <c r="F44" s="240"/>
      <c r="G44" s="240"/>
      <c r="H44" s="240"/>
      <c r="I44" s="240"/>
      <c r="J44" s="240"/>
      <c r="K44" s="240"/>
      <c r="L44" s="240"/>
      <c r="M44" s="240"/>
      <c r="N44" s="240"/>
      <c r="O44" s="240"/>
      <c r="P44" s="240"/>
      <c r="Q44" s="240"/>
      <c r="R44" s="240"/>
      <c r="S44" s="240"/>
      <c r="T44" s="240"/>
      <c r="U44" s="240"/>
      <c r="V44" s="240"/>
      <c r="W44" s="240"/>
      <c r="X44" s="240"/>
      <c r="Y44" s="241"/>
      <c r="Z44" s="60"/>
      <c r="AA44" s="32" t="s">
        <v>150</v>
      </c>
      <c r="AB44" s="33" t="s">
        <v>151</v>
      </c>
      <c r="AC44" s="60"/>
      <c r="AD44" s="60"/>
      <c r="AE44" s="60"/>
      <c r="AF44" s="60"/>
      <c r="AG44" s="60"/>
      <c r="AH44" s="60"/>
      <c r="AI44" s="60"/>
      <c r="AJ44" s="60"/>
      <c r="AK44" s="60"/>
      <c r="AL44" s="60"/>
      <c r="AM44" s="60"/>
      <c r="AN44" s="60"/>
      <c r="AO44" s="60"/>
      <c r="AP44" s="60"/>
      <c r="AQ44" s="60"/>
      <c r="AR44" s="60"/>
      <c r="AS44" s="54"/>
      <c r="AT44" s="55"/>
      <c r="AU44" s="56"/>
      <c r="AV44" s="54"/>
      <c r="AW44" s="54"/>
      <c r="AX44" s="57"/>
      <c r="AY44" s="57"/>
      <c r="AZ44" s="54"/>
      <c r="BA44" s="54"/>
      <c r="BB44" s="54"/>
      <c r="BC44" s="54"/>
      <c r="BD44" s="54"/>
      <c r="BE44" s="54"/>
      <c r="BF44" s="54"/>
      <c r="BG44" s="54"/>
      <c r="BH44" s="54"/>
      <c r="BI44" s="54"/>
      <c r="BJ44" s="54"/>
      <c r="BK44" s="54"/>
      <c r="BL44" s="54"/>
      <c r="BM44" s="54"/>
      <c r="BN44" s="54"/>
      <c r="BO44" s="54"/>
      <c r="BP44" s="54"/>
      <c r="BQ44" s="54"/>
      <c r="BR44" s="54"/>
    </row>
    <row r="45" spans="1:70" ht="20.45" customHeight="1">
      <c r="A45" s="239"/>
      <c r="B45" s="240"/>
      <c r="C45" s="240"/>
      <c r="D45" s="240"/>
      <c r="E45" s="240"/>
      <c r="F45" s="240"/>
      <c r="G45" s="240"/>
      <c r="H45" s="240"/>
      <c r="I45" s="240"/>
      <c r="J45" s="240"/>
      <c r="K45" s="240"/>
      <c r="L45" s="240"/>
      <c r="M45" s="240"/>
      <c r="N45" s="240"/>
      <c r="O45" s="240"/>
      <c r="P45" s="240"/>
      <c r="Q45" s="240"/>
      <c r="R45" s="240"/>
      <c r="S45" s="240"/>
      <c r="T45" s="240"/>
      <c r="U45" s="240"/>
      <c r="V45" s="240"/>
      <c r="W45" s="240"/>
      <c r="X45" s="240"/>
      <c r="Y45" s="241"/>
      <c r="Z45" s="60"/>
      <c r="AA45" s="32" t="s">
        <v>152</v>
      </c>
      <c r="AB45" s="33" t="s">
        <v>153</v>
      </c>
      <c r="AC45" s="60"/>
      <c r="AD45" s="60"/>
      <c r="AE45" s="60"/>
      <c r="AF45" s="60"/>
      <c r="AG45" s="60"/>
      <c r="AH45" s="60"/>
      <c r="AI45" s="60"/>
      <c r="AJ45" s="60"/>
      <c r="AK45" s="60"/>
      <c r="AL45" s="60"/>
      <c r="AM45" s="60"/>
      <c r="AN45" s="60"/>
      <c r="AO45" s="60"/>
      <c r="AP45" s="60"/>
      <c r="AQ45" s="60"/>
      <c r="AR45" s="60"/>
      <c r="AS45" s="54"/>
      <c r="AT45" s="55"/>
      <c r="AU45" s="56"/>
      <c r="AV45" s="54"/>
      <c r="AW45" s="54"/>
      <c r="AX45" s="57"/>
      <c r="AY45" s="57"/>
      <c r="AZ45" s="54"/>
      <c r="BA45" s="54"/>
      <c r="BB45" s="54"/>
      <c r="BC45" s="54"/>
      <c r="BD45" s="54"/>
      <c r="BE45" s="54"/>
      <c r="BF45" s="54"/>
      <c r="BG45" s="54"/>
      <c r="BH45" s="54"/>
      <c r="BI45" s="54"/>
      <c r="BJ45" s="54"/>
      <c r="BK45" s="54"/>
      <c r="BL45" s="54"/>
      <c r="BM45" s="54"/>
      <c r="BN45" s="54"/>
      <c r="BO45" s="54"/>
      <c r="BP45" s="54"/>
      <c r="BQ45" s="54"/>
      <c r="BR45" s="54"/>
    </row>
    <row r="46" spans="1:70" ht="20.45" customHeight="1">
      <c r="A46" s="239"/>
      <c r="B46" s="240"/>
      <c r="C46" s="240"/>
      <c r="D46" s="240"/>
      <c r="E46" s="240"/>
      <c r="F46" s="240"/>
      <c r="G46" s="240"/>
      <c r="H46" s="240"/>
      <c r="I46" s="240"/>
      <c r="J46" s="240"/>
      <c r="K46" s="240"/>
      <c r="L46" s="240"/>
      <c r="M46" s="240"/>
      <c r="N46" s="240"/>
      <c r="O46" s="240"/>
      <c r="P46" s="240"/>
      <c r="Q46" s="240"/>
      <c r="R46" s="240"/>
      <c r="S46" s="240"/>
      <c r="T46" s="240"/>
      <c r="U46" s="240"/>
      <c r="V46" s="240"/>
      <c r="W46" s="240"/>
      <c r="X46" s="240"/>
      <c r="Y46" s="241"/>
      <c r="Z46" s="60"/>
      <c r="AA46" s="32" t="s">
        <v>154</v>
      </c>
      <c r="AB46" s="33" t="s">
        <v>155</v>
      </c>
      <c r="AC46" s="60"/>
      <c r="AD46" s="60"/>
      <c r="AE46" s="60"/>
      <c r="AF46" s="60"/>
      <c r="AG46" s="60"/>
      <c r="AH46" s="60"/>
      <c r="AI46" s="60"/>
      <c r="AJ46" s="60"/>
      <c r="AK46" s="60"/>
      <c r="AL46" s="60"/>
      <c r="AM46" s="60"/>
      <c r="AN46" s="60"/>
      <c r="AO46" s="60"/>
      <c r="AP46" s="60"/>
      <c r="AQ46" s="60"/>
      <c r="AR46" s="60"/>
      <c r="AS46" s="54"/>
      <c r="AT46" s="55"/>
      <c r="AU46" s="56"/>
      <c r="AV46" s="54"/>
      <c r="AW46" s="54"/>
      <c r="AX46" s="57"/>
      <c r="AY46" s="57"/>
      <c r="AZ46" s="54"/>
      <c r="BA46" s="54"/>
      <c r="BB46" s="54"/>
      <c r="BC46" s="54"/>
      <c r="BD46" s="54"/>
      <c r="BE46" s="54"/>
      <c r="BF46" s="54"/>
      <c r="BG46" s="54"/>
      <c r="BH46" s="54"/>
      <c r="BI46" s="54"/>
      <c r="BJ46" s="54"/>
      <c r="BK46" s="54"/>
      <c r="BL46" s="54"/>
      <c r="BM46" s="54"/>
      <c r="BN46" s="54"/>
      <c r="BO46" s="54"/>
      <c r="BP46" s="54"/>
      <c r="BQ46" s="54"/>
      <c r="BR46" s="54"/>
    </row>
    <row r="47" spans="1:70" ht="20.45" customHeight="1">
      <c r="A47" s="239"/>
      <c r="B47" s="240"/>
      <c r="C47" s="240"/>
      <c r="D47" s="240"/>
      <c r="E47" s="240"/>
      <c r="F47" s="240"/>
      <c r="G47" s="240"/>
      <c r="H47" s="240"/>
      <c r="I47" s="240"/>
      <c r="J47" s="240"/>
      <c r="K47" s="240"/>
      <c r="L47" s="240"/>
      <c r="M47" s="240"/>
      <c r="N47" s="240"/>
      <c r="O47" s="240"/>
      <c r="P47" s="240"/>
      <c r="Q47" s="240"/>
      <c r="R47" s="240"/>
      <c r="S47" s="240"/>
      <c r="T47" s="240"/>
      <c r="U47" s="240"/>
      <c r="V47" s="240"/>
      <c r="W47" s="240"/>
      <c r="X47" s="240"/>
      <c r="Y47" s="241"/>
      <c r="Z47" s="60"/>
      <c r="AA47" s="32" t="s">
        <v>156</v>
      </c>
      <c r="AB47" s="33" t="s">
        <v>157</v>
      </c>
      <c r="AC47" s="60"/>
      <c r="AD47" s="60"/>
      <c r="AE47" s="60"/>
      <c r="AF47" s="60"/>
      <c r="AG47" s="60"/>
      <c r="AH47" s="60"/>
      <c r="AI47" s="60"/>
      <c r="AJ47" s="60"/>
      <c r="AK47" s="60"/>
      <c r="AL47" s="60"/>
      <c r="AM47" s="60"/>
      <c r="AN47" s="60"/>
      <c r="AO47" s="60"/>
      <c r="AP47" s="60"/>
      <c r="AQ47" s="60"/>
      <c r="AR47" s="60"/>
      <c r="AS47" s="54"/>
      <c r="AT47" s="55"/>
      <c r="AU47" s="56"/>
      <c r="AV47" s="54"/>
      <c r="AW47" s="54"/>
      <c r="AX47" s="57"/>
      <c r="AY47" s="57"/>
      <c r="AZ47" s="54"/>
      <c r="BA47" s="54"/>
      <c r="BB47" s="54"/>
      <c r="BC47" s="54"/>
      <c r="BD47" s="54"/>
      <c r="BE47" s="54"/>
      <c r="BF47" s="54"/>
      <c r="BG47" s="54"/>
      <c r="BH47" s="54"/>
      <c r="BI47" s="54"/>
      <c r="BJ47" s="54"/>
      <c r="BK47" s="54"/>
      <c r="BL47" s="54"/>
      <c r="BM47" s="54"/>
      <c r="BN47" s="54"/>
      <c r="BO47" s="54"/>
      <c r="BP47" s="54"/>
      <c r="BQ47" s="54"/>
      <c r="BR47" s="54"/>
    </row>
    <row r="48" spans="1:70" ht="20.45" customHeight="1">
      <c r="A48" s="239"/>
      <c r="B48" s="240"/>
      <c r="C48" s="240"/>
      <c r="D48" s="240"/>
      <c r="E48" s="240"/>
      <c r="F48" s="240"/>
      <c r="G48" s="240"/>
      <c r="H48" s="240"/>
      <c r="I48" s="240"/>
      <c r="J48" s="240"/>
      <c r="K48" s="240"/>
      <c r="L48" s="240"/>
      <c r="M48" s="240"/>
      <c r="N48" s="240"/>
      <c r="O48" s="240"/>
      <c r="P48" s="240"/>
      <c r="Q48" s="240"/>
      <c r="R48" s="240"/>
      <c r="S48" s="240"/>
      <c r="T48" s="240"/>
      <c r="U48" s="240"/>
      <c r="V48" s="240"/>
      <c r="W48" s="240"/>
      <c r="X48" s="240"/>
      <c r="Y48" s="241"/>
      <c r="Z48" s="60"/>
      <c r="AA48" s="32" t="s">
        <v>158</v>
      </c>
      <c r="AB48" s="33" t="s">
        <v>159</v>
      </c>
      <c r="AC48" s="60"/>
      <c r="AD48" s="60"/>
      <c r="AE48" s="60"/>
      <c r="AF48" s="60"/>
      <c r="AG48" s="60"/>
      <c r="AH48" s="60"/>
      <c r="AI48" s="60"/>
      <c r="AJ48" s="60"/>
      <c r="AK48" s="60"/>
      <c r="AL48" s="60"/>
      <c r="AM48" s="60"/>
      <c r="AN48" s="60"/>
      <c r="AO48" s="60"/>
      <c r="AP48" s="60"/>
      <c r="AQ48" s="60"/>
      <c r="AR48" s="60"/>
      <c r="AS48" s="54"/>
      <c r="AT48" s="55"/>
      <c r="AU48" s="56"/>
      <c r="AV48" s="54"/>
      <c r="AW48" s="54"/>
      <c r="AX48" s="57"/>
      <c r="AY48" s="57"/>
      <c r="AZ48" s="54"/>
      <c r="BA48" s="54"/>
      <c r="BB48" s="54"/>
      <c r="BC48" s="54"/>
      <c r="BD48" s="54"/>
      <c r="BE48" s="54"/>
      <c r="BF48" s="54"/>
      <c r="BG48" s="54"/>
      <c r="BH48" s="54"/>
      <c r="BI48" s="54"/>
      <c r="BJ48" s="54"/>
      <c r="BK48" s="54"/>
      <c r="BL48" s="54"/>
      <c r="BM48" s="54"/>
      <c r="BN48" s="54"/>
      <c r="BO48" s="54"/>
      <c r="BP48" s="54"/>
      <c r="BQ48" s="54"/>
      <c r="BR48" s="54"/>
    </row>
    <row r="49" spans="1:70" ht="20.45" customHeight="1">
      <c r="A49" s="239"/>
      <c r="B49" s="240"/>
      <c r="C49" s="240"/>
      <c r="D49" s="240"/>
      <c r="E49" s="240"/>
      <c r="F49" s="240"/>
      <c r="G49" s="240"/>
      <c r="H49" s="240"/>
      <c r="I49" s="240"/>
      <c r="J49" s="240"/>
      <c r="K49" s="240"/>
      <c r="L49" s="240"/>
      <c r="M49" s="240"/>
      <c r="N49" s="240"/>
      <c r="O49" s="240"/>
      <c r="P49" s="240"/>
      <c r="Q49" s="240"/>
      <c r="R49" s="240"/>
      <c r="S49" s="240"/>
      <c r="T49" s="240"/>
      <c r="U49" s="240"/>
      <c r="V49" s="240"/>
      <c r="W49" s="240"/>
      <c r="X49" s="240"/>
      <c r="Y49" s="241"/>
      <c r="Z49" s="60"/>
      <c r="AA49" s="32" t="s">
        <v>162</v>
      </c>
      <c r="AB49" s="33" t="s">
        <v>163</v>
      </c>
      <c r="AC49" s="60"/>
      <c r="AD49" s="60"/>
      <c r="AE49" s="60"/>
      <c r="AF49" s="60"/>
      <c r="AG49" s="60"/>
      <c r="AH49" s="60"/>
      <c r="AI49" s="60"/>
      <c r="AJ49" s="60"/>
      <c r="AK49" s="60"/>
      <c r="AL49" s="60"/>
      <c r="AM49" s="60"/>
      <c r="AN49" s="60"/>
      <c r="AO49" s="60"/>
      <c r="AP49" s="60"/>
      <c r="AQ49" s="60"/>
      <c r="AR49" s="60"/>
      <c r="AS49" s="54"/>
      <c r="AT49" s="55"/>
      <c r="AU49" s="56"/>
      <c r="AV49" s="54"/>
      <c r="AW49" s="54"/>
      <c r="AX49" s="57"/>
      <c r="AY49" s="57"/>
      <c r="AZ49" s="54"/>
      <c r="BA49" s="54"/>
      <c r="BB49" s="54"/>
      <c r="BC49" s="54"/>
      <c r="BD49" s="54"/>
      <c r="BE49" s="54"/>
      <c r="BF49" s="54"/>
      <c r="BG49" s="54"/>
      <c r="BH49" s="54"/>
      <c r="BI49" s="54"/>
      <c r="BJ49" s="54"/>
      <c r="BK49" s="54"/>
      <c r="BL49" s="54"/>
      <c r="BM49" s="54"/>
      <c r="BN49" s="54"/>
      <c r="BO49" s="54"/>
      <c r="BP49" s="54"/>
      <c r="BQ49" s="54"/>
      <c r="BR49" s="54"/>
    </row>
    <row r="50" spans="1:70" ht="20.45" customHeight="1">
      <c r="A50" s="239"/>
      <c r="B50" s="240"/>
      <c r="C50" s="240"/>
      <c r="D50" s="240"/>
      <c r="E50" s="240"/>
      <c r="F50" s="240"/>
      <c r="G50" s="240"/>
      <c r="H50" s="240"/>
      <c r="I50" s="240"/>
      <c r="J50" s="240"/>
      <c r="K50" s="240"/>
      <c r="L50" s="240"/>
      <c r="M50" s="240"/>
      <c r="N50" s="240"/>
      <c r="O50" s="240"/>
      <c r="P50" s="240"/>
      <c r="Q50" s="240"/>
      <c r="R50" s="240"/>
      <c r="S50" s="240"/>
      <c r="T50" s="240"/>
      <c r="U50" s="240"/>
      <c r="V50" s="240"/>
      <c r="W50" s="240"/>
      <c r="X50" s="240"/>
      <c r="Y50" s="241"/>
      <c r="Z50" s="60"/>
      <c r="AA50" s="32" t="s">
        <v>160</v>
      </c>
      <c r="AB50" s="33" t="s">
        <v>161</v>
      </c>
      <c r="AC50" s="60"/>
      <c r="AD50" s="60"/>
      <c r="AE50" s="60"/>
      <c r="AF50" s="60"/>
      <c r="AG50" s="60"/>
      <c r="AH50" s="60"/>
      <c r="AI50" s="60"/>
      <c r="AJ50" s="60"/>
      <c r="AK50" s="60"/>
      <c r="AL50" s="60"/>
      <c r="AM50" s="60"/>
      <c r="AN50" s="60"/>
      <c r="AO50" s="60"/>
      <c r="AP50" s="60"/>
      <c r="AQ50" s="60"/>
      <c r="AR50" s="60"/>
      <c r="AS50" s="54"/>
      <c r="AT50" s="55"/>
      <c r="AU50" s="56"/>
      <c r="AV50" s="54"/>
      <c r="AW50" s="54"/>
      <c r="AX50" s="57"/>
      <c r="AY50" s="57"/>
      <c r="AZ50" s="54"/>
      <c r="BA50" s="54"/>
      <c r="BB50" s="54"/>
      <c r="BC50" s="54"/>
      <c r="BD50" s="54"/>
      <c r="BE50" s="54"/>
      <c r="BF50" s="54"/>
      <c r="BG50" s="54"/>
      <c r="BH50" s="54"/>
      <c r="BI50" s="54"/>
      <c r="BJ50" s="54"/>
      <c r="BK50" s="54"/>
      <c r="BL50" s="54"/>
      <c r="BM50" s="54"/>
      <c r="BN50" s="54"/>
      <c r="BO50" s="54"/>
      <c r="BP50" s="54"/>
      <c r="BQ50" s="54"/>
      <c r="BR50" s="54"/>
    </row>
    <row r="51" spans="1:70" ht="20.45" customHeight="1">
      <c r="A51" s="239"/>
      <c r="B51" s="240"/>
      <c r="C51" s="240"/>
      <c r="D51" s="240"/>
      <c r="E51" s="240"/>
      <c r="F51" s="240"/>
      <c r="G51" s="240"/>
      <c r="H51" s="240"/>
      <c r="I51" s="240"/>
      <c r="J51" s="240"/>
      <c r="K51" s="240"/>
      <c r="L51" s="240"/>
      <c r="M51" s="240"/>
      <c r="N51" s="240"/>
      <c r="O51" s="240"/>
      <c r="P51" s="240"/>
      <c r="Q51" s="240"/>
      <c r="R51" s="240"/>
      <c r="S51" s="240"/>
      <c r="T51" s="240"/>
      <c r="U51" s="240"/>
      <c r="V51" s="240"/>
      <c r="W51" s="240"/>
      <c r="X51" s="240"/>
      <c r="Y51" s="241"/>
      <c r="Z51" s="60"/>
      <c r="AA51" s="32" t="s">
        <v>164</v>
      </c>
      <c r="AB51" s="33" t="s">
        <v>165</v>
      </c>
      <c r="AC51" s="60"/>
      <c r="AD51" s="60"/>
      <c r="AE51" s="60"/>
      <c r="AF51" s="60"/>
      <c r="AG51" s="60"/>
      <c r="AH51" s="60"/>
      <c r="AI51" s="60"/>
      <c r="AJ51" s="60"/>
      <c r="AK51" s="60"/>
      <c r="AL51" s="60"/>
      <c r="AM51" s="60"/>
      <c r="AN51" s="60"/>
      <c r="AO51" s="60"/>
      <c r="AP51" s="60"/>
      <c r="AQ51" s="60"/>
      <c r="AR51" s="60"/>
      <c r="AS51" s="54"/>
      <c r="AT51" s="55"/>
      <c r="AU51" s="56"/>
      <c r="AV51" s="54"/>
      <c r="AW51" s="54"/>
      <c r="AX51" s="57"/>
      <c r="AY51" s="57"/>
      <c r="AZ51" s="54"/>
      <c r="BA51" s="54"/>
      <c r="BB51" s="54"/>
      <c r="BC51" s="54"/>
      <c r="BD51" s="54"/>
      <c r="BE51" s="54"/>
      <c r="BF51" s="54"/>
      <c r="BG51" s="54"/>
      <c r="BH51" s="54"/>
      <c r="BI51" s="54"/>
      <c r="BJ51" s="54"/>
      <c r="BK51" s="54"/>
      <c r="BL51" s="54"/>
      <c r="BM51" s="54"/>
      <c r="BN51" s="54"/>
      <c r="BO51" s="54"/>
      <c r="BP51" s="54"/>
      <c r="BQ51" s="54"/>
      <c r="BR51" s="54"/>
    </row>
    <row r="52" spans="1:70" ht="20.45" customHeight="1">
      <c r="A52" s="239"/>
      <c r="B52" s="240"/>
      <c r="C52" s="240"/>
      <c r="D52" s="240"/>
      <c r="E52" s="240"/>
      <c r="F52" s="240"/>
      <c r="G52" s="240"/>
      <c r="H52" s="240"/>
      <c r="I52" s="240"/>
      <c r="J52" s="240"/>
      <c r="K52" s="240"/>
      <c r="L52" s="240"/>
      <c r="M52" s="240"/>
      <c r="N52" s="240"/>
      <c r="O52" s="240"/>
      <c r="P52" s="240"/>
      <c r="Q52" s="240"/>
      <c r="R52" s="240"/>
      <c r="S52" s="240"/>
      <c r="T52" s="240"/>
      <c r="U52" s="240"/>
      <c r="V52" s="240"/>
      <c r="W52" s="240"/>
      <c r="X52" s="240"/>
      <c r="Y52" s="241"/>
      <c r="Z52" s="60"/>
      <c r="AA52" s="32" t="s">
        <v>168</v>
      </c>
      <c r="AB52" s="33" t="s">
        <v>169</v>
      </c>
      <c r="AC52" s="60"/>
      <c r="AD52" s="60"/>
      <c r="AE52" s="60"/>
      <c r="AF52" s="60"/>
      <c r="AG52" s="60"/>
      <c r="AH52" s="60"/>
      <c r="AI52" s="60"/>
      <c r="AJ52" s="60"/>
      <c r="AK52" s="60"/>
      <c r="AL52" s="60"/>
      <c r="AM52" s="60"/>
      <c r="AN52" s="60"/>
      <c r="AO52" s="60"/>
      <c r="AP52" s="60"/>
      <c r="AQ52" s="60"/>
      <c r="AR52" s="60"/>
      <c r="AS52" s="54"/>
      <c r="AT52" s="55"/>
      <c r="AU52" s="56"/>
      <c r="AV52" s="54"/>
      <c r="AW52" s="54"/>
      <c r="AX52" s="57"/>
      <c r="AY52" s="57"/>
      <c r="AZ52" s="54"/>
      <c r="BA52" s="54"/>
      <c r="BB52" s="54"/>
      <c r="BC52" s="54"/>
      <c r="BD52" s="54"/>
      <c r="BE52" s="54"/>
      <c r="BF52" s="54"/>
      <c r="BG52" s="54"/>
      <c r="BH52" s="54"/>
      <c r="BI52" s="54"/>
      <c r="BJ52" s="54"/>
      <c r="BK52" s="54"/>
      <c r="BL52" s="54"/>
      <c r="BM52" s="54"/>
      <c r="BN52" s="54"/>
      <c r="BO52" s="54"/>
      <c r="BP52" s="54"/>
      <c r="BQ52" s="54"/>
      <c r="BR52" s="54"/>
    </row>
    <row r="53" spans="1:70" ht="20.45" customHeight="1">
      <c r="A53" s="239"/>
      <c r="B53" s="240"/>
      <c r="C53" s="240"/>
      <c r="D53" s="240"/>
      <c r="E53" s="240"/>
      <c r="F53" s="240"/>
      <c r="G53" s="240"/>
      <c r="H53" s="240"/>
      <c r="I53" s="240"/>
      <c r="J53" s="240"/>
      <c r="K53" s="240"/>
      <c r="L53" s="240"/>
      <c r="M53" s="240"/>
      <c r="N53" s="240"/>
      <c r="O53" s="240"/>
      <c r="P53" s="240"/>
      <c r="Q53" s="240"/>
      <c r="R53" s="240"/>
      <c r="S53" s="240"/>
      <c r="T53" s="240"/>
      <c r="U53" s="240"/>
      <c r="V53" s="240"/>
      <c r="W53" s="240"/>
      <c r="X53" s="240"/>
      <c r="Y53" s="241"/>
      <c r="Z53" s="60"/>
      <c r="AA53" s="32" t="s">
        <v>166</v>
      </c>
      <c r="AB53" s="33" t="s">
        <v>167</v>
      </c>
      <c r="AC53" s="60"/>
      <c r="AD53" s="60"/>
      <c r="AE53" s="60"/>
      <c r="AF53" s="60"/>
      <c r="AG53" s="60"/>
      <c r="AH53" s="60"/>
      <c r="AI53" s="60"/>
      <c r="AJ53" s="60"/>
      <c r="AK53" s="60"/>
      <c r="AL53" s="60"/>
      <c r="AM53" s="60"/>
      <c r="AN53" s="60"/>
      <c r="AO53" s="60"/>
      <c r="AP53" s="60"/>
      <c r="AQ53" s="60"/>
      <c r="AR53" s="60"/>
      <c r="AS53" s="54"/>
      <c r="AT53" s="55"/>
      <c r="AU53" s="56"/>
      <c r="AV53" s="54"/>
      <c r="AW53" s="54"/>
      <c r="AX53" s="57"/>
      <c r="AY53" s="57"/>
      <c r="AZ53" s="54"/>
      <c r="BA53" s="54"/>
      <c r="BB53" s="54"/>
      <c r="BC53" s="54"/>
      <c r="BD53" s="54"/>
      <c r="BE53" s="54"/>
      <c r="BF53" s="54"/>
      <c r="BG53" s="54"/>
      <c r="BH53" s="54"/>
      <c r="BI53" s="54"/>
      <c r="BJ53" s="54"/>
      <c r="BK53" s="54"/>
      <c r="BL53" s="54"/>
      <c r="BM53" s="54"/>
      <c r="BN53" s="54"/>
      <c r="BO53" s="54"/>
      <c r="BP53" s="54"/>
      <c r="BQ53" s="54"/>
      <c r="BR53" s="54"/>
    </row>
    <row r="54" spans="1:70" ht="20.45" customHeight="1">
      <c r="A54" s="239"/>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1"/>
      <c r="Z54" s="60"/>
      <c r="AA54" s="32" t="s">
        <v>170</v>
      </c>
      <c r="AB54" s="33" t="s">
        <v>171</v>
      </c>
      <c r="AC54" s="60"/>
      <c r="AD54" s="60"/>
      <c r="AE54" s="60"/>
      <c r="AF54" s="60"/>
      <c r="AG54" s="60"/>
      <c r="AH54" s="60"/>
      <c r="AI54" s="60"/>
      <c r="AJ54" s="60"/>
      <c r="AK54" s="60"/>
      <c r="AL54" s="60"/>
      <c r="AM54" s="60"/>
      <c r="AN54" s="60"/>
      <c r="AO54" s="60"/>
      <c r="AP54" s="60"/>
      <c r="AQ54" s="60"/>
      <c r="AR54" s="60"/>
      <c r="AS54" s="54"/>
      <c r="AT54" s="54"/>
      <c r="AU54" s="54"/>
      <c r="AV54" s="54"/>
      <c r="AW54" s="54"/>
      <c r="AX54" s="57"/>
      <c r="AY54" s="57"/>
      <c r="AZ54" s="54"/>
      <c r="BA54" s="54"/>
      <c r="BB54" s="54"/>
      <c r="BC54" s="54"/>
      <c r="BD54" s="54"/>
      <c r="BE54" s="54"/>
      <c r="BF54" s="54"/>
      <c r="BG54" s="54"/>
      <c r="BH54" s="54"/>
      <c r="BI54" s="54"/>
      <c r="BJ54" s="54"/>
      <c r="BK54" s="54"/>
      <c r="BL54" s="54"/>
      <c r="BM54" s="54"/>
      <c r="BN54" s="54"/>
      <c r="BO54" s="54"/>
      <c r="BP54" s="54"/>
      <c r="BQ54" s="54"/>
      <c r="BR54" s="54"/>
    </row>
    <row r="55" spans="1:70" ht="20.45" customHeight="1">
      <c r="A55" s="239"/>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1"/>
      <c r="Z55" s="60"/>
      <c r="AC55" s="60"/>
      <c r="AD55" s="60"/>
      <c r="AE55" s="60"/>
      <c r="AF55" s="60"/>
      <c r="AG55" s="60"/>
      <c r="AH55" s="60"/>
      <c r="AI55" s="60"/>
      <c r="AJ55" s="60"/>
      <c r="AK55" s="60"/>
      <c r="AL55" s="60"/>
      <c r="AM55" s="60"/>
      <c r="AN55" s="60"/>
      <c r="AO55" s="60"/>
      <c r="AP55" s="60"/>
      <c r="AQ55" s="60"/>
      <c r="AR55" s="60"/>
      <c r="AS55" s="54"/>
      <c r="AT55" s="54"/>
      <c r="AU55" s="54"/>
      <c r="AV55" s="54"/>
      <c r="AW55" s="54"/>
      <c r="AX55" s="57"/>
      <c r="AY55" s="57"/>
      <c r="AZ55" s="54"/>
      <c r="BA55" s="54"/>
      <c r="BB55" s="54"/>
      <c r="BC55" s="54"/>
      <c r="BD55" s="54"/>
      <c r="BE55" s="54"/>
      <c r="BF55" s="54"/>
      <c r="BG55" s="54"/>
      <c r="BH55" s="54"/>
      <c r="BI55" s="54"/>
      <c r="BJ55" s="54"/>
      <c r="BK55" s="54"/>
      <c r="BL55" s="54"/>
      <c r="BM55" s="54"/>
      <c r="BN55" s="54"/>
      <c r="BO55" s="54"/>
      <c r="BP55" s="54"/>
      <c r="BQ55" s="54"/>
      <c r="BR55" s="54"/>
    </row>
    <row r="56" spans="1:70" ht="20.45" customHeight="1">
      <c r="A56" s="239"/>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1"/>
      <c r="Z56" s="60"/>
      <c r="AC56" s="60"/>
      <c r="AD56" s="60"/>
      <c r="AE56" s="60"/>
      <c r="AF56" s="60"/>
      <c r="AG56" s="60"/>
      <c r="AH56" s="60"/>
      <c r="AI56" s="60"/>
      <c r="AJ56" s="60"/>
      <c r="AK56" s="60"/>
      <c r="AL56" s="60"/>
      <c r="AM56" s="60"/>
      <c r="AN56" s="60"/>
      <c r="AO56" s="60"/>
      <c r="AP56" s="60"/>
      <c r="AQ56" s="60"/>
      <c r="AR56" s="60"/>
      <c r="AS56" s="54"/>
      <c r="AT56" s="54"/>
      <c r="AU56" s="54"/>
      <c r="AV56" s="54"/>
      <c r="AW56" s="54"/>
      <c r="AX56" s="57"/>
      <c r="AY56" s="57"/>
      <c r="AZ56" s="54"/>
      <c r="BA56" s="54"/>
      <c r="BB56" s="54"/>
      <c r="BC56" s="54"/>
      <c r="BD56" s="54"/>
      <c r="BE56" s="54"/>
      <c r="BF56" s="54"/>
      <c r="BG56" s="54"/>
      <c r="BH56" s="54"/>
      <c r="BI56" s="54"/>
      <c r="BJ56" s="54"/>
      <c r="BK56" s="54"/>
      <c r="BL56" s="54"/>
      <c r="BM56" s="54"/>
      <c r="BN56" s="54"/>
      <c r="BO56" s="54"/>
      <c r="BP56" s="54"/>
      <c r="BQ56" s="54"/>
      <c r="BR56" s="54"/>
    </row>
    <row r="57" spans="1:70" ht="20.45" customHeight="1" thickBot="1">
      <c r="A57" s="242"/>
      <c r="B57" s="243"/>
      <c r="C57" s="243"/>
      <c r="D57" s="243"/>
      <c r="E57" s="243"/>
      <c r="F57" s="243"/>
      <c r="G57" s="243"/>
      <c r="H57" s="243"/>
      <c r="I57" s="243"/>
      <c r="J57" s="243"/>
      <c r="K57" s="243"/>
      <c r="L57" s="243"/>
      <c r="M57" s="243"/>
      <c r="N57" s="243"/>
      <c r="O57" s="243"/>
      <c r="P57" s="243"/>
      <c r="Q57" s="243"/>
      <c r="R57" s="243"/>
      <c r="S57" s="243"/>
      <c r="T57" s="243"/>
      <c r="U57" s="243"/>
      <c r="V57" s="243"/>
      <c r="W57" s="243"/>
      <c r="X57" s="243"/>
      <c r="Y57" s="244"/>
      <c r="Z57" s="54"/>
      <c r="AC57" s="54"/>
      <c r="AD57" s="54"/>
      <c r="AE57" s="54"/>
      <c r="AF57" s="54"/>
      <c r="AG57" s="54"/>
      <c r="AH57" s="54"/>
      <c r="AI57" s="54"/>
      <c r="AJ57" s="54"/>
      <c r="AK57" s="54"/>
      <c r="AL57" s="54"/>
      <c r="AM57" s="54"/>
      <c r="AN57" s="54"/>
      <c r="AO57" s="54"/>
      <c r="AP57" s="54"/>
      <c r="AQ57" s="54"/>
      <c r="AR57" s="54"/>
      <c r="AS57" s="54"/>
      <c r="AT57" s="54"/>
      <c r="AU57" s="54"/>
      <c r="AV57" s="54"/>
      <c r="AW57" s="54"/>
      <c r="AX57" s="57"/>
      <c r="AY57" s="57"/>
      <c r="AZ57" s="54"/>
      <c r="BA57" s="54"/>
      <c r="BB57" s="54"/>
      <c r="BC57" s="54"/>
      <c r="BD57" s="54"/>
      <c r="BE57" s="54"/>
      <c r="BF57" s="54"/>
      <c r="BG57" s="54"/>
      <c r="BH57" s="54"/>
      <c r="BI57" s="54"/>
      <c r="BJ57" s="54"/>
      <c r="BK57" s="54"/>
      <c r="BL57" s="54"/>
      <c r="BM57" s="54"/>
      <c r="BN57" s="54"/>
      <c r="BO57" s="54"/>
      <c r="BP57" s="54"/>
      <c r="BQ57" s="54"/>
      <c r="BR57" s="54"/>
    </row>
    <row r="58" spans="1:70" ht="20.45" customHeight="1">
      <c r="A58" s="65"/>
      <c r="B58" s="65"/>
      <c r="C58" s="65"/>
      <c r="D58" s="65"/>
      <c r="E58" s="65"/>
      <c r="F58" s="65"/>
      <c r="G58" s="65"/>
      <c r="H58" s="65"/>
      <c r="I58" s="65"/>
      <c r="J58" s="65"/>
      <c r="K58" s="65"/>
      <c r="L58" s="65"/>
      <c r="M58" s="65"/>
      <c r="N58" s="65"/>
      <c r="O58" s="65"/>
      <c r="P58" s="65"/>
      <c r="Q58" s="65"/>
      <c r="R58" s="65"/>
      <c r="S58" s="65"/>
      <c r="T58" s="65"/>
      <c r="U58" s="65"/>
      <c r="V58" s="65"/>
      <c r="W58" s="65"/>
      <c r="X58" s="65"/>
      <c r="Y58" s="65"/>
      <c r="AX58" s="29"/>
      <c r="AY58" s="29"/>
    </row>
    <row r="59" spans="1:70" ht="20.45" customHeight="1">
      <c r="A59" s="65"/>
      <c r="B59" s="65"/>
      <c r="C59" s="65"/>
      <c r="D59" s="65"/>
      <c r="E59" s="65"/>
      <c r="F59" s="65"/>
      <c r="G59" s="65"/>
      <c r="H59" s="65"/>
      <c r="I59" s="65"/>
      <c r="J59" s="65"/>
      <c r="K59" s="65"/>
      <c r="L59" s="65"/>
      <c r="M59" s="65"/>
      <c r="N59" s="65"/>
      <c r="O59" s="65"/>
      <c r="P59" s="65"/>
      <c r="Q59" s="65"/>
      <c r="R59" s="65"/>
      <c r="S59" s="65"/>
      <c r="T59" s="65"/>
      <c r="U59" s="65"/>
      <c r="V59" s="65"/>
      <c r="W59" s="65"/>
      <c r="X59" s="65"/>
      <c r="Y59" s="65"/>
      <c r="AX59" s="29"/>
      <c r="AY59" s="29"/>
    </row>
    <row r="60" spans="1:70" ht="20.45" customHeight="1">
      <c r="A60" s="65"/>
      <c r="B60" s="65"/>
      <c r="C60" s="65"/>
      <c r="D60" s="65"/>
      <c r="E60" s="65"/>
      <c r="F60" s="65"/>
      <c r="G60" s="65"/>
      <c r="H60" s="65"/>
      <c r="I60" s="65"/>
      <c r="J60" s="65"/>
      <c r="K60" s="65"/>
      <c r="L60" s="65"/>
      <c r="M60" s="65"/>
      <c r="N60" s="65"/>
      <c r="O60" s="65"/>
      <c r="P60" s="65"/>
      <c r="Q60" s="65"/>
      <c r="R60" s="65"/>
      <c r="S60" s="65"/>
      <c r="T60" s="65"/>
      <c r="U60" s="65"/>
      <c r="V60" s="65"/>
      <c r="W60" s="65"/>
      <c r="X60" s="65"/>
      <c r="Y60" s="65"/>
      <c r="AX60" s="29"/>
      <c r="AY60" s="29"/>
    </row>
    <row r="61" spans="1:70" ht="20.45" customHeight="1">
      <c r="AX61" s="29"/>
      <c r="AY61" s="29"/>
    </row>
    <row r="62" spans="1:70" ht="20.45" customHeight="1">
      <c r="AX62" s="29"/>
      <c r="AY62" s="29"/>
    </row>
    <row r="63" spans="1:70" ht="13.15" customHeight="1">
      <c r="AX63" s="29"/>
      <c r="AY63" s="29"/>
    </row>
    <row r="64" spans="1:70">
      <c r="AX64" s="29"/>
      <c r="AY64" s="29"/>
    </row>
    <row r="65" spans="50:51">
      <c r="AX65" s="29"/>
      <c r="AY65" s="29"/>
    </row>
    <row r="66" spans="50:51">
      <c r="AX66" s="29"/>
      <c r="AY66" s="29"/>
    </row>
    <row r="67" spans="50:51">
      <c r="AX67" s="29"/>
      <c r="AY67" s="29"/>
    </row>
    <row r="68" spans="50:51">
      <c r="AX68" s="29"/>
      <c r="AY68" s="29"/>
    </row>
    <row r="69" spans="50:51">
      <c r="AX69" s="29"/>
      <c r="AY69" s="29"/>
    </row>
    <row r="70" spans="50:51">
      <c r="AX70" s="29"/>
      <c r="AY70" s="29"/>
    </row>
    <row r="71" spans="50:51">
      <c r="AX71" s="29"/>
      <c r="AY71" s="29"/>
    </row>
    <row r="72" spans="50:51">
      <c r="AX72" s="29"/>
      <c r="AY72" s="29"/>
    </row>
    <row r="73" spans="50:51">
      <c r="AX73" s="29"/>
      <c r="AY73" s="29"/>
    </row>
  </sheetData>
  <sheetProtection algorithmName="SHA-512" hashValue="P1HFGS5Bm94GnZryLbYX8vtGbxooRDNIyD9Bk0OY8qaXBiwftBeOI43lYLQlCqvZ7YYD3qLplXUu7b4kjksbnA==" saltValue="AgV4PR28UW76e455iF7rIw==" spinCount="100000" sheet="1" objects="1" scenarios="1"/>
  <protectedRanges>
    <protectedRange sqref="A37 X15" name="Range2"/>
    <protectedRange sqref="L15:M15 O15:P15 R15 L17:R17 J20 H21:R22 E23:R23 K24:R24 F26:R26 C27:I27 L27 O27:P27 R27 C29:R29 C30:I30 L30 O30:P30 R30 G31:R31 R32 G32:N33 G34:R34" name="Range1"/>
  </protectedRanges>
  <mergeCells count="33">
    <mergeCell ref="A37:Y57"/>
    <mergeCell ref="A28:S28"/>
    <mergeCell ref="G34:R34"/>
    <mergeCell ref="A36:Y36"/>
    <mergeCell ref="G33:N33"/>
    <mergeCell ref="C30:I30"/>
    <mergeCell ref="O30:P30"/>
    <mergeCell ref="T29:Y31"/>
    <mergeCell ref="C29:R29"/>
    <mergeCell ref="T18:Y19"/>
    <mergeCell ref="H22:R22"/>
    <mergeCell ref="H15:K15"/>
    <mergeCell ref="H17:K17"/>
    <mergeCell ref="G32:N32"/>
    <mergeCell ref="G31:R31"/>
    <mergeCell ref="K24:R24"/>
    <mergeCell ref="O27:P27"/>
    <mergeCell ref="T21:Y21"/>
    <mergeCell ref="L17:R17"/>
    <mergeCell ref="L15:M15"/>
    <mergeCell ref="O15:P15"/>
    <mergeCell ref="F26:R26"/>
    <mergeCell ref="C27:I27"/>
    <mergeCell ref="H21:R21"/>
    <mergeCell ref="E23:R23"/>
    <mergeCell ref="A8:Y8"/>
    <mergeCell ref="A9:Y9"/>
    <mergeCell ref="A10:Y12"/>
    <mergeCell ref="A13:S13"/>
    <mergeCell ref="O14:P14"/>
    <mergeCell ref="L14:M14"/>
    <mergeCell ref="A14:K14"/>
    <mergeCell ref="T14:Y14"/>
  </mergeCells>
  <phoneticPr fontId="0" type="noConversion"/>
  <conditionalFormatting sqref="L15:M15 R15">
    <cfRule type="expression" dxfId="19" priority="2" stopIfTrue="1">
      <formula>$H$15=1</formula>
    </cfRule>
  </conditionalFormatting>
  <conditionalFormatting sqref="O15:P15">
    <cfRule type="expression" dxfId="18" priority="3" stopIfTrue="1">
      <formula>$H$15=1</formula>
    </cfRule>
    <cfRule type="expression" dxfId="17" priority="4" stopIfTrue="1">
      <formula>ISERROR($H$15)=TRUE</formula>
    </cfRule>
  </conditionalFormatting>
  <conditionalFormatting sqref="A14:K14">
    <cfRule type="expression" dxfId="16" priority="5" stopIfTrue="1">
      <formula>$H$15=1</formula>
    </cfRule>
    <cfRule type="expression" dxfId="15" priority="6" stopIfTrue="1">
      <formula>ISERROR($H$15)=TRUE</formula>
    </cfRule>
    <cfRule type="expression" dxfId="14" priority="7" stopIfTrue="1">
      <formula>OR($H$15=2,$H$17=2)</formula>
    </cfRule>
  </conditionalFormatting>
  <conditionalFormatting sqref="L14:M14">
    <cfRule type="expression" dxfId="13" priority="8" stopIfTrue="1">
      <formula>AND($H$17=2,$L$15="")</formula>
    </cfRule>
  </conditionalFormatting>
  <conditionalFormatting sqref="O14:P14">
    <cfRule type="expression" dxfId="12" priority="9" stopIfTrue="1">
      <formula>AND($H$17=2,$O$15="")</formula>
    </cfRule>
  </conditionalFormatting>
  <conditionalFormatting sqref="R14">
    <cfRule type="expression" dxfId="11" priority="10" stopIfTrue="1">
      <formula>AND($H$17=2,$R$15="")</formula>
    </cfRule>
  </conditionalFormatting>
  <conditionalFormatting sqref="T14:Y14">
    <cfRule type="expression" dxfId="10" priority="1">
      <formula>AND($X$15="X",ISBLANK(Notes))</formula>
    </cfRule>
  </conditionalFormatting>
  <dataValidations count="10">
    <dataValidation type="custom" allowBlank="1" showInputMessage="1" showErrorMessage="1" error="Enter a valid 10 digit telephone number." sqref="G33:N33">
      <formula1>AND(LEN(fax)=10,ISNUMBER(fax))</formula1>
    </dataValidation>
    <dataValidation type="custom" operator="equal" allowBlank="1" showInputMessage="1" showErrorMessage="1" error="Enter an &quot;X&quot; if any Respondent Identification Data has changed." sqref="J20">
      <formula1>AND(LEN(IDChngChk)=1,IDChngChk="X")</formula1>
    </dataValidation>
    <dataValidation type="custom" allowBlank="1" showInputMessage="1" showErrorMessage="1" error="Enter a valid 10 digit telephone number." sqref="G32:N32">
      <formula1>AND(LEN(phone)=10,ISNUMBER(phone))</formula1>
    </dataValidation>
    <dataValidation type="textLength" operator="equal" showInputMessage="1" showErrorMessage="1" error="Enter a valid ten-digit EIA ID." sqref="L17:R17">
      <formula1>10</formula1>
    </dataValidation>
    <dataValidation type="whole" allowBlank="1" showInputMessage="1" showErrorMessage="1" error="Enter a valid month value; 1 - 12." sqref="L15:M15">
      <formula1>1</formula1>
      <formula2>12</formula2>
    </dataValidation>
    <dataValidation type="whole" allowBlank="1" showInputMessage="1" showErrorMessage="1" error="Enter a valid day value; 1 - 31." sqref="O15:P15">
      <formula1>1</formula1>
      <formula2>31</formula2>
    </dataValidation>
    <dataValidation type="custom" allowBlank="1" showInputMessage="1" showErrorMessage="1" error="Enter &quot;X&quot; if this is a resubmission." sqref="X15">
      <formula1>AND(LEN(ResubChk)=1,OR(ResubChk="X",ResubChk=" "))</formula1>
    </dataValidation>
    <dataValidation type="custom" allowBlank="1" showInputMessage="1" showErrorMessage="1" error="Value must be entered in the format:_x000a_         T-xx-aa-xxxx,_x000a_where the first character is a T,_x000a_          x is numeric, and_x000a_          a is alphabetic." prompt="Value must be entered in the format, including the dashes:_x000a_         T-xx-aa-xxxx_x000a_where first character is a T,_x000a_          x is numeric, and_x000a_          a is alphabetic." sqref="K24:R24">
      <formula1>AND(LEN(TCN)=12,LEFT(TCN,1)="T",MID(TCN,2,1)="-",ISNUMBER(VALUE(MID(TCN,3,2))),MID(TCN,5,1)="-",ISERR(VALUE((MID(TCN,6,2)))),MID(TCN,8,1)="-",ISNUMBER(VALUE(MID(TCN,9,4))))</formula1>
    </dataValidation>
    <dataValidation type="list" allowBlank="1" showInputMessage="1" showErrorMessage="1" error="Value must be a valid State Code from the drop down." sqref="L30 L27">
      <formula1>$AA$1:$AA$55</formula1>
    </dataValidation>
    <dataValidation type="custom" allowBlank="1" showInputMessage="1" showErrorMessage="1" error="Enter a valid four-digit year; 2013 or later.  _x000a__x000a_Please secure a 2013 form from the EIA website to provide submissions and resubmissions for 2013." sqref="R15">
      <formula1>AND(ISNUMBER(Year),Year&gt;2012,LEN(Year)=4)</formula1>
    </dataValidation>
  </dataValidations>
  <printOptions horizontalCentered="1"/>
  <pageMargins left="0.5" right="0.5" top="0.5" bottom="0.5" header="0.5" footer="0.25"/>
  <pageSetup scale="58" orientation="portrait" horizontalDpi="4294967295"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64"/>
  <sheetViews>
    <sheetView showRowColHeaders="0" zoomScale="75" zoomScaleNormal="75" workbookViewId="0">
      <selection activeCell="N27" sqref="N27"/>
    </sheetView>
  </sheetViews>
  <sheetFormatPr defaultColWidth="8.85546875" defaultRowHeight="12.75"/>
  <cols>
    <col min="1" max="1" width="59.7109375" style="134" customWidth="1"/>
    <col min="2" max="2" width="12.7109375" style="134" customWidth="1"/>
    <col min="3" max="5" width="30.7109375" style="134" customWidth="1"/>
    <col min="6" max="16384" width="8.85546875" style="134"/>
  </cols>
  <sheetData>
    <row r="1" spans="1:29" ht="24" customHeight="1">
      <c r="A1" s="136"/>
      <c r="B1" s="137"/>
      <c r="C1" s="138"/>
      <c r="D1" s="114"/>
      <c r="E1" s="149" t="s">
        <v>327</v>
      </c>
      <c r="F1" s="139"/>
      <c r="G1" s="139"/>
      <c r="I1" s="139"/>
      <c r="J1" s="139"/>
      <c r="L1" s="139"/>
      <c r="M1" s="139"/>
      <c r="O1" s="139"/>
      <c r="P1" s="139"/>
      <c r="R1" s="139"/>
      <c r="S1" s="139"/>
      <c r="U1" s="139"/>
      <c r="V1" s="139"/>
      <c r="X1" s="139"/>
      <c r="Y1" s="139"/>
      <c r="AA1" s="139"/>
      <c r="AB1" s="139"/>
    </row>
    <row r="2" spans="1:29" ht="24" customHeight="1">
      <c r="A2" s="140"/>
      <c r="B2" s="141"/>
      <c r="C2" s="142"/>
      <c r="D2" s="115"/>
      <c r="E2" s="150" t="s">
        <v>386</v>
      </c>
      <c r="F2" s="143"/>
      <c r="G2" s="143"/>
      <c r="H2" s="135"/>
      <c r="I2" s="139"/>
      <c r="J2" s="139"/>
      <c r="L2" s="139"/>
      <c r="M2" s="139"/>
      <c r="O2" s="139"/>
      <c r="P2" s="139"/>
      <c r="R2" s="139"/>
      <c r="S2" s="139"/>
      <c r="U2" s="139"/>
      <c r="V2" s="139"/>
      <c r="X2" s="139"/>
      <c r="Y2" s="139"/>
      <c r="AA2" s="139"/>
      <c r="AB2" s="139"/>
    </row>
    <row r="3" spans="1:29" ht="24" customHeight="1">
      <c r="A3" s="144"/>
      <c r="B3" s="145"/>
      <c r="C3" s="146"/>
      <c r="D3" s="115"/>
      <c r="E3" s="150" t="s">
        <v>387</v>
      </c>
      <c r="F3" s="139"/>
      <c r="G3" s="139"/>
      <c r="I3" s="139"/>
      <c r="J3" s="139"/>
      <c r="L3" s="139"/>
      <c r="M3" s="139"/>
      <c r="O3" s="139"/>
      <c r="P3" s="139"/>
      <c r="R3" s="139"/>
      <c r="S3" s="139"/>
      <c r="AA3" s="139"/>
      <c r="AB3" s="139"/>
    </row>
    <row r="4" spans="1:29" s="135" customFormat="1" ht="24" customHeight="1">
      <c r="A4" s="193" t="s">
        <v>265</v>
      </c>
      <c r="B4" s="262"/>
      <c r="C4" s="262"/>
      <c r="D4" s="262"/>
      <c r="E4" s="263"/>
      <c r="F4" s="147"/>
      <c r="G4" s="147"/>
      <c r="H4" s="147"/>
      <c r="I4" s="147"/>
      <c r="J4" s="147"/>
      <c r="K4" s="147"/>
      <c r="L4" s="147"/>
      <c r="M4" s="147"/>
      <c r="N4" s="147"/>
      <c r="O4" s="147"/>
      <c r="P4" s="147"/>
      <c r="Q4" s="147"/>
      <c r="R4" s="147"/>
      <c r="S4" s="147"/>
      <c r="T4" s="147"/>
      <c r="U4" s="139"/>
      <c r="V4" s="139"/>
      <c r="W4" s="134"/>
      <c r="X4" s="139"/>
      <c r="Y4" s="139"/>
      <c r="Z4" s="134"/>
      <c r="AA4" s="139"/>
      <c r="AB4" s="139"/>
      <c r="AC4" s="134"/>
    </row>
    <row r="5" spans="1:29" ht="24" customHeight="1" thickBot="1">
      <c r="A5" s="193" t="s">
        <v>266</v>
      </c>
      <c r="B5" s="262"/>
      <c r="C5" s="262"/>
      <c r="D5" s="262"/>
      <c r="E5" s="263"/>
      <c r="F5" s="147"/>
      <c r="G5" s="147"/>
      <c r="H5" s="147"/>
      <c r="I5" s="147"/>
      <c r="J5" s="147"/>
      <c r="K5" s="147"/>
      <c r="L5" s="147"/>
      <c r="M5" s="147"/>
      <c r="N5" s="147"/>
      <c r="O5" s="147"/>
      <c r="P5" s="147"/>
      <c r="Q5" s="147"/>
      <c r="R5" s="147"/>
      <c r="S5" s="147"/>
      <c r="T5" s="147"/>
      <c r="U5" s="139"/>
      <c r="V5" s="139"/>
      <c r="X5" s="139"/>
      <c r="Y5" s="139"/>
      <c r="AA5" s="139"/>
      <c r="AB5" s="139"/>
    </row>
    <row r="6" spans="1:29" ht="24" customHeight="1" thickTop="1">
      <c r="A6" s="151" t="str">
        <f>"REPORTING PERIOD:  Month:  "&amp;Month&amp;"    Day:  "&amp;Day&amp;"    Year:  "&amp;Year</f>
        <v xml:space="preserve">REPORTING PERIOD:  Month:      Day:      Year:  </v>
      </c>
      <c r="B6" s="191"/>
      <c r="C6" s="267" t="str">
        <f>"EIA ID NUMBER:   "&amp;ID</f>
        <v xml:space="preserve">EIA ID NUMBER:   </v>
      </c>
      <c r="D6" s="267"/>
      <c r="E6" s="152" t="str">
        <f>"RESUBMISSION:   "&amp;IF(ResubChk="","     ",UPPER(ResubChk)&amp;"  ")</f>
        <v xml:space="preserve">RESUBMISSION:        </v>
      </c>
      <c r="T6" s="135"/>
    </row>
    <row r="7" spans="1:29" ht="52.9" customHeight="1">
      <c r="A7" s="264" t="s">
        <v>267</v>
      </c>
      <c r="B7" s="265"/>
      <c r="C7" s="265"/>
      <c r="D7" s="265"/>
      <c r="E7" s="266"/>
    </row>
    <row r="8" spans="1:29" s="154" customFormat="1" ht="54.75" customHeight="1">
      <c r="A8" s="268" t="s">
        <v>323</v>
      </c>
      <c r="B8" s="269"/>
      <c r="C8" s="269"/>
      <c r="D8" s="270" t="s">
        <v>390</v>
      </c>
      <c r="E8" s="271"/>
    </row>
    <row r="9" spans="1:29" ht="48.6" customHeight="1">
      <c r="A9" s="155" t="s">
        <v>120</v>
      </c>
      <c r="B9" s="156" t="s">
        <v>121</v>
      </c>
      <c r="C9" s="157" t="s">
        <v>30</v>
      </c>
      <c r="D9" s="153" t="s">
        <v>122</v>
      </c>
      <c r="E9" s="158" t="s">
        <v>328</v>
      </c>
      <c r="O9" s="159"/>
      <c r="P9" s="159"/>
      <c r="Q9" s="159"/>
      <c r="R9" s="135"/>
    </row>
    <row r="10" spans="1:29" ht="36">
      <c r="A10" s="160" t="s">
        <v>330</v>
      </c>
      <c r="B10" s="161" t="s">
        <v>270</v>
      </c>
      <c r="C10" s="127"/>
      <c r="D10" s="117"/>
      <c r="E10" s="116"/>
      <c r="O10" s="159"/>
      <c r="P10" s="159"/>
      <c r="Q10" s="159"/>
      <c r="R10" s="135"/>
    </row>
    <row r="11" spans="1:29" ht="36">
      <c r="A11" s="162" t="s">
        <v>331</v>
      </c>
      <c r="B11" s="161" t="s">
        <v>329</v>
      </c>
      <c r="C11" s="127"/>
      <c r="D11" s="117"/>
      <c r="E11" s="163"/>
      <c r="F11" s="256" t="s">
        <v>391</v>
      </c>
      <c r="G11" s="257"/>
      <c r="H11" s="257"/>
      <c r="I11" s="257"/>
      <c r="J11" s="257"/>
      <c r="K11" s="257"/>
      <c r="O11" s="159"/>
      <c r="P11" s="159"/>
      <c r="Q11" s="159"/>
      <c r="R11" s="135"/>
    </row>
    <row r="12" spans="1:29" ht="20.25" customHeight="1">
      <c r="A12" s="164" t="s">
        <v>332</v>
      </c>
      <c r="B12" s="161" t="s">
        <v>333</v>
      </c>
      <c r="C12" s="113"/>
      <c r="D12" s="117"/>
      <c r="E12" s="163"/>
      <c r="F12" s="256" t="s">
        <v>392</v>
      </c>
      <c r="G12" s="258"/>
      <c r="H12" s="258"/>
      <c r="I12" s="258"/>
      <c r="J12" s="258"/>
      <c r="K12" s="258"/>
      <c r="O12" s="159"/>
      <c r="P12" s="159"/>
      <c r="Q12" s="159"/>
      <c r="R12" s="135"/>
    </row>
    <row r="13" spans="1:29" ht="20.25">
      <c r="A13" s="165" t="s">
        <v>334</v>
      </c>
      <c r="B13" s="161" t="s">
        <v>335</v>
      </c>
      <c r="C13" s="113"/>
      <c r="D13" s="117"/>
      <c r="E13" s="163"/>
      <c r="F13" s="256"/>
      <c r="G13" s="258"/>
      <c r="H13" s="258"/>
      <c r="I13" s="258"/>
      <c r="J13" s="258"/>
      <c r="K13" s="258"/>
      <c r="O13" s="159"/>
      <c r="P13" s="159"/>
      <c r="Q13" s="159"/>
      <c r="R13" s="135"/>
    </row>
    <row r="14" spans="1:29" ht="21" customHeight="1">
      <c r="A14" s="120" t="s">
        <v>123</v>
      </c>
      <c r="B14" s="166" t="s">
        <v>135</v>
      </c>
      <c r="C14" s="127"/>
      <c r="D14" s="128"/>
      <c r="E14" s="167"/>
      <c r="F14" s="168"/>
      <c r="G14" s="135"/>
      <c r="H14" s="135"/>
      <c r="I14" s="135"/>
      <c r="J14" s="135"/>
    </row>
    <row r="15" spans="1:29" ht="21" customHeight="1">
      <c r="A15" s="118" t="s">
        <v>25</v>
      </c>
      <c r="B15" s="169"/>
      <c r="C15" s="113"/>
      <c r="D15" s="117"/>
      <c r="E15" s="116"/>
      <c r="F15" s="168"/>
      <c r="G15" s="135"/>
      <c r="H15" s="135"/>
      <c r="I15" s="135"/>
      <c r="J15" s="135"/>
    </row>
    <row r="16" spans="1:29" ht="21" customHeight="1">
      <c r="A16" s="119" t="s">
        <v>125</v>
      </c>
      <c r="B16" s="170">
        <v>125</v>
      </c>
      <c r="C16" s="127"/>
      <c r="D16" s="128"/>
      <c r="E16" s="167"/>
      <c r="F16" s="148"/>
      <c r="G16" s="135"/>
      <c r="H16" s="135"/>
      <c r="I16" s="135"/>
      <c r="J16" s="135"/>
    </row>
    <row r="17" spans="1:10" ht="21" customHeight="1">
      <c r="A17" s="120" t="s">
        <v>126</v>
      </c>
      <c r="B17" s="170">
        <v>127</v>
      </c>
      <c r="C17" s="127"/>
      <c r="D17" s="128"/>
      <c r="E17" s="167"/>
      <c r="F17" s="171"/>
      <c r="G17" s="135"/>
      <c r="H17" s="135"/>
      <c r="I17" s="135"/>
      <c r="J17" s="135"/>
    </row>
    <row r="18" spans="1:10" ht="21" customHeight="1">
      <c r="A18" s="119" t="s">
        <v>127</v>
      </c>
      <c r="B18" s="169"/>
      <c r="C18" s="113"/>
      <c r="D18" s="117"/>
      <c r="E18" s="116"/>
      <c r="F18" s="171"/>
      <c r="G18" s="135"/>
      <c r="H18" s="135"/>
      <c r="I18" s="135"/>
      <c r="J18" s="135"/>
    </row>
    <row r="19" spans="1:10" ht="21" customHeight="1">
      <c r="A19" s="172" t="s">
        <v>129</v>
      </c>
      <c r="B19" s="170">
        <v>166</v>
      </c>
      <c r="C19" s="127"/>
      <c r="D19" s="128"/>
      <c r="E19" s="167"/>
      <c r="F19" s="171"/>
      <c r="G19" s="135"/>
      <c r="H19" s="135"/>
      <c r="I19" s="135"/>
      <c r="J19" s="135"/>
    </row>
    <row r="20" spans="1:10" ht="21" customHeight="1">
      <c r="A20" s="172" t="s">
        <v>130</v>
      </c>
      <c r="B20" s="170">
        <v>149</v>
      </c>
      <c r="C20" s="127"/>
      <c r="D20" s="128"/>
      <c r="E20" s="167"/>
      <c r="F20" s="171"/>
      <c r="G20" s="135"/>
      <c r="H20" s="135"/>
      <c r="I20" s="135"/>
      <c r="J20" s="135"/>
    </row>
    <row r="21" spans="1:10" ht="21" customHeight="1">
      <c r="A21" s="120" t="s">
        <v>128</v>
      </c>
      <c r="B21" s="170">
        <v>130</v>
      </c>
      <c r="C21" s="127"/>
      <c r="D21" s="128"/>
      <c r="E21" s="167"/>
      <c r="F21" s="173"/>
      <c r="G21" s="135"/>
      <c r="H21" s="135"/>
      <c r="I21" s="135"/>
      <c r="J21" s="135"/>
    </row>
    <row r="22" spans="1:10" ht="21" customHeight="1">
      <c r="A22" s="121" t="s">
        <v>24</v>
      </c>
      <c r="B22" s="174"/>
      <c r="C22" s="113"/>
      <c r="D22" s="117"/>
      <c r="E22" s="116"/>
      <c r="F22" s="173"/>
      <c r="G22" s="135"/>
      <c r="H22" s="135"/>
      <c r="I22" s="135"/>
      <c r="J22" s="135"/>
    </row>
    <row r="23" spans="1:10" ht="36">
      <c r="A23" s="122" t="s">
        <v>131</v>
      </c>
      <c r="B23" s="170">
        <v>118</v>
      </c>
      <c r="C23" s="127"/>
      <c r="D23" s="128"/>
      <c r="E23" s="167"/>
      <c r="F23" s="171"/>
      <c r="G23" s="135"/>
      <c r="H23" s="135"/>
      <c r="I23" s="135"/>
      <c r="J23" s="135"/>
    </row>
    <row r="24" spans="1:10" ht="36">
      <c r="A24" s="122" t="s">
        <v>22</v>
      </c>
      <c r="B24" s="170">
        <v>139</v>
      </c>
      <c r="C24" s="128"/>
      <c r="D24" s="128"/>
      <c r="E24" s="167"/>
      <c r="F24" s="168"/>
      <c r="G24" s="135"/>
      <c r="H24" s="135"/>
      <c r="I24" s="135"/>
      <c r="J24" s="135"/>
    </row>
    <row r="25" spans="1:10" ht="21" customHeight="1">
      <c r="A25" s="120" t="s">
        <v>132</v>
      </c>
      <c r="B25" s="170">
        <v>117</v>
      </c>
      <c r="C25" s="127"/>
      <c r="D25" s="128"/>
      <c r="E25" s="167"/>
      <c r="F25" s="171"/>
      <c r="G25" s="135"/>
      <c r="H25" s="135"/>
      <c r="I25" s="135"/>
      <c r="J25" s="135"/>
    </row>
    <row r="26" spans="1:10" ht="21" customHeight="1">
      <c r="A26" s="120" t="s">
        <v>133</v>
      </c>
      <c r="B26" s="170">
        <v>138</v>
      </c>
      <c r="C26" s="127"/>
      <c r="D26" s="128"/>
      <c r="E26" s="167"/>
      <c r="F26" s="171"/>
      <c r="G26" s="135"/>
      <c r="H26" s="135"/>
      <c r="I26" s="135"/>
      <c r="J26" s="135"/>
    </row>
    <row r="27" spans="1:10" ht="21" customHeight="1">
      <c r="A27" s="123" t="s">
        <v>268</v>
      </c>
      <c r="B27" s="175">
        <v>213</v>
      </c>
      <c r="C27" s="179"/>
      <c r="D27" s="128"/>
      <c r="E27" s="167"/>
      <c r="F27" s="171"/>
      <c r="G27" s="135"/>
      <c r="H27" s="135"/>
      <c r="I27" s="135"/>
      <c r="J27" s="135"/>
    </row>
    <row r="28" spans="1:10" ht="21" customHeight="1">
      <c r="A28" s="123" t="s">
        <v>124</v>
      </c>
      <c r="B28" s="175">
        <v>311</v>
      </c>
      <c r="C28" s="127"/>
      <c r="D28" s="128"/>
      <c r="E28" s="167"/>
      <c r="F28" s="171"/>
      <c r="G28" s="135"/>
      <c r="H28" s="135"/>
      <c r="I28" s="135"/>
      <c r="J28" s="135"/>
    </row>
    <row r="29" spans="1:10" ht="21" customHeight="1">
      <c r="A29" s="123" t="s">
        <v>29</v>
      </c>
      <c r="B29" s="174"/>
      <c r="C29" s="113"/>
      <c r="D29" s="117"/>
      <c r="E29" s="116"/>
      <c r="F29" s="171"/>
      <c r="G29" s="135"/>
      <c r="H29" s="135"/>
      <c r="I29" s="135"/>
      <c r="J29" s="135"/>
    </row>
    <row r="30" spans="1:10" ht="21" customHeight="1">
      <c r="A30" s="124" t="s">
        <v>27</v>
      </c>
      <c r="B30" s="175">
        <v>465</v>
      </c>
      <c r="C30" s="127"/>
      <c r="D30" s="128"/>
      <c r="E30" s="167"/>
      <c r="F30" s="168"/>
      <c r="G30" s="135"/>
      <c r="H30" s="135"/>
      <c r="I30" s="135"/>
      <c r="J30" s="135"/>
    </row>
    <row r="31" spans="1:10" ht="21" customHeight="1">
      <c r="A31" s="124" t="s">
        <v>134</v>
      </c>
      <c r="B31" s="175">
        <v>466</v>
      </c>
      <c r="C31" s="127"/>
      <c r="D31" s="128"/>
      <c r="E31" s="167"/>
      <c r="F31" s="168"/>
      <c r="G31" s="135"/>
      <c r="H31" s="135"/>
      <c r="I31" s="135"/>
      <c r="J31" s="135"/>
    </row>
    <row r="32" spans="1:10" ht="21" customHeight="1">
      <c r="A32" s="124" t="s">
        <v>28</v>
      </c>
      <c r="B32" s="175">
        <v>467</v>
      </c>
      <c r="C32" s="127"/>
      <c r="D32" s="128"/>
      <c r="E32" s="167"/>
      <c r="F32" s="168"/>
      <c r="G32" s="135"/>
      <c r="H32" s="135"/>
      <c r="I32" s="135"/>
      <c r="J32" s="135"/>
    </row>
    <row r="33" spans="1:10" ht="21" customHeight="1">
      <c r="A33" s="125" t="s">
        <v>338</v>
      </c>
      <c r="B33" s="175">
        <v>511</v>
      </c>
      <c r="C33" s="127"/>
      <c r="D33" s="128"/>
      <c r="E33" s="167"/>
      <c r="F33" s="168"/>
      <c r="G33" s="135"/>
      <c r="H33" s="135"/>
      <c r="I33" s="135"/>
      <c r="J33" s="135"/>
    </row>
    <row r="34" spans="1:10" ht="21" customHeight="1">
      <c r="A34" s="125" t="s">
        <v>336</v>
      </c>
      <c r="B34" s="175">
        <v>812</v>
      </c>
      <c r="C34" s="127"/>
      <c r="D34" s="128"/>
      <c r="E34" s="167"/>
      <c r="F34" s="168"/>
      <c r="G34" s="135"/>
      <c r="H34" s="135"/>
      <c r="I34" s="135"/>
      <c r="J34" s="135"/>
    </row>
    <row r="35" spans="1:10" ht="21" customHeight="1">
      <c r="A35" s="125" t="s">
        <v>337</v>
      </c>
      <c r="B35" s="175">
        <v>931</v>
      </c>
      <c r="C35" s="127"/>
      <c r="D35" s="128"/>
      <c r="E35" s="167"/>
      <c r="F35" s="168"/>
      <c r="G35" s="135"/>
      <c r="H35" s="135"/>
      <c r="I35" s="135"/>
      <c r="J35" s="135"/>
    </row>
    <row r="36" spans="1:10" ht="21" customHeight="1">
      <c r="A36" s="126" t="s">
        <v>269</v>
      </c>
      <c r="B36" s="175">
        <v>999</v>
      </c>
      <c r="C36" s="180" t="str">
        <f>IF(_IN003+SUM(C16:C35)&gt;0,_IN003+SUM(C16:C35),"")</f>
        <v/>
      </c>
      <c r="D36" s="180" t="str">
        <f>IF(SUM(D14:D35)&gt;0,SUM(D14:D35),"")</f>
        <v/>
      </c>
      <c r="E36" s="116"/>
      <c r="F36" s="168"/>
      <c r="G36" s="135"/>
      <c r="H36" s="135"/>
      <c r="I36" s="135"/>
      <c r="J36" s="135"/>
    </row>
    <row r="37" spans="1:10" ht="98.25" customHeight="1" thickBot="1">
      <c r="A37" s="259" t="s">
        <v>394</v>
      </c>
      <c r="B37" s="260"/>
      <c r="C37" s="260"/>
      <c r="D37" s="260"/>
      <c r="E37" s="261"/>
      <c r="F37" s="168"/>
      <c r="G37" s="135"/>
      <c r="H37" s="135"/>
      <c r="I37" s="135"/>
      <c r="J37" s="135"/>
    </row>
    <row r="38" spans="1:10">
      <c r="F38" s="135"/>
      <c r="G38" s="135"/>
      <c r="H38" s="135"/>
      <c r="I38" s="135"/>
      <c r="J38" s="135"/>
    </row>
    <row r="39" spans="1:10">
      <c r="F39" s="135"/>
      <c r="G39" s="135"/>
      <c r="H39" s="135"/>
      <c r="I39" s="135"/>
      <c r="J39" s="135"/>
    </row>
    <row r="40" spans="1:10">
      <c r="F40" s="135"/>
      <c r="G40" s="135"/>
      <c r="H40" s="135"/>
      <c r="I40" s="135"/>
      <c r="J40" s="135"/>
    </row>
    <row r="41" spans="1:10">
      <c r="F41" s="135"/>
      <c r="G41" s="135"/>
      <c r="H41" s="135"/>
      <c r="I41" s="135"/>
      <c r="J41" s="135"/>
    </row>
    <row r="42" spans="1:10">
      <c r="F42" s="135"/>
      <c r="G42" s="135"/>
      <c r="H42" s="135"/>
      <c r="I42" s="135"/>
      <c r="J42" s="135"/>
    </row>
    <row r="43" spans="1:10">
      <c r="F43" s="135"/>
      <c r="G43" s="135"/>
      <c r="H43" s="135"/>
      <c r="I43" s="135"/>
      <c r="J43" s="135"/>
    </row>
    <row r="44" spans="1:10">
      <c r="F44" s="135"/>
      <c r="G44" s="135"/>
      <c r="H44" s="135"/>
      <c r="I44" s="135"/>
      <c r="J44" s="135"/>
    </row>
    <row r="45" spans="1:10">
      <c r="F45" s="135"/>
      <c r="G45" s="135"/>
      <c r="H45" s="135"/>
      <c r="I45" s="135"/>
      <c r="J45" s="135"/>
    </row>
    <row r="46" spans="1:10">
      <c r="F46" s="135"/>
      <c r="G46" s="135"/>
      <c r="H46" s="135"/>
      <c r="I46" s="135"/>
      <c r="J46" s="135"/>
    </row>
    <row r="47" spans="1:10">
      <c r="F47" s="135"/>
      <c r="G47" s="135"/>
      <c r="H47" s="135"/>
      <c r="I47" s="135"/>
      <c r="J47" s="135"/>
    </row>
    <row r="48" spans="1:10">
      <c r="F48" s="135"/>
      <c r="G48" s="135"/>
      <c r="H48" s="135"/>
      <c r="I48" s="135"/>
      <c r="J48" s="135"/>
    </row>
    <row r="49" spans="6:10">
      <c r="F49" s="135"/>
      <c r="G49" s="135"/>
      <c r="H49" s="135"/>
      <c r="I49" s="135"/>
      <c r="J49" s="135"/>
    </row>
    <row r="50" spans="6:10">
      <c r="F50" s="135"/>
      <c r="G50" s="135"/>
      <c r="H50" s="135"/>
      <c r="I50" s="135"/>
      <c r="J50" s="135"/>
    </row>
    <row r="51" spans="6:10">
      <c r="F51" s="135"/>
      <c r="G51" s="135"/>
      <c r="H51" s="135"/>
      <c r="I51" s="135"/>
      <c r="J51" s="135"/>
    </row>
    <row r="52" spans="6:10">
      <c r="F52" s="135"/>
      <c r="G52" s="135"/>
      <c r="H52" s="135"/>
      <c r="I52" s="135"/>
      <c r="J52" s="135"/>
    </row>
    <row r="53" spans="6:10">
      <c r="F53" s="135"/>
      <c r="G53" s="135"/>
      <c r="H53" s="135"/>
      <c r="I53" s="135"/>
      <c r="J53" s="135"/>
    </row>
    <row r="54" spans="6:10">
      <c r="F54" s="135"/>
      <c r="G54" s="135"/>
      <c r="H54" s="135"/>
      <c r="I54" s="135"/>
      <c r="J54" s="135"/>
    </row>
    <row r="55" spans="6:10">
      <c r="F55" s="135"/>
      <c r="G55" s="135"/>
      <c r="H55" s="135"/>
      <c r="I55" s="135"/>
      <c r="J55" s="135"/>
    </row>
    <row r="56" spans="6:10">
      <c r="F56" s="135"/>
      <c r="G56" s="135"/>
      <c r="H56" s="135"/>
      <c r="I56" s="135"/>
      <c r="J56" s="135"/>
    </row>
    <row r="57" spans="6:10">
      <c r="F57" s="135"/>
      <c r="G57" s="135"/>
      <c r="H57" s="135"/>
      <c r="I57" s="135"/>
      <c r="J57" s="135"/>
    </row>
    <row r="58" spans="6:10">
      <c r="F58" s="135"/>
      <c r="G58" s="135"/>
      <c r="H58" s="135"/>
      <c r="I58" s="135"/>
      <c r="J58" s="135"/>
    </row>
    <row r="59" spans="6:10">
      <c r="F59" s="135"/>
      <c r="G59" s="135"/>
      <c r="H59" s="135"/>
      <c r="I59" s="135"/>
      <c r="J59" s="135"/>
    </row>
    <row r="60" spans="6:10">
      <c r="F60" s="135"/>
      <c r="G60" s="135"/>
      <c r="H60" s="135"/>
      <c r="I60" s="135"/>
      <c r="J60" s="135"/>
    </row>
    <row r="61" spans="6:10">
      <c r="F61" s="135"/>
      <c r="G61" s="135"/>
      <c r="H61" s="135"/>
      <c r="I61" s="135"/>
      <c r="J61" s="135"/>
    </row>
    <row r="62" spans="6:10">
      <c r="F62" s="135"/>
      <c r="G62" s="135"/>
      <c r="H62" s="135"/>
      <c r="I62" s="135"/>
      <c r="J62" s="135"/>
    </row>
    <row r="63" spans="6:10">
      <c r="F63" s="135"/>
      <c r="G63" s="135"/>
      <c r="H63" s="135"/>
      <c r="I63" s="135"/>
      <c r="J63" s="135"/>
    </row>
    <row r="64" spans="6:10">
      <c r="F64" s="135"/>
      <c r="G64" s="135"/>
      <c r="H64" s="135"/>
      <c r="I64" s="135"/>
      <c r="J64" s="135"/>
    </row>
  </sheetData>
  <sheetProtection algorithmName="SHA-512" hashValue="IAzKgN+xgUNIhP7bgYEOIMfFQugLK/z4hcxDfA0R5sjDe1m2wkUPO5a3xVQzuvfdJZ1P6474pwI75vG0VD9UFA==" saltValue="bwzPQPMRFglT1Yt68d97dQ==" spinCount="100000" sheet="1" objects="1" scenarios="1"/>
  <protectedRanges>
    <protectedRange sqref="C10:C11 C14:E14 C16:E17 C19:E21 C23:E28 C30:E35 E11:E13" name="Range1"/>
  </protectedRanges>
  <mergeCells count="9">
    <mergeCell ref="F11:K11"/>
    <mergeCell ref="F12:K13"/>
    <mergeCell ref="A37:E37"/>
    <mergeCell ref="A4:E4"/>
    <mergeCell ref="A5:E5"/>
    <mergeCell ref="A7:E7"/>
    <mergeCell ref="C6:D6"/>
    <mergeCell ref="A8:C8"/>
    <mergeCell ref="D8:E8"/>
  </mergeCells>
  <phoneticPr fontId="25" type="noConversion"/>
  <conditionalFormatting sqref="D8:E8">
    <cfRule type="expression" dxfId="9" priority="10">
      <formula>$C$10&lt;$C$11+$C$14</formula>
    </cfRule>
  </conditionalFormatting>
  <conditionalFormatting sqref="C10">
    <cfRule type="cellIs" dxfId="8" priority="9" operator="lessThan">
      <formula>$C$11+$C$14</formula>
    </cfRule>
  </conditionalFormatting>
  <conditionalFormatting sqref="C11">
    <cfRule type="cellIs" dxfId="7" priority="8" operator="greaterThan">
      <formula>$C$10-$C$14</formula>
    </cfRule>
  </conditionalFormatting>
  <conditionalFormatting sqref="C14">
    <cfRule type="cellIs" dxfId="6" priority="7" operator="greaterThan">
      <formula>$C$10-$C$11</formula>
    </cfRule>
  </conditionalFormatting>
  <conditionalFormatting sqref="F11:K11">
    <cfRule type="expression" dxfId="5" priority="6">
      <formula>$E$11&lt;$E$12</formula>
    </cfRule>
  </conditionalFormatting>
  <conditionalFormatting sqref="E11">
    <cfRule type="cellIs" dxfId="4" priority="5" operator="lessThan">
      <formula>$E$12</formula>
    </cfRule>
  </conditionalFormatting>
  <conditionalFormatting sqref="E12">
    <cfRule type="cellIs" dxfId="3" priority="4" operator="greaterThan">
      <formula>$E$11</formula>
    </cfRule>
    <cfRule type="cellIs" dxfId="2" priority="2" operator="lessThan">
      <formula>$E$13</formula>
    </cfRule>
  </conditionalFormatting>
  <conditionalFormatting sqref="F12">
    <cfRule type="expression" dxfId="1" priority="3">
      <formula>$E$12&lt;$E$13</formula>
    </cfRule>
  </conditionalFormatting>
  <conditionalFormatting sqref="E13">
    <cfRule type="cellIs" dxfId="0" priority="1" operator="greaterThan">
      <formula>$E$12</formula>
    </cfRule>
  </conditionalFormatting>
  <dataValidations count="1">
    <dataValidation type="whole" allowBlank="1" showInputMessage="1" showErrorMessage="1" error="Value must be a whole number between 0 and 100,000." sqref="C10:C11 C14:D14 E11:E14 C16:E17 C19:E21 C23:E28 C30:E35">
      <formula1>0</formula1>
      <formula2>100000</formula2>
    </dataValidation>
  </dataValidations>
  <printOptions horizontalCentered="1"/>
  <pageMargins left="0.5" right="0.5" top="1.01" bottom="0.75" header="0.5" footer="0.5"/>
  <pageSetup scale="50"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92</vt:i4>
      </vt:variant>
    </vt:vector>
  </HeadingPairs>
  <TitlesOfParts>
    <vt:vector size="94" baseType="lpstr">
      <vt:lpstr>Parts1-2</vt:lpstr>
      <vt:lpstr>Part3</vt:lpstr>
      <vt:lpstr>_ES117</vt:lpstr>
      <vt:lpstr>_ES118</vt:lpstr>
      <vt:lpstr>_ES125</vt:lpstr>
      <vt:lpstr>_ES127</vt:lpstr>
      <vt:lpstr>_ES130</vt:lpstr>
      <vt:lpstr>_ES138</vt:lpstr>
      <vt:lpstr>_ES139</vt:lpstr>
      <vt:lpstr>_ES141</vt:lpstr>
      <vt:lpstr>_ES149</vt:lpstr>
      <vt:lpstr>_ES166</vt:lpstr>
      <vt:lpstr>_ES213</vt:lpstr>
      <vt:lpstr>_ES242</vt:lpstr>
      <vt:lpstr>_ES246</vt:lpstr>
      <vt:lpstr>_ES311</vt:lpstr>
      <vt:lpstr>_ES465</vt:lpstr>
      <vt:lpstr>_ES466</vt:lpstr>
      <vt:lpstr>_ES467</vt:lpstr>
      <vt:lpstr>_ES511</vt:lpstr>
      <vt:lpstr>_ES624</vt:lpstr>
      <vt:lpstr>_ES812</vt:lpstr>
      <vt:lpstr>_ES931</vt:lpstr>
      <vt:lpstr>_GP117</vt:lpstr>
      <vt:lpstr>_GP118</vt:lpstr>
      <vt:lpstr>_GP125</vt:lpstr>
      <vt:lpstr>_GP127</vt:lpstr>
      <vt:lpstr>_GP130</vt:lpstr>
      <vt:lpstr>_GP138</vt:lpstr>
      <vt:lpstr>_GP139</vt:lpstr>
      <vt:lpstr>_GP141</vt:lpstr>
      <vt:lpstr>_GP149</vt:lpstr>
      <vt:lpstr>_GP166</vt:lpstr>
      <vt:lpstr>_GP213</vt:lpstr>
      <vt:lpstr>_GP311</vt:lpstr>
      <vt:lpstr>_GP465</vt:lpstr>
      <vt:lpstr>_GP466</vt:lpstr>
      <vt:lpstr>_GP467</vt:lpstr>
      <vt:lpstr>_GP511</vt:lpstr>
      <vt:lpstr>_GP812</vt:lpstr>
      <vt:lpstr>_GP931</vt:lpstr>
      <vt:lpstr>_GP999</vt:lpstr>
      <vt:lpstr>_IN003</vt:lpstr>
      <vt:lpstr>_IN117</vt:lpstr>
      <vt:lpstr>_IN118</vt:lpstr>
      <vt:lpstr>_IN125</vt:lpstr>
      <vt:lpstr>_IN127</vt:lpstr>
      <vt:lpstr>_IN130</vt:lpstr>
      <vt:lpstr>_IN138</vt:lpstr>
      <vt:lpstr>_IN139</vt:lpstr>
      <vt:lpstr>_IN141</vt:lpstr>
      <vt:lpstr>_IN149</vt:lpstr>
      <vt:lpstr>_IN166</vt:lpstr>
      <vt:lpstr>_IN213</vt:lpstr>
      <vt:lpstr>_IN242</vt:lpstr>
      <vt:lpstr>_IN311</vt:lpstr>
      <vt:lpstr>_IN465</vt:lpstr>
      <vt:lpstr>_IN466</vt:lpstr>
      <vt:lpstr>_IN467</vt:lpstr>
      <vt:lpstr>_IN511</vt:lpstr>
      <vt:lpstr>_IN812</vt:lpstr>
      <vt:lpstr>_IN931</vt:lpstr>
      <vt:lpstr>_IN999</vt:lpstr>
      <vt:lpstr>_PCITY</vt:lpstr>
      <vt:lpstr>_PSTAT</vt:lpstr>
      <vt:lpstr>_PSTRE</vt:lpstr>
      <vt:lpstr>_PZIP</vt:lpstr>
      <vt:lpstr>_PZIP4</vt:lpstr>
      <vt:lpstr>_VFORM</vt:lpstr>
      <vt:lpstr>cext</vt:lpstr>
      <vt:lpstr>city</vt:lpstr>
      <vt:lpstr>contnm</vt:lpstr>
      <vt:lpstr>Day</vt:lpstr>
      <vt:lpstr>DBA</vt:lpstr>
      <vt:lpstr>fax</vt:lpstr>
      <vt:lpstr>ID</vt:lpstr>
      <vt:lpstr>IDChngChk</vt:lpstr>
      <vt:lpstr>intnet</vt:lpstr>
      <vt:lpstr>Month</vt:lpstr>
      <vt:lpstr>Name1</vt:lpstr>
      <vt:lpstr>Name2</vt:lpstr>
      <vt:lpstr>Notes</vt:lpstr>
      <vt:lpstr>phone</vt:lpstr>
      <vt:lpstr>Part3!Print_Area</vt:lpstr>
      <vt:lpstr>'Parts1-2'!Print_Area</vt:lpstr>
      <vt:lpstr>ResubChk</vt:lpstr>
      <vt:lpstr>state</vt:lpstr>
      <vt:lpstr>STCodes</vt:lpstr>
      <vt:lpstr>Street</vt:lpstr>
      <vt:lpstr>TCN</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EIA-805</dc:title>
  <dc:creator>EIA</dc:creator>
  <cp:lastModifiedBy>Conner, Michael (EIA)</cp:lastModifiedBy>
  <cp:lastPrinted>2016-08-05T20:33:34Z</cp:lastPrinted>
  <dcterms:created xsi:type="dcterms:W3CDTF">2006-08-14T00:44:58Z</dcterms:created>
  <dcterms:modified xsi:type="dcterms:W3CDTF">2017-11-15T18:46:33Z</dcterms:modified>
</cp:coreProperties>
</file>