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20" windowHeight="9050"/>
  </bookViews>
  <sheets>
    <sheet name="Sheet1" sheetId="1" r:id="rId1"/>
  </sheets>
  <definedNames>
    <definedName name="_ftn1" localSheetId="0">Sheet1!$B$21</definedName>
    <definedName name="_ftnref1" localSheetId="0">Sheet1!$B$2</definedName>
    <definedName name="_Ref490732850" localSheetId="0">Sheet1!$B$2</definedName>
    <definedName name="_xlnm.Print_Area" localSheetId="0">Sheet1!$A$3:$I$21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 s="1"/>
  <c r="G17" i="1"/>
  <c r="G18" i="1" s="1"/>
  <c r="H12" i="1"/>
  <c r="G12" i="1"/>
  <c r="H15" i="1" l="1"/>
  <c r="H16" i="1"/>
  <c r="H14" i="1"/>
  <c r="H7" i="1"/>
  <c r="H8" i="1"/>
  <c r="H9" i="1"/>
  <c r="H10" i="1"/>
  <c r="H11" i="1"/>
  <c r="H6" i="1"/>
</calcChain>
</file>

<file path=xl/sharedStrings.xml><?xml version="1.0" encoding="utf-8"?>
<sst xmlns="http://schemas.openxmlformats.org/spreadsheetml/2006/main" count="31" uniqueCount="24">
  <si>
    <t>Respondents</t>
  </si>
  <si>
    <t>Sample Size</t>
  </si>
  <si>
    <t>Hourly Wage Rate</t>
  </si>
  <si>
    <t>SNAP Retailer</t>
  </si>
  <si>
    <t>Online survey, IVR, or telephone interview</t>
  </si>
  <si>
    <t>Subtotal SNAP Retailers Survey</t>
  </si>
  <si>
    <t>EBT Vendor (TPPs &amp; ISOs)</t>
  </si>
  <si>
    <t>In-Depth Telephone Interview</t>
  </si>
  <si>
    <t>Subtotal EBT Vendors Interview</t>
  </si>
  <si>
    <t>GRAND TOTAL</t>
  </si>
  <si>
    <t>Estimated Annual Cost of Time Burden (in excel format)</t>
  </si>
  <si>
    <t>Pretest</t>
  </si>
  <si>
    <t>NA</t>
  </si>
  <si>
    <t>SNAP Retailer Survey</t>
  </si>
  <si>
    <t>EBT Vendor (TPPs and ISOs) Interview</t>
  </si>
  <si>
    <t>Data Collection Instrument</t>
  </si>
  <si>
    <t>Survey Invitation Letter</t>
  </si>
  <si>
    <t>Survey Invitation Letter 2nd Contact</t>
  </si>
  <si>
    <t>Survey Invitation Phone Script 3rd Contact</t>
  </si>
  <si>
    <t>Replacement Sample Invitation Letter</t>
  </si>
  <si>
    <t>Total Annual Burden (Hours)</t>
  </si>
  <si>
    <t>Interview Invitation Letter</t>
  </si>
  <si>
    <t>Total Annual Burden (Cost)</t>
  </si>
  <si>
    <t xml:space="preserve">Business for Profit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</si>
</sst>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b/>
      <sz val="10"/>
      <color rgb="FFFFFFFF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24406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8" fontId="6" fillId="0" borderId="3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8" fontId="3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8" fontId="5" fillId="2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8" fontId="0" fillId="0" borderId="0" xfId="0" applyNumberFormat="1"/>
    <xf numFmtId="0" fontId="9" fillId="0" borderId="0" xfId="0" applyFont="1" applyFill="1" applyBorder="1" applyAlignment="1">
      <alignment vertical="center"/>
    </xf>
    <xf numFmtId="0" fontId="0" fillId="0" borderId="0" xfId="0" applyFill="1" applyBorder="1"/>
    <xf numFmtId="43" fontId="0" fillId="0" borderId="0" xfId="2" applyFont="1"/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3" xfId="2" applyNumberFormat="1" applyFont="1" applyBorder="1" applyAlignment="1">
      <alignment horizontal="center" vertical="center" wrapText="1"/>
    </xf>
    <xf numFmtId="0" fontId="4" fillId="2" borderId="3" xfId="2" applyNumberFormat="1" applyFont="1" applyFill="1" applyBorder="1" applyAlignment="1">
      <alignment horizontal="center" vertical="center"/>
    </xf>
    <xf numFmtId="0" fontId="4" fillId="0" borderId="3" xfId="2" applyNumberFormat="1" applyFont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vertical="center"/>
    </xf>
    <xf numFmtId="1" fontId="7" fillId="3" borderId="3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2"/>
  <sheetViews>
    <sheetView tabSelected="1" topLeftCell="A4" zoomScaleNormal="100" workbookViewId="0">
      <selection activeCell="I12" sqref="I12"/>
    </sheetView>
  </sheetViews>
  <sheetFormatPr defaultRowHeight="14.5" x14ac:dyDescent="0.35"/>
  <cols>
    <col min="1" max="1" width="3.90625" customWidth="1"/>
    <col min="2" max="3" width="13.453125" customWidth="1"/>
    <col min="4" max="4" width="43.54296875" customWidth="1"/>
    <col min="5" max="5" width="10.453125" customWidth="1"/>
    <col min="6" max="6" width="11.08984375" customWidth="1"/>
    <col min="7" max="7" width="22.08984375" customWidth="1"/>
    <col min="8" max="8" width="16.54296875" customWidth="1"/>
    <col min="9" max="9" width="12.08984375" customWidth="1"/>
  </cols>
  <sheetData>
    <row r="2" spans="2:14" ht="14.4" x14ac:dyDescent="0.3">
      <c r="B2" s="2"/>
      <c r="C2" s="2"/>
    </row>
    <row r="3" spans="2:14" ht="15" thickBot="1" x14ac:dyDescent="0.35">
      <c r="B3" s="1" t="s">
        <v>10</v>
      </c>
      <c r="C3" s="1"/>
    </row>
    <row r="4" spans="2:14" ht="50.25" customHeight="1" thickBot="1" x14ac:dyDescent="0.35">
      <c r="B4" s="3" t="s">
        <v>0</v>
      </c>
      <c r="C4" s="3" t="s">
        <v>0</v>
      </c>
      <c r="D4" s="3" t="s">
        <v>15</v>
      </c>
      <c r="E4" s="4" t="s">
        <v>1</v>
      </c>
      <c r="F4" s="4" t="s">
        <v>2</v>
      </c>
      <c r="G4" s="4" t="s">
        <v>20</v>
      </c>
      <c r="H4" s="25" t="s">
        <v>22</v>
      </c>
      <c r="I4" s="20"/>
    </row>
    <row r="5" spans="2:14" ht="15" thickBot="1" x14ac:dyDescent="0.35">
      <c r="B5" s="29"/>
      <c r="C5" s="31" t="s">
        <v>13</v>
      </c>
      <c r="D5" s="31"/>
      <c r="E5" s="31"/>
      <c r="F5" s="31"/>
      <c r="G5" s="31"/>
      <c r="H5" s="31"/>
      <c r="I5" s="14"/>
      <c r="J5" s="14"/>
      <c r="K5" s="14"/>
      <c r="L5" s="14"/>
      <c r="M5" s="14"/>
      <c r="N5" s="14"/>
    </row>
    <row r="6" spans="2:14" ht="23.4" customHeight="1" thickBot="1" x14ac:dyDescent="0.4">
      <c r="B6" s="34" t="s">
        <v>23</v>
      </c>
      <c r="C6" s="37" t="s">
        <v>3</v>
      </c>
      <c r="D6" s="19" t="s">
        <v>16</v>
      </c>
      <c r="E6" s="5">
        <v>1500</v>
      </c>
      <c r="F6" s="6">
        <v>21.11</v>
      </c>
      <c r="G6" s="21">
        <v>75</v>
      </c>
      <c r="H6" s="27">
        <f>F6*G6</f>
        <v>1583.25</v>
      </c>
      <c r="I6" s="15"/>
      <c r="J6" s="15"/>
      <c r="K6" s="15"/>
      <c r="L6" s="15"/>
      <c r="M6" s="15"/>
      <c r="N6" s="15"/>
    </row>
    <row r="7" spans="2:14" ht="23.4" customHeight="1" thickBot="1" x14ac:dyDescent="0.4">
      <c r="B7" s="35"/>
      <c r="C7" s="37"/>
      <c r="D7" s="17" t="s">
        <v>17</v>
      </c>
      <c r="E7" s="5">
        <v>860</v>
      </c>
      <c r="F7" s="6">
        <v>21.11</v>
      </c>
      <c r="G7" s="21">
        <v>43</v>
      </c>
      <c r="H7" s="27">
        <f t="shared" ref="H7:H11" si="0">F7*G7</f>
        <v>907.73</v>
      </c>
      <c r="I7" s="15"/>
      <c r="J7" s="15"/>
      <c r="K7" s="15"/>
      <c r="L7" s="15"/>
      <c r="M7" s="15"/>
      <c r="N7" s="15"/>
    </row>
    <row r="8" spans="2:14" ht="23.4" customHeight="1" thickBot="1" x14ac:dyDescent="0.4">
      <c r="B8" s="35"/>
      <c r="C8" s="37"/>
      <c r="D8" s="17" t="s">
        <v>18</v>
      </c>
      <c r="E8" s="5">
        <v>500</v>
      </c>
      <c r="F8" s="6">
        <v>21.11</v>
      </c>
      <c r="G8" s="21">
        <v>25</v>
      </c>
      <c r="H8" s="27">
        <f t="shared" si="0"/>
        <v>527.75</v>
      </c>
      <c r="I8" s="15"/>
      <c r="J8" s="15"/>
      <c r="K8" s="15"/>
      <c r="L8" s="15"/>
      <c r="M8" s="15"/>
      <c r="N8" s="15"/>
    </row>
    <row r="9" spans="2:14" ht="23.4" customHeight="1" thickBot="1" x14ac:dyDescent="0.4">
      <c r="B9" s="35"/>
      <c r="C9" s="37"/>
      <c r="D9" s="17" t="s">
        <v>19</v>
      </c>
      <c r="E9" s="5">
        <v>300</v>
      </c>
      <c r="F9" s="6">
        <v>21.11</v>
      </c>
      <c r="G9" s="21">
        <v>15</v>
      </c>
      <c r="H9" s="27">
        <f t="shared" si="0"/>
        <v>316.64999999999998</v>
      </c>
      <c r="I9" s="15"/>
      <c r="J9" s="15"/>
      <c r="K9" s="15"/>
      <c r="L9" s="15"/>
      <c r="M9" s="15"/>
      <c r="N9" s="15"/>
    </row>
    <row r="10" spans="2:14" ht="23.4" customHeight="1" thickBot="1" x14ac:dyDescent="0.4">
      <c r="B10" s="35"/>
      <c r="C10" s="37"/>
      <c r="D10" s="18" t="s">
        <v>4</v>
      </c>
      <c r="E10" s="5">
        <v>1500</v>
      </c>
      <c r="F10" s="6">
        <v>21.11</v>
      </c>
      <c r="G10" s="21">
        <v>300</v>
      </c>
      <c r="H10" s="27">
        <f t="shared" si="0"/>
        <v>6333</v>
      </c>
      <c r="I10" s="15"/>
      <c r="J10" s="15"/>
      <c r="K10" s="15"/>
      <c r="L10" s="15"/>
      <c r="M10" s="15"/>
      <c r="N10" s="15"/>
    </row>
    <row r="11" spans="2:14" ht="23.4" customHeight="1" thickBot="1" x14ac:dyDescent="0.4">
      <c r="B11" s="35"/>
      <c r="C11" s="38"/>
      <c r="D11" s="18" t="s">
        <v>11</v>
      </c>
      <c r="E11" s="5">
        <v>8</v>
      </c>
      <c r="F11" s="6">
        <v>21.11</v>
      </c>
      <c r="G11" s="21">
        <v>7.1</v>
      </c>
      <c r="H11" s="27">
        <f t="shared" si="0"/>
        <v>149.881</v>
      </c>
      <c r="I11" s="15"/>
      <c r="J11" s="15"/>
      <c r="K11" s="15"/>
      <c r="L11" s="15"/>
      <c r="M11" s="15"/>
      <c r="N11" s="15"/>
    </row>
    <row r="12" spans="2:14" ht="21.75" customHeight="1" thickBot="1" x14ac:dyDescent="0.4">
      <c r="B12" s="35"/>
      <c r="C12" s="40" t="s">
        <v>5</v>
      </c>
      <c r="D12" s="41"/>
      <c r="E12" s="7" t="s">
        <v>12</v>
      </c>
      <c r="F12" s="7" t="s">
        <v>12</v>
      </c>
      <c r="G12" s="22">
        <f>SUM(G6:G11)</f>
        <v>465.1</v>
      </c>
      <c r="H12" s="28">
        <f>SUM(H6:H11)</f>
        <v>9818.2610000000004</v>
      </c>
      <c r="I12" s="15"/>
      <c r="J12" s="15"/>
      <c r="K12" s="15"/>
      <c r="L12" s="15"/>
      <c r="M12" s="15"/>
      <c r="N12" s="15"/>
    </row>
    <row r="13" spans="2:14" ht="15" thickBot="1" x14ac:dyDescent="0.4">
      <c r="B13" s="35"/>
      <c r="C13" s="31" t="s">
        <v>14</v>
      </c>
      <c r="D13" s="31"/>
      <c r="E13" s="31"/>
      <c r="F13" s="31"/>
      <c r="G13" s="31"/>
      <c r="H13" s="31"/>
      <c r="I13" s="14"/>
      <c r="J13" s="14"/>
      <c r="K13" s="14"/>
      <c r="L13" s="14"/>
      <c r="M13" s="14"/>
      <c r="N13" s="14"/>
    </row>
    <row r="14" spans="2:14" ht="22.75" customHeight="1" thickBot="1" x14ac:dyDescent="0.4">
      <c r="B14" s="35"/>
      <c r="C14" s="39" t="s">
        <v>6</v>
      </c>
      <c r="D14" s="18" t="s">
        <v>21</v>
      </c>
      <c r="E14" s="5">
        <v>65</v>
      </c>
      <c r="F14" s="6">
        <v>32.89</v>
      </c>
      <c r="G14" s="21">
        <v>28</v>
      </c>
      <c r="H14" s="27">
        <f>F14*G14</f>
        <v>920.92000000000007</v>
      </c>
      <c r="I14" s="15"/>
      <c r="J14" s="15"/>
      <c r="K14" s="15"/>
      <c r="L14" s="15"/>
      <c r="M14" s="15"/>
      <c r="N14" s="15"/>
    </row>
    <row r="15" spans="2:14" ht="22.75" customHeight="1" thickBot="1" x14ac:dyDescent="0.4">
      <c r="B15" s="35"/>
      <c r="C15" s="37"/>
      <c r="D15" s="9" t="s">
        <v>7</v>
      </c>
      <c r="E15" s="10">
        <v>65</v>
      </c>
      <c r="F15" s="11">
        <v>32.89</v>
      </c>
      <c r="G15" s="21">
        <v>82.5</v>
      </c>
      <c r="H15" s="27">
        <f t="shared" ref="H15:H16" si="1">F15*G15</f>
        <v>2713.4250000000002</v>
      </c>
      <c r="I15" s="15"/>
      <c r="J15" s="15"/>
      <c r="K15" s="15"/>
      <c r="L15" s="15"/>
      <c r="M15" s="15"/>
      <c r="N15" s="15"/>
    </row>
    <row r="16" spans="2:14" ht="28.5" customHeight="1" thickBot="1" x14ac:dyDescent="0.4">
      <c r="B16" s="35"/>
      <c r="C16" s="38"/>
      <c r="D16" s="9" t="s">
        <v>11</v>
      </c>
      <c r="E16" s="10">
        <v>2</v>
      </c>
      <c r="F16" s="11">
        <v>32.89</v>
      </c>
      <c r="G16" s="21">
        <v>3.1</v>
      </c>
      <c r="H16" s="27">
        <f t="shared" si="1"/>
        <v>101.959</v>
      </c>
      <c r="I16" s="15"/>
      <c r="J16" s="15"/>
      <c r="K16" s="15"/>
      <c r="L16" s="15"/>
      <c r="M16" s="15"/>
      <c r="N16" s="15"/>
    </row>
    <row r="17" spans="2:8" ht="24" customHeight="1" thickBot="1" x14ac:dyDescent="0.4">
      <c r="B17" s="35"/>
      <c r="C17" s="40" t="s">
        <v>8</v>
      </c>
      <c r="D17" s="41"/>
      <c r="E17" s="7" t="s">
        <v>12</v>
      </c>
      <c r="F17" s="8" t="s">
        <v>12</v>
      </c>
      <c r="G17" s="23">
        <f>SUM(G14:G16)</f>
        <v>113.6</v>
      </c>
      <c r="H17" s="26">
        <f>SUM(H14:H16)</f>
        <v>3736.3040000000001</v>
      </c>
    </row>
    <row r="18" spans="2:8" ht="38.4" customHeight="1" thickBot="1" x14ac:dyDescent="0.4">
      <c r="B18" s="36"/>
      <c r="C18" s="32" t="s">
        <v>9</v>
      </c>
      <c r="D18" s="33"/>
      <c r="E18" s="12" t="s">
        <v>12</v>
      </c>
      <c r="F18" s="12" t="s">
        <v>12</v>
      </c>
      <c r="G18" s="30">
        <f>G12+G17</f>
        <v>578.70000000000005</v>
      </c>
      <c r="H18" s="24">
        <f>SUM(H12+H17)</f>
        <v>13554.565000000001</v>
      </c>
    </row>
    <row r="20" spans="2:8" ht="14.4" x14ac:dyDescent="0.3">
      <c r="F20" s="16"/>
      <c r="G20" s="16"/>
      <c r="H20" s="13"/>
    </row>
    <row r="21" spans="2:8" x14ac:dyDescent="0.35">
      <c r="B21" s="2"/>
      <c r="C21" s="2"/>
    </row>
    <row r="22" spans="2:8" x14ac:dyDescent="0.35">
      <c r="H22" s="13"/>
    </row>
  </sheetData>
  <mergeCells count="8">
    <mergeCell ref="C5:H5"/>
    <mergeCell ref="C13:H13"/>
    <mergeCell ref="C18:D18"/>
    <mergeCell ref="B6:B18"/>
    <mergeCell ref="C6:C11"/>
    <mergeCell ref="C14:C16"/>
    <mergeCell ref="C12:D12"/>
    <mergeCell ref="C17:D17"/>
  </mergeCells>
  <pageMargins left="0.7" right="0.7" top="0.75" bottom="0.75" header="0.3" footer="0.3"/>
  <pageSetup scale="83" orientation="landscape" r:id="rId1"/>
  <headerFooter>
    <oddHeader xml:space="preserve">&amp;R OMB Control No.:  0584-XXXX
 Expiration Date: XX/XX/XXXX
</oddHeader>
    <oddFooter>&amp;LUSDA Food Nutrition Service 
Third-Party Processor Services, Fees, and Business Practices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Sheet1!_ftn1</vt:lpstr>
      <vt:lpstr>Sheet1!_ftnref1</vt:lpstr>
      <vt:lpstr>Sheet1!_Ref490732850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seng</dc:creator>
  <cp:lastModifiedBy>Downer, Rosemarie -  FNS</cp:lastModifiedBy>
  <cp:lastPrinted>2017-12-07T19:58:16Z</cp:lastPrinted>
  <dcterms:created xsi:type="dcterms:W3CDTF">2017-08-23T14:48:01Z</dcterms:created>
  <dcterms:modified xsi:type="dcterms:W3CDTF">2018-01-26T11:29:24Z</dcterms:modified>
</cp:coreProperties>
</file>