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215 Pistachios\2017 COLLECTION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Sheet1!$A$1:$O$90</definedName>
  </definedNames>
  <calcPr calcId="152511"/>
</workbook>
</file>

<file path=xl/calcChain.xml><?xml version="1.0" encoding="utf-8"?>
<calcChain xmlns="http://schemas.openxmlformats.org/spreadsheetml/2006/main">
  <c r="J86" i="19" l="1"/>
  <c r="J87" i="19"/>
  <c r="M61" i="19" l="1"/>
  <c r="J28" i="19"/>
  <c r="L28" i="19" s="1"/>
  <c r="J29" i="19"/>
  <c r="L29" i="19" s="1"/>
  <c r="J55" i="19"/>
  <c r="L55" i="19" s="1"/>
  <c r="L86" i="19"/>
  <c r="J56" i="19"/>
  <c r="L56" i="19" s="1"/>
  <c r="J57" i="19"/>
  <c r="L57" i="19" s="1"/>
  <c r="O84" i="19"/>
  <c r="O85" i="19"/>
  <c r="O86" i="19"/>
  <c r="M88" i="19"/>
  <c r="J85" i="19"/>
  <c r="L85" i="19" s="1"/>
  <c r="J84" i="19"/>
  <c r="J58" i="19"/>
  <c r="L58" i="19" s="1"/>
  <c r="J59" i="19"/>
  <c r="L59" i="19" s="1"/>
  <c r="J60" i="19"/>
  <c r="L60" i="19" s="1"/>
  <c r="J23" i="19"/>
  <c r="J25" i="19"/>
  <c r="L25" i="19"/>
  <c r="J26" i="19"/>
  <c r="L26" i="19" s="1"/>
  <c r="J27" i="19"/>
  <c r="L27" i="19" s="1"/>
  <c r="O60" i="19"/>
  <c r="O116" i="19"/>
  <c r="O145" i="19"/>
  <c r="O174" i="19"/>
  <c r="O203" i="19"/>
  <c r="O232" i="19"/>
  <c r="O261" i="19"/>
  <c r="O290" i="19"/>
  <c r="O319" i="19"/>
  <c r="O348" i="19"/>
  <c r="O377" i="19"/>
  <c r="O406" i="19"/>
  <c r="O435" i="19"/>
  <c r="O464" i="19"/>
  <c r="O493" i="19"/>
  <c r="O522" i="19"/>
  <c r="O551" i="19"/>
  <c r="O580" i="19"/>
  <c r="O609" i="19"/>
  <c r="O638" i="19"/>
  <c r="O667" i="19"/>
  <c r="O696" i="19"/>
  <c r="O725" i="19"/>
  <c r="O754" i="19"/>
  <c r="O783" i="19"/>
  <c r="O812" i="19"/>
  <c r="O841" i="19"/>
  <c r="O870" i="19"/>
  <c r="O899" i="19"/>
  <c r="O928" i="19"/>
  <c r="O957" i="19"/>
  <c r="O986" i="19"/>
  <c r="O1015" i="19"/>
  <c r="O1044" i="19"/>
  <c r="O1073" i="19"/>
  <c r="O1102" i="19"/>
  <c r="O1131" i="19"/>
  <c r="O1160" i="19"/>
  <c r="O1189" i="19"/>
  <c r="O1218" i="19"/>
  <c r="O1247" i="19"/>
  <c r="O1276" i="19"/>
  <c r="O1305" i="19"/>
  <c r="O1334" i="19"/>
  <c r="O1363" i="19"/>
  <c r="O1392" i="19"/>
  <c r="O1421" i="19"/>
  <c r="O1450" i="19"/>
  <c r="O1479" i="19"/>
  <c r="O1508" i="19"/>
  <c r="O1537" i="19"/>
  <c r="O1566" i="19"/>
  <c r="O1595" i="19"/>
  <c r="O1624" i="19"/>
  <c r="O1653" i="19"/>
  <c r="O1682" i="19"/>
  <c r="O1711" i="19"/>
  <c r="O1740" i="19"/>
  <c r="O28" i="19"/>
  <c r="O56" i="19"/>
  <c r="O57" i="19"/>
  <c r="O58" i="19"/>
  <c r="O59" i="19"/>
  <c r="O111" i="19"/>
  <c r="O112" i="19"/>
  <c r="O113" i="19"/>
  <c r="O114" i="19"/>
  <c r="O115" i="19"/>
  <c r="O140" i="19"/>
  <c r="O141" i="19"/>
  <c r="O142" i="19"/>
  <c r="O146" i="19" s="1"/>
  <c r="O143" i="19"/>
  <c r="O144" i="19"/>
  <c r="O169" i="19"/>
  <c r="O170" i="19"/>
  <c r="O175" i="19" s="1"/>
  <c r="O171" i="19"/>
  <c r="O172" i="19"/>
  <c r="O173" i="19"/>
  <c r="O198" i="19"/>
  <c r="O199" i="19"/>
  <c r="O200" i="19"/>
  <c r="O201" i="19"/>
  <c r="O202" i="19"/>
  <c r="O227" i="19"/>
  <c r="O228" i="19"/>
  <c r="O229" i="19"/>
  <c r="O230" i="19"/>
  <c r="O233" i="19" s="1"/>
  <c r="O231" i="19"/>
  <c r="O256" i="19"/>
  <c r="O257" i="19"/>
  <c r="O258" i="19"/>
  <c r="O262" i="19" s="1"/>
  <c r="O259" i="19"/>
  <c r="O260" i="19"/>
  <c r="O285" i="19"/>
  <c r="O286" i="19"/>
  <c r="O291" i="19" s="1"/>
  <c r="O287" i="19"/>
  <c r="O288" i="19"/>
  <c r="O289" i="19"/>
  <c r="O314" i="19"/>
  <c r="O315" i="19"/>
  <c r="O316" i="19"/>
  <c r="O317" i="19"/>
  <c r="O318" i="19"/>
  <c r="O343" i="19"/>
  <c r="O344" i="19"/>
  <c r="O345" i="19"/>
  <c r="O346" i="19"/>
  <c r="O349" i="19" s="1"/>
  <c r="O347" i="19"/>
  <c r="O372" i="19"/>
  <c r="O373" i="19"/>
  <c r="O374" i="19"/>
  <c r="O378" i="19" s="1"/>
  <c r="O375" i="19"/>
  <c r="O376" i="19"/>
  <c r="O401" i="19"/>
  <c r="O402" i="19"/>
  <c r="O407" i="19" s="1"/>
  <c r="O403" i="19"/>
  <c r="O404" i="19"/>
  <c r="O405" i="19"/>
  <c r="O430" i="19"/>
  <c r="O431" i="19"/>
  <c r="O432" i="19"/>
  <c r="O433" i="19"/>
  <c r="O434" i="19"/>
  <c r="O459" i="19"/>
  <c r="O460" i="19"/>
  <c r="O461" i="19"/>
  <c r="O462" i="19"/>
  <c r="O465" i="19" s="1"/>
  <c r="O463" i="19"/>
  <c r="O488" i="19"/>
  <c r="O489" i="19"/>
  <c r="O494" i="19" s="1"/>
  <c r="O490" i="19"/>
  <c r="O491" i="19"/>
  <c r="O492" i="19"/>
  <c r="O517" i="19"/>
  <c r="O523" i="19" s="1"/>
  <c r="O518" i="19"/>
  <c r="O519" i="19"/>
  <c r="O520" i="19"/>
  <c r="O521" i="19"/>
  <c r="O546" i="19"/>
  <c r="O547" i="19"/>
  <c r="O548" i="19"/>
  <c r="O549" i="19"/>
  <c r="O550" i="19"/>
  <c r="O575" i="19"/>
  <c r="O576" i="19"/>
  <c r="O577" i="19"/>
  <c r="O578" i="19"/>
  <c r="O579" i="19"/>
  <c r="O604" i="19"/>
  <c r="O605" i="19"/>
  <c r="O606" i="19"/>
  <c r="O610" i="19" s="1"/>
  <c r="O607" i="19"/>
  <c r="O608" i="19"/>
  <c r="O633" i="19"/>
  <c r="O634" i="19"/>
  <c r="O639" i="19" s="1"/>
  <c r="O635" i="19"/>
  <c r="O636" i="19"/>
  <c r="O637" i="19"/>
  <c r="O662" i="19"/>
  <c r="O663" i="19"/>
  <c r="O664" i="19"/>
  <c r="O665" i="19"/>
  <c r="O666" i="19"/>
  <c r="O691" i="19"/>
  <c r="O692" i="19"/>
  <c r="O693" i="19"/>
  <c r="O694" i="19"/>
  <c r="O697" i="19" s="1"/>
  <c r="O695" i="19"/>
  <c r="O720" i="19"/>
  <c r="O721" i="19"/>
  <c r="O722" i="19"/>
  <c r="O726" i="19" s="1"/>
  <c r="O723" i="19"/>
  <c r="O724" i="19"/>
  <c r="O749" i="19"/>
  <c r="O750" i="19"/>
  <c r="O751" i="19"/>
  <c r="O752" i="19"/>
  <c r="O753" i="19"/>
  <c r="O778" i="19"/>
  <c r="O784" i="19" s="1"/>
  <c r="O779" i="19"/>
  <c r="O780" i="19"/>
  <c r="O781" i="19"/>
  <c r="O782" i="19"/>
  <c r="O807" i="19"/>
  <c r="O808" i="19"/>
  <c r="O809" i="19"/>
  <c r="O810" i="19"/>
  <c r="O813" i="19" s="1"/>
  <c r="O811" i="19"/>
  <c r="O836" i="19"/>
  <c r="O837" i="19"/>
  <c r="O838" i="19"/>
  <c r="O842" i="19" s="1"/>
  <c r="O839" i="19"/>
  <c r="O840" i="19"/>
  <c r="O865" i="19"/>
  <c r="O866" i="19"/>
  <c r="O871" i="19" s="1"/>
  <c r="O867" i="19"/>
  <c r="O868" i="19"/>
  <c r="O869" i="19"/>
  <c r="O894" i="19"/>
  <c r="O895" i="19"/>
  <c r="O896" i="19"/>
  <c r="O897" i="19"/>
  <c r="O898" i="19"/>
  <c r="O923" i="19"/>
  <c r="O924" i="19"/>
  <c r="O925" i="19"/>
  <c r="O926" i="19"/>
  <c r="O929" i="19" s="1"/>
  <c r="O927" i="19"/>
  <c r="O952" i="19"/>
  <c r="O953" i="19"/>
  <c r="O954" i="19"/>
  <c r="O958" i="19" s="1"/>
  <c r="O955" i="19"/>
  <c r="O956" i="19"/>
  <c r="O981" i="19"/>
  <c r="O982" i="19"/>
  <c r="O987" i="19" s="1"/>
  <c r="O983" i="19"/>
  <c r="O984" i="19"/>
  <c r="O985" i="19"/>
  <c r="O1010" i="19"/>
  <c r="O1011" i="19"/>
  <c r="O1012" i="19"/>
  <c r="O1013" i="19"/>
  <c r="O1014" i="19"/>
  <c r="O1039" i="19"/>
  <c r="O1040" i="19"/>
  <c r="O1041" i="19"/>
  <c r="O1042" i="19"/>
  <c r="O1043" i="19"/>
  <c r="O1068" i="19"/>
  <c r="O1069" i="19"/>
  <c r="O1070" i="19"/>
  <c r="O1071" i="19"/>
  <c r="O1072" i="19"/>
  <c r="O1097" i="19"/>
  <c r="O1098" i="19"/>
  <c r="O1103" i="19" s="1"/>
  <c r="O1099" i="19"/>
  <c r="O1100" i="19"/>
  <c r="O1101" i="19"/>
  <c r="O1126" i="19"/>
  <c r="O1127" i="19"/>
  <c r="O1128" i="19"/>
  <c r="O1129" i="19"/>
  <c r="O1130" i="19"/>
  <c r="O1155" i="19"/>
  <c r="O1156" i="19"/>
  <c r="O1157" i="19"/>
  <c r="O1161" i="19" s="1"/>
  <c r="O1158" i="19"/>
  <c r="O1159" i="19"/>
  <c r="O1184" i="19"/>
  <c r="O1185" i="19"/>
  <c r="O1186" i="19"/>
  <c r="O1187" i="19"/>
  <c r="O1188" i="19"/>
  <c r="O1213" i="19"/>
  <c r="O1214" i="19"/>
  <c r="O1219" i="19" s="1"/>
  <c r="O1215" i="19"/>
  <c r="O1216" i="19"/>
  <c r="O1217" i="19"/>
  <c r="O1242" i="19"/>
  <c r="O1243" i="19"/>
  <c r="O1244" i="19"/>
  <c r="O1245" i="19"/>
  <c r="O1246" i="19"/>
  <c r="O1271" i="19"/>
  <c r="O1272" i="19"/>
  <c r="O1273" i="19"/>
  <c r="O1274" i="19"/>
  <c r="O1275" i="19"/>
  <c r="O1300" i="19"/>
  <c r="O1301" i="19"/>
  <c r="O1302" i="19"/>
  <c r="O1306" i="19" s="1"/>
  <c r="O1303" i="19"/>
  <c r="O1304" i="19"/>
  <c r="O1329" i="19"/>
  <c r="O1330" i="19"/>
  <c r="O1335" i="19" s="1"/>
  <c r="O1331" i="19"/>
  <c r="O1332" i="19"/>
  <c r="O1333" i="19"/>
  <c r="O1358" i="19"/>
  <c r="O1359" i="19"/>
  <c r="O1360" i="19"/>
  <c r="O1361" i="19"/>
  <c r="O1362" i="19"/>
  <c r="O1387" i="19"/>
  <c r="O1388" i="19"/>
  <c r="O1389" i="19"/>
  <c r="O1390" i="19"/>
  <c r="O1393" i="19" s="1"/>
  <c r="O1391" i="19"/>
  <c r="O1416" i="19"/>
  <c r="O1417" i="19"/>
  <c r="O1418" i="19"/>
  <c r="O1419" i="19"/>
  <c r="O1420" i="19"/>
  <c r="O1445" i="19"/>
  <c r="O1446" i="19"/>
  <c r="O1447" i="19"/>
  <c r="O1448" i="19"/>
  <c r="O1449" i="19"/>
  <c r="O1474" i="19"/>
  <c r="O1475" i="19"/>
  <c r="O1476" i="19"/>
  <c r="O1477" i="19"/>
  <c r="O1478" i="19"/>
  <c r="O1503" i="19"/>
  <c r="O1504" i="19"/>
  <c r="O1505" i="19"/>
  <c r="O1506" i="19"/>
  <c r="O1507" i="19"/>
  <c r="O1532" i="19"/>
  <c r="O1533" i="19"/>
  <c r="O1534" i="19"/>
  <c r="O1538" i="19" s="1"/>
  <c r="O1535" i="19"/>
  <c r="O1536" i="19"/>
  <c r="O1561" i="19"/>
  <c r="O1562" i="19"/>
  <c r="O1567" i="19" s="1"/>
  <c r="O1563" i="19"/>
  <c r="O1564" i="19"/>
  <c r="O1565" i="19"/>
  <c r="O1590" i="19"/>
  <c r="O1591" i="19"/>
  <c r="O1592" i="19"/>
  <c r="O1593" i="19"/>
  <c r="O1594" i="19"/>
  <c r="O1619" i="19"/>
  <c r="O1620" i="19"/>
  <c r="O1621" i="19"/>
  <c r="O1622" i="19"/>
  <c r="O1625" i="19" s="1"/>
  <c r="O1623" i="19"/>
  <c r="O1648" i="19"/>
  <c r="O1649" i="19"/>
  <c r="O1650" i="19"/>
  <c r="O1654" i="19" s="1"/>
  <c r="O1651" i="19"/>
  <c r="O1652" i="19"/>
  <c r="O1677" i="19"/>
  <c r="O1678" i="19"/>
  <c r="O1679" i="19"/>
  <c r="O1680" i="19"/>
  <c r="O1681" i="19"/>
  <c r="O1706" i="19"/>
  <c r="O1707" i="19"/>
  <c r="O1708" i="19"/>
  <c r="O1709" i="19"/>
  <c r="O1710" i="19"/>
  <c r="O1735" i="19"/>
  <c r="O1736" i="19"/>
  <c r="O1737" i="19"/>
  <c r="O1738" i="19"/>
  <c r="O1741" i="19" s="1"/>
  <c r="O1739" i="19"/>
  <c r="M30" i="19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111" i="19"/>
  <c r="J112" i="19"/>
  <c r="L112" i="19" s="1"/>
  <c r="J113" i="19"/>
  <c r="L113" i="19" s="1"/>
  <c r="J114" i="19"/>
  <c r="L114" i="19" s="1"/>
  <c r="J115" i="19"/>
  <c r="L115" i="19" s="1"/>
  <c r="J116" i="19"/>
  <c r="L116" i="19" s="1"/>
  <c r="J140" i="19"/>
  <c r="L140" i="19" s="1"/>
  <c r="J141" i="19"/>
  <c r="L141" i="19" s="1"/>
  <c r="J142" i="19"/>
  <c r="L142" i="19" s="1"/>
  <c r="J143" i="19"/>
  <c r="J144" i="19"/>
  <c r="L144" i="19" s="1"/>
  <c r="J145" i="19"/>
  <c r="L145" i="19" s="1"/>
  <c r="J169" i="19"/>
  <c r="J170" i="19"/>
  <c r="L170" i="19" s="1"/>
  <c r="J171" i="19"/>
  <c r="L171" i="19" s="1"/>
  <c r="J172" i="19"/>
  <c r="L172" i="19" s="1"/>
  <c r="J173" i="19"/>
  <c r="L173" i="19" s="1"/>
  <c r="J174" i="19"/>
  <c r="L174" i="19" s="1"/>
  <c r="J198" i="19"/>
  <c r="L198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27" i="19"/>
  <c r="L227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56" i="19"/>
  <c r="L256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85" i="19"/>
  <c r="J286" i="19"/>
  <c r="L286" i="19" s="1"/>
  <c r="J287" i="19"/>
  <c r="L287" i="19" s="1"/>
  <c r="J288" i="19"/>
  <c r="L288" i="19" s="1"/>
  <c r="J289" i="19"/>
  <c r="L289" i="19" s="1"/>
  <c r="J290" i="19"/>
  <c r="L290" i="19" s="1"/>
  <c r="J314" i="19"/>
  <c r="L314" i="19" s="1"/>
  <c r="J315" i="19"/>
  <c r="L315" i="19" s="1"/>
  <c r="J316" i="19"/>
  <c r="J317" i="19"/>
  <c r="L317" i="19" s="1"/>
  <c r="J318" i="19"/>
  <c r="L318" i="19" s="1"/>
  <c r="J319" i="19"/>
  <c r="L319" i="19" s="1"/>
  <c r="J343" i="19"/>
  <c r="L343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72" i="19"/>
  <c r="L372" i="19" s="1"/>
  <c r="J373" i="19"/>
  <c r="L373" i="19" s="1"/>
  <c r="J374" i="19"/>
  <c r="L374" i="19" s="1"/>
  <c r="J375" i="19"/>
  <c r="J376" i="19"/>
  <c r="L376" i="19" s="1"/>
  <c r="J377" i="19"/>
  <c r="L377" i="19" s="1"/>
  <c r="J401" i="19"/>
  <c r="J402" i="19"/>
  <c r="L402" i="19" s="1"/>
  <c r="J403" i="19"/>
  <c r="L403" i="19" s="1"/>
  <c r="J404" i="19"/>
  <c r="L404" i="19" s="1"/>
  <c r="J405" i="19"/>
  <c r="L405" i="19" s="1"/>
  <c r="J406" i="19"/>
  <c r="L406" i="19" s="1"/>
  <c r="J430" i="19"/>
  <c r="L430" i="19" s="1"/>
  <c r="J431" i="19"/>
  <c r="L431" i="19" s="1"/>
  <c r="J432" i="19"/>
  <c r="J433" i="19"/>
  <c r="L433" i="19" s="1"/>
  <c r="J434" i="19"/>
  <c r="L434" i="19" s="1"/>
  <c r="J435" i="19"/>
  <c r="L435" i="19" s="1"/>
  <c r="J459" i="19"/>
  <c r="L459" i="19" s="1"/>
  <c r="L465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88" i="19"/>
  <c r="L488" i="19" s="1"/>
  <c r="J489" i="19"/>
  <c r="L489" i="19" s="1"/>
  <c r="J490" i="19"/>
  <c r="L490" i="19" s="1"/>
  <c r="L494" i="19" s="1"/>
  <c r="J491" i="19"/>
  <c r="L491" i="19" s="1"/>
  <c r="J492" i="19"/>
  <c r="L492" i="19" s="1"/>
  <c r="J493" i="19"/>
  <c r="L493" i="19" s="1"/>
  <c r="J517" i="19"/>
  <c r="L517" i="19" s="1"/>
  <c r="L523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46" i="19"/>
  <c r="L546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75" i="19"/>
  <c r="L575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604" i="19"/>
  <c r="J605" i="19"/>
  <c r="L605" i="19" s="1"/>
  <c r="J606" i="19"/>
  <c r="L606" i="19" s="1"/>
  <c r="J607" i="19"/>
  <c r="L607" i="19" s="1"/>
  <c r="J608" i="19"/>
  <c r="L608" i="19" s="1"/>
  <c r="J609" i="19"/>
  <c r="L609" i="19" s="1"/>
  <c r="J633" i="19"/>
  <c r="L633" i="19" s="1"/>
  <c r="J634" i="19"/>
  <c r="J635" i="19"/>
  <c r="L635" i="19" s="1"/>
  <c r="J636" i="19"/>
  <c r="L636" i="19" s="1"/>
  <c r="J637" i="19"/>
  <c r="L637" i="19" s="1"/>
  <c r="J638" i="19"/>
  <c r="L638" i="19" s="1"/>
  <c r="J662" i="19"/>
  <c r="L662" i="19" s="1"/>
  <c r="J663" i="19"/>
  <c r="L663" i="19" s="1"/>
  <c r="J664" i="19"/>
  <c r="L664" i="19" s="1"/>
  <c r="L668" i="19" s="1"/>
  <c r="J665" i="19"/>
  <c r="L665" i="19" s="1"/>
  <c r="J666" i="19"/>
  <c r="L666" i="19" s="1"/>
  <c r="J667" i="19"/>
  <c r="L667" i="19" s="1"/>
  <c r="J691" i="19"/>
  <c r="L691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720" i="19"/>
  <c r="L720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49" i="19"/>
  <c r="L749" i="19" s="1"/>
  <c r="J750" i="19"/>
  <c r="J751" i="19"/>
  <c r="L751" i="19" s="1"/>
  <c r="J752" i="19"/>
  <c r="L752" i="19" s="1"/>
  <c r="J753" i="19"/>
  <c r="L753" i="19" s="1"/>
  <c r="J754" i="19"/>
  <c r="L754" i="19" s="1"/>
  <c r="J778" i="19"/>
  <c r="L778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807" i="19"/>
  <c r="L807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36" i="19"/>
  <c r="J837" i="19"/>
  <c r="L837" i="19" s="1"/>
  <c r="J838" i="19"/>
  <c r="L838" i="19" s="1"/>
  <c r="J839" i="19"/>
  <c r="L839" i="19" s="1"/>
  <c r="J840" i="19"/>
  <c r="L840" i="19" s="1"/>
  <c r="J841" i="19"/>
  <c r="L841" i="19" s="1"/>
  <c r="J865" i="19"/>
  <c r="L865" i="19" s="1"/>
  <c r="J866" i="19"/>
  <c r="J867" i="19"/>
  <c r="L867" i="19" s="1"/>
  <c r="J868" i="19"/>
  <c r="L868" i="19" s="1"/>
  <c r="J869" i="19"/>
  <c r="L869" i="19" s="1"/>
  <c r="J870" i="19"/>
  <c r="L870" i="19" s="1"/>
  <c r="J894" i="19"/>
  <c r="L894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23" i="19"/>
  <c r="J924" i="19"/>
  <c r="L924" i="19" s="1"/>
  <c r="J925" i="19"/>
  <c r="L925" i="19" s="1"/>
  <c r="J926" i="19"/>
  <c r="L926" i="19" s="1"/>
  <c r="J927" i="19"/>
  <c r="L927" i="19" s="1"/>
  <c r="J928" i="19"/>
  <c r="L928" i="19" s="1"/>
  <c r="J952" i="19"/>
  <c r="L952" i="19" s="1"/>
  <c r="J953" i="19"/>
  <c r="L953" i="19" s="1"/>
  <c r="J954" i="19"/>
  <c r="J955" i="19"/>
  <c r="L955" i="19" s="1"/>
  <c r="J956" i="19"/>
  <c r="L956" i="19" s="1"/>
  <c r="J957" i="19"/>
  <c r="L957" i="19" s="1"/>
  <c r="J981" i="19"/>
  <c r="L981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1010" i="19"/>
  <c r="L1010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39" i="19"/>
  <c r="L1039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68" i="19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97" i="19"/>
  <c r="L1097" i="19" s="1"/>
  <c r="J1098" i="19"/>
  <c r="J1099" i="19"/>
  <c r="L1099" i="19" s="1"/>
  <c r="J1100" i="19"/>
  <c r="L1100" i="19" s="1"/>
  <c r="J1101" i="19"/>
  <c r="L1101" i="19" s="1"/>
  <c r="J1102" i="19"/>
  <c r="L1102" i="19" s="1"/>
  <c r="J1126" i="19"/>
  <c r="L1126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55" i="19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84" i="19"/>
  <c r="L1184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213" i="19"/>
  <c r="L1213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42" i="19"/>
  <c r="L1242" i="19" s="1"/>
  <c r="J1243" i="19"/>
  <c r="J1244" i="19"/>
  <c r="L1244" i="19" s="1"/>
  <c r="J1245" i="19"/>
  <c r="L1245" i="19" s="1"/>
  <c r="J1246" i="19"/>
  <c r="L1246" i="19" s="1"/>
  <c r="J1247" i="19"/>
  <c r="L1247" i="19" s="1"/>
  <c r="J1271" i="19"/>
  <c r="L1271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300" i="19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29" i="19"/>
  <c r="L1329" i="19" s="1"/>
  <c r="J1330" i="19"/>
  <c r="L1330" i="19" s="1"/>
  <c r="J1331" i="19"/>
  <c r="L1331" i="19" s="1"/>
  <c r="J1332" i="19"/>
  <c r="L1332" i="19"/>
  <c r="J1333" i="19"/>
  <c r="L1333" i="19" s="1"/>
  <c r="J1334" i="19"/>
  <c r="L1334" i="19" s="1"/>
  <c r="J1358" i="19"/>
  <c r="L1358" i="19" s="1"/>
  <c r="J1359" i="19"/>
  <c r="L1359" i="19" s="1"/>
  <c r="J1360" i="19"/>
  <c r="J1361" i="19"/>
  <c r="L1361" i="19" s="1"/>
  <c r="J1362" i="19"/>
  <c r="L1362" i="19" s="1"/>
  <c r="J1363" i="19"/>
  <c r="L1363" i="19" s="1"/>
  <c r="J1387" i="19"/>
  <c r="L1387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416" i="19"/>
  <c r="L1416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45" i="19"/>
  <c r="L1445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74" i="19"/>
  <c r="L1474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503" i="19"/>
  <c r="L1503" i="19" s="1"/>
  <c r="J1504" i="19"/>
  <c r="J1505" i="19"/>
  <c r="L1505" i="19" s="1"/>
  <c r="J1506" i="19"/>
  <c r="L1506" i="19" s="1"/>
  <c r="J1507" i="19"/>
  <c r="L1507" i="19" s="1"/>
  <c r="J1508" i="19"/>
  <c r="L1508" i="19" s="1"/>
  <c r="J1532" i="19"/>
  <c r="L1532" i="19" s="1"/>
  <c r="J1533" i="19"/>
  <c r="J1534" i="19"/>
  <c r="L1534" i="19" s="1"/>
  <c r="J1535" i="19"/>
  <c r="L1535" i="19" s="1"/>
  <c r="J1536" i="19"/>
  <c r="L1536" i="19" s="1"/>
  <c r="J1537" i="19"/>
  <c r="L1537" i="19" s="1"/>
  <c r="J1561" i="19"/>
  <c r="J1562" i="19"/>
  <c r="L1562" i="19" s="1"/>
  <c r="J1563" i="19"/>
  <c r="L1563" i="19" s="1"/>
  <c r="J1564" i="19"/>
  <c r="L1564" i="19"/>
  <c r="J1565" i="19"/>
  <c r="L1565" i="19" s="1"/>
  <c r="J1566" i="19"/>
  <c r="L1566" i="19" s="1"/>
  <c r="J1590" i="19"/>
  <c r="L1590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619" i="19"/>
  <c r="L1619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48" i="19"/>
  <c r="L1648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77" i="19"/>
  <c r="L1677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706" i="19"/>
  <c r="L1706" i="19" s="1"/>
  <c r="J1707" i="19"/>
  <c r="L1707" i="19"/>
  <c r="J1708" i="19"/>
  <c r="L1708" i="19"/>
  <c r="J1709" i="19"/>
  <c r="L1709" i="19" s="1"/>
  <c r="J1710" i="19"/>
  <c r="L1710" i="19" s="1"/>
  <c r="J1711" i="19"/>
  <c r="L1711" i="19"/>
  <c r="J1735" i="19"/>
  <c r="J1736" i="19"/>
  <c r="L1736" i="19" s="1"/>
  <c r="J1737" i="19"/>
  <c r="L1737" i="19" s="1"/>
  <c r="J1738" i="19"/>
  <c r="L1738" i="19" s="1"/>
  <c r="J1739" i="19"/>
  <c r="L1739" i="19"/>
  <c r="J1740" i="19"/>
  <c r="L1740" i="19" s="1"/>
  <c r="O27" i="19"/>
  <c r="O26" i="19"/>
  <c r="O25" i="19"/>
  <c r="O23" i="19"/>
  <c r="L84" i="19"/>
  <c r="L552" i="19"/>
  <c r="O1364" i="19"/>
  <c r="L1654" i="19" l="1"/>
  <c r="O1480" i="19"/>
  <c r="O1132" i="19"/>
  <c r="O1016" i="19"/>
  <c r="O668" i="19"/>
  <c r="O552" i="19"/>
  <c r="O320" i="19"/>
  <c r="O204" i="19"/>
  <c r="L88" i="19"/>
  <c r="J1567" i="19"/>
  <c r="L1451" i="19"/>
  <c r="J1045" i="19"/>
  <c r="O88" i="19"/>
  <c r="L1625" i="19"/>
  <c r="L697" i="19"/>
  <c r="J88" i="19"/>
  <c r="L1504" i="19"/>
  <c r="J1509" i="19"/>
  <c r="L1155" i="19"/>
  <c r="L1161" i="19" s="1"/>
  <c r="J1161" i="19"/>
  <c r="L987" i="19"/>
  <c r="L432" i="19"/>
  <c r="L436" i="19" s="1"/>
  <c r="J436" i="19"/>
  <c r="L316" i="19"/>
  <c r="L320" i="19" s="1"/>
  <c r="J320" i="19"/>
  <c r="L111" i="19"/>
  <c r="L117" i="19" s="1"/>
  <c r="J117" i="19"/>
  <c r="L726" i="19"/>
  <c r="J233" i="19"/>
  <c r="L1533" i="19"/>
  <c r="L1538" i="19" s="1"/>
  <c r="J1538" i="19"/>
  <c r="J958" i="19"/>
  <c r="L954" i="19"/>
  <c r="L923" i="19"/>
  <c r="L929" i="19" s="1"/>
  <c r="J929" i="19"/>
  <c r="L285" i="19"/>
  <c r="L291" i="19" s="1"/>
  <c r="J291" i="19"/>
  <c r="J465" i="19"/>
  <c r="J1248" i="19"/>
  <c r="L1243" i="19"/>
  <c r="L1248" i="19" s="1"/>
  <c r="O30" i="19"/>
  <c r="J1625" i="19"/>
  <c r="L1596" i="19"/>
  <c r="J1364" i="19"/>
  <c r="L1360" i="19"/>
  <c r="L1364" i="19" s="1"/>
  <c r="L1277" i="19"/>
  <c r="L1219" i="19"/>
  <c r="L1045" i="19"/>
  <c r="L900" i="19"/>
  <c r="L750" i="19"/>
  <c r="L755" i="19" s="1"/>
  <c r="J755" i="19"/>
  <c r="L23" i="19"/>
  <c r="L30" i="19" s="1"/>
  <c r="J30" i="19"/>
  <c r="J1741" i="19"/>
  <c r="L1190" i="19"/>
  <c r="L958" i="19"/>
  <c r="L784" i="19"/>
  <c r="M31" i="19"/>
  <c r="L1509" i="19"/>
  <c r="L1480" i="19"/>
  <c r="L1335" i="19"/>
  <c r="L813" i="19"/>
  <c r="L581" i="19"/>
  <c r="L262" i="19"/>
  <c r="L204" i="19"/>
  <c r="O1683" i="19"/>
  <c r="O1596" i="19"/>
  <c r="O1451" i="19"/>
  <c r="O1422" i="19"/>
  <c r="O1277" i="19"/>
  <c r="O1190" i="19"/>
  <c r="O1074" i="19"/>
  <c r="O900" i="19"/>
  <c r="O755" i="19"/>
  <c r="O436" i="19"/>
  <c r="L61" i="19"/>
  <c r="J61" i="19"/>
  <c r="L1683" i="19"/>
  <c r="L1712" i="19"/>
  <c r="L1422" i="19"/>
  <c r="J1422" i="19"/>
  <c r="J1451" i="19"/>
  <c r="J1016" i="19"/>
  <c r="J726" i="19"/>
  <c r="L1016" i="19"/>
  <c r="J1480" i="19"/>
  <c r="J1277" i="19"/>
  <c r="J987" i="19"/>
  <c r="J697" i="19"/>
  <c r="J349" i="19"/>
  <c r="L1735" i="19"/>
  <c r="L1741" i="19" s="1"/>
  <c r="J1596" i="19"/>
  <c r="J1393" i="19"/>
  <c r="J1103" i="19"/>
  <c r="L1098" i="19"/>
  <c r="L1103" i="19" s="1"/>
  <c r="J871" i="19"/>
  <c r="L866" i="19"/>
  <c r="L871" i="19" s="1"/>
  <c r="J639" i="19"/>
  <c r="L634" i="19"/>
  <c r="L639" i="19" s="1"/>
  <c r="L401" i="19"/>
  <c r="L407" i="19" s="1"/>
  <c r="J407" i="19"/>
  <c r="L169" i="19"/>
  <c r="L175" i="19" s="1"/>
  <c r="J175" i="19"/>
  <c r="O1712" i="19"/>
  <c r="O1248" i="19"/>
  <c r="J1219" i="19"/>
  <c r="J581" i="19"/>
  <c r="J1654" i="19"/>
  <c r="J1683" i="19"/>
  <c r="J1190" i="19"/>
  <c r="J900" i="19"/>
  <c r="J552" i="19"/>
  <c r="J262" i="19"/>
  <c r="L1561" i="19"/>
  <c r="L1567" i="19" s="1"/>
  <c r="L1132" i="19"/>
  <c r="J813" i="19"/>
  <c r="J668" i="19"/>
  <c r="L1393" i="19"/>
  <c r="J1712" i="19"/>
  <c r="J523" i="19"/>
  <c r="J1335" i="19"/>
  <c r="J1132" i="19"/>
  <c r="J784" i="19"/>
  <c r="J494" i="19"/>
  <c r="J204" i="19"/>
  <c r="L1300" i="19"/>
  <c r="L1306" i="19" s="1"/>
  <c r="J1306" i="19"/>
  <c r="L1068" i="19"/>
  <c r="L1074" i="19" s="1"/>
  <c r="J1074" i="19"/>
  <c r="L836" i="19"/>
  <c r="L842" i="19" s="1"/>
  <c r="J842" i="19"/>
  <c r="L604" i="19"/>
  <c r="L610" i="19" s="1"/>
  <c r="J610" i="19"/>
  <c r="L375" i="19"/>
  <c r="L378" i="19" s="1"/>
  <c r="J378" i="19"/>
  <c r="L349" i="19"/>
  <c r="L233" i="19"/>
  <c r="L143" i="19"/>
  <c r="L146" i="19" s="1"/>
  <c r="J146" i="19"/>
  <c r="O1509" i="19"/>
  <c r="O1045" i="19"/>
  <c r="O581" i="19"/>
  <c r="O117" i="19"/>
  <c r="O61" i="19"/>
  <c r="O31" i="19" s="1"/>
  <c r="J31" i="19" l="1"/>
  <c r="L31" i="19"/>
  <c r="J32" i="19"/>
  <c r="L32" i="19"/>
</calcChain>
</file>

<file path=xl/sharedStrings.xml><?xml version="1.0" encoding="utf-8"?>
<sst xmlns="http://schemas.openxmlformats.org/spreadsheetml/2006/main" count="3237" uniqueCount="102">
  <si>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</si>
  <si>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</si>
  <si>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</si>
  <si>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</si>
  <si>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</si>
  <si>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</si>
  <si>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</si>
  <si>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</si>
  <si>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</si>
  <si>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</si>
  <si>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</si>
  <si>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</si>
  <si>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</si>
  <si>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</si>
  <si>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</si>
  <si>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</si>
  <si>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</si>
  <si>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</si>
  <si>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</si>
  <si>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</si>
  <si>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</si>
  <si>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</si>
  <si>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</si>
  <si>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</si>
  <si>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</si>
  <si>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</si>
  <si>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</si>
  <si>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</si>
  <si>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</si>
  <si>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</si>
  <si>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</si>
  <si>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</si>
  <si>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</si>
  <si>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</si>
  <si>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</si>
  <si>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</si>
  <si>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</si>
  <si>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</si>
  <si>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</si>
  <si>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</si>
  <si>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</si>
  <si>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</si>
  <si>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</si>
  <si>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</si>
  <si>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</si>
  <si>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</si>
  <si>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</si>
  <si>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</si>
  <si>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</si>
  <si>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</si>
  <si>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</si>
  <si>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Marketing Agreement</t>
  </si>
  <si>
    <t>Confidential Pistachio Administrative Committee Producer/Handler and Public Member Qualification and Acceptance Statement</t>
  </si>
  <si>
    <t>Producer and Alternate Member Nomination Form</t>
  </si>
  <si>
    <t>Handler and Alternate Member Nomination Ballot</t>
  </si>
  <si>
    <t>Handler Member Nomination Form</t>
  </si>
  <si>
    <t>Pistachios Grown in California                                                    Marketing Order No. 983</t>
  </si>
  <si>
    <t>Producer and Alternate Member Ballot</t>
  </si>
  <si>
    <t>Receipts/Assessment Report</t>
  </si>
  <si>
    <t>ACP-1</t>
  </si>
  <si>
    <t>Failed Lot Notification Report</t>
  </si>
  <si>
    <t>ACP-2</t>
  </si>
  <si>
    <t>Failed Lot Disposition and Rework Report</t>
  </si>
  <si>
    <t>ACP-3</t>
  </si>
  <si>
    <t>Exempt Handler Notification Report</t>
  </si>
  <si>
    <t>ACP-4</t>
  </si>
  <si>
    <t>ACP-5</t>
  </si>
  <si>
    <t>Pistachios Grown in California                                                            Marketing Order No. 983</t>
  </si>
  <si>
    <t>Inter-Handler Transfer Report</t>
  </si>
  <si>
    <t>Minimal Testing</t>
  </si>
  <si>
    <t>ACP-6</t>
  </si>
  <si>
    <t>Monthly Report of Inventory Shipments</t>
  </si>
  <si>
    <t>ACP-7</t>
  </si>
  <si>
    <t>REVISION</t>
  </si>
  <si>
    <t>Producer Delivery Report</t>
  </si>
  <si>
    <t>ACP-8</t>
  </si>
  <si>
    <t>Producer Referendum Ballot                                     (Promulgation and Continuance)                            (Amendment Referendum Ballot)</t>
  </si>
  <si>
    <t>*Note:  The burden associated with FV-240-A is all inclusive with this entry.  These various types of ballots are used intermittently</t>
  </si>
  <si>
    <t>900.14, .304, .400 &amp; 983.88</t>
  </si>
  <si>
    <t>983.42</t>
  </si>
  <si>
    <t>983.64 and 983.71</t>
  </si>
  <si>
    <t>983.52(b)</t>
  </si>
  <si>
    <t>983.93</t>
  </si>
  <si>
    <t>983.53</t>
  </si>
  <si>
    <t>983.47 and 983.66</t>
  </si>
  <si>
    <t>983.164(g)</t>
  </si>
  <si>
    <t>983.52, 983.152(a) &amp; 983.152(b)</t>
  </si>
  <si>
    <t>983.58 and 983.150(c)</t>
  </si>
  <si>
    <r>
      <t xml:space="preserve">900.14                </t>
    </r>
    <r>
      <rPr>
        <sz val="10"/>
        <color indexed="1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</si>
  <si>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0581-0215</t>
  </si>
  <si>
    <t>Pistachios Grown in California, Arizona, and New Mexico                                                       Marketing Order No. 983</t>
  </si>
  <si>
    <t>999.500, 999.600</t>
  </si>
  <si>
    <t xml:space="preserve"> </t>
  </si>
  <si>
    <t>SC-240                             SC-240-A</t>
  </si>
  <si>
    <t>SC-242</t>
  </si>
  <si>
    <t>SC-243</t>
  </si>
  <si>
    <t>SC-245</t>
  </si>
  <si>
    <t>SC-244</t>
  </si>
  <si>
    <t>SC-245A</t>
  </si>
  <si>
    <t>SC-246</t>
  </si>
  <si>
    <t>SC-249</t>
  </si>
  <si>
    <t>Imported Pistachios - Failed Lot Notification Report (electronic--Sceenshot)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</si>
</sst>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5" fillId="0" borderId="14" xfId="0" applyNumberFormat="1" applyFont="1" applyBorder="1" applyAlignment="1" applyProtection="1">
      <alignment horizontal="left" vertical="center" wrapText="1"/>
    </xf>
    <xf numFmtId="3" fontId="5" fillId="0" borderId="15" xfId="0" applyNumberFormat="1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165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>
      <alignment vertical="center"/>
    </xf>
    <xf numFmtId="1" fontId="5" fillId="0" borderId="0" xfId="0" applyNumberFormat="1" applyFont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5" fillId="0" borderId="0" xfId="0" applyFont="1" applyFill="1" applyBorder="1"/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</xf>
    <xf numFmtId="4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Border="1" applyAlignment="1" applyProtection="1">
      <alignment vertical="center"/>
      <protection locked="0"/>
    </xf>
    <xf numFmtId="0" fontId="5" fillId="0" borderId="13" xfId="0" applyFont="1" applyBorder="1"/>
    <xf numFmtId="0" fontId="1" fillId="0" borderId="13" xfId="0" applyFont="1" applyBorder="1"/>
    <xf numFmtId="4" fontId="1" fillId="0" borderId="13" xfId="0" applyNumberFormat="1" applyFont="1" applyBorder="1"/>
    <xf numFmtId="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17" fillId="0" borderId="2" xfId="0" applyFont="1" applyBorder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18" fillId="0" borderId="2" xfId="0" applyFont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2" fontId="18" fillId="0" borderId="3" xfId="0" applyNumberFormat="1" applyFont="1" applyBorder="1" applyAlignment="1" applyProtection="1">
      <alignment horizontal="center"/>
    </xf>
    <xf numFmtId="2" fontId="18" fillId="0" borderId="2" xfId="0" applyNumberFormat="1" applyFont="1" applyBorder="1" applyAlignment="1" applyProtection="1">
      <alignment horizontal="center"/>
    </xf>
    <xf numFmtId="0" fontId="17" fillId="0" borderId="2" xfId="0" applyFont="1" applyBorder="1" applyAlignment="1" applyProtection="1">
      <alignment wrapText="1"/>
    </xf>
    <xf numFmtId="0" fontId="17" fillId="0" borderId="3" xfId="0" applyFont="1" applyFill="1" applyBorder="1" applyProtection="1"/>
    <xf numFmtId="0" fontId="18" fillId="0" borderId="7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/>
    </xf>
    <xf numFmtId="2" fontId="18" fillId="0" borderId="8" xfId="0" applyNumberFormat="1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Protection="1"/>
    <xf numFmtId="0" fontId="15" fillId="0" borderId="3" xfId="0" applyFont="1" applyBorder="1" applyProtection="1"/>
    <xf numFmtId="2" fontId="15" fillId="0" borderId="3" xfId="0" applyNumberFormat="1" applyFont="1" applyBorder="1" applyProtection="1"/>
    <xf numFmtId="0" fontId="15" fillId="0" borderId="1" xfId="0" applyFont="1" applyBorder="1" applyProtection="1"/>
    <xf numFmtId="2" fontId="15" fillId="0" borderId="8" xfId="0" applyNumberFormat="1" applyFont="1" applyBorder="1" applyProtection="1"/>
    <xf numFmtId="0" fontId="19" fillId="0" borderId="0" xfId="0" applyFont="1" applyProtection="1"/>
    <xf numFmtId="0" fontId="18" fillId="0" borderId="8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left" vertical="top" wrapText="1"/>
    </xf>
    <xf numFmtId="0" fontId="14" fillId="0" borderId="13" xfId="0" applyFont="1" applyBorder="1" applyAlignment="1" applyProtection="1"/>
    <xf numFmtId="0" fontId="14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13" xfId="0" applyFont="1" applyBorder="1"/>
    <xf numFmtId="0" fontId="12" fillId="0" borderId="6" xfId="0" applyFont="1" applyBorder="1"/>
    <xf numFmtId="0" fontId="18" fillId="0" borderId="4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</xf>
    <xf numFmtId="166" fontId="15" fillId="0" borderId="3" xfId="0" applyNumberFormat="1" applyFont="1" applyBorder="1" applyAlignment="1" applyProtection="1">
      <alignment horizontal="center" vertical="center"/>
    </xf>
    <xf numFmtId="166" fontId="15" fillId="0" borderId="1" xfId="0" applyNumberFormat="1" applyFont="1" applyBorder="1" applyAlignment="1" applyProtection="1">
      <alignment horizontal="center" vertical="center"/>
    </xf>
    <xf numFmtId="166" fontId="1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2" fillId="0" borderId="3" xfId="0" applyFont="1" applyBorder="1"/>
    <xf numFmtId="165" fontId="14" fillId="0" borderId="4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14" fillId="0" borderId="19" xfId="0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right"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6" fillId="0" borderId="22" xfId="0" applyNumberFormat="1" applyFont="1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7"/>
  <sheetViews>
    <sheetView tabSelected="1" view="pageBreakPreview" topLeftCell="A76" zoomScaleNormal="100" zoomScaleSheetLayoutView="100" workbookViewId="0">
      <selection activeCell="B87" sqref="B87:F87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4.28515625" style="1" customWidth="1"/>
    <col min="7" max="7" width="10.28515625" style="45" customWidth="1"/>
    <col min="8" max="8" width="10.710937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9.42578125" style="1" bestFit="1" customWidth="1"/>
    <col min="13" max="14" width="9.140625" style="6" customWidth="1"/>
    <col min="15" max="15" width="12.28515625" style="59" customWidth="1"/>
    <col min="16" max="16384" width="9.140625" style="1"/>
  </cols>
  <sheetData>
    <row r="1" spans="1:18" ht="6.75" customHeight="1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12.75" customHeight="1" x14ac:dyDescent="0.2">
      <c r="A4" s="154" t="s">
        <v>50</v>
      </c>
      <c r="B4" s="155"/>
      <c r="C4" s="155"/>
      <c r="D4" s="155"/>
      <c r="E4" s="155"/>
      <c r="F4" s="155"/>
      <c r="G4" s="155"/>
      <c r="H4" s="156"/>
      <c r="I4" s="151" t="s">
        <v>46</v>
      </c>
      <c r="J4" s="152"/>
      <c r="K4" s="152"/>
      <c r="L4" s="152"/>
      <c r="M4" s="153"/>
      <c r="N4" s="141" t="s">
        <v>1</v>
      </c>
      <c r="O4" s="142"/>
      <c r="P4" s="70"/>
      <c r="Q4" s="70"/>
      <c r="R4" s="70"/>
    </row>
    <row r="5" spans="1:18" ht="8.25" customHeight="1" x14ac:dyDescent="0.2">
      <c r="A5" s="157"/>
      <c r="B5" s="158"/>
      <c r="C5" s="158"/>
      <c r="D5" s="158"/>
      <c r="E5" s="158"/>
      <c r="F5" s="158"/>
      <c r="G5" s="158"/>
      <c r="H5" s="159"/>
      <c r="I5" s="143"/>
      <c r="J5" s="144"/>
      <c r="K5" s="144"/>
      <c r="L5" s="144"/>
      <c r="M5" s="145"/>
      <c r="N5" s="144"/>
      <c r="O5" s="146"/>
    </row>
    <row r="6" spans="1:18" ht="12.75" customHeight="1" x14ac:dyDescent="0.2">
      <c r="A6" s="157"/>
      <c r="B6" s="158"/>
      <c r="C6" s="158"/>
      <c r="D6" s="158"/>
      <c r="E6" s="158"/>
      <c r="F6" s="158"/>
      <c r="G6" s="158"/>
      <c r="H6" s="159"/>
      <c r="I6" s="195" t="s">
        <v>90</v>
      </c>
      <c r="J6" s="196"/>
      <c r="K6" s="196"/>
      <c r="L6" s="196"/>
      <c r="M6" s="197"/>
      <c r="N6" s="144" t="s">
        <v>89</v>
      </c>
      <c r="O6" s="146"/>
    </row>
    <row r="7" spans="1:18" ht="8.25" customHeight="1" x14ac:dyDescent="0.2">
      <c r="A7" s="157"/>
      <c r="B7" s="158"/>
      <c r="C7" s="158"/>
      <c r="D7" s="158"/>
      <c r="E7" s="158"/>
      <c r="F7" s="158"/>
      <c r="G7" s="158"/>
      <c r="H7" s="159"/>
      <c r="I7" s="198"/>
      <c r="J7" s="196"/>
      <c r="K7" s="196"/>
      <c r="L7" s="196"/>
      <c r="M7" s="197"/>
      <c r="N7" s="144"/>
      <c r="O7" s="146"/>
    </row>
    <row r="8" spans="1:18" ht="11.25" customHeight="1" x14ac:dyDescent="0.2">
      <c r="A8" s="157"/>
      <c r="B8" s="158"/>
      <c r="C8" s="158"/>
      <c r="D8" s="158"/>
      <c r="E8" s="158"/>
      <c r="F8" s="158"/>
      <c r="G8" s="158"/>
      <c r="H8" s="159"/>
      <c r="I8" s="198"/>
      <c r="J8" s="196"/>
      <c r="K8" s="196"/>
      <c r="L8" s="196"/>
      <c r="M8" s="197"/>
      <c r="N8" s="147" t="s">
        <v>73</v>
      </c>
      <c r="O8" s="148"/>
    </row>
    <row r="9" spans="1:18" ht="15" customHeight="1" x14ac:dyDescent="0.2">
      <c r="A9" s="157"/>
      <c r="B9" s="158"/>
      <c r="C9" s="158"/>
      <c r="D9" s="158"/>
      <c r="E9" s="158"/>
      <c r="F9" s="158"/>
      <c r="G9" s="158"/>
      <c r="H9" s="159"/>
      <c r="I9" s="198"/>
      <c r="J9" s="196"/>
      <c r="K9" s="196"/>
      <c r="L9" s="196"/>
      <c r="M9" s="197"/>
      <c r="N9" s="149" t="s">
        <v>2</v>
      </c>
      <c r="O9" s="146"/>
    </row>
    <row r="10" spans="1:18" ht="8.25" customHeight="1" x14ac:dyDescent="0.2">
      <c r="A10" s="157"/>
      <c r="B10" s="158"/>
      <c r="C10" s="158"/>
      <c r="D10" s="158"/>
      <c r="E10" s="158"/>
      <c r="F10" s="158"/>
      <c r="G10" s="158"/>
      <c r="H10" s="159"/>
      <c r="I10" s="198"/>
      <c r="J10" s="196"/>
      <c r="K10" s="196"/>
      <c r="L10" s="196"/>
      <c r="M10" s="197"/>
      <c r="N10" s="144"/>
      <c r="O10" s="146"/>
    </row>
    <row r="11" spans="1:18" ht="8.25" customHeight="1" x14ac:dyDescent="0.15">
      <c r="A11" s="157"/>
      <c r="B11" s="158"/>
      <c r="C11" s="158"/>
      <c r="D11" s="158"/>
      <c r="E11" s="158"/>
      <c r="F11" s="158"/>
      <c r="G11" s="158"/>
      <c r="H11" s="159"/>
      <c r="I11" s="198"/>
      <c r="J11" s="196"/>
      <c r="K11" s="196"/>
      <c r="L11" s="196"/>
      <c r="M11" s="197"/>
      <c r="N11" s="187">
        <v>42807</v>
      </c>
      <c r="O11" s="188"/>
    </row>
    <row r="12" spans="1:18" ht="8.25" customHeight="1" x14ac:dyDescent="0.15">
      <c r="A12" s="160"/>
      <c r="B12" s="161"/>
      <c r="C12" s="161"/>
      <c r="D12" s="161"/>
      <c r="E12" s="161"/>
      <c r="F12" s="161"/>
      <c r="G12" s="161"/>
      <c r="H12" s="162"/>
      <c r="I12" s="199"/>
      <c r="J12" s="200"/>
      <c r="K12" s="200"/>
      <c r="L12" s="200"/>
      <c r="M12" s="201"/>
      <c r="N12" s="189"/>
      <c r="O12" s="190"/>
    </row>
    <row r="13" spans="1:18" x14ac:dyDescent="0.15">
      <c r="A13" s="181" t="s">
        <v>0</v>
      </c>
      <c r="B13" s="182"/>
      <c r="C13" s="182"/>
      <c r="D13" s="182"/>
      <c r="E13" s="182"/>
      <c r="F13" s="183"/>
      <c r="G13" s="47"/>
      <c r="H13" s="191" t="s">
        <v>3</v>
      </c>
      <c r="I13" s="176"/>
      <c r="J13" s="176"/>
      <c r="K13" s="176"/>
      <c r="L13" s="176"/>
      <c r="M13" s="176"/>
      <c r="N13" s="176"/>
      <c r="O13" s="177"/>
    </row>
    <row r="14" spans="1:18" x14ac:dyDescent="0.15">
      <c r="A14" s="184"/>
      <c r="B14" s="185"/>
      <c r="C14" s="185"/>
      <c r="D14" s="185"/>
      <c r="E14" s="185"/>
      <c r="F14" s="186"/>
      <c r="G14" s="47"/>
      <c r="H14" s="178"/>
      <c r="I14" s="179"/>
      <c r="J14" s="179"/>
      <c r="K14" s="179"/>
      <c r="L14" s="179"/>
      <c r="M14" s="179"/>
      <c r="N14" s="179"/>
      <c r="O14" s="180"/>
    </row>
    <row r="15" spans="1:18" x14ac:dyDescent="0.15">
      <c r="A15" s="14"/>
      <c r="B15" s="15"/>
      <c r="C15" s="15"/>
      <c r="D15" s="15"/>
      <c r="E15" s="15"/>
      <c r="F15" s="16"/>
      <c r="G15" s="47"/>
      <c r="H15" s="169" t="s">
        <v>4</v>
      </c>
      <c r="I15" s="170"/>
      <c r="J15" s="170"/>
      <c r="K15" s="170"/>
      <c r="L15" s="171"/>
      <c r="M15" s="175" t="s">
        <v>5</v>
      </c>
      <c r="N15" s="176"/>
      <c r="O15" s="177"/>
    </row>
    <row r="16" spans="1:18" x14ac:dyDescent="0.15">
      <c r="A16" s="17"/>
      <c r="B16" s="15"/>
      <c r="C16" s="15"/>
      <c r="D16" s="15"/>
      <c r="E16" s="15"/>
      <c r="F16" s="16"/>
      <c r="G16" s="47"/>
      <c r="H16" s="172"/>
      <c r="I16" s="173"/>
      <c r="J16" s="173"/>
      <c r="K16" s="173"/>
      <c r="L16" s="174"/>
      <c r="M16" s="178"/>
      <c r="N16" s="179"/>
      <c r="O16" s="180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ht="9" x14ac:dyDescent="0.15">
      <c r="A18" s="127"/>
      <c r="B18" s="128"/>
      <c r="C18" s="128"/>
      <c r="D18" s="128"/>
      <c r="E18" s="128"/>
      <c r="F18" s="129"/>
      <c r="G18" s="130" t="s">
        <v>6</v>
      </c>
      <c r="H18" s="131" t="s">
        <v>16</v>
      </c>
      <c r="I18" s="132" t="s">
        <v>18</v>
      </c>
      <c r="J18" s="132" t="s">
        <v>22</v>
      </c>
      <c r="K18" s="132" t="s">
        <v>25</v>
      </c>
      <c r="L18" s="132" t="s">
        <v>27</v>
      </c>
      <c r="M18" s="132" t="s">
        <v>31</v>
      </c>
      <c r="N18" s="132" t="s">
        <v>35</v>
      </c>
      <c r="O18" s="133" t="s">
        <v>32</v>
      </c>
    </row>
    <row r="19" spans="1:28" ht="9" x14ac:dyDescent="0.15">
      <c r="A19" s="132" t="s">
        <v>13</v>
      </c>
      <c r="B19" s="166" t="s">
        <v>12</v>
      </c>
      <c r="C19" s="167"/>
      <c r="D19" s="167"/>
      <c r="E19" s="167"/>
      <c r="F19" s="168"/>
      <c r="G19" s="130" t="s">
        <v>8</v>
      </c>
      <c r="H19" s="131" t="s">
        <v>17</v>
      </c>
      <c r="I19" s="132" t="s">
        <v>23</v>
      </c>
      <c r="J19" s="132" t="s">
        <v>23</v>
      </c>
      <c r="K19" s="132" t="s">
        <v>44</v>
      </c>
      <c r="L19" s="132" t="s">
        <v>25</v>
      </c>
      <c r="M19" s="132" t="s">
        <v>32</v>
      </c>
      <c r="N19" s="132" t="s">
        <v>36</v>
      </c>
      <c r="O19" s="133" t="s">
        <v>40</v>
      </c>
    </row>
    <row r="20" spans="1:28" ht="8.25" customHeight="1" x14ac:dyDescent="0.15">
      <c r="A20" s="132" t="s">
        <v>14</v>
      </c>
      <c r="B20" s="128"/>
      <c r="C20" s="128"/>
      <c r="D20" s="128"/>
      <c r="E20" s="128"/>
      <c r="F20" s="129"/>
      <c r="G20" s="130" t="s">
        <v>7</v>
      </c>
      <c r="H20" s="129"/>
      <c r="I20" s="132" t="s">
        <v>19</v>
      </c>
      <c r="J20" s="132" t="s">
        <v>29</v>
      </c>
      <c r="K20" s="132" t="s">
        <v>45</v>
      </c>
      <c r="L20" s="132" t="s">
        <v>28</v>
      </c>
      <c r="M20" s="132" t="s">
        <v>33</v>
      </c>
      <c r="N20" s="132" t="s">
        <v>32</v>
      </c>
      <c r="O20" s="134" t="s">
        <v>41</v>
      </c>
      <c r="V20" s="5"/>
    </row>
    <row r="21" spans="1:28" ht="12.75" customHeight="1" x14ac:dyDescent="0.15">
      <c r="A21" s="127"/>
      <c r="B21" s="128"/>
      <c r="C21" s="128"/>
      <c r="D21" s="128"/>
      <c r="E21" s="128"/>
      <c r="F21" s="129"/>
      <c r="G21" s="135"/>
      <c r="H21" s="136"/>
      <c r="I21" s="132" t="s">
        <v>20</v>
      </c>
      <c r="J21" s="132"/>
      <c r="K21" s="132"/>
      <c r="L21" s="132"/>
      <c r="M21" s="132"/>
      <c r="N21" s="132" t="s">
        <v>37</v>
      </c>
      <c r="O21" s="133"/>
      <c r="V21" s="5"/>
    </row>
    <row r="22" spans="1:28" ht="12.75" customHeight="1" x14ac:dyDescent="0.15">
      <c r="A22" s="137" t="s">
        <v>10</v>
      </c>
      <c r="B22" s="166" t="s">
        <v>11</v>
      </c>
      <c r="C22" s="167"/>
      <c r="D22" s="167"/>
      <c r="E22" s="167"/>
      <c r="F22" s="168"/>
      <c r="G22" s="138" t="s">
        <v>9</v>
      </c>
      <c r="H22" s="139" t="s">
        <v>15</v>
      </c>
      <c r="I22" s="137" t="s">
        <v>21</v>
      </c>
      <c r="J22" s="137" t="s">
        <v>24</v>
      </c>
      <c r="K22" s="137" t="s">
        <v>26</v>
      </c>
      <c r="L22" s="137" t="s">
        <v>30</v>
      </c>
      <c r="M22" s="137" t="s">
        <v>34</v>
      </c>
      <c r="N22" s="137" t="s">
        <v>42</v>
      </c>
      <c r="O22" s="140" t="s">
        <v>38</v>
      </c>
      <c r="V22" s="5"/>
    </row>
    <row r="23" spans="1:28" s="3" customFormat="1" ht="51.75" customHeight="1" x14ac:dyDescent="0.2">
      <c r="A23" s="12" t="s">
        <v>78</v>
      </c>
      <c r="B23" s="163" t="s">
        <v>76</v>
      </c>
      <c r="C23" s="164"/>
      <c r="D23" s="164"/>
      <c r="E23" s="164"/>
      <c r="F23" s="165"/>
      <c r="G23" s="111" t="s">
        <v>93</v>
      </c>
      <c r="H23" s="123">
        <v>1046</v>
      </c>
      <c r="I23" s="108">
        <v>0.16669999999999999</v>
      </c>
      <c r="J23" s="29">
        <f>SUM(H23*I23)</f>
        <v>174.36819999999997</v>
      </c>
      <c r="K23" s="108">
        <v>0.33329999999999999</v>
      </c>
      <c r="L23" s="107">
        <f>SUM(J23*K23)</f>
        <v>58.116921059999989</v>
      </c>
      <c r="M23" s="109"/>
      <c r="N23" s="110"/>
      <c r="O23" s="112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54" customHeight="1" x14ac:dyDescent="0.2">
      <c r="A24" s="12"/>
      <c r="B24" s="192" t="s">
        <v>77</v>
      </c>
      <c r="C24" s="193"/>
      <c r="D24" s="193"/>
      <c r="E24" s="193"/>
      <c r="F24" s="194"/>
      <c r="G24" s="111" t="s">
        <v>92</v>
      </c>
      <c r="H24" s="123"/>
      <c r="I24" s="108"/>
      <c r="J24" s="29"/>
      <c r="K24" s="108"/>
      <c r="L24" s="107"/>
      <c r="M24" s="109"/>
      <c r="N24" s="110"/>
      <c r="O24" s="112"/>
      <c r="Q24" s="1"/>
      <c r="R24" s="1"/>
      <c r="S24" s="1"/>
      <c r="T24" s="1"/>
      <c r="U24" s="1"/>
      <c r="V24" s="5"/>
      <c r="W24" s="1"/>
      <c r="X24" s="1"/>
    </row>
    <row r="25" spans="1:28" s="3" customFormat="1" ht="35.1" customHeight="1" x14ac:dyDescent="0.2">
      <c r="A25" s="12" t="s">
        <v>88</v>
      </c>
      <c r="B25" s="192" t="s">
        <v>51</v>
      </c>
      <c r="C25" s="202"/>
      <c r="D25" s="202"/>
      <c r="E25" s="202"/>
      <c r="F25" s="203"/>
      <c r="G25" s="111" t="s">
        <v>94</v>
      </c>
      <c r="H25" s="123">
        <v>20</v>
      </c>
      <c r="I25" s="108">
        <v>0.16669999999999999</v>
      </c>
      <c r="J25" s="29">
        <f>SUM(H25*I25)</f>
        <v>3.3339999999999996</v>
      </c>
      <c r="K25" s="108">
        <v>8.3000000000000004E-2</v>
      </c>
      <c r="L25" s="107">
        <f>SUM(J25*K25)</f>
        <v>0.27672199999999997</v>
      </c>
      <c r="M25" s="109"/>
      <c r="N25" s="110"/>
      <c r="O25" s="112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8" s="3" customFormat="1" ht="58.5" customHeight="1" x14ac:dyDescent="0.2">
      <c r="A26" s="12" t="s">
        <v>79</v>
      </c>
      <c r="B26" s="192" t="s">
        <v>52</v>
      </c>
      <c r="C26" s="202"/>
      <c r="D26" s="202"/>
      <c r="E26" s="202"/>
      <c r="F26" s="203"/>
      <c r="G26" s="111" t="s">
        <v>95</v>
      </c>
      <c r="H26" s="123">
        <v>24</v>
      </c>
      <c r="I26" s="108">
        <v>0.5</v>
      </c>
      <c r="J26" s="29">
        <f>SUM(H26*I26)</f>
        <v>12</v>
      </c>
      <c r="K26" s="108">
        <v>0.17</v>
      </c>
      <c r="L26" s="107">
        <f>SUM(J26*K26)</f>
        <v>2.04</v>
      </c>
      <c r="M26" s="109"/>
      <c r="N26" s="110"/>
      <c r="O26" s="112">
        <f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8" s="3" customFormat="1" ht="35.1" customHeight="1" x14ac:dyDescent="0.2">
      <c r="A27" s="12" t="s">
        <v>79</v>
      </c>
      <c r="B27" s="192" t="s">
        <v>54</v>
      </c>
      <c r="C27" s="202"/>
      <c r="D27" s="202"/>
      <c r="E27" s="202"/>
      <c r="F27" s="203"/>
      <c r="G27" s="111" t="s">
        <v>97</v>
      </c>
      <c r="H27" s="123">
        <v>20</v>
      </c>
      <c r="I27" s="108">
        <v>0.5</v>
      </c>
      <c r="J27" s="29">
        <f>SUM(H27*I27)</f>
        <v>10</v>
      </c>
      <c r="K27" s="108">
        <v>8.3000000000000004E-2</v>
      </c>
      <c r="L27" s="107">
        <f>SUM(J27*K27)</f>
        <v>0.83000000000000007</v>
      </c>
      <c r="M27" s="109"/>
      <c r="N27" s="110"/>
      <c r="O27" s="112">
        <f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8" s="71" customFormat="1" ht="50.1" customHeight="1" x14ac:dyDescent="0.2">
      <c r="A28" s="12" t="s">
        <v>79</v>
      </c>
      <c r="B28" s="192" t="s">
        <v>53</v>
      </c>
      <c r="C28" s="202"/>
      <c r="D28" s="202"/>
      <c r="E28" s="202"/>
      <c r="F28" s="203"/>
      <c r="G28" s="111" t="s">
        <v>96</v>
      </c>
      <c r="H28" s="123">
        <v>900</v>
      </c>
      <c r="I28" s="108">
        <v>0.5</v>
      </c>
      <c r="J28" s="29">
        <f>SUM(H28*I28)</f>
        <v>450</v>
      </c>
      <c r="K28" s="108">
        <v>0.33329999999999999</v>
      </c>
      <c r="L28" s="107">
        <f>SUM(J28*K28)</f>
        <v>149.98499999999999</v>
      </c>
      <c r="M28" s="109"/>
      <c r="N28" s="110"/>
      <c r="O28" s="112">
        <f>SUM(M28*N28)</f>
        <v>0</v>
      </c>
      <c r="P28" s="3"/>
      <c r="Q28" s="1"/>
      <c r="R28" s="1"/>
      <c r="S28" s="1"/>
      <c r="T28" s="1"/>
      <c r="U28" s="1"/>
      <c r="V28" s="5"/>
      <c r="W28" s="1"/>
      <c r="X28" s="1"/>
      <c r="Y28" s="3"/>
      <c r="Z28" s="3"/>
      <c r="AA28" s="3"/>
      <c r="AB28" s="3"/>
    </row>
    <row r="29" spans="1:28" s="71" customFormat="1" ht="50.1" customHeight="1" x14ac:dyDescent="0.2">
      <c r="A29" s="12" t="s">
        <v>79</v>
      </c>
      <c r="B29" s="192" t="s">
        <v>55</v>
      </c>
      <c r="C29" s="202"/>
      <c r="D29" s="202"/>
      <c r="E29" s="202"/>
      <c r="F29" s="203"/>
      <c r="G29" s="111" t="s">
        <v>98</v>
      </c>
      <c r="H29" s="123">
        <v>20</v>
      </c>
      <c r="I29" s="108">
        <v>0.5</v>
      </c>
      <c r="J29" s="29">
        <f>SUM(H29*I29)</f>
        <v>10</v>
      </c>
      <c r="K29" s="108">
        <v>0.33329999999999999</v>
      </c>
      <c r="L29" s="107">
        <f>SUM(J29*K29)</f>
        <v>3.3329999999999997</v>
      </c>
      <c r="M29" s="109"/>
      <c r="N29" s="110"/>
      <c r="O29" s="112"/>
      <c r="P29" s="3"/>
      <c r="Q29" s="1"/>
      <c r="R29" s="1"/>
      <c r="S29" s="1"/>
      <c r="T29" s="1"/>
      <c r="U29" s="1"/>
      <c r="V29" s="5"/>
      <c r="W29" s="1"/>
      <c r="X29" s="1"/>
      <c r="Y29" s="3"/>
      <c r="Z29" s="3"/>
      <c r="AA29" s="3"/>
      <c r="AB29" s="3"/>
    </row>
    <row r="30" spans="1:28" s="15" customFormat="1" ht="20.100000000000001" customHeight="1" thickBot="1" x14ac:dyDescent="0.25">
      <c r="A30" s="33"/>
      <c r="B30" s="210" t="s">
        <v>43</v>
      </c>
      <c r="C30" s="211"/>
      <c r="D30" s="211"/>
      <c r="E30" s="211"/>
      <c r="F30" s="212"/>
      <c r="G30" s="52"/>
      <c r="H30" s="34"/>
      <c r="I30" s="35"/>
      <c r="J30" s="30">
        <f>SUM(J23:J29)</f>
        <v>659.70219999999995</v>
      </c>
      <c r="K30" s="35"/>
      <c r="L30" s="30">
        <f>SUM(L23:L29)</f>
        <v>214.58164305999998</v>
      </c>
      <c r="M30" s="30">
        <f>SUM(M23:M29)</f>
        <v>0</v>
      </c>
      <c r="N30" s="35"/>
      <c r="O30" s="32">
        <f>SUM(O23:O29)</f>
        <v>0</v>
      </c>
      <c r="P30" s="25"/>
      <c r="Q30" s="26"/>
      <c r="R30" s="26"/>
      <c r="S30" s="26"/>
      <c r="T30" s="26"/>
      <c r="U30" s="26"/>
      <c r="V30" s="36"/>
      <c r="W30" s="26"/>
    </row>
    <row r="31" spans="1:28" s="15" customFormat="1" ht="19.5" customHeight="1" thickBot="1" x14ac:dyDescent="0.2">
      <c r="A31" s="37"/>
      <c r="B31" s="207" t="s">
        <v>47</v>
      </c>
      <c r="C31" s="208"/>
      <c r="D31" s="208"/>
      <c r="E31" s="208"/>
      <c r="F31" s="209"/>
      <c r="G31" s="53"/>
      <c r="H31" s="38"/>
      <c r="I31" s="39"/>
      <c r="J31" s="31">
        <f>J30+J61+J88</f>
        <v>1814.7021999999999</v>
      </c>
      <c r="K31" s="39"/>
      <c r="L31" s="31">
        <f>L30+L61+L88</f>
        <v>469.88164305999999</v>
      </c>
      <c r="M31" s="31">
        <f>M30+M61+M88</f>
        <v>0</v>
      </c>
      <c r="N31" s="39"/>
      <c r="O31" s="31">
        <f>O30+O61+O88</f>
        <v>0</v>
      </c>
      <c r="P31" s="25"/>
      <c r="Q31" s="25"/>
      <c r="R31" s="25"/>
      <c r="S31" s="25"/>
      <c r="T31" s="25"/>
      <c r="U31" s="25"/>
      <c r="V31" s="40"/>
      <c r="W31" s="25"/>
    </row>
    <row r="32" spans="1:28" s="15" customFormat="1" ht="50.1" customHeight="1" thickBot="1" x14ac:dyDescent="0.2">
      <c r="A32" s="204" t="s">
        <v>49</v>
      </c>
      <c r="B32" s="205"/>
      <c r="C32" s="205"/>
      <c r="D32" s="205"/>
      <c r="E32" s="205"/>
      <c r="F32" s="206"/>
      <c r="G32" s="53"/>
      <c r="H32" s="38"/>
      <c r="I32" s="39"/>
      <c r="J32" s="73">
        <f>SUM(J31+M31)</f>
        <v>1814.7021999999999</v>
      </c>
      <c r="K32" s="39"/>
      <c r="L32" s="73">
        <f>SUM(L31+O31)</f>
        <v>469.88164305999999</v>
      </c>
      <c r="M32" s="31"/>
      <c r="N32" s="39"/>
      <c r="O32" s="31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7"/>
      <c r="B35" s="27"/>
      <c r="C35" s="27"/>
      <c r="D35" s="27"/>
      <c r="E35" s="27"/>
      <c r="F35" s="27"/>
      <c r="G35" s="55"/>
      <c r="H35" s="27"/>
      <c r="I35" s="27"/>
      <c r="J35" s="27"/>
      <c r="K35" s="27"/>
      <c r="L35" s="27"/>
      <c r="M35" s="27"/>
      <c r="N35" s="27"/>
      <c r="O35" s="64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1.25" customHeight="1" x14ac:dyDescent="0.2">
      <c r="A36" s="154" t="s">
        <v>50</v>
      </c>
      <c r="B36" s="155"/>
      <c r="C36" s="155"/>
      <c r="D36" s="155"/>
      <c r="E36" s="155"/>
      <c r="F36" s="155"/>
      <c r="G36" s="155"/>
      <c r="H36" s="156"/>
      <c r="I36" s="151" t="s">
        <v>46</v>
      </c>
      <c r="J36" s="152"/>
      <c r="K36" s="152"/>
      <c r="L36" s="152"/>
      <c r="M36" s="153"/>
      <c r="N36" s="141" t="s">
        <v>1</v>
      </c>
      <c r="O36" s="142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2">
      <c r="A37" s="157"/>
      <c r="B37" s="158"/>
      <c r="C37" s="158"/>
      <c r="D37" s="158"/>
      <c r="E37" s="158"/>
      <c r="F37" s="158"/>
      <c r="G37" s="158"/>
      <c r="H37" s="159"/>
      <c r="I37" s="143"/>
      <c r="J37" s="144"/>
      <c r="K37" s="144"/>
      <c r="L37" s="144"/>
      <c r="M37" s="145"/>
      <c r="N37" s="144"/>
      <c r="O37" s="146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157"/>
      <c r="B38" s="158"/>
      <c r="C38" s="158"/>
      <c r="D38" s="158"/>
      <c r="E38" s="158"/>
      <c r="F38" s="158"/>
      <c r="G38" s="158"/>
      <c r="H38" s="159"/>
      <c r="I38" s="195" t="s">
        <v>56</v>
      </c>
      <c r="J38" s="196"/>
      <c r="K38" s="196"/>
      <c r="L38" s="196"/>
      <c r="M38" s="197"/>
      <c r="N38" s="144" t="s">
        <v>89</v>
      </c>
      <c r="O38" s="14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2">
      <c r="A39" s="157"/>
      <c r="B39" s="158"/>
      <c r="C39" s="158"/>
      <c r="D39" s="158"/>
      <c r="E39" s="158"/>
      <c r="F39" s="158"/>
      <c r="G39" s="158"/>
      <c r="H39" s="159"/>
      <c r="I39" s="198"/>
      <c r="J39" s="196"/>
      <c r="K39" s="196"/>
      <c r="L39" s="196"/>
      <c r="M39" s="197"/>
      <c r="N39" s="144"/>
      <c r="O39" s="14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157"/>
      <c r="B40" s="158"/>
      <c r="C40" s="158"/>
      <c r="D40" s="158"/>
      <c r="E40" s="158"/>
      <c r="F40" s="158"/>
      <c r="G40" s="158"/>
      <c r="H40" s="159"/>
      <c r="I40" s="198"/>
      <c r="J40" s="196"/>
      <c r="K40" s="196"/>
      <c r="L40" s="196"/>
      <c r="M40" s="197"/>
      <c r="N40" s="147" t="s">
        <v>73</v>
      </c>
      <c r="O40" s="148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14.25" customHeight="1" x14ac:dyDescent="0.2">
      <c r="A41" s="157"/>
      <c r="B41" s="158"/>
      <c r="C41" s="158"/>
      <c r="D41" s="158"/>
      <c r="E41" s="158"/>
      <c r="F41" s="158"/>
      <c r="G41" s="158"/>
      <c r="H41" s="159"/>
      <c r="I41" s="198"/>
      <c r="J41" s="196"/>
      <c r="K41" s="196"/>
      <c r="L41" s="196"/>
      <c r="M41" s="197"/>
      <c r="N41" s="149" t="s">
        <v>2</v>
      </c>
      <c r="O41" s="14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2">
      <c r="A42" s="157"/>
      <c r="B42" s="158"/>
      <c r="C42" s="158"/>
      <c r="D42" s="158"/>
      <c r="E42" s="158"/>
      <c r="F42" s="158"/>
      <c r="G42" s="158"/>
      <c r="H42" s="159"/>
      <c r="I42" s="198"/>
      <c r="J42" s="196"/>
      <c r="K42" s="196"/>
      <c r="L42" s="196"/>
      <c r="M42" s="197"/>
      <c r="N42" s="144"/>
      <c r="O42" s="14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57"/>
      <c r="B43" s="158"/>
      <c r="C43" s="158"/>
      <c r="D43" s="158"/>
      <c r="E43" s="158"/>
      <c r="F43" s="158"/>
      <c r="G43" s="158"/>
      <c r="H43" s="159"/>
      <c r="I43" s="198"/>
      <c r="J43" s="196"/>
      <c r="K43" s="196"/>
      <c r="L43" s="196"/>
      <c r="M43" s="197"/>
      <c r="N43" s="187">
        <v>42807</v>
      </c>
      <c r="O43" s="18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60"/>
      <c r="B44" s="161"/>
      <c r="C44" s="161"/>
      <c r="D44" s="161"/>
      <c r="E44" s="161"/>
      <c r="F44" s="161"/>
      <c r="G44" s="161"/>
      <c r="H44" s="162"/>
      <c r="I44" s="199"/>
      <c r="J44" s="200"/>
      <c r="K44" s="200"/>
      <c r="L44" s="200"/>
      <c r="M44" s="201"/>
      <c r="N44" s="189"/>
      <c r="O44" s="190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81" t="s">
        <v>0</v>
      </c>
      <c r="B45" s="182"/>
      <c r="C45" s="182"/>
      <c r="D45" s="182"/>
      <c r="E45" s="182"/>
      <c r="F45" s="183"/>
      <c r="G45" s="47"/>
      <c r="H45" s="191" t="s">
        <v>3</v>
      </c>
      <c r="I45" s="176"/>
      <c r="J45" s="176"/>
      <c r="K45" s="176"/>
      <c r="L45" s="176"/>
      <c r="M45" s="176"/>
      <c r="N45" s="176"/>
      <c r="O45" s="17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84"/>
      <c r="B46" s="185"/>
      <c r="C46" s="185"/>
      <c r="D46" s="185"/>
      <c r="E46" s="185"/>
      <c r="F46" s="186"/>
      <c r="G46" s="47"/>
      <c r="H46" s="178"/>
      <c r="I46" s="179"/>
      <c r="J46" s="179"/>
      <c r="K46" s="179"/>
      <c r="L46" s="179"/>
      <c r="M46" s="179"/>
      <c r="N46" s="179"/>
      <c r="O46" s="180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7"/>
      <c r="H47" s="169" t="s">
        <v>4</v>
      </c>
      <c r="I47" s="170"/>
      <c r="J47" s="170"/>
      <c r="K47" s="170"/>
      <c r="L47" s="171"/>
      <c r="M47" s="175" t="s">
        <v>5</v>
      </c>
      <c r="N47" s="176"/>
      <c r="O47" s="17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72"/>
      <c r="I48" s="173"/>
      <c r="J48" s="173"/>
      <c r="K48" s="173"/>
      <c r="L48" s="174"/>
      <c r="M48" s="178"/>
      <c r="N48" s="179"/>
      <c r="O48" s="180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/>
      <c r="H49" s="18"/>
      <c r="I49" s="14"/>
      <c r="J49" s="14"/>
      <c r="K49" s="14"/>
      <c r="L49" s="19"/>
      <c r="M49" s="14"/>
      <c r="N49" s="14"/>
      <c r="O49" s="133" t="s">
        <v>39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27"/>
      <c r="B50" s="128"/>
      <c r="C50" s="128"/>
      <c r="D50" s="128"/>
      <c r="E50" s="128"/>
      <c r="F50" s="129"/>
      <c r="G50" s="130" t="s">
        <v>6</v>
      </c>
      <c r="H50" s="131" t="s">
        <v>16</v>
      </c>
      <c r="I50" s="132" t="s">
        <v>18</v>
      </c>
      <c r="J50" s="132" t="s">
        <v>22</v>
      </c>
      <c r="K50" s="132" t="s">
        <v>25</v>
      </c>
      <c r="L50" s="132" t="s">
        <v>27</v>
      </c>
      <c r="M50" s="132" t="s">
        <v>31</v>
      </c>
      <c r="N50" s="132" t="s">
        <v>35</v>
      </c>
      <c r="O50" s="133" t="s">
        <v>32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32" t="s">
        <v>13</v>
      </c>
      <c r="B51" s="166" t="s">
        <v>12</v>
      </c>
      <c r="C51" s="167"/>
      <c r="D51" s="167"/>
      <c r="E51" s="167"/>
      <c r="F51" s="168"/>
      <c r="G51" s="130" t="s">
        <v>8</v>
      </c>
      <c r="H51" s="131" t="s">
        <v>17</v>
      </c>
      <c r="I51" s="132" t="s">
        <v>23</v>
      </c>
      <c r="J51" s="132" t="s">
        <v>23</v>
      </c>
      <c r="K51" s="132" t="s">
        <v>44</v>
      </c>
      <c r="L51" s="132" t="s">
        <v>25</v>
      </c>
      <c r="M51" s="132" t="s">
        <v>32</v>
      </c>
      <c r="N51" s="132" t="s">
        <v>36</v>
      </c>
      <c r="O51" s="133" t="s">
        <v>40</v>
      </c>
      <c r="P51" s="26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32" t="s">
        <v>14</v>
      </c>
      <c r="B52" s="128"/>
      <c r="C52" s="128"/>
      <c r="D52" s="128"/>
      <c r="E52" s="128"/>
      <c r="F52" s="129"/>
      <c r="G52" s="130" t="s">
        <v>7</v>
      </c>
      <c r="H52" s="129"/>
      <c r="I52" s="132" t="s">
        <v>19</v>
      </c>
      <c r="J52" s="132" t="s">
        <v>29</v>
      </c>
      <c r="K52" s="132" t="s">
        <v>45</v>
      </c>
      <c r="L52" s="132" t="s">
        <v>28</v>
      </c>
      <c r="M52" s="132" t="s">
        <v>33</v>
      </c>
      <c r="N52" s="132" t="s">
        <v>32</v>
      </c>
      <c r="O52" s="134" t="s">
        <v>41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127"/>
      <c r="B53" s="128"/>
      <c r="C53" s="128"/>
      <c r="D53" s="128"/>
      <c r="E53" s="128"/>
      <c r="F53" s="129"/>
      <c r="G53" s="135"/>
      <c r="H53" s="129"/>
      <c r="I53" s="132" t="s">
        <v>20</v>
      </c>
      <c r="J53" s="132"/>
      <c r="K53" s="132"/>
      <c r="L53" s="132"/>
      <c r="M53" s="132"/>
      <c r="N53" s="132" t="s">
        <v>37</v>
      </c>
      <c r="O53" s="133"/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37" t="s">
        <v>10</v>
      </c>
      <c r="B54" s="166" t="s">
        <v>11</v>
      </c>
      <c r="C54" s="167"/>
      <c r="D54" s="167"/>
      <c r="E54" s="167"/>
      <c r="F54" s="168"/>
      <c r="G54" s="138" t="s">
        <v>9</v>
      </c>
      <c r="H54" s="150" t="s">
        <v>15</v>
      </c>
      <c r="I54" s="137" t="s">
        <v>21</v>
      </c>
      <c r="J54" s="137" t="s">
        <v>24</v>
      </c>
      <c r="K54" s="137" t="s">
        <v>26</v>
      </c>
      <c r="L54" s="137" t="s">
        <v>30</v>
      </c>
      <c r="M54" s="137" t="s">
        <v>34</v>
      </c>
      <c r="N54" s="137" t="s">
        <v>42</v>
      </c>
      <c r="O54" s="140" t="s">
        <v>38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04" customFormat="1" ht="50.1" customHeight="1" x14ac:dyDescent="0.2">
      <c r="A55" s="96" t="s">
        <v>79</v>
      </c>
      <c r="B55" s="163" t="s">
        <v>57</v>
      </c>
      <c r="C55" s="213"/>
      <c r="D55" s="213"/>
      <c r="E55" s="213"/>
      <c r="F55" s="214"/>
      <c r="G55" s="97" t="s">
        <v>99</v>
      </c>
      <c r="H55" s="126">
        <v>1046</v>
      </c>
      <c r="I55" s="98">
        <v>0.5</v>
      </c>
      <c r="J55" s="99">
        <f t="shared" ref="J55:J60" si="0">SUM(H55*I55)</f>
        <v>523</v>
      </c>
      <c r="K55" s="98">
        <v>0.25</v>
      </c>
      <c r="L55" s="100">
        <f t="shared" ref="L55:L60" si="1">SUM(J55*K55)</f>
        <v>130.75</v>
      </c>
      <c r="M55" s="101"/>
      <c r="N55" s="102"/>
      <c r="O55" s="103"/>
      <c r="Q55" s="105"/>
      <c r="R55" s="105"/>
      <c r="S55" s="105"/>
      <c r="T55" s="105"/>
      <c r="U55" s="105"/>
      <c r="V55" s="106"/>
      <c r="W55" s="105"/>
      <c r="X55" s="105"/>
    </row>
    <row r="56" spans="1:256" s="71" customFormat="1" ht="50.1" customHeight="1" x14ac:dyDescent="0.2">
      <c r="A56" s="12" t="s">
        <v>80</v>
      </c>
      <c r="B56" s="192" t="s">
        <v>58</v>
      </c>
      <c r="C56" s="215"/>
      <c r="D56" s="215"/>
      <c r="E56" s="215"/>
      <c r="F56" s="216"/>
      <c r="G56" s="28" t="s">
        <v>59</v>
      </c>
      <c r="H56" s="123">
        <v>20</v>
      </c>
      <c r="I56" s="9">
        <v>1</v>
      </c>
      <c r="J56" s="29">
        <f t="shared" si="0"/>
        <v>20</v>
      </c>
      <c r="K56" s="9">
        <v>0.25</v>
      </c>
      <c r="L56" s="4">
        <f t="shared" si="1"/>
        <v>5</v>
      </c>
      <c r="M56" s="10"/>
      <c r="N56" s="11"/>
      <c r="O56" s="69">
        <f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81</v>
      </c>
      <c r="B57" s="192" t="s">
        <v>60</v>
      </c>
      <c r="C57" s="215"/>
      <c r="D57" s="215"/>
      <c r="E57" s="215"/>
      <c r="F57" s="216"/>
      <c r="G57" s="28" t="s">
        <v>61</v>
      </c>
      <c r="H57" s="123">
        <v>20</v>
      </c>
      <c r="I57" s="9">
        <v>5</v>
      </c>
      <c r="J57" s="29">
        <f t="shared" si="0"/>
        <v>100</v>
      </c>
      <c r="K57" s="9">
        <v>0.2</v>
      </c>
      <c r="L57" s="4">
        <f t="shared" si="1"/>
        <v>20</v>
      </c>
      <c r="M57" s="10"/>
      <c r="N57" s="11"/>
      <c r="O57" s="69">
        <f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95" customFormat="1" ht="50.1" customHeight="1" x14ac:dyDescent="0.2">
      <c r="A58" s="84" t="s">
        <v>86</v>
      </c>
      <c r="B58" s="217" t="s">
        <v>62</v>
      </c>
      <c r="C58" s="218"/>
      <c r="D58" s="218"/>
      <c r="E58" s="218"/>
      <c r="F58" s="219"/>
      <c r="G58" s="85" t="s">
        <v>63</v>
      </c>
      <c r="H58" s="123">
        <v>20</v>
      </c>
      <c r="I58" s="86">
        <v>5</v>
      </c>
      <c r="J58" s="87">
        <f t="shared" si="0"/>
        <v>100</v>
      </c>
      <c r="K58" s="86">
        <v>0.2</v>
      </c>
      <c r="L58" s="88">
        <f t="shared" si="1"/>
        <v>20</v>
      </c>
      <c r="M58" s="89"/>
      <c r="N58" s="90"/>
      <c r="O58" s="91">
        <f>SUM(M58*N58)</f>
        <v>0</v>
      </c>
      <c r="P58" s="92"/>
      <c r="Q58" s="93"/>
      <c r="R58" s="93"/>
      <c r="S58" s="93"/>
      <c r="T58" s="93"/>
      <c r="U58" s="93"/>
      <c r="V58" s="94"/>
      <c r="W58" s="93"/>
      <c r="X58" s="93"/>
      <c r="Y58" s="92"/>
      <c r="Z58" s="92"/>
      <c r="AA58" s="92"/>
      <c r="AB58" s="92"/>
    </row>
    <row r="59" spans="1:256" s="71" customFormat="1" ht="50.1" customHeight="1" x14ac:dyDescent="0.2">
      <c r="A59" s="12" t="s">
        <v>82</v>
      </c>
      <c r="B59" s="192" t="s">
        <v>64</v>
      </c>
      <c r="C59" s="215"/>
      <c r="D59" s="215"/>
      <c r="E59" s="215"/>
      <c r="F59" s="216"/>
      <c r="G59" s="28" t="s">
        <v>65</v>
      </c>
      <c r="H59" s="123">
        <v>12</v>
      </c>
      <c r="I59" s="9">
        <v>1</v>
      </c>
      <c r="J59" s="29">
        <f t="shared" si="0"/>
        <v>12</v>
      </c>
      <c r="K59" s="9">
        <v>0.1</v>
      </c>
      <c r="L59" s="4">
        <f t="shared" si="1"/>
        <v>1.2000000000000002</v>
      </c>
      <c r="M59" s="10"/>
      <c r="N59" s="11"/>
      <c r="O59" s="69">
        <f>SUM(M59*N59)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 t="s">
        <v>83</v>
      </c>
      <c r="B60" s="192" t="s">
        <v>69</v>
      </c>
      <c r="C60" s="215"/>
      <c r="D60" s="215"/>
      <c r="E60" s="215"/>
      <c r="F60" s="216"/>
      <c r="G60" s="28" t="s">
        <v>66</v>
      </c>
      <c r="H60" s="123">
        <v>6</v>
      </c>
      <c r="I60" s="9">
        <v>1</v>
      </c>
      <c r="J60" s="29">
        <f t="shared" si="0"/>
        <v>6</v>
      </c>
      <c r="K60" s="9">
        <v>0.1</v>
      </c>
      <c r="L60" s="4">
        <f t="shared" si="1"/>
        <v>0.60000000000000009</v>
      </c>
      <c r="M60" s="10"/>
      <c r="N60" s="11"/>
      <c r="O60" s="69">
        <f>SUM(M60*N60)</f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41"/>
      <c r="B61" s="210" t="s">
        <v>43</v>
      </c>
      <c r="C61" s="211"/>
      <c r="D61" s="211"/>
      <c r="E61" s="211"/>
      <c r="F61" s="212"/>
      <c r="G61" s="56"/>
      <c r="H61" s="42"/>
      <c r="I61" s="43"/>
      <c r="J61" s="32">
        <f>SUM(J55:J60)</f>
        <v>761</v>
      </c>
      <c r="K61" s="43"/>
      <c r="L61" s="32">
        <f>SUM(L55:L60)</f>
        <v>177.54999999999998</v>
      </c>
      <c r="M61" s="44">
        <f>SUM(M55:M60)</f>
        <v>0</v>
      </c>
      <c r="N61" s="43"/>
      <c r="O61" s="32">
        <f>SUM(O55:O60)</f>
        <v>0</v>
      </c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7"/>
      <c r="B64" s="27"/>
      <c r="C64" s="27"/>
      <c r="D64" s="27"/>
      <c r="E64" s="27"/>
      <c r="F64" s="27"/>
      <c r="G64" s="55"/>
      <c r="H64" s="27"/>
      <c r="I64" s="27"/>
      <c r="J64" s="27"/>
      <c r="K64" s="27"/>
      <c r="L64" s="27"/>
      <c r="M64" s="27"/>
      <c r="N64" s="27"/>
      <c r="O64" s="64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9" customHeight="1" x14ac:dyDescent="0.2">
      <c r="A65" s="154" t="s">
        <v>50</v>
      </c>
      <c r="B65" s="155"/>
      <c r="C65" s="155"/>
      <c r="D65" s="155"/>
      <c r="E65" s="155"/>
      <c r="F65" s="155"/>
      <c r="G65" s="155"/>
      <c r="H65" s="156"/>
      <c r="I65" s="151" t="s">
        <v>46</v>
      </c>
      <c r="J65" s="152"/>
      <c r="K65" s="152"/>
      <c r="L65" s="152"/>
      <c r="M65" s="153"/>
      <c r="N65" s="141" t="s">
        <v>1</v>
      </c>
      <c r="O65" s="142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8.25" customHeight="1" x14ac:dyDescent="0.2">
      <c r="A66" s="157"/>
      <c r="B66" s="158"/>
      <c r="C66" s="158"/>
      <c r="D66" s="158"/>
      <c r="E66" s="158"/>
      <c r="F66" s="158"/>
      <c r="G66" s="158"/>
      <c r="H66" s="159"/>
      <c r="I66" s="143"/>
      <c r="J66" s="144"/>
      <c r="K66" s="144"/>
      <c r="L66" s="144"/>
      <c r="M66" s="145"/>
      <c r="N66" s="144"/>
      <c r="O66" s="146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12.75" customHeight="1" x14ac:dyDescent="0.2">
      <c r="A67" s="157"/>
      <c r="B67" s="158"/>
      <c r="C67" s="158"/>
      <c r="D67" s="158"/>
      <c r="E67" s="158"/>
      <c r="F67" s="158"/>
      <c r="G67" s="158"/>
      <c r="H67" s="159"/>
      <c r="I67" s="195" t="s">
        <v>67</v>
      </c>
      <c r="J67" s="196"/>
      <c r="K67" s="196"/>
      <c r="L67" s="196"/>
      <c r="M67" s="197"/>
      <c r="N67" s="144" t="s">
        <v>89</v>
      </c>
      <c r="O67" s="14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5.25" customHeight="1" x14ac:dyDescent="0.2">
      <c r="A68" s="157"/>
      <c r="B68" s="158"/>
      <c r="C68" s="158"/>
      <c r="D68" s="158"/>
      <c r="E68" s="158"/>
      <c r="F68" s="158"/>
      <c r="G68" s="158"/>
      <c r="H68" s="159"/>
      <c r="I68" s="198"/>
      <c r="J68" s="196"/>
      <c r="K68" s="196"/>
      <c r="L68" s="196"/>
      <c r="M68" s="197"/>
      <c r="N68" s="144"/>
      <c r="O68" s="14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157"/>
      <c r="B69" s="158"/>
      <c r="C69" s="158"/>
      <c r="D69" s="158"/>
      <c r="E69" s="158"/>
      <c r="F69" s="158"/>
      <c r="G69" s="158"/>
      <c r="H69" s="159"/>
      <c r="I69" s="198"/>
      <c r="J69" s="196"/>
      <c r="K69" s="196"/>
      <c r="L69" s="196"/>
      <c r="M69" s="197"/>
      <c r="N69" s="147" t="s">
        <v>73</v>
      </c>
      <c r="O69" s="148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10.5" customHeight="1" x14ac:dyDescent="0.2">
      <c r="A70" s="157"/>
      <c r="B70" s="158"/>
      <c r="C70" s="158"/>
      <c r="D70" s="158"/>
      <c r="E70" s="158"/>
      <c r="F70" s="158"/>
      <c r="G70" s="158"/>
      <c r="H70" s="159"/>
      <c r="I70" s="198"/>
      <c r="J70" s="196"/>
      <c r="K70" s="196"/>
      <c r="L70" s="196"/>
      <c r="M70" s="197"/>
      <c r="N70" s="149" t="s">
        <v>2</v>
      </c>
      <c r="O70" s="14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2">
      <c r="A71" s="157"/>
      <c r="B71" s="158"/>
      <c r="C71" s="158"/>
      <c r="D71" s="158"/>
      <c r="E71" s="158"/>
      <c r="F71" s="158"/>
      <c r="G71" s="158"/>
      <c r="H71" s="159"/>
      <c r="I71" s="198"/>
      <c r="J71" s="196"/>
      <c r="K71" s="196"/>
      <c r="L71" s="196"/>
      <c r="M71" s="197"/>
      <c r="N71" s="144"/>
      <c r="O71" s="14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57"/>
      <c r="B72" s="158"/>
      <c r="C72" s="158"/>
      <c r="D72" s="158"/>
      <c r="E72" s="158"/>
      <c r="F72" s="158"/>
      <c r="G72" s="158"/>
      <c r="H72" s="159"/>
      <c r="I72" s="198"/>
      <c r="J72" s="196"/>
      <c r="K72" s="196"/>
      <c r="L72" s="196"/>
      <c r="M72" s="197"/>
      <c r="N72" s="187">
        <v>42807</v>
      </c>
      <c r="O72" s="188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60"/>
      <c r="B73" s="161"/>
      <c r="C73" s="161"/>
      <c r="D73" s="161"/>
      <c r="E73" s="161"/>
      <c r="F73" s="161"/>
      <c r="G73" s="161"/>
      <c r="H73" s="162"/>
      <c r="I73" s="199"/>
      <c r="J73" s="200"/>
      <c r="K73" s="200"/>
      <c r="L73" s="200"/>
      <c r="M73" s="201"/>
      <c r="N73" s="189"/>
      <c r="O73" s="190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x14ac:dyDescent="0.15">
      <c r="A74" s="181" t="s">
        <v>0</v>
      </c>
      <c r="B74" s="182"/>
      <c r="C74" s="182"/>
      <c r="D74" s="182"/>
      <c r="E74" s="182"/>
      <c r="F74" s="183"/>
      <c r="G74" s="47"/>
      <c r="H74" s="191" t="s">
        <v>3</v>
      </c>
      <c r="I74" s="176"/>
      <c r="J74" s="176"/>
      <c r="K74" s="176"/>
      <c r="L74" s="176"/>
      <c r="M74" s="176"/>
      <c r="N74" s="176"/>
      <c r="O74" s="17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84"/>
      <c r="B75" s="185"/>
      <c r="C75" s="185"/>
      <c r="D75" s="185"/>
      <c r="E75" s="185"/>
      <c r="F75" s="186"/>
      <c r="G75" s="47"/>
      <c r="H75" s="178"/>
      <c r="I75" s="179"/>
      <c r="J75" s="179"/>
      <c r="K75" s="179"/>
      <c r="L75" s="179"/>
      <c r="M75" s="179"/>
      <c r="N75" s="179"/>
      <c r="O75" s="180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12.75" x14ac:dyDescent="0.2">
      <c r="A76" s="14"/>
      <c r="F76" s="16"/>
      <c r="G76" s="47"/>
      <c r="H76" s="169" t="s">
        <v>4</v>
      </c>
      <c r="I76" s="170"/>
      <c r="J76" s="170"/>
      <c r="K76" s="170"/>
      <c r="L76" s="171"/>
      <c r="M76" s="175" t="s">
        <v>5</v>
      </c>
      <c r="N76" s="176"/>
      <c r="O76" s="17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2.75" x14ac:dyDescent="0.2">
      <c r="A77" s="17"/>
      <c r="F77" s="16"/>
      <c r="G77" s="47"/>
      <c r="H77" s="172"/>
      <c r="I77" s="173"/>
      <c r="J77" s="173"/>
      <c r="K77" s="173"/>
      <c r="L77" s="174"/>
      <c r="M77" s="178"/>
      <c r="N77" s="179"/>
      <c r="O77" s="180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8"/>
      <c r="H78" s="18"/>
      <c r="I78" s="14"/>
      <c r="J78" s="14"/>
      <c r="K78" s="14"/>
      <c r="L78" s="19"/>
      <c r="M78" s="14"/>
      <c r="N78" s="14"/>
      <c r="O78" s="133" t="s">
        <v>39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27"/>
      <c r="B79" s="128"/>
      <c r="C79" s="128"/>
      <c r="D79" s="128"/>
      <c r="E79" s="128"/>
      <c r="F79" s="129"/>
      <c r="G79" s="130" t="s">
        <v>6</v>
      </c>
      <c r="H79" s="131" t="s">
        <v>16</v>
      </c>
      <c r="I79" s="132" t="s">
        <v>18</v>
      </c>
      <c r="J79" s="132" t="s">
        <v>22</v>
      </c>
      <c r="K79" s="132" t="s">
        <v>25</v>
      </c>
      <c r="L79" s="132" t="s">
        <v>27</v>
      </c>
      <c r="M79" s="132" t="s">
        <v>31</v>
      </c>
      <c r="N79" s="132" t="s">
        <v>35</v>
      </c>
      <c r="O79" s="133" t="s">
        <v>32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32" t="s">
        <v>13</v>
      </c>
      <c r="B80" s="166" t="s">
        <v>12</v>
      </c>
      <c r="C80" s="167"/>
      <c r="D80" s="167"/>
      <c r="E80" s="167"/>
      <c r="F80" s="168"/>
      <c r="G80" s="130" t="s">
        <v>8</v>
      </c>
      <c r="H80" s="131" t="s">
        <v>17</v>
      </c>
      <c r="I80" s="132" t="s">
        <v>23</v>
      </c>
      <c r="J80" s="132" t="s">
        <v>23</v>
      </c>
      <c r="K80" s="132" t="s">
        <v>44</v>
      </c>
      <c r="L80" s="132" t="s">
        <v>25</v>
      </c>
      <c r="M80" s="132" t="s">
        <v>32</v>
      </c>
      <c r="N80" s="132" t="s">
        <v>36</v>
      </c>
      <c r="O80" s="133" t="s">
        <v>40</v>
      </c>
      <c r="P80" s="26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32" t="s">
        <v>14</v>
      </c>
      <c r="B81" s="128"/>
      <c r="C81" s="128"/>
      <c r="D81" s="128"/>
      <c r="E81" s="128"/>
      <c r="F81" s="129"/>
      <c r="G81" s="130" t="s">
        <v>7</v>
      </c>
      <c r="H81" s="129"/>
      <c r="I81" s="132" t="s">
        <v>19</v>
      </c>
      <c r="J81" s="132" t="s">
        <v>29</v>
      </c>
      <c r="K81" s="132" t="s">
        <v>45</v>
      </c>
      <c r="L81" s="132" t="s">
        <v>28</v>
      </c>
      <c r="M81" s="132" t="s">
        <v>33</v>
      </c>
      <c r="N81" s="132" t="s">
        <v>32</v>
      </c>
      <c r="O81" s="134" t="s">
        <v>41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127"/>
      <c r="B82" s="128"/>
      <c r="C82" s="128"/>
      <c r="D82" s="128"/>
      <c r="E82" s="128"/>
      <c r="F82" s="129"/>
      <c r="G82" s="135"/>
      <c r="H82" s="129"/>
      <c r="I82" s="132" t="s">
        <v>20</v>
      </c>
      <c r="J82" s="132"/>
      <c r="K82" s="132"/>
      <c r="L82" s="132"/>
      <c r="M82" s="132"/>
      <c r="N82" s="132" t="s">
        <v>37</v>
      </c>
      <c r="O82" s="133"/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137" t="s">
        <v>10</v>
      </c>
      <c r="B83" s="166" t="s">
        <v>11</v>
      </c>
      <c r="C83" s="167"/>
      <c r="D83" s="167"/>
      <c r="E83" s="167"/>
      <c r="F83" s="168"/>
      <c r="G83" s="138" t="s">
        <v>9</v>
      </c>
      <c r="H83" s="150" t="s">
        <v>15</v>
      </c>
      <c r="I83" s="137" t="s">
        <v>21</v>
      </c>
      <c r="J83" s="137" t="s">
        <v>24</v>
      </c>
      <c r="K83" s="137" t="s">
        <v>26</v>
      </c>
      <c r="L83" s="137" t="s">
        <v>30</v>
      </c>
      <c r="M83" s="137" t="s">
        <v>34</v>
      </c>
      <c r="N83" s="137" t="s">
        <v>42</v>
      </c>
      <c r="O83" s="140" t="s">
        <v>38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50.1" customHeight="1" x14ac:dyDescent="0.2">
      <c r="A84" s="84" t="s">
        <v>87</v>
      </c>
      <c r="B84" s="163" t="s">
        <v>68</v>
      </c>
      <c r="C84" s="213"/>
      <c r="D84" s="213"/>
      <c r="E84" s="213"/>
      <c r="F84" s="214"/>
      <c r="G84" s="28" t="s">
        <v>70</v>
      </c>
      <c r="H84" s="123">
        <v>12</v>
      </c>
      <c r="I84" s="9">
        <v>1</v>
      </c>
      <c r="J84" s="29">
        <f>SUM(H84*I84)</f>
        <v>12</v>
      </c>
      <c r="K84" s="9">
        <v>0.2</v>
      </c>
      <c r="L84" s="4">
        <f>SUM(J84*K84)</f>
        <v>2.4000000000000004</v>
      </c>
      <c r="M84" s="10"/>
      <c r="N84" s="11"/>
      <c r="O84" s="69">
        <f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 t="s">
        <v>84</v>
      </c>
      <c r="B85" s="192" t="s">
        <v>71</v>
      </c>
      <c r="C85" s="215"/>
      <c r="D85" s="215"/>
      <c r="E85" s="215"/>
      <c r="F85" s="216"/>
      <c r="G85" s="28" t="s">
        <v>72</v>
      </c>
      <c r="H85" s="123">
        <v>25</v>
      </c>
      <c r="I85" s="9">
        <v>12</v>
      </c>
      <c r="J85" s="79">
        <f>SUM(H85*I85)</f>
        <v>300</v>
      </c>
      <c r="K85" s="9">
        <v>0.2</v>
      </c>
      <c r="L85" s="4">
        <f>SUM(J85*K85)</f>
        <v>60</v>
      </c>
      <c r="M85" s="10"/>
      <c r="N85" s="11"/>
      <c r="O85" s="69">
        <f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15" t="s">
        <v>85</v>
      </c>
      <c r="B86" s="240" t="s">
        <v>74</v>
      </c>
      <c r="C86" s="241"/>
      <c r="D86" s="241"/>
      <c r="E86" s="241"/>
      <c r="F86" s="242"/>
      <c r="G86" s="116" t="s">
        <v>75</v>
      </c>
      <c r="H86" s="124">
        <v>19</v>
      </c>
      <c r="I86" s="108">
        <v>1</v>
      </c>
      <c r="J86" s="117">
        <f t="shared" ref="J86:J87" si="2">SUM(H86*I86)</f>
        <v>19</v>
      </c>
      <c r="K86" s="108">
        <v>0.2</v>
      </c>
      <c r="L86" s="107">
        <f>SUM(J86*K86)</f>
        <v>3.8000000000000003</v>
      </c>
      <c r="M86" s="118"/>
      <c r="N86" s="118"/>
      <c r="O86" s="114">
        <f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8" customFormat="1" ht="50.1" customHeight="1" x14ac:dyDescent="0.2">
      <c r="A87" s="113" t="s">
        <v>91</v>
      </c>
      <c r="B87" s="243" t="s">
        <v>101</v>
      </c>
      <c r="C87" s="244"/>
      <c r="D87" s="244"/>
      <c r="E87" s="244"/>
      <c r="F87" s="245"/>
      <c r="G87" s="119" t="s">
        <v>100</v>
      </c>
      <c r="H87" s="125">
        <v>9</v>
      </c>
      <c r="I87" s="81">
        <v>7</v>
      </c>
      <c r="J87" s="120">
        <f t="shared" si="2"/>
        <v>63</v>
      </c>
      <c r="K87" s="81">
        <v>0.183</v>
      </c>
      <c r="L87" s="82">
        <v>11.55</v>
      </c>
      <c r="M87" s="121"/>
      <c r="N87" s="122"/>
      <c r="O87" s="112">
        <v>0</v>
      </c>
    </row>
    <row r="88" spans="1:256" s="15" customFormat="1" ht="20.100000000000001" customHeight="1" thickBot="1" x14ac:dyDescent="0.2">
      <c r="A88" s="80"/>
      <c r="B88" s="220"/>
      <c r="C88" s="221"/>
      <c r="D88" s="221"/>
      <c r="E88" s="221"/>
      <c r="F88" s="222"/>
      <c r="G88" s="74"/>
      <c r="H88" s="75"/>
      <c r="I88" s="76"/>
      <c r="J88" s="77">
        <f>SUM(J84:J87)</f>
        <v>394</v>
      </c>
      <c r="K88" s="76"/>
      <c r="L88" s="77">
        <f>SUM(L84:L87)</f>
        <v>77.75</v>
      </c>
      <c r="M88" s="77">
        <f>SUM(M84:M86)</f>
        <v>0</v>
      </c>
      <c r="N88" s="76"/>
      <c r="O88" s="32">
        <f>SUM(O84:O86)</f>
        <v>0</v>
      </c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56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63"/>
    </row>
    <row r="90" spans="1:256" s="15" customFormat="1" ht="12.75" x14ac:dyDescent="0.15">
      <c r="A90" s="25"/>
      <c r="B90" s="83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64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ht="9" customHeight="1" x14ac:dyDescent="0.2">
      <c r="A92" s="154" t="s">
        <v>50</v>
      </c>
      <c r="B92" s="155"/>
      <c r="C92" s="155"/>
      <c r="D92" s="155"/>
      <c r="E92" s="155"/>
      <c r="F92" s="155"/>
      <c r="G92" s="155"/>
      <c r="H92" s="156"/>
      <c r="I92" s="226" t="s">
        <v>46</v>
      </c>
      <c r="J92" s="227"/>
      <c r="K92" s="227"/>
      <c r="L92" s="227"/>
      <c r="M92" s="228"/>
      <c r="N92" s="67" t="s">
        <v>1</v>
      </c>
      <c r="O92" s="68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157"/>
      <c r="B93" s="158"/>
      <c r="C93" s="158"/>
      <c r="D93" s="158"/>
      <c r="E93" s="158"/>
      <c r="F93" s="158"/>
      <c r="G93" s="158"/>
      <c r="H93" s="159"/>
      <c r="I93" s="24"/>
      <c r="J93" s="25"/>
      <c r="K93" s="25"/>
      <c r="L93" s="25"/>
      <c r="M93" s="16"/>
      <c r="N93" s="25"/>
      <c r="O93" s="65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12.75" customHeight="1" x14ac:dyDescent="0.2">
      <c r="A94" s="157"/>
      <c r="B94" s="158"/>
      <c r="C94" s="158"/>
      <c r="D94" s="158"/>
      <c r="E94" s="158"/>
      <c r="F94" s="158"/>
      <c r="G94" s="158"/>
      <c r="H94" s="159"/>
      <c r="I94" s="229"/>
      <c r="J94" s="230"/>
      <c r="K94" s="230"/>
      <c r="L94" s="230"/>
      <c r="M94" s="231"/>
      <c r="N94" s="26" t="s">
        <v>48</v>
      </c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57"/>
      <c r="B95" s="158"/>
      <c r="C95" s="158"/>
      <c r="D95" s="158"/>
      <c r="E95" s="158"/>
      <c r="F95" s="158"/>
      <c r="G95" s="158"/>
      <c r="H95" s="159"/>
      <c r="I95" s="232"/>
      <c r="J95" s="230"/>
      <c r="K95" s="230"/>
      <c r="L95" s="230"/>
      <c r="M95" s="231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57"/>
      <c r="B96" s="158"/>
      <c r="C96" s="158"/>
      <c r="D96" s="158"/>
      <c r="E96" s="158"/>
      <c r="F96" s="158"/>
      <c r="G96" s="158"/>
      <c r="H96" s="159"/>
      <c r="I96" s="232"/>
      <c r="J96" s="230"/>
      <c r="K96" s="230"/>
      <c r="L96" s="230"/>
      <c r="M96" s="231"/>
      <c r="N96" s="27"/>
      <c r="O96" s="66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157"/>
      <c r="B97" s="158"/>
      <c r="C97" s="158"/>
      <c r="D97" s="158"/>
      <c r="E97" s="158"/>
      <c r="F97" s="158"/>
      <c r="G97" s="158"/>
      <c r="H97" s="159"/>
      <c r="I97" s="232"/>
      <c r="J97" s="230"/>
      <c r="K97" s="230"/>
      <c r="L97" s="230"/>
      <c r="M97" s="231"/>
      <c r="N97" s="13" t="s">
        <v>2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57"/>
      <c r="B98" s="158"/>
      <c r="C98" s="158"/>
      <c r="D98" s="158"/>
      <c r="E98" s="158"/>
      <c r="F98" s="158"/>
      <c r="G98" s="158"/>
      <c r="H98" s="159"/>
      <c r="I98" s="232"/>
      <c r="J98" s="230"/>
      <c r="K98" s="230"/>
      <c r="L98" s="230"/>
      <c r="M98" s="231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57"/>
      <c r="B99" s="158"/>
      <c r="C99" s="158"/>
      <c r="D99" s="158"/>
      <c r="E99" s="158"/>
      <c r="F99" s="158"/>
      <c r="G99" s="158"/>
      <c r="H99" s="159"/>
      <c r="I99" s="232"/>
      <c r="J99" s="230"/>
      <c r="K99" s="230"/>
      <c r="L99" s="230"/>
      <c r="M99" s="231"/>
      <c r="N99" s="236"/>
      <c r="O99" s="237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60"/>
      <c r="B100" s="161"/>
      <c r="C100" s="161"/>
      <c r="D100" s="161"/>
      <c r="E100" s="161"/>
      <c r="F100" s="161"/>
      <c r="G100" s="161"/>
      <c r="H100" s="162"/>
      <c r="I100" s="233"/>
      <c r="J100" s="234"/>
      <c r="K100" s="234"/>
      <c r="L100" s="234"/>
      <c r="M100" s="235"/>
      <c r="N100" s="238"/>
      <c r="O100" s="239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81" t="s">
        <v>0</v>
      </c>
      <c r="B101" s="182"/>
      <c r="C101" s="182"/>
      <c r="D101" s="182"/>
      <c r="E101" s="182"/>
      <c r="F101" s="183"/>
      <c r="G101" s="47"/>
      <c r="H101" s="191" t="s">
        <v>3</v>
      </c>
      <c r="I101" s="176"/>
      <c r="J101" s="176"/>
      <c r="K101" s="176"/>
      <c r="L101" s="176"/>
      <c r="M101" s="176"/>
      <c r="N101" s="176"/>
      <c r="O101" s="17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84"/>
      <c r="B102" s="185"/>
      <c r="C102" s="185"/>
      <c r="D102" s="185"/>
      <c r="E102" s="185"/>
      <c r="F102" s="186"/>
      <c r="G102" s="47"/>
      <c r="H102" s="178"/>
      <c r="I102" s="179"/>
      <c r="J102" s="179"/>
      <c r="K102" s="179"/>
      <c r="L102" s="179"/>
      <c r="M102" s="179"/>
      <c r="N102" s="179"/>
      <c r="O102" s="180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12.75" x14ac:dyDescent="0.2">
      <c r="A103" s="14"/>
      <c r="F103" s="16"/>
      <c r="G103" s="47"/>
      <c r="H103" s="169" t="s">
        <v>4</v>
      </c>
      <c r="I103" s="170"/>
      <c r="J103" s="170"/>
      <c r="K103" s="170"/>
      <c r="L103" s="171"/>
      <c r="M103" s="175" t="s">
        <v>5</v>
      </c>
      <c r="N103" s="176"/>
      <c r="O103" s="177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7"/>
      <c r="H104" s="172"/>
      <c r="I104" s="173"/>
      <c r="J104" s="173"/>
      <c r="K104" s="173"/>
      <c r="L104" s="174"/>
      <c r="M104" s="178"/>
      <c r="N104" s="179"/>
      <c r="O104" s="180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223" t="s">
        <v>12</v>
      </c>
      <c r="C107" s="224"/>
      <c r="D107" s="224"/>
      <c r="E107" s="224"/>
      <c r="F107" s="225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s="15" customFormat="1" ht="12.75" x14ac:dyDescent="0.2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22" t="s">
        <v>10</v>
      </c>
      <c r="B110" s="223" t="s">
        <v>11</v>
      </c>
      <c r="C110" s="224"/>
      <c r="D110" s="224"/>
      <c r="E110" s="224"/>
      <c r="F110" s="225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71" customFormat="1" ht="50.1" customHeight="1" x14ac:dyDescent="0.2">
      <c r="A111" s="12"/>
      <c r="B111" s="163"/>
      <c r="C111" s="213"/>
      <c r="D111" s="213"/>
      <c r="E111" s="213"/>
      <c r="F111" s="214"/>
      <c r="G111" s="28"/>
      <c r="H111" s="8"/>
      <c r="I111" s="9"/>
      <c r="J111" s="29">
        <f t="shared" ref="J111:J116" si="3">SUM(H111*I111)</f>
        <v>0</v>
      </c>
      <c r="K111" s="9"/>
      <c r="L111" s="4">
        <f t="shared" ref="L111:L116" si="4">SUM(J111*K111)</f>
        <v>0</v>
      </c>
      <c r="M111" s="10"/>
      <c r="N111" s="11"/>
      <c r="O111" s="69">
        <f t="shared" ref="O111:O116" si="5">SUM(M111*N111)</f>
        <v>0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71" customFormat="1" ht="50.1" customHeight="1" x14ac:dyDescent="0.2">
      <c r="A112" s="12"/>
      <c r="B112" s="192"/>
      <c r="C112" s="215"/>
      <c r="D112" s="215"/>
      <c r="E112" s="215"/>
      <c r="F112" s="216"/>
      <c r="G112" s="28"/>
      <c r="H112" s="8"/>
      <c r="I112" s="9"/>
      <c r="J112" s="29">
        <f t="shared" si="3"/>
        <v>0</v>
      </c>
      <c r="K112" s="9"/>
      <c r="L112" s="4">
        <f t="shared" si="4"/>
        <v>0</v>
      </c>
      <c r="M112" s="10"/>
      <c r="N112" s="11"/>
      <c r="O112" s="69">
        <f t="shared" si="5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92"/>
      <c r="C113" s="215"/>
      <c r="D113" s="215"/>
      <c r="E113" s="215"/>
      <c r="F113" s="216"/>
      <c r="G113" s="28"/>
      <c r="H113" s="8"/>
      <c r="I113" s="9"/>
      <c r="J113" s="29">
        <f t="shared" si="3"/>
        <v>0</v>
      </c>
      <c r="K113" s="9"/>
      <c r="L113" s="4">
        <f t="shared" si="4"/>
        <v>0</v>
      </c>
      <c r="M113" s="10"/>
      <c r="N113" s="11"/>
      <c r="O113" s="69">
        <f t="shared" si="5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92"/>
      <c r="C114" s="215"/>
      <c r="D114" s="215"/>
      <c r="E114" s="215"/>
      <c r="F114" s="216"/>
      <c r="G114" s="28"/>
      <c r="H114" s="8"/>
      <c r="I114" s="9"/>
      <c r="J114" s="29">
        <f t="shared" si="3"/>
        <v>0</v>
      </c>
      <c r="K114" s="9"/>
      <c r="L114" s="4">
        <f t="shared" si="4"/>
        <v>0</v>
      </c>
      <c r="M114" s="10"/>
      <c r="N114" s="11"/>
      <c r="O114" s="69">
        <f t="shared" si="5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92"/>
      <c r="C115" s="215"/>
      <c r="D115" s="215"/>
      <c r="E115" s="215"/>
      <c r="F115" s="216"/>
      <c r="G115" s="28"/>
      <c r="H115" s="8"/>
      <c r="I115" s="9"/>
      <c r="J115" s="29">
        <f t="shared" si="3"/>
        <v>0</v>
      </c>
      <c r="K115" s="9"/>
      <c r="L115" s="4">
        <f t="shared" si="4"/>
        <v>0</v>
      </c>
      <c r="M115" s="10"/>
      <c r="N115" s="11"/>
      <c r="O115" s="69">
        <f t="shared" si="5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92"/>
      <c r="C116" s="215"/>
      <c r="D116" s="215"/>
      <c r="E116" s="215"/>
      <c r="F116" s="216"/>
      <c r="G116" s="28"/>
      <c r="H116" s="8"/>
      <c r="I116" s="9"/>
      <c r="J116" s="29">
        <f t="shared" si="3"/>
        <v>0</v>
      </c>
      <c r="K116" s="9"/>
      <c r="L116" s="4">
        <f t="shared" si="4"/>
        <v>0</v>
      </c>
      <c r="M116" s="10"/>
      <c r="N116" s="11"/>
      <c r="O116" s="69">
        <f t="shared" si="5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thickBot="1" x14ac:dyDescent="0.2">
      <c r="A117" s="41"/>
      <c r="B117" s="210" t="s">
        <v>43</v>
      </c>
      <c r="C117" s="211"/>
      <c r="D117" s="211"/>
      <c r="E117" s="211"/>
      <c r="F117" s="212"/>
      <c r="G117" s="56"/>
      <c r="H117" s="42"/>
      <c r="I117" s="43"/>
      <c r="J117" s="32">
        <f>SUM(J111:J116)</f>
        <v>0</v>
      </c>
      <c r="K117" s="43"/>
      <c r="L117" s="32">
        <f>SUM(L111:L116)</f>
        <v>0</v>
      </c>
      <c r="M117" s="44">
        <f>SUM(M111:M116)</f>
        <v>0</v>
      </c>
      <c r="N117" s="43"/>
      <c r="O117" s="32">
        <f>SUM(O111:O116)</f>
        <v>0</v>
      </c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63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64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154" t="s">
        <v>50</v>
      </c>
      <c r="B121" s="155"/>
      <c r="C121" s="155"/>
      <c r="D121" s="155"/>
      <c r="E121" s="155"/>
      <c r="F121" s="155"/>
      <c r="G121" s="155"/>
      <c r="H121" s="156"/>
      <c r="I121" s="226" t="s">
        <v>46</v>
      </c>
      <c r="J121" s="227"/>
      <c r="K121" s="227"/>
      <c r="L121" s="227"/>
      <c r="M121" s="228"/>
      <c r="N121" s="67" t="s">
        <v>1</v>
      </c>
      <c r="O121" s="68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157"/>
      <c r="B122" s="158"/>
      <c r="C122" s="158"/>
      <c r="D122" s="158"/>
      <c r="E122" s="158"/>
      <c r="F122" s="158"/>
      <c r="G122" s="158"/>
      <c r="H122" s="159"/>
      <c r="I122" s="24"/>
      <c r="J122" s="25"/>
      <c r="K122" s="25"/>
      <c r="L122" s="25"/>
      <c r="M122" s="16"/>
      <c r="N122" s="25"/>
      <c r="O122" s="65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157"/>
      <c r="B123" s="158"/>
      <c r="C123" s="158"/>
      <c r="D123" s="158"/>
      <c r="E123" s="158"/>
      <c r="F123" s="158"/>
      <c r="G123" s="158"/>
      <c r="H123" s="159"/>
      <c r="I123" s="229"/>
      <c r="J123" s="230"/>
      <c r="K123" s="230"/>
      <c r="L123" s="230"/>
      <c r="M123" s="231"/>
      <c r="N123" s="26" t="s">
        <v>48</v>
      </c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57"/>
      <c r="B124" s="158"/>
      <c r="C124" s="158"/>
      <c r="D124" s="158"/>
      <c r="E124" s="158"/>
      <c r="F124" s="158"/>
      <c r="G124" s="158"/>
      <c r="H124" s="159"/>
      <c r="I124" s="232"/>
      <c r="J124" s="230"/>
      <c r="K124" s="230"/>
      <c r="L124" s="230"/>
      <c r="M124" s="231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57"/>
      <c r="B125" s="158"/>
      <c r="C125" s="158"/>
      <c r="D125" s="158"/>
      <c r="E125" s="158"/>
      <c r="F125" s="158"/>
      <c r="G125" s="158"/>
      <c r="H125" s="159"/>
      <c r="I125" s="232"/>
      <c r="J125" s="230"/>
      <c r="K125" s="230"/>
      <c r="L125" s="230"/>
      <c r="M125" s="231"/>
      <c r="N125" s="27"/>
      <c r="O125" s="66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157"/>
      <c r="B126" s="158"/>
      <c r="C126" s="158"/>
      <c r="D126" s="158"/>
      <c r="E126" s="158"/>
      <c r="F126" s="158"/>
      <c r="G126" s="158"/>
      <c r="H126" s="159"/>
      <c r="I126" s="232"/>
      <c r="J126" s="230"/>
      <c r="K126" s="230"/>
      <c r="L126" s="230"/>
      <c r="M126" s="231"/>
      <c r="N126" s="13" t="s">
        <v>2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57"/>
      <c r="B127" s="158"/>
      <c r="C127" s="158"/>
      <c r="D127" s="158"/>
      <c r="E127" s="158"/>
      <c r="F127" s="158"/>
      <c r="G127" s="158"/>
      <c r="H127" s="159"/>
      <c r="I127" s="232"/>
      <c r="J127" s="230"/>
      <c r="K127" s="230"/>
      <c r="L127" s="230"/>
      <c r="M127" s="231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57"/>
      <c r="B128" s="158"/>
      <c r="C128" s="158"/>
      <c r="D128" s="158"/>
      <c r="E128" s="158"/>
      <c r="F128" s="158"/>
      <c r="G128" s="158"/>
      <c r="H128" s="159"/>
      <c r="I128" s="232"/>
      <c r="J128" s="230"/>
      <c r="K128" s="230"/>
      <c r="L128" s="230"/>
      <c r="M128" s="231"/>
      <c r="N128" s="236"/>
      <c r="O128" s="237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60"/>
      <c r="B129" s="161"/>
      <c r="C129" s="161"/>
      <c r="D129" s="161"/>
      <c r="E129" s="161"/>
      <c r="F129" s="161"/>
      <c r="G129" s="161"/>
      <c r="H129" s="162"/>
      <c r="I129" s="233"/>
      <c r="J129" s="234"/>
      <c r="K129" s="234"/>
      <c r="L129" s="234"/>
      <c r="M129" s="235"/>
      <c r="N129" s="238"/>
      <c r="O129" s="239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81" t="s">
        <v>0</v>
      </c>
      <c r="B130" s="182"/>
      <c r="C130" s="182"/>
      <c r="D130" s="182"/>
      <c r="E130" s="182"/>
      <c r="F130" s="183"/>
      <c r="G130" s="47"/>
      <c r="H130" s="191" t="s">
        <v>3</v>
      </c>
      <c r="I130" s="176"/>
      <c r="J130" s="176"/>
      <c r="K130" s="176"/>
      <c r="L130" s="176"/>
      <c r="M130" s="176"/>
      <c r="N130" s="176"/>
      <c r="O130" s="17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84"/>
      <c r="B131" s="185"/>
      <c r="C131" s="185"/>
      <c r="D131" s="185"/>
      <c r="E131" s="185"/>
      <c r="F131" s="186"/>
      <c r="G131" s="47"/>
      <c r="H131" s="178"/>
      <c r="I131" s="179"/>
      <c r="J131" s="179"/>
      <c r="K131" s="179"/>
      <c r="L131" s="179"/>
      <c r="M131" s="179"/>
      <c r="N131" s="179"/>
      <c r="O131" s="180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12.75" x14ac:dyDescent="0.2">
      <c r="A132" s="14"/>
      <c r="F132" s="16"/>
      <c r="G132" s="47"/>
      <c r="H132" s="169" t="s">
        <v>4</v>
      </c>
      <c r="I132" s="170"/>
      <c r="J132" s="170"/>
      <c r="K132" s="170"/>
      <c r="L132" s="171"/>
      <c r="M132" s="175" t="s">
        <v>5</v>
      </c>
      <c r="N132" s="176"/>
      <c r="O132" s="177"/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7"/>
      <c r="H133" s="172"/>
      <c r="I133" s="173"/>
      <c r="J133" s="173"/>
      <c r="K133" s="173"/>
      <c r="L133" s="174"/>
      <c r="M133" s="178"/>
      <c r="N133" s="179"/>
      <c r="O133" s="180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223" t="s">
        <v>12</v>
      </c>
      <c r="C136" s="224"/>
      <c r="D136" s="224"/>
      <c r="E136" s="224"/>
      <c r="F136" s="225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26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1:256" s="15" customFormat="1" ht="12.75" x14ac:dyDescent="0.2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22" t="s">
        <v>10</v>
      </c>
      <c r="B139" s="223" t="s">
        <v>11</v>
      </c>
      <c r="C139" s="224"/>
      <c r="D139" s="224"/>
      <c r="E139" s="224"/>
      <c r="F139" s="225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71" customFormat="1" ht="50.1" customHeight="1" x14ac:dyDescent="0.2">
      <c r="A140" s="12"/>
      <c r="B140" s="163"/>
      <c r="C140" s="213"/>
      <c r="D140" s="213"/>
      <c r="E140" s="213"/>
      <c r="F140" s="214"/>
      <c r="G140" s="28"/>
      <c r="H140" s="8"/>
      <c r="I140" s="9"/>
      <c r="J140" s="29">
        <f t="shared" ref="J140:J145" si="6">SUM(H140*I140)</f>
        <v>0</v>
      </c>
      <c r="K140" s="9"/>
      <c r="L140" s="4">
        <f t="shared" ref="L140:L145" si="7">SUM(J140*K140)</f>
        <v>0</v>
      </c>
      <c r="M140" s="10"/>
      <c r="N140" s="11"/>
      <c r="O140" s="69">
        <f t="shared" ref="O140:O145" si="8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71" customFormat="1" ht="50.1" customHeight="1" x14ac:dyDescent="0.2">
      <c r="A141" s="12"/>
      <c r="B141" s="192"/>
      <c r="C141" s="215"/>
      <c r="D141" s="215"/>
      <c r="E141" s="215"/>
      <c r="F141" s="216"/>
      <c r="G141" s="28"/>
      <c r="H141" s="8"/>
      <c r="I141" s="9"/>
      <c r="J141" s="29">
        <f t="shared" si="6"/>
        <v>0</v>
      </c>
      <c r="K141" s="9"/>
      <c r="L141" s="4">
        <f t="shared" si="7"/>
        <v>0</v>
      </c>
      <c r="M141" s="10"/>
      <c r="N141" s="11"/>
      <c r="O141" s="69">
        <f t="shared" si="8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92"/>
      <c r="C142" s="215"/>
      <c r="D142" s="215"/>
      <c r="E142" s="215"/>
      <c r="F142" s="216"/>
      <c r="G142" s="28"/>
      <c r="H142" s="8"/>
      <c r="I142" s="9"/>
      <c r="J142" s="29">
        <f t="shared" si="6"/>
        <v>0</v>
      </c>
      <c r="K142" s="9"/>
      <c r="L142" s="4">
        <f t="shared" si="7"/>
        <v>0</v>
      </c>
      <c r="M142" s="10"/>
      <c r="N142" s="11"/>
      <c r="O142" s="69">
        <f t="shared" si="8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92"/>
      <c r="C143" s="215"/>
      <c r="D143" s="215"/>
      <c r="E143" s="215"/>
      <c r="F143" s="216"/>
      <c r="G143" s="28"/>
      <c r="H143" s="8"/>
      <c r="I143" s="9"/>
      <c r="J143" s="29">
        <f t="shared" si="6"/>
        <v>0</v>
      </c>
      <c r="K143" s="9"/>
      <c r="L143" s="4">
        <f t="shared" si="7"/>
        <v>0</v>
      </c>
      <c r="M143" s="10"/>
      <c r="N143" s="11"/>
      <c r="O143" s="69">
        <f t="shared" si="8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92"/>
      <c r="C144" s="215"/>
      <c r="D144" s="215"/>
      <c r="E144" s="215"/>
      <c r="F144" s="216"/>
      <c r="G144" s="28"/>
      <c r="H144" s="8"/>
      <c r="I144" s="9"/>
      <c r="J144" s="29">
        <f t="shared" si="6"/>
        <v>0</v>
      </c>
      <c r="K144" s="9"/>
      <c r="L144" s="4">
        <f t="shared" si="7"/>
        <v>0</v>
      </c>
      <c r="M144" s="10"/>
      <c r="N144" s="11"/>
      <c r="O144" s="69">
        <f t="shared" si="8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92"/>
      <c r="C145" s="215"/>
      <c r="D145" s="215"/>
      <c r="E145" s="215"/>
      <c r="F145" s="216"/>
      <c r="G145" s="28"/>
      <c r="H145" s="8"/>
      <c r="I145" s="9"/>
      <c r="J145" s="29">
        <f t="shared" si="6"/>
        <v>0</v>
      </c>
      <c r="K145" s="9"/>
      <c r="L145" s="4">
        <f t="shared" si="7"/>
        <v>0</v>
      </c>
      <c r="M145" s="10"/>
      <c r="N145" s="11"/>
      <c r="O145" s="69">
        <f t="shared" si="8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thickBot="1" x14ac:dyDescent="0.2">
      <c r="A146" s="41"/>
      <c r="B146" s="210" t="s">
        <v>43</v>
      </c>
      <c r="C146" s="211"/>
      <c r="D146" s="211"/>
      <c r="E146" s="211"/>
      <c r="F146" s="212"/>
      <c r="G146" s="56"/>
      <c r="H146" s="42"/>
      <c r="I146" s="43"/>
      <c r="J146" s="32">
        <f>SUM(J140:J145)</f>
        <v>0</v>
      </c>
      <c r="K146" s="43"/>
      <c r="L146" s="32">
        <f>SUM(L140:L145)</f>
        <v>0</v>
      </c>
      <c r="M146" s="44">
        <f>SUM(M140:M145)</f>
        <v>0</v>
      </c>
      <c r="N146" s="43"/>
      <c r="O146" s="32">
        <f>SUM(O140:O145)</f>
        <v>0</v>
      </c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x14ac:dyDescent="0.15">
      <c r="A147" s="25"/>
      <c r="B147" s="25"/>
      <c r="C147" s="25"/>
      <c r="D147" s="25"/>
      <c r="E147" s="25"/>
      <c r="F147" s="25"/>
      <c r="G147" s="54"/>
      <c r="H147" s="25"/>
      <c r="I147" s="25"/>
      <c r="J147" s="25"/>
      <c r="K147" s="25"/>
      <c r="L147" s="25"/>
      <c r="M147" s="25"/>
      <c r="N147" s="25"/>
      <c r="O147" s="63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7"/>
      <c r="B149" s="27"/>
      <c r="C149" s="27"/>
      <c r="D149" s="27"/>
      <c r="E149" s="27"/>
      <c r="F149" s="27"/>
      <c r="G149" s="55"/>
      <c r="H149" s="27"/>
      <c r="I149" s="27"/>
      <c r="J149" s="27"/>
      <c r="K149" s="27"/>
      <c r="L149" s="27"/>
      <c r="M149" s="27"/>
      <c r="N149" s="27"/>
      <c r="O149" s="64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9" customHeight="1" x14ac:dyDescent="0.2">
      <c r="A150" s="154" t="s">
        <v>50</v>
      </c>
      <c r="B150" s="155"/>
      <c r="C150" s="155"/>
      <c r="D150" s="155"/>
      <c r="E150" s="155"/>
      <c r="F150" s="155"/>
      <c r="G150" s="155"/>
      <c r="H150" s="156"/>
      <c r="I150" s="226" t="s">
        <v>46</v>
      </c>
      <c r="J150" s="227"/>
      <c r="K150" s="227"/>
      <c r="L150" s="227"/>
      <c r="M150" s="228"/>
      <c r="N150" s="67" t="s">
        <v>1</v>
      </c>
      <c r="O150" s="68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157"/>
      <c r="B151" s="158"/>
      <c r="C151" s="158"/>
      <c r="D151" s="158"/>
      <c r="E151" s="158"/>
      <c r="F151" s="158"/>
      <c r="G151" s="158"/>
      <c r="H151" s="159"/>
      <c r="I151" s="24"/>
      <c r="J151" s="25"/>
      <c r="K151" s="25"/>
      <c r="L151" s="25"/>
      <c r="M151" s="16"/>
      <c r="N151" s="25"/>
      <c r="O151" s="65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2">
      <c r="A152" s="157"/>
      <c r="B152" s="158"/>
      <c r="C152" s="158"/>
      <c r="D152" s="158"/>
      <c r="E152" s="158"/>
      <c r="F152" s="158"/>
      <c r="G152" s="158"/>
      <c r="H152" s="159"/>
      <c r="I152" s="229"/>
      <c r="J152" s="230"/>
      <c r="K152" s="230"/>
      <c r="L152" s="230"/>
      <c r="M152" s="231"/>
      <c r="N152" s="26" t="s">
        <v>48</v>
      </c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57"/>
      <c r="B153" s="158"/>
      <c r="C153" s="158"/>
      <c r="D153" s="158"/>
      <c r="E153" s="158"/>
      <c r="F153" s="158"/>
      <c r="G153" s="158"/>
      <c r="H153" s="159"/>
      <c r="I153" s="232"/>
      <c r="J153" s="230"/>
      <c r="K153" s="230"/>
      <c r="L153" s="230"/>
      <c r="M153" s="231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57"/>
      <c r="B154" s="158"/>
      <c r="C154" s="158"/>
      <c r="D154" s="158"/>
      <c r="E154" s="158"/>
      <c r="F154" s="158"/>
      <c r="G154" s="158"/>
      <c r="H154" s="159"/>
      <c r="I154" s="232"/>
      <c r="J154" s="230"/>
      <c r="K154" s="230"/>
      <c r="L154" s="230"/>
      <c r="M154" s="231"/>
      <c r="N154" s="27"/>
      <c r="O154" s="66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157"/>
      <c r="B155" s="158"/>
      <c r="C155" s="158"/>
      <c r="D155" s="158"/>
      <c r="E155" s="158"/>
      <c r="F155" s="158"/>
      <c r="G155" s="158"/>
      <c r="H155" s="159"/>
      <c r="I155" s="232"/>
      <c r="J155" s="230"/>
      <c r="K155" s="230"/>
      <c r="L155" s="230"/>
      <c r="M155" s="231"/>
      <c r="N155" s="13" t="s">
        <v>2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57"/>
      <c r="B156" s="158"/>
      <c r="C156" s="158"/>
      <c r="D156" s="158"/>
      <c r="E156" s="158"/>
      <c r="F156" s="158"/>
      <c r="G156" s="158"/>
      <c r="H156" s="159"/>
      <c r="I156" s="232"/>
      <c r="J156" s="230"/>
      <c r="K156" s="230"/>
      <c r="L156" s="230"/>
      <c r="M156" s="231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57"/>
      <c r="B157" s="158"/>
      <c r="C157" s="158"/>
      <c r="D157" s="158"/>
      <c r="E157" s="158"/>
      <c r="F157" s="158"/>
      <c r="G157" s="158"/>
      <c r="H157" s="159"/>
      <c r="I157" s="232"/>
      <c r="J157" s="230"/>
      <c r="K157" s="230"/>
      <c r="L157" s="230"/>
      <c r="M157" s="231"/>
      <c r="N157" s="236"/>
      <c r="O157" s="237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60"/>
      <c r="B158" s="161"/>
      <c r="C158" s="161"/>
      <c r="D158" s="161"/>
      <c r="E158" s="161"/>
      <c r="F158" s="161"/>
      <c r="G158" s="161"/>
      <c r="H158" s="162"/>
      <c r="I158" s="233"/>
      <c r="J158" s="234"/>
      <c r="K158" s="234"/>
      <c r="L158" s="234"/>
      <c r="M158" s="235"/>
      <c r="N158" s="238"/>
      <c r="O158" s="239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x14ac:dyDescent="0.15">
      <c r="A159" s="181" t="s">
        <v>0</v>
      </c>
      <c r="B159" s="182"/>
      <c r="C159" s="182"/>
      <c r="D159" s="182"/>
      <c r="E159" s="182"/>
      <c r="F159" s="183"/>
      <c r="G159" s="47"/>
      <c r="H159" s="191" t="s">
        <v>3</v>
      </c>
      <c r="I159" s="176"/>
      <c r="J159" s="176"/>
      <c r="K159" s="176"/>
      <c r="L159" s="176"/>
      <c r="M159" s="176"/>
      <c r="N159" s="176"/>
      <c r="O159" s="17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84"/>
      <c r="B160" s="185"/>
      <c r="C160" s="185"/>
      <c r="D160" s="185"/>
      <c r="E160" s="185"/>
      <c r="F160" s="186"/>
      <c r="G160" s="47"/>
      <c r="H160" s="178"/>
      <c r="I160" s="179"/>
      <c r="J160" s="179"/>
      <c r="K160" s="179"/>
      <c r="L160" s="179"/>
      <c r="M160" s="179"/>
      <c r="N160" s="179"/>
      <c r="O160" s="180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12.75" x14ac:dyDescent="0.2">
      <c r="A161" s="14"/>
      <c r="F161" s="16"/>
      <c r="G161" s="47"/>
      <c r="H161" s="169" t="s">
        <v>4</v>
      </c>
      <c r="I161" s="170"/>
      <c r="J161" s="170"/>
      <c r="K161" s="170"/>
      <c r="L161" s="171"/>
      <c r="M161" s="175" t="s">
        <v>5</v>
      </c>
      <c r="N161" s="176"/>
      <c r="O161" s="177"/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2.75" x14ac:dyDescent="0.2">
      <c r="A162" s="17"/>
      <c r="F162" s="16"/>
      <c r="G162" s="47"/>
      <c r="H162" s="172"/>
      <c r="I162" s="173"/>
      <c r="J162" s="173"/>
      <c r="K162" s="173"/>
      <c r="L162" s="174"/>
      <c r="M162" s="178"/>
      <c r="N162" s="179"/>
      <c r="O162" s="180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8"/>
      <c r="H163" s="18"/>
      <c r="I163" s="14"/>
      <c r="J163" s="14"/>
      <c r="K163" s="14"/>
      <c r="L163" s="19"/>
      <c r="M163" s="14"/>
      <c r="N163" s="14"/>
      <c r="O163" s="60" t="s">
        <v>39</v>
      </c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9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60" t="s">
        <v>32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223" t="s">
        <v>12</v>
      </c>
      <c r="C165" s="224"/>
      <c r="D165" s="224"/>
      <c r="E165" s="224"/>
      <c r="F165" s="225"/>
      <c r="G165" s="49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60" t="s">
        <v>40</v>
      </c>
      <c r="P165" s="26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14</v>
      </c>
      <c r="F166" s="16"/>
      <c r="G166" s="49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61" t="s">
        <v>41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6"/>
      <c r="Z166" s="26"/>
      <c r="AA166" s="26"/>
      <c r="AB166" s="26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</row>
    <row r="167" spans="1:256" s="15" customFormat="1" ht="12.75" x14ac:dyDescent="0.2">
      <c r="A167" s="17"/>
      <c r="F167" s="16"/>
      <c r="G167" s="50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60"/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22" t="s">
        <v>10</v>
      </c>
      <c r="B168" s="223" t="s">
        <v>11</v>
      </c>
      <c r="C168" s="224"/>
      <c r="D168" s="224"/>
      <c r="E168" s="224"/>
      <c r="F168" s="225"/>
      <c r="G168" s="51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2" t="s">
        <v>38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71" customFormat="1" ht="50.1" customHeight="1" x14ac:dyDescent="0.2">
      <c r="A169" s="12"/>
      <c r="B169" s="163"/>
      <c r="C169" s="213"/>
      <c r="D169" s="213"/>
      <c r="E169" s="213"/>
      <c r="F169" s="214"/>
      <c r="G169" s="28"/>
      <c r="H169" s="8"/>
      <c r="I169" s="9"/>
      <c r="J169" s="29">
        <f t="shared" ref="J169:J174" si="9">SUM(H169*I169)</f>
        <v>0</v>
      </c>
      <c r="K169" s="9"/>
      <c r="L169" s="4">
        <f t="shared" ref="L169:L174" si="10">SUM(J169*K169)</f>
        <v>0</v>
      </c>
      <c r="M169" s="10"/>
      <c r="N169" s="11"/>
      <c r="O169" s="69">
        <f t="shared" ref="O169:O174" si="11">SUM(M169*N169)</f>
        <v>0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71" customFormat="1" ht="50.1" customHeight="1" x14ac:dyDescent="0.2">
      <c r="A170" s="12"/>
      <c r="B170" s="192"/>
      <c r="C170" s="215"/>
      <c r="D170" s="215"/>
      <c r="E170" s="215"/>
      <c r="F170" s="216"/>
      <c r="G170" s="28"/>
      <c r="H170" s="8"/>
      <c r="I170" s="9"/>
      <c r="J170" s="29">
        <f t="shared" si="9"/>
        <v>0</v>
      </c>
      <c r="K170" s="9"/>
      <c r="L170" s="4">
        <f t="shared" si="10"/>
        <v>0</v>
      </c>
      <c r="M170" s="10"/>
      <c r="N170" s="11"/>
      <c r="O170" s="69">
        <f t="shared" si="11"/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92"/>
      <c r="C171" s="215"/>
      <c r="D171" s="215"/>
      <c r="E171" s="215"/>
      <c r="F171" s="216"/>
      <c r="G171" s="28"/>
      <c r="H171" s="8"/>
      <c r="I171" s="9"/>
      <c r="J171" s="29">
        <f t="shared" si="9"/>
        <v>0</v>
      </c>
      <c r="K171" s="9"/>
      <c r="L171" s="4">
        <f t="shared" si="10"/>
        <v>0</v>
      </c>
      <c r="M171" s="10"/>
      <c r="N171" s="11"/>
      <c r="O171" s="69">
        <f t="shared" si="11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92"/>
      <c r="C172" s="215"/>
      <c r="D172" s="215"/>
      <c r="E172" s="215"/>
      <c r="F172" s="216"/>
      <c r="G172" s="28"/>
      <c r="H172" s="8"/>
      <c r="I172" s="9"/>
      <c r="J172" s="29">
        <f t="shared" si="9"/>
        <v>0</v>
      </c>
      <c r="K172" s="9"/>
      <c r="L172" s="4">
        <f t="shared" si="10"/>
        <v>0</v>
      </c>
      <c r="M172" s="10"/>
      <c r="N172" s="11"/>
      <c r="O172" s="69">
        <f t="shared" si="11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92"/>
      <c r="C173" s="215"/>
      <c r="D173" s="215"/>
      <c r="E173" s="215"/>
      <c r="F173" s="216"/>
      <c r="G173" s="28"/>
      <c r="H173" s="8"/>
      <c r="I173" s="9"/>
      <c r="J173" s="29">
        <f t="shared" si="9"/>
        <v>0</v>
      </c>
      <c r="K173" s="9"/>
      <c r="L173" s="4">
        <f t="shared" si="10"/>
        <v>0</v>
      </c>
      <c r="M173" s="10"/>
      <c r="N173" s="11"/>
      <c r="O173" s="69">
        <f t="shared" si="11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92"/>
      <c r="C174" s="215"/>
      <c r="D174" s="215"/>
      <c r="E174" s="215"/>
      <c r="F174" s="216"/>
      <c r="G174" s="28"/>
      <c r="H174" s="8"/>
      <c r="I174" s="9"/>
      <c r="J174" s="29">
        <f t="shared" si="9"/>
        <v>0</v>
      </c>
      <c r="K174" s="9"/>
      <c r="L174" s="4">
        <f t="shared" si="10"/>
        <v>0</v>
      </c>
      <c r="M174" s="10"/>
      <c r="N174" s="11"/>
      <c r="O174" s="69">
        <f t="shared" si="11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15" customFormat="1" ht="20.100000000000001" customHeight="1" thickBot="1" x14ac:dyDescent="0.2">
      <c r="A175" s="41"/>
      <c r="B175" s="210" t="s">
        <v>43</v>
      </c>
      <c r="C175" s="211"/>
      <c r="D175" s="211"/>
      <c r="E175" s="211"/>
      <c r="F175" s="212"/>
      <c r="G175" s="56"/>
      <c r="H175" s="42"/>
      <c r="I175" s="43"/>
      <c r="J175" s="32">
        <f>SUM(J169:J174)</f>
        <v>0</v>
      </c>
      <c r="K175" s="43"/>
      <c r="L175" s="32">
        <f>SUM(L169:L174)</f>
        <v>0</v>
      </c>
      <c r="M175" s="44">
        <f>SUM(M169:M174)</f>
        <v>0</v>
      </c>
      <c r="N175" s="43"/>
      <c r="O175" s="32">
        <f>SUM(O169:O174)</f>
        <v>0</v>
      </c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54"/>
      <c r="H176" s="25"/>
      <c r="I176" s="25"/>
      <c r="J176" s="25"/>
      <c r="K176" s="25"/>
      <c r="L176" s="25"/>
      <c r="M176" s="25"/>
      <c r="N176" s="25"/>
      <c r="O176" s="63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7"/>
      <c r="B178" s="27"/>
      <c r="C178" s="27"/>
      <c r="D178" s="27"/>
      <c r="E178" s="27"/>
      <c r="F178" s="27"/>
      <c r="G178" s="55"/>
      <c r="H178" s="27"/>
      <c r="I178" s="27"/>
      <c r="J178" s="27"/>
      <c r="K178" s="27"/>
      <c r="L178" s="27"/>
      <c r="M178" s="27"/>
      <c r="N178" s="27"/>
      <c r="O178" s="64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ht="9" customHeight="1" x14ac:dyDescent="0.2">
      <c r="A179" s="154" t="s">
        <v>50</v>
      </c>
      <c r="B179" s="155"/>
      <c r="C179" s="155"/>
      <c r="D179" s="155"/>
      <c r="E179" s="155"/>
      <c r="F179" s="155"/>
      <c r="G179" s="155"/>
      <c r="H179" s="156"/>
      <c r="I179" s="226" t="s">
        <v>46</v>
      </c>
      <c r="J179" s="227"/>
      <c r="K179" s="227"/>
      <c r="L179" s="227"/>
      <c r="M179" s="228"/>
      <c r="N179" s="67" t="s">
        <v>1</v>
      </c>
      <c r="O179" s="68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8.25" customHeight="1" x14ac:dyDescent="0.15">
      <c r="A180" s="157"/>
      <c r="B180" s="158"/>
      <c r="C180" s="158"/>
      <c r="D180" s="158"/>
      <c r="E180" s="158"/>
      <c r="F180" s="158"/>
      <c r="G180" s="158"/>
      <c r="H180" s="159"/>
      <c r="I180" s="24"/>
      <c r="J180" s="25"/>
      <c r="K180" s="25"/>
      <c r="L180" s="25"/>
      <c r="M180" s="16"/>
      <c r="N180" s="25"/>
      <c r="O180" s="6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12.75" customHeight="1" x14ac:dyDescent="0.2">
      <c r="A181" s="157"/>
      <c r="B181" s="158"/>
      <c r="C181" s="158"/>
      <c r="D181" s="158"/>
      <c r="E181" s="158"/>
      <c r="F181" s="158"/>
      <c r="G181" s="158"/>
      <c r="H181" s="159"/>
      <c r="I181" s="229"/>
      <c r="J181" s="230"/>
      <c r="K181" s="230"/>
      <c r="L181" s="230"/>
      <c r="M181" s="231"/>
      <c r="N181" s="26" t="s">
        <v>48</v>
      </c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157"/>
      <c r="B182" s="158"/>
      <c r="C182" s="158"/>
      <c r="D182" s="158"/>
      <c r="E182" s="158"/>
      <c r="F182" s="158"/>
      <c r="G182" s="158"/>
      <c r="H182" s="159"/>
      <c r="I182" s="232"/>
      <c r="J182" s="230"/>
      <c r="K182" s="230"/>
      <c r="L182" s="230"/>
      <c r="M182" s="231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57"/>
      <c r="B183" s="158"/>
      <c r="C183" s="158"/>
      <c r="D183" s="158"/>
      <c r="E183" s="158"/>
      <c r="F183" s="158"/>
      <c r="G183" s="158"/>
      <c r="H183" s="159"/>
      <c r="I183" s="232"/>
      <c r="J183" s="230"/>
      <c r="K183" s="230"/>
      <c r="L183" s="230"/>
      <c r="M183" s="231"/>
      <c r="N183" s="27"/>
      <c r="O183" s="66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9" customHeight="1" x14ac:dyDescent="0.15">
      <c r="A184" s="157"/>
      <c r="B184" s="158"/>
      <c r="C184" s="158"/>
      <c r="D184" s="158"/>
      <c r="E184" s="158"/>
      <c r="F184" s="158"/>
      <c r="G184" s="158"/>
      <c r="H184" s="159"/>
      <c r="I184" s="232"/>
      <c r="J184" s="230"/>
      <c r="K184" s="230"/>
      <c r="L184" s="230"/>
      <c r="M184" s="231"/>
      <c r="N184" s="13" t="s">
        <v>2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57"/>
      <c r="B185" s="158"/>
      <c r="C185" s="158"/>
      <c r="D185" s="158"/>
      <c r="E185" s="158"/>
      <c r="F185" s="158"/>
      <c r="G185" s="158"/>
      <c r="H185" s="159"/>
      <c r="I185" s="232"/>
      <c r="J185" s="230"/>
      <c r="K185" s="230"/>
      <c r="L185" s="230"/>
      <c r="M185" s="231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57"/>
      <c r="B186" s="158"/>
      <c r="C186" s="158"/>
      <c r="D186" s="158"/>
      <c r="E186" s="158"/>
      <c r="F186" s="158"/>
      <c r="G186" s="158"/>
      <c r="H186" s="159"/>
      <c r="I186" s="232"/>
      <c r="J186" s="230"/>
      <c r="K186" s="230"/>
      <c r="L186" s="230"/>
      <c r="M186" s="231"/>
      <c r="N186" s="236"/>
      <c r="O186" s="237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60"/>
      <c r="B187" s="161"/>
      <c r="C187" s="161"/>
      <c r="D187" s="161"/>
      <c r="E187" s="161"/>
      <c r="F187" s="161"/>
      <c r="G187" s="161"/>
      <c r="H187" s="162"/>
      <c r="I187" s="233"/>
      <c r="J187" s="234"/>
      <c r="K187" s="234"/>
      <c r="L187" s="234"/>
      <c r="M187" s="235"/>
      <c r="N187" s="238"/>
      <c r="O187" s="239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x14ac:dyDescent="0.15">
      <c r="A188" s="181" t="s">
        <v>0</v>
      </c>
      <c r="B188" s="182"/>
      <c r="C188" s="182"/>
      <c r="D188" s="182"/>
      <c r="E188" s="182"/>
      <c r="F188" s="183"/>
      <c r="G188" s="47"/>
      <c r="H188" s="191" t="s">
        <v>3</v>
      </c>
      <c r="I188" s="176"/>
      <c r="J188" s="176"/>
      <c r="K188" s="176"/>
      <c r="L188" s="176"/>
      <c r="M188" s="176"/>
      <c r="N188" s="176"/>
      <c r="O188" s="17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84"/>
      <c r="B189" s="185"/>
      <c r="C189" s="185"/>
      <c r="D189" s="185"/>
      <c r="E189" s="185"/>
      <c r="F189" s="186"/>
      <c r="G189" s="47"/>
      <c r="H189" s="178"/>
      <c r="I189" s="179"/>
      <c r="J189" s="179"/>
      <c r="K189" s="179"/>
      <c r="L189" s="179"/>
      <c r="M189" s="179"/>
      <c r="N189" s="179"/>
      <c r="O189" s="180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12.75" x14ac:dyDescent="0.2">
      <c r="A190" s="14"/>
      <c r="F190" s="16"/>
      <c r="G190" s="47"/>
      <c r="H190" s="169" t="s">
        <v>4</v>
      </c>
      <c r="I190" s="170"/>
      <c r="J190" s="170"/>
      <c r="K190" s="170"/>
      <c r="L190" s="171"/>
      <c r="M190" s="175" t="s">
        <v>5</v>
      </c>
      <c r="N190" s="176"/>
      <c r="O190" s="177"/>
      <c r="P190" s="25"/>
      <c r="Q190" s="26"/>
      <c r="R190" s="26"/>
      <c r="S190" s="26"/>
      <c r="T190" s="26"/>
      <c r="U190" s="26"/>
      <c r="V190" s="36"/>
      <c r="W190" s="26"/>
      <c r="X190" s="25"/>
      <c r="Y190" s="25"/>
      <c r="Z190" s="25"/>
      <c r="AA190" s="25"/>
      <c r="AB190" s="25"/>
    </row>
    <row r="191" spans="1:28" s="15" customFormat="1" ht="12.75" x14ac:dyDescent="0.2">
      <c r="A191" s="17"/>
      <c r="F191" s="16"/>
      <c r="G191" s="47"/>
      <c r="H191" s="172"/>
      <c r="I191" s="173"/>
      <c r="J191" s="173"/>
      <c r="K191" s="173"/>
      <c r="L191" s="174"/>
      <c r="M191" s="178"/>
      <c r="N191" s="179"/>
      <c r="O191" s="180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8"/>
      <c r="H192" s="18"/>
      <c r="I192" s="14"/>
      <c r="J192" s="14"/>
      <c r="K192" s="14"/>
      <c r="L192" s="19"/>
      <c r="M192" s="14"/>
      <c r="N192" s="14"/>
      <c r="O192" s="60" t="s">
        <v>39</v>
      </c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9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60" t="s">
        <v>32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20" t="s">
        <v>13</v>
      </c>
      <c r="B194" s="223" t="s">
        <v>12</v>
      </c>
      <c r="C194" s="224"/>
      <c r="D194" s="224"/>
      <c r="E194" s="224"/>
      <c r="F194" s="225"/>
      <c r="G194" s="49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60" t="s">
        <v>40</v>
      </c>
      <c r="P194" s="26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14</v>
      </c>
      <c r="F195" s="16"/>
      <c r="G195" s="49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61" t="s">
        <v>41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6"/>
      <c r="Z195" s="26"/>
      <c r="AA195" s="26"/>
      <c r="AB195" s="26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</row>
    <row r="196" spans="1:256" s="15" customFormat="1" ht="12.75" x14ac:dyDescent="0.2">
      <c r="A196" s="17"/>
      <c r="F196" s="16"/>
      <c r="G196" s="50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60"/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22" t="s">
        <v>10</v>
      </c>
      <c r="B197" s="223" t="s">
        <v>11</v>
      </c>
      <c r="C197" s="224"/>
      <c r="D197" s="224"/>
      <c r="E197" s="224"/>
      <c r="F197" s="225"/>
      <c r="G197" s="51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2" t="s">
        <v>38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71" customFormat="1" ht="50.1" customHeight="1" x14ac:dyDescent="0.2">
      <c r="A198" s="12"/>
      <c r="B198" s="163"/>
      <c r="C198" s="213"/>
      <c r="D198" s="213"/>
      <c r="E198" s="213"/>
      <c r="F198" s="214"/>
      <c r="G198" s="28"/>
      <c r="H198" s="8"/>
      <c r="I198" s="9"/>
      <c r="J198" s="29">
        <f t="shared" ref="J198:J203" si="12">SUM(H198*I198)</f>
        <v>0</v>
      </c>
      <c r="K198" s="9"/>
      <c r="L198" s="4">
        <f t="shared" ref="L198:L203" si="13">SUM(J198*K198)</f>
        <v>0</v>
      </c>
      <c r="M198" s="10"/>
      <c r="N198" s="11"/>
      <c r="O198" s="69">
        <f t="shared" ref="O198:O203" si="14">SUM(M198*N198)</f>
        <v>0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56" s="71" customFormat="1" ht="50.1" customHeight="1" x14ac:dyDescent="0.2">
      <c r="A199" s="12"/>
      <c r="B199" s="192"/>
      <c r="C199" s="215"/>
      <c r="D199" s="215"/>
      <c r="E199" s="215"/>
      <c r="F199" s="216"/>
      <c r="G199" s="28"/>
      <c r="H199" s="8"/>
      <c r="I199" s="9"/>
      <c r="J199" s="29">
        <f t="shared" si="12"/>
        <v>0</v>
      </c>
      <c r="K199" s="9"/>
      <c r="L199" s="4">
        <f t="shared" si="13"/>
        <v>0</v>
      </c>
      <c r="M199" s="10"/>
      <c r="N199" s="11"/>
      <c r="O199" s="69">
        <f t="shared" si="14"/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92"/>
      <c r="C200" s="215"/>
      <c r="D200" s="215"/>
      <c r="E200" s="215"/>
      <c r="F200" s="216"/>
      <c r="G200" s="28"/>
      <c r="H200" s="8"/>
      <c r="I200" s="9"/>
      <c r="J200" s="29">
        <f t="shared" si="12"/>
        <v>0</v>
      </c>
      <c r="K200" s="9"/>
      <c r="L200" s="4">
        <f t="shared" si="13"/>
        <v>0</v>
      </c>
      <c r="M200" s="10"/>
      <c r="N200" s="11"/>
      <c r="O200" s="69">
        <f t="shared" si="14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92"/>
      <c r="C201" s="215"/>
      <c r="D201" s="215"/>
      <c r="E201" s="215"/>
      <c r="F201" s="216"/>
      <c r="G201" s="28"/>
      <c r="H201" s="8"/>
      <c r="I201" s="9"/>
      <c r="J201" s="29">
        <f t="shared" si="12"/>
        <v>0</v>
      </c>
      <c r="K201" s="9"/>
      <c r="L201" s="4">
        <f t="shared" si="13"/>
        <v>0</v>
      </c>
      <c r="M201" s="10"/>
      <c r="N201" s="11"/>
      <c r="O201" s="69">
        <f t="shared" si="14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92"/>
      <c r="C202" s="215"/>
      <c r="D202" s="215"/>
      <c r="E202" s="215"/>
      <c r="F202" s="216"/>
      <c r="G202" s="28"/>
      <c r="H202" s="8"/>
      <c r="I202" s="9"/>
      <c r="J202" s="29">
        <f t="shared" si="12"/>
        <v>0</v>
      </c>
      <c r="K202" s="9"/>
      <c r="L202" s="4">
        <f t="shared" si="13"/>
        <v>0</v>
      </c>
      <c r="M202" s="10"/>
      <c r="N202" s="11"/>
      <c r="O202" s="69">
        <f t="shared" si="14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92"/>
      <c r="C203" s="215"/>
      <c r="D203" s="215"/>
      <c r="E203" s="215"/>
      <c r="F203" s="216"/>
      <c r="G203" s="28"/>
      <c r="H203" s="8"/>
      <c r="I203" s="9"/>
      <c r="J203" s="29">
        <f t="shared" si="12"/>
        <v>0</v>
      </c>
      <c r="K203" s="9"/>
      <c r="L203" s="4">
        <f t="shared" si="13"/>
        <v>0</v>
      </c>
      <c r="M203" s="10"/>
      <c r="N203" s="11"/>
      <c r="O203" s="69">
        <f t="shared" si="14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15" customFormat="1" ht="20.100000000000001" customHeight="1" thickBot="1" x14ac:dyDescent="0.2">
      <c r="A204" s="41"/>
      <c r="B204" s="210" t="s">
        <v>43</v>
      </c>
      <c r="C204" s="211"/>
      <c r="D204" s="211"/>
      <c r="E204" s="211"/>
      <c r="F204" s="212"/>
      <c r="G204" s="56"/>
      <c r="H204" s="42"/>
      <c r="I204" s="43"/>
      <c r="J204" s="32">
        <f>SUM(J198:J203)</f>
        <v>0</v>
      </c>
      <c r="K204" s="43"/>
      <c r="L204" s="32">
        <f>SUM(L198:L203)</f>
        <v>0</v>
      </c>
      <c r="M204" s="44">
        <f>SUM(M198:M203)</f>
        <v>0</v>
      </c>
      <c r="N204" s="43"/>
      <c r="O204" s="32">
        <f>SUM(O198:O203)</f>
        <v>0</v>
      </c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ht="9" customHeight="1" x14ac:dyDescent="0.2">
      <c r="A208" s="154" t="s">
        <v>50</v>
      </c>
      <c r="B208" s="155"/>
      <c r="C208" s="155"/>
      <c r="D208" s="155"/>
      <c r="E208" s="155"/>
      <c r="F208" s="155"/>
      <c r="G208" s="155"/>
      <c r="H208" s="156"/>
      <c r="I208" s="226" t="s">
        <v>46</v>
      </c>
      <c r="J208" s="227"/>
      <c r="K208" s="227"/>
      <c r="L208" s="227"/>
      <c r="M208" s="228"/>
      <c r="N208" s="67" t="s">
        <v>1</v>
      </c>
      <c r="O208" s="68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157"/>
      <c r="B209" s="158"/>
      <c r="C209" s="158"/>
      <c r="D209" s="158"/>
      <c r="E209" s="158"/>
      <c r="F209" s="158"/>
      <c r="G209" s="158"/>
      <c r="H209" s="159"/>
      <c r="I209" s="24"/>
      <c r="J209" s="25"/>
      <c r="K209" s="25"/>
      <c r="L209" s="25"/>
      <c r="M209" s="16"/>
      <c r="N209" s="25"/>
      <c r="O209" s="6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157"/>
      <c r="B210" s="158"/>
      <c r="C210" s="158"/>
      <c r="D210" s="158"/>
      <c r="E210" s="158"/>
      <c r="F210" s="158"/>
      <c r="G210" s="158"/>
      <c r="H210" s="159"/>
      <c r="I210" s="229"/>
      <c r="J210" s="230"/>
      <c r="K210" s="230"/>
      <c r="L210" s="230"/>
      <c r="M210" s="231"/>
      <c r="N210" s="26" t="s">
        <v>48</v>
      </c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157"/>
      <c r="B211" s="158"/>
      <c r="C211" s="158"/>
      <c r="D211" s="158"/>
      <c r="E211" s="158"/>
      <c r="F211" s="158"/>
      <c r="G211" s="158"/>
      <c r="H211" s="159"/>
      <c r="I211" s="232"/>
      <c r="J211" s="230"/>
      <c r="K211" s="230"/>
      <c r="L211" s="230"/>
      <c r="M211" s="231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157"/>
      <c r="B212" s="158"/>
      <c r="C212" s="158"/>
      <c r="D212" s="158"/>
      <c r="E212" s="158"/>
      <c r="F212" s="158"/>
      <c r="G212" s="158"/>
      <c r="H212" s="159"/>
      <c r="I212" s="232"/>
      <c r="J212" s="230"/>
      <c r="K212" s="230"/>
      <c r="L212" s="230"/>
      <c r="M212" s="231"/>
      <c r="N212" s="27"/>
      <c r="O212" s="66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157"/>
      <c r="B213" s="158"/>
      <c r="C213" s="158"/>
      <c r="D213" s="158"/>
      <c r="E213" s="158"/>
      <c r="F213" s="158"/>
      <c r="G213" s="158"/>
      <c r="H213" s="159"/>
      <c r="I213" s="232"/>
      <c r="J213" s="230"/>
      <c r="K213" s="230"/>
      <c r="L213" s="230"/>
      <c r="M213" s="231"/>
      <c r="N213" s="13" t="s">
        <v>2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157"/>
      <c r="B214" s="158"/>
      <c r="C214" s="158"/>
      <c r="D214" s="158"/>
      <c r="E214" s="158"/>
      <c r="F214" s="158"/>
      <c r="G214" s="158"/>
      <c r="H214" s="159"/>
      <c r="I214" s="232"/>
      <c r="J214" s="230"/>
      <c r="K214" s="230"/>
      <c r="L214" s="230"/>
      <c r="M214" s="231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157"/>
      <c r="B215" s="158"/>
      <c r="C215" s="158"/>
      <c r="D215" s="158"/>
      <c r="E215" s="158"/>
      <c r="F215" s="158"/>
      <c r="G215" s="158"/>
      <c r="H215" s="159"/>
      <c r="I215" s="232"/>
      <c r="J215" s="230"/>
      <c r="K215" s="230"/>
      <c r="L215" s="230"/>
      <c r="M215" s="231"/>
      <c r="N215" s="236"/>
      <c r="O215" s="237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160"/>
      <c r="B216" s="161"/>
      <c r="C216" s="161"/>
      <c r="D216" s="161"/>
      <c r="E216" s="161"/>
      <c r="F216" s="161"/>
      <c r="G216" s="161"/>
      <c r="H216" s="162"/>
      <c r="I216" s="233"/>
      <c r="J216" s="234"/>
      <c r="K216" s="234"/>
      <c r="L216" s="234"/>
      <c r="M216" s="235"/>
      <c r="N216" s="238"/>
      <c r="O216" s="239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81" t="s">
        <v>0</v>
      </c>
      <c r="B217" s="182"/>
      <c r="C217" s="182"/>
      <c r="D217" s="182"/>
      <c r="E217" s="182"/>
      <c r="F217" s="183"/>
      <c r="G217" s="47"/>
      <c r="H217" s="191" t="s">
        <v>3</v>
      </c>
      <c r="I217" s="176"/>
      <c r="J217" s="176"/>
      <c r="K217" s="176"/>
      <c r="L217" s="176"/>
      <c r="M217" s="176"/>
      <c r="N217" s="176"/>
      <c r="O217" s="17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84"/>
      <c r="B218" s="185"/>
      <c r="C218" s="185"/>
      <c r="D218" s="185"/>
      <c r="E218" s="185"/>
      <c r="F218" s="186"/>
      <c r="G218" s="47"/>
      <c r="H218" s="178"/>
      <c r="I218" s="179"/>
      <c r="J218" s="179"/>
      <c r="K218" s="179"/>
      <c r="L218" s="179"/>
      <c r="M218" s="179"/>
      <c r="N218" s="179"/>
      <c r="O218" s="180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7"/>
      <c r="H219" s="169" t="s">
        <v>4</v>
      </c>
      <c r="I219" s="170"/>
      <c r="J219" s="170"/>
      <c r="K219" s="170"/>
      <c r="L219" s="171"/>
      <c r="M219" s="175" t="s">
        <v>5</v>
      </c>
      <c r="N219" s="176"/>
      <c r="O219" s="177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7"/>
      <c r="H220" s="172"/>
      <c r="I220" s="173"/>
      <c r="J220" s="173"/>
      <c r="K220" s="173"/>
      <c r="L220" s="174"/>
      <c r="M220" s="178"/>
      <c r="N220" s="179"/>
      <c r="O220" s="180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60" t="s">
        <v>39</v>
      </c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9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60" t="s">
        <v>32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20" t="s">
        <v>13</v>
      </c>
      <c r="B223" s="223" t="s">
        <v>12</v>
      </c>
      <c r="C223" s="224"/>
      <c r="D223" s="224"/>
      <c r="E223" s="224"/>
      <c r="F223" s="225"/>
      <c r="G223" s="49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60" t="s">
        <v>40</v>
      </c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20" t="s">
        <v>14</v>
      </c>
      <c r="F224" s="16"/>
      <c r="G224" s="49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61" t="s">
        <v>41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2.75" x14ac:dyDescent="0.2">
      <c r="A225" s="17"/>
      <c r="F225" s="16"/>
      <c r="G225" s="50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60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22" t="s">
        <v>10</v>
      </c>
      <c r="B226" s="223" t="s">
        <v>11</v>
      </c>
      <c r="C226" s="224"/>
      <c r="D226" s="224"/>
      <c r="E226" s="224"/>
      <c r="F226" s="225"/>
      <c r="G226" s="51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2" t="s">
        <v>38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50.1" customHeight="1" x14ac:dyDescent="0.2">
      <c r="A227" s="12"/>
      <c r="B227" s="163"/>
      <c r="C227" s="213"/>
      <c r="D227" s="213"/>
      <c r="E227" s="213"/>
      <c r="F227" s="214"/>
      <c r="G227" s="28"/>
      <c r="H227" s="8"/>
      <c r="I227" s="9"/>
      <c r="J227" s="29">
        <f t="shared" ref="J227:J232" si="15">SUM(H227*I227)</f>
        <v>0</v>
      </c>
      <c r="K227" s="9"/>
      <c r="L227" s="4">
        <f t="shared" ref="L227:L232" si="16">SUM(J227*K227)</f>
        <v>0</v>
      </c>
      <c r="M227" s="10"/>
      <c r="N227" s="11"/>
      <c r="O227" s="69">
        <f t="shared" ref="O227:O232" si="17">SUM(M227*N227)</f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50.1" customHeight="1" x14ac:dyDescent="0.2">
      <c r="A228" s="12"/>
      <c r="B228" s="192"/>
      <c r="C228" s="215"/>
      <c r="D228" s="215"/>
      <c r="E228" s="215"/>
      <c r="F228" s="216"/>
      <c r="G228" s="28"/>
      <c r="H228" s="8"/>
      <c r="I228" s="9"/>
      <c r="J228" s="29">
        <f t="shared" si="15"/>
        <v>0</v>
      </c>
      <c r="K228" s="9"/>
      <c r="L228" s="4">
        <f t="shared" si="16"/>
        <v>0</v>
      </c>
      <c r="M228" s="10"/>
      <c r="N228" s="11"/>
      <c r="O228" s="69">
        <f t="shared" si="17"/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92"/>
      <c r="C229" s="215"/>
      <c r="D229" s="215"/>
      <c r="E229" s="215"/>
      <c r="F229" s="216"/>
      <c r="G229" s="28"/>
      <c r="H229" s="8"/>
      <c r="I229" s="9"/>
      <c r="J229" s="29">
        <f t="shared" si="15"/>
        <v>0</v>
      </c>
      <c r="K229" s="9"/>
      <c r="L229" s="4">
        <f t="shared" si="16"/>
        <v>0</v>
      </c>
      <c r="M229" s="10"/>
      <c r="N229" s="11"/>
      <c r="O229" s="69">
        <f t="shared" si="17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92"/>
      <c r="C230" s="215"/>
      <c r="D230" s="215"/>
      <c r="E230" s="215"/>
      <c r="F230" s="216"/>
      <c r="G230" s="28"/>
      <c r="H230" s="8"/>
      <c r="I230" s="9"/>
      <c r="J230" s="29">
        <f t="shared" si="15"/>
        <v>0</v>
      </c>
      <c r="K230" s="9"/>
      <c r="L230" s="4">
        <f t="shared" si="16"/>
        <v>0</v>
      </c>
      <c r="M230" s="10"/>
      <c r="N230" s="11"/>
      <c r="O230" s="69">
        <f t="shared" si="17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92"/>
      <c r="C231" s="215"/>
      <c r="D231" s="215"/>
      <c r="E231" s="215"/>
      <c r="F231" s="216"/>
      <c r="G231" s="28"/>
      <c r="H231" s="8"/>
      <c r="I231" s="9"/>
      <c r="J231" s="29">
        <f t="shared" si="15"/>
        <v>0</v>
      </c>
      <c r="K231" s="9"/>
      <c r="L231" s="4">
        <f t="shared" si="16"/>
        <v>0</v>
      </c>
      <c r="M231" s="10"/>
      <c r="N231" s="11"/>
      <c r="O231" s="69">
        <f t="shared" si="17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92"/>
      <c r="C232" s="215"/>
      <c r="D232" s="215"/>
      <c r="E232" s="215"/>
      <c r="F232" s="216"/>
      <c r="G232" s="28"/>
      <c r="H232" s="8"/>
      <c r="I232" s="9"/>
      <c r="J232" s="29">
        <f t="shared" si="15"/>
        <v>0</v>
      </c>
      <c r="K232" s="9"/>
      <c r="L232" s="4">
        <f t="shared" si="16"/>
        <v>0</v>
      </c>
      <c r="M232" s="10"/>
      <c r="N232" s="11"/>
      <c r="O232" s="69">
        <f t="shared" si="17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15" customFormat="1" ht="20.100000000000001" customHeight="1" thickBot="1" x14ac:dyDescent="0.2">
      <c r="A233" s="41"/>
      <c r="B233" s="210" t="s">
        <v>43</v>
      </c>
      <c r="C233" s="211"/>
      <c r="D233" s="211"/>
      <c r="E233" s="211"/>
      <c r="F233" s="212"/>
      <c r="G233" s="56"/>
      <c r="H233" s="42"/>
      <c r="I233" s="43"/>
      <c r="J233" s="32">
        <f>SUM(J227:J232)</f>
        <v>0</v>
      </c>
      <c r="K233" s="43"/>
      <c r="L233" s="32">
        <f>SUM(L227:L232)</f>
        <v>0</v>
      </c>
      <c r="M233" s="44">
        <f>SUM(M227:M232)</f>
        <v>0</v>
      </c>
      <c r="N233" s="43"/>
      <c r="O233" s="32">
        <f>SUM(O227:O232)</f>
        <v>0</v>
      </c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54"/>
      <c r="H234" s="25"/>
      <c r="I234" s="25"/>
      <c r="J234" s="25"/>
      <c r="K234" s="25"/>
      <c r="L234" s="25"/>
      <c r="M234" s="25"/>
      <c r="N234" s="25"/>
      <c r="O234" s="63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7"/>
      <c r="B236" s="27"/>
      <c r="C236" s="27"/>
      <c r="D236" s="27"/>
      <c r="E236" s="27"/>
      <c r="F236" s="27"/>
      <c r="G236" s="55"/>
      <c r="H236" s="27"/>
      <c r="I236" s="27"/>
      <c r="J236" s="27"/>
      <c r="K236" s="27"/>
      <c r="L236" s="27"/>
      <c r="M236" s="27"/>
      <c r="N236" s="27"/>
      <c r="O236" s="64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ht="9" customHeight="1" x14ac:dyDescent="0.2">
      <c r="A237" s="154" t="s">
        <v>50</v>
      </c>
      <c r="B237" s="155"/>
      <c r="C237" s="155"/>
      <c r="D237" s="155"/>
      <c r="E237" s="155"/>
      <c r="F237" s="155"/>
      <c r="G237" s="155"/>
      <c r="H237" s="156"/>
      <c r="I237" s="226" t="s">
        <v>46</v>
      </c>
      <c r="J237" s="227"/>
      <c r="K237" s="227"/>
      <c r="L237" s="227"/>
      <c r="M237" s="228"/>
      <c r="N237" s="67" t="s">
        <v>1</v>
      </c>
      <c r="O237" s="68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8.25" customHeight="1" x14ac:dyDescent="0.15">
      <c r="A238" s="157"/>
      <c r="B238" s="158"/>
      <c r="C238" s="158"/>
      <c r="D238" s="158"/>
      <c r="E238" s="158"/>
      <c r="F238" s="158"/>
      <c r="G238" s="158"/>
      <c r="H238" s="159"/>
      <c r="I238" s="24"/>
      <c r="J238" s="25"/>
      <c r="K238" s="25"/>
      <c r="L238" s="25"/>
      <c r="M238" s="16"/>
      <c r="N238" s="25"/>
      <c r="O238" s="65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12.75" customHeight="1" x14ac:dyDescent="0.2">
      <c r="A239" s="157"/>
      <c r="B239" s="158"/>
      <c r="C239" s="158"/>
      <c r="D239" s="158"/>
      <c r="E239" s="158"/>
      <c r="F239" s="158"/>
      <c r="G239" s="158"/>
      <c r="H239" s="159"/>
      <c r="I239" s="229"/>
      <c r="J239" s="230"/>
      <c r="K239" s="230"/>
      <c r="L239" s="230"/>
      <c r="M239" s="231"/>
      <c r="N239" s="26" t="s">
        <v>48</v>
      </c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157"/>
      <c r="B240" s="158"/>
      <c r="C240" s="158"/>
      <c r="D240" s="158"/>
      <c r="E240" s="158"/>
      <c r="F240" s="158"/>
      <c r="G240" s="158"/>
      <c r="H240" s="159"/>
      <c r="I240" s="232"/>
      <c r="J240" s="230"/>
      <c r="K240" s="230"/>
      <c r="L240" s="230"/>
      <c r="M240" s="231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57"/>
      <c r="B241" s="158"/>
      <c r="C241" s="158"/>
      <c r="D241" s="158"/>
      <c r="E241" s="158"/>
      <c r="F241" s="158"/>
      <c r="G241" s="158"/>
      <c r="H241" s="159"/>
      <c r="I241" s="232"/>
      <c r="J241" s="230"/>
      <c r="K241" s="230"/>
      <c r="L241" s="230"/>
      <c r="M241" s="231"/>
      <c r="N241" s="27"/>
      <c r="O241" s="66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9" customHeight="1" x14ac:dyDescent="0.15">
      <c r="A242" s="157"/>
      <c r="B242" s="158"/>
      <c r="C242" s="158"/>
      <c r="D242" s="158"/>
      <c r="E242" s="158"/>
      <c r="F242" s="158"/>
      <c r="G242" s="158"/>
      <c r="H242" s="159"/>
      <c r="I242" s="232"/>
      <c r="J242" s="230"/>
      <c r="K242" s="230"/>
      <c r="L242" s="230"/>
      <c r="M242" s="231"/>
      <c r="N242" s="13" t="s">
        <v>2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57"/>
      <c r="B243" s="158"/>
      <c r="C243" s="158"/>
      <c r="D243" s="158"/>
      <c r="E243" s="158"/>
      <c r="F243" s="158"/>
      <c r="G243" s="158"/>
      <c r="H243" s="159"/>
      <c r="I243" s="232"/>
      <c r="J243" s="230"/>
      <c r="K243" s="230"/>
      <c r="L243" s="230"/>
      <c r="M243" s="231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57"/>
      <c r="B244" s="158"/>
      <c r="C244" s="158"/>
      <c r="D244" s="158"/>
      <c r="E244" s="158"/>
      <c r="F244" s="158"/>
      <c r="G244" s="158"/>
      <c r="H244" s="159"/>
      <c r="I244" s="232"/>
      <c r="J244" s="230"/>
      <c r="K244" s="230"/>
      <c r="L244" s="230"/>
      <c r="M244" s="231"/>
      <c r="N244" s="236"/>
      <c r="O244" s="237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60"/>
      <c r="B245" s="161"/>
      <c r="C245" s="161"/>
      <c r="D245" s="161"/>
      <c r="E245" s="161"/>
      <c r="F245" s="161"/>
      <c r="G245" s="161"/>
      <c r="H245" s="162"/>
      <c r="I245" s="233"/>
      <c r="J245" s="234"/>
      <c r="K245" s="234"/>
      <c r="L245" s="234"/>
      <c r="M245" s="235"/>
      <c r="N245" s="238"/>
      <c r="O245" s="239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x14ac:dyDescent="0.15">
      <c r="A246" s="181" t="s">
        <v>0</v>
      </c>
      <c r="B246" s="182"/>
      <c r="C246" s="182"/>
      <c r="D246" s="182"/>
      <c r="E246" s="182"/>
      <c r="F246" s="183"/>
      <c r="G246" s="47"/>
      <c r="H246" s="191" t="s">
        <v>3</v>
      </c>
      <c r="I246" s="176"/>
      <c r="J246" s="176"/>
      <c r="K246" s="176"/>
      <c r="L246" s="176"/>
      <c r="M246" s="176"/>
      <c r="N246" s="176"/>
      <c r="O246" s="17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84"/>
      <c r="B247" s="185"/>
      <c r="C247" s="185"/>
      <c r="D247" s="185"/>
      <c r="E247" s="185"/>
      <c r="F247" s="186"/>
      <c r="G247" s="47"/>
      <c r="H247" s="178"/>
      <c r="I247" s="179"/>
      <c r="J247" s="179"/>
      <c r="K247" s="179"/>
      <c r="L247" s="179"/>
      <c r="M247" s="179"/>
      <c r="N247" s="179"/>
      <c r="O247" s="180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12.75" x14ac:dyDescent="0.2">
      <c r="A248" s="14"/>
      <c r="F248" s="16"/>
      <c r="G248" s="47"/>
      <c r="H248" s="169" t="s">
        <v>4</v>
      </c>
      <c r="I248" s="170"/>
      <c r="J248" s="170"/>
      <c r="K248" s="170"/>
      <c r="L248" s="171"/>
      <c r="M248" s="175" t="s">
        <v>5</v>
      </c>
      <c r="N248" s="176"/>
      <c r="O248" s="177"/>
      <c r="P248" s="25"/>
      <c r="Q248" s="26"/>
      <c r="R248" s="26"/>
      <c r="S248" s="26"/>
      <c r="T248" s="26"/>
      <c r="U248" s="26"/>
      <c r="V248" s="36"/>
      <c r="W248" s="26"/>
      <c r="X248" s="25"/>
      <c r="Y248" s="25"/>
      <c r="Z248" s="25"/>
      <c r="AA248" s="25"/>
      <c r="AB248" s="25"/>
    </row>
    <row r="249" spans="1:256" s="15" customFormat="1" ht="12.75" x14ac:dyDescent="0.2">
      <c r="A249" s="17"/>
      <c r="F249" s="16"/>
      <c r="G249" s="47"/>
      <c r="H249" s="172"/>
      <c r="I249" s="173"/>
      <c r="J249" s="173"/>
      <c r="K249" s="173"/>
      <c r="L249" s="174"/>
      <c r="M249" s="178"/>
      <c r="N249" s="179"/>
      <c r="O249" s="180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8"/>
      <c r="H250" s="18"/>
      <c r="I250" s="14"/>
      <c r="J250" s="14"/>
      <c r="K250" s="14"/>
      <c r="L250" s="19"/>
      <c r="M250" s="14"/>
      <c r="N250" s="14"/>
      <c r="O250" s="60" t="s">
        <v>39</v>
      </c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9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60" t="s">
        <v>32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20" t="s">
        <v>13</v>
      </c>
      <c r="B252" s="223" t="s">
        <v>12</v>
      </c>
      <c r="C252" s="224"/>
      <c r="D252" s="224"/>
      <c r="E252" s="224"/>
      <c r="F252" s="225"/>
      <c r="G252" s="49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60" t="s">
        <v>40</v>
      </c>
      <c r="P252" s="26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14</v>
      </c>
      <c r="F253" s="16"/>
      <c r="G253" s="49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61" t="s">
        <v>41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6"/>
      <c r="Z253" s="26"/>
      <c r="AA253" s="26"/>
      <c r="AB253" s="26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1:256" s="15" customFormat="1" ht="12.75" x14ac:dyDescent="0.2">
      <c r="A254" s="17"/>
      <c r="F254" s="16"/>
      <c r="G254" s="50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60"/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22" t="s">
        <v>10</v>
      </c>
      <c r="B255" s="223" t="s">
        <v>11</v>
      </c>
      <c r="C255" s="224"/>
      <c r="D255" s="224"/>
      <c r="E255" s="224"/>
      <c r="F255" s="225"/>
      <c r="G255" s="51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2" t="s">
        <v>38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71" customFormat="1" ht="50.1" customHeight="1" x14ac:dyDescent="0.2">
      <c r="A256" s="12"/>
      <c r="B256" s="163"/>
      <c r="C256" s="213"/>
      <c r="D256" s="213"/>
      <c r="E256" s="213"/>
      <c r="F256" s="214"/>
      <c r="G256" s="28"/>
      <c r="H256" s="8"/>
      <c r="I256" s="9"/>
      <c r="J256" s="29">
        <f t="shared" ref="J256:J261" si="18">SUM(H256*I256)</f>
        <v>0</v>
      </c>
      <c r="K256" s="9"/>
      <c r="L256" s="4">
        <f t="shared" ref="L256:L261" si="19">SUM(J256*K256)</f>
        <v>0</v>
      </c>
      <c r="M256" s="10"/>
      <c r="N256" s="11"/>
      <c r="O256" s="69">
        <f t="shared" ref="O256:O261" si="20">SUM(M256*N256)</f>
        <v>0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71" customFormat="1" ht="50.1" customHeight="1" x14ac:dyDescent="0.2">
      <c r="A257" s="12"/>
      <c r="B257" s="192"/>
      <c r="C257" s="215"/>
      <c r="D257" s="215"/>
      <c r="E257" s="215"/>
      <c r="F257" s="216"/>
      <c r="G257" s="28"/>
      <c r="H257" s="8"/>
      <c r="I257" s="9"/>
      <c r="J257" s="29">
        <f t="shared" si="18"/>
        <v>0</v>
      </c>
      <c r="K257" s="9"/>
      <c r="L257" s="4">
        <f t="shared" si="19"/>
        <v>0</v>
      </c>
      <c r="M257" s="10"/>
      <c r="N257" s="11"/>
      <c r="O257" s="69">
        <f t="shared" si="20"/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92"/>
      <c r="C258" s="215"/>
      <c r="D258" s="215"/>
      <c r="E258" s="215"/>
      <c r="F258" s="216"/>
      <c r="G258" s="28"/>
      <c r="H258" s="8"/>
      <c r="I258" s="9"/>
      <c r="J258" s="29">
        <f t="shared" si="18"/>
        <v>0</v>
      </c>
      <c r="K258" s="9"/>
      <c r="L258" s="4">
        <f t="shared" si="19"/>
        <v>0</v>
      </c>
      <c r="M258" s="10"/>
      <c r="N258" s="11"/>
      <c r="O258" s="69">
        <f t="shared" si="20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92"/>
      <c r="C259" s="215"/>
      <c r="D259" s="215"/>
      <c r="E259" s="215"/>
      <c r="F259" s="216"/>
      <c r="G259" s="28"/>
      <c r="H259" s="8"/>
      <c r="I259" s="9"/>
      <c r="J259" s="29">
        <f t="shared" si="18"/>
        <v>0</v>
      </c>
      <c r="K259" s="9"/>
      <c r="L259" s="4">
        <f t="shared" si="19"/>
        <v>0</v>
      </c>
      <c r="M259" s="10"/>
      <c r="N259" s="11"/>
      <c r="O259" s="69">
        <f t="shared" si="20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92"/>
      <c r="C260" s="215"/>
      <c r="D260" s="215"/>
      <c r="E260" s="215"/>
      <c r="F260" s="216"/>
      <c r="G260" s="28"/>
      <c r="H260" s="8"/>
      <c r="I260" s="9"/>
      <c r="J260" s="29">
        <f t="shared" si="18"/>
        <v>0</v>
      </c>
      <c r="K260" s="9"/>
      <c r="L260" s="4">
        <f t="shared" si="19"/>
        <v>0</v>
      </c>
      <c r="M260" s="10"/>
      <c r="N260" s="11"/>
      <c r="O260" s="69">
        <f t="shared" si="20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92"/>
      <c r="C261" s="215"/>
      <c r="D261" s="215"/>
      <c r="E261" s="215"/>
      <c r="F261" s="216"/>
      <c r="G261" s="28"/>
      <c r="H261" s="8"/>
      <c r="I261" s="9"/>
      <c r="J261" s="29">
        <f t="shared" si="18"/>
        <v>0</v>
      </c>
      <c r="K261" s="9"/>
      <c r="L261" s="4">
        <f t="shared" si="19"/>
        <v>0</v>
      </c>
      <c r="M261" s="10"/>
      <c r="N261" s="11"/>
      <c r="O261" s="69">
        <f t="shared" si="20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15" customFormat="1" ht="20.100000000000001" customHeight="1" thickBot="1" x14ac:dyDescent="0.2">
      <c r="A262" s="41"/>
      <c r="B262" s="210" t="s">
        <v>43</v>
      </c>
      <c r="C262" s="211"/>
      <c r="D262" s="211"/>
      <c r="E262" s="211"/>
      <c r="F262" s="212"/>
      <c r="G262" s="56"/>
      <c r="H262" s="42"/>
      <c r="I262" s="43"/>
      <c r="J262" s="32">
        <f>SUM(J256:J261)</f>
        <v>0</v>
      </c>
      <c r="K262" s="43"/>
      <c r="L262" s="32">
        <f>SUM(L256:L261)</f>
        <v>0</v>
      </c>
      <c r="M262" s="44">
        <f>SUM(M256:M261)</f>
        <v>0</v>
      </c>
      <c r="N262" s="43"/>
      <c r="O262" s="32">
        <f>SUM(O256:O261)</f>
        <v>0</v>
      </c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x14ac:dyDescent="0.15">
      <c r="A263" s="25"/>
      <c r="B263" s="25"/>
      <c r="C263" s="25"/>
      <c r="D263" s="25"/>
      <c r="E263" s="25"/>
      <c r="F263" s="25"/>
      <c r="G263" s="54"/>
      <c r="H263" s="25"/>
      <c r="I263" s="25"/>
      <c r="J263" s="25"/>
      <c r="K263" s="25"/>
      <c r="L263" s="25"/>
      <c r="M263" s="25"/>
      <c r="N263" s="25"/>
      <c r="O263" s="63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7"/>
      <c r="B265" s="27"/>
      <c r="C265" s="27"/>
      <c r="D265" s="27"/>
      <c r="E265" s="27"/>
      <c r="F265" s="27"/>
      <c r="G265" s="55"/>
      <c r="H265" s="27"/>
      <c r="I265" s="27"/>
      <c r="J265" s="27"/>
      <c r="K265" s="27"/>
      <c r="L265" s="27"/>
      <c r="M265" s="27"/>
      <c r="N265" s="27"/>
      <c r="O265" s="64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2">
      <c r="A266" s="154" t="s">
        <v>50</v>
      </c>
      <c r="B266" s="155"/>
      <c r="C266" s="155"/>
      <c r="D266" s="155"/>
      <c r="E266" s="155"/>
      <c r="F266" s="155"/>
      <c r="G266" s="155"/>
      <c r="H266" s="156"/>
      <c r="I266" s="226" t="s">
        <v>46</v>
      </c>
      <c r="J266" s="227"/>
      <c r="K266" s="227"/>
      <c r="L266" s="227"/>
      <c r="M266" s="228"/>
      <c r="N266" s="67" t="s">
        <v>1</v>
      </c>
      <c r="O266" s="68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157"/>
      <c r="B267" s="158"/>
      <c r="C267" s="158"/>
      <c r="D267" s="158"/>
      <c r="E267" s="158"/>
      <c r="F267" s="158"/>
      <c r="G267" s="158"/>
      <c r="H267" s="159"/>
      <c r="I267" s="24"/>
      <c r="J267" s="25"/>
      <c r="K267" s="25"/>
      <c r="L267" s="25"/>
      <c r="M267" s="16"/>
      <c r="N267" s="25"/>
      <c r="O267" s="65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12.75" customHeight="1" x14ac:dyDescent="0.2">
      <c r="A268" s="157"/>
      <c r="B268" s="158"/>
      <c r="C268" s="158"/>
      <c r="D268" s="158"/>
      <c r="E268" s="158"/>
      <c r="F268" s="158"/>
      <c r="G268" s="158"/>
      <c r="H268" s="159"/>
      <c r="I268" s="229"/>
      <c r="J268" s="230"/>
      <c r="K268" s="230"/>
      <c r="L268" s="230"/>
      <c r="M268" s="231"/>
      <c r="N268" s="26" t="s">
        <v>48</v>
      </c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157"/>
      <c r="B269" s="158"/>
      <c r="C269" s="158"/>
      <c r="D269" s="158"/>
      <c r="E269" s="158"/>
      <c r="F269" s="158"/>
      <c r="G269" s="158"/>
      <c r="H269" s="159"/>
      <c r="I269" s="232"/>
      <c r="J269" s="230"/>
      <c r="K269" s="230"/>
      <c r="L269" s="230"/>
      <c r="M269" s="231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57"/>
      <c r="B270" s="158"/>
      <c r="C270" s="158"/>
      <c r="D270" s="158"/>
      <c r="E270" s="158"/>
      <c r="F270" s="158"/>
      <c r="G270" s="158"/>
      <c r="H270" s="159"/>
      <c r="I270" s="232"/>
      <c r="J270" s="230"/>
      <c r="K270" s="230"/>
      <c r="L270" s="230"/>
      <c r="M270" s="231"/>
      <c r="N270" s="27"/>
      <c r="O270" s="66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9" customHeight="1" x14ac:dyDescent="0.15">
      <c r="A271" s="157"/>
      <c r="B271" s="158"/>
      <c r="C271" s="158"/>
      <c r="D271" s="158"/>
      <c r="E271" s="158"/>
      <c r="F271" s="158"/>
      <c r="G271" s="158"/>
      <c r="H271" s="159"/>
      <c r="I271" s="232"/>
      <c r="J271" s="230"/>
      <c r="K271" s="230"/>
      <c r="L271" s="230"/>
      <c r="M271" s="231"/>
      <c r="N271" s="13" t="s">
        <v>2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 x14ac:dyDescent="0.15">
      <c r="A272" s="157"/>
      <c r="B272" s="158"/>
      <c r="C272" s="158"/>
      <c r="D272" s="158"/>
      <c r="E272" s="158"/>
      <c r="F272" s="158"/>
      <c r="G272" s="158"/>
      <c r="H272" s="159"/>
      <c r="I272" s="232"/>
      <c r="J272" s="230"/>
      <c r="K272" s="230"/>
      <c r="L272" s="230"/>
      <c r="M272" s="231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57"/>
      <c r="B273" s="158"/>
      <c r="C273" s="158"/>
      <c r="D273" s="158"/>
      <c r="E273" s="158"/>
      <c r="F273" s="158"/>
      <c r="G273" s="158"/>
      <c r="H273" s="159"/>
      <c r="I273" s="232"/>
      <c r="J273" s="230"/>
      <c r="K273" s="230"/>
      <c r="L273" s="230"/>
      <c r="M273" s="231"/>
      <c r="N273" s="236"/>
      <c r="O273" s="237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60"/>
      <c r="B274" s="161"/>
      <c r="C274" s="161"/>
      <c r="D274" s="161"/>
      <c r="E274" s="161"/>
      <c r="F274" s="161"/>
      <c r="G274" s="161"/>
      <c r="H274" s="162"/>
      <c r="I274" s="233"/>
      <c r="J274" s="234"/>
      <c r="K274" s="234"/>
      <c r="L274" s="234"/>
      <c r="M274" s="235"/>
      <c r="N274" s="238"/>
      <c r="O274" s="239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x14ac:dyDescent="0.15">
      <c r="A275" s="181" t="s">
        <v>0</v>
      </c>
      <c r="B275" s="182"/>
      <c r="C275" s="182"/>
      <c r="D275" s="182"/>
      <c r="E275" s="182"/>
      <c r="F275" s="183"/>
      <c r="G275" s="47"/>
      <c r="H275" s="191" t="s">
        <v>3</v>
      </c>
      <c r="I275" s="176"/>
      <c r="J275" s="176"/>
      <c r="K275" s="176"/>
      <c r="L275" s="176"/>
      <c r="M275" s="176"/>
      <c r="N275" s="176"/>
      <c r="O275" s="17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84"/>
      <c r="B276" s="185"/>
      <c r="C276" s="185"/>
      <c r="D276" s="185"/>
      <c r="E276" s="185"/>
      <c r="F276" s="186"/>
      <c r="G276" s="47"/>
      <c r="H276" s="178"/>
      <c r="I276" s="179"/>
      <c r="J276" s="179"/>
      <c r="K276" s="179"/>
      <c r="L276" s="179"/>
      <c r="M276" s="179"/>
      <c r="N276" s="179"/>
      <c r="O276" s="180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12.75" x14ac:dyDescent="0.2">
      <c r="A277" s="14"/>
      <c r="F277" s="16"/>
      <c r="G277" s="47"/>
      <c r="H277" s="169" t="s">
        <v>4</v>
      </c>
      <c r="I277" s="170"/>
      <c r="J277" s="170"/>
      <c r="K277" s="170"/>
      <c r="L277" s="171"/>
      <c r="M277" s="175" t="s">
        <v>5</v>
      </c>
      <c r="N277" s="176"/>
      <c r="O277" s="177"/>
      <c r="P277" s="25"/>
      <c r="Q277" s="26"/>
      <c r="R277" s="26"/>
      <c r="S277" s="26"/>
      <c r="T277" s="26"/>
      <c r="U277" s="26"/>
      <c r="V277" s="36"/>
      <c r="W277" s="26"/>
      <c r="X277" s="25"/>
      <c r="Y277" s="25"/>
      <c r="Z277" s="25"/>
      <c r="AA277" s="25"/>
      <c r="AB277" s="25"/>
    </row>
    <row r="278" spans="1:256" s="15" customFormat="1" ht="12.75" x14ac:dyDescent="0.2">
      <c r="A278" s="17"/>
      <c r="F278" s="16"/>
      <c r="G278" s="47"/>
      <c r="H278" s="172"/>
      <c r="I278" s="173"/>
      <c r="J278" s="173"/>
      <c r="K278" s="173"/>
      <c r="L278" s="174"/>
      <c r="M278" s="178"/>
      <c r="N278" s="179"/>
      <c r="O278" s="180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8"/>
      <c r="H279" s="18"/>
      <c r="I279" s="14"/>
      <c r="J279" s="14"/>
      <c r="K279" s="14"/>
      <c r="L279" s="19"/>
      <c r="M279" s="14"/>
      <c r="N279" s="14"/>
      <c r="O279" s="60" t="s">
        <v>39</v>
      </c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9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60" t="s">
        <v>32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20" t="s">
        <v>13</v>
      </c>
      <c r="B281" s="223" t="s">
        <v>12</v>
      </c>
      <c r="C281" s="224"/>
      <c r="D281" s="224"/>
      <c r="E281" s="224"/>
      <c r="F281" s="225"/>
      <c r="G281" s="49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60" t="s">
        <v>40</v>
      </c>
      <c r="P281" s="26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14</v>
      </c>
      <c r="F282" s="16"/>
      <c r="G282" s="49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61" t="s">
        <v>41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6"/>
      <c r="Z282" s="26"/>
      <c r="AA282" s="26"/>
      <c r="AB282" s="26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  <c r="GN282" s="72"/>
      <c r="GO282" s="72"/>
      <c r="GP282" s="72"/>
      <c r="GQ282" s="72"/>
      <c r="GR282" s="72"/>
      <c r="GS282" s="72"/>
      <c r="GT282" s="72"/>
      <c r="GU282" s="72"/>
      <c r="GV282" s="72"/>
      <c r="GW282" s="72"/>
      <c r="GX282" s="72"/>
      <c r="GY282" s="72"/>
      <c r="GZ282" s="72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</row>
    <row r="283" spans="1:256" s="15" customFormat="1" ht="12.75" x14ac:dyDescent="0.2">
      <c r="A283" s="17"/>
      <c r="F283" s="16"/>
      <c r="G283" s="50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60"/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22" t="s">
        <v>10</v>
      </c>
      <c r="B284" s="223" t="s">
        <v>11</v>
      </c>
      <c r="C284" s="224"/>
      <c r="D284" s="224"/>
      <c r="E284" s="224"/>
      <c r="F284" s="225"/>
      <c r="G284" s="51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2" t="s">
        <v>38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71" customFormat="1" ht="50.1" customHeight="1" x14ac:dyDescent="0.2">
      <c r="A285" s="12"/>
      <c r="B285" s="163"/>
      <c r="C285" s="213"/>
      <c r="D285" s="213"/>
      <c r="E285" s="213"/>
      <c r="F285" s="214"/>
      <c r="G285" s="28"/>
      <c r="H285" s="8"/>
      <c r="I285" s="9"/>
      <c r="J285" s="29">
        <f t="shared" ref="J285:J290" si="21">SUM(H285*I285)</f>
        <v>0</v>
      </c>
      <c r="K285" s="9"/>
      <c r="L285" s="4">
        <f t="shared" ref="L285:L290" si="22">SUM(J285*K285)</f>
        <v>0</v>
      </c>
      <c r="M285" s="10"/>
      <c r="N285" s="11"/>
      <c r="O285" s="69">
        <f t="shared" ref="O285:O290" si="23">SUM(M285*N285)</f>
        <v>0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71" customFormat="1" ht="50.1" customHeight="1" x14ac:dyDescent="0.2">
      <c r="A286" s="12"/>
      <c r="B286" s="192"/>
      <c r="C286" s="215"/>
      <c r="D286" s="215"/>
      <c r="E286" s="215"/>
      <c r="F286" s="216"/>
      <c r="G286" s="28"/>
      <c r="H286" s="8"/>
      <c r="I286" s="9"/>
      <c r="J286" s="29">
        <f t="shared" si="21"/>
        <v>0</v>
      </c>
      <c r="K286" s="9"/>
      <c r="L286" s="4">
        <f t="shared" si="22"/>
        <v>0</v>
      </c>
      <c r="M286" s="10"/>
      <c r="N286" s="11"/>
      <c r="O286" s="69">
        <f t="shared" si="23"/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92"/>
      <c r="C287" s="215"/>
      <c r="D287" s="215"/>
      <c r="E287" s="215"/>
      <c r="F287" s="216"/>
      <c r="G287" s="28"/>
      <c r="H287" s="8"/>
      <c r="I287" s="9"/>
      <c r="J287" s="29">
        <f t="shared" si="21"/>
        <v>0</v>
      </c>
      <c r="K287" s="9"/>
      <c r="L287" s="4">
        <f t="shared" si="22"/>
        <v>0</v>
      </c>
      <c r="M287" s="10"/>
      <c r="N287" s="11"/>
      <c r="O287" s="69">
        <f t="shared" si="23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92"/>
      <c r="C288" s="215"/>
      <c r="D288" s="215"/>
      <c r="E288" s="215"/>
      <c r="F288" s="216"/>
      <c r="G288" s="28"/>
      <c r="H288" s="8"/>
      <c r="I288" s="9"/>
      <c r="J288" s="29">
        <f t="shared" si="21"/>
        <v>0</v>
      </c>
      <c r="K288" s="9"/>
      <c r="L288" s="4">
        <f t="shared" si="22"/>
        <v>0</v>
      </c>
      <c r="M288" s="10"/>
      <c r="N288" s="11"/>
      <c r="O288" s="69">
        <f t="shared" si="23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92"/>
      <c r="C289" s="215"/>
      <c r="D289" s="215"/>
      <c r="E289" s="215"/>
      <c r="F289" s="216"/>
      <c r="G289" s="28"/>
      <c r="H289" s="8"/>
      <c r="I289" s="9"/>
      <c r="J289" s="29">
        <f t="shared" si="21"/>
        <v>0</v>
      </c>
      <c r="K289" s="9"/>
      <c r="L289" s="4">
        <f t="shared" si="22"/>
        <v>0</v>
      </c>
      <c r="M289" s="10"/>
      <c r="N289" s="11"/>
      <c r="O289" s="69">
        <f t="shared" si="23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92"/>
      <c r="C290" s="215"/>
      <c r="D290" s="215"/>
      <c r="E290" s="215"/>
      <c r="F290" s="216"/>
      <c r="G290" s="28"/>
      <c r="H290" s="8"/>
      <c r="I290" s="9"/>
      <c r="J290" s="29">
        <f t="shared" si="21"/>
        <v>0</v>
      </c>
      <c r="K290" s="9"/>
      <c r="L290" s="4">
        <f t="shared" si="22"/>
        <v>0</v>
      </c>
      <c r="M290" s="10"/>
      <c r="N290" s="11"/>
      <c r="O290" s="69">
        <f t="shared" si="23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15" customFormat="1" ht="20.100000000000001" customHeight="1" thickBot="1" x14ac:dyDescent="0.2">
      <c r="A291" s="41"/>
      <c r="B291" s="210" t="s">
        <v>43</v>
      </c>
      <c r="C291" s="211"/>
      <c r="D291" s="211"/>
      <c r="E291" s="211"/>
      <c r="F291" s="212"/>
      <c r="G291" s="56"/>
      <c r="H291" s="42"/>
      <c r="I291" s="43"/>
      <c r="J291" s="32">
        <f>SUM(J285:J290)</f>
        <v>0</v>
      </c>
      <c r="K291" s="43"/>
      <c r="L291" s="32">
        <f>SUM(L285:L290)</f>
        <v>0</v>
      </c>
      <c r="M291" s="44">
        <f>SUM(M285:M290)</f>
        <v>0</v>
      </c>
      <c r="N291" s="43"/>
      <c r="O291" s="32">
        <f>SUM(O285:O290)</f>
        <v>0</v>
      </c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x14ac:dyDescent="0.15">
      <c r="A292" s="25"/>
      <c r="B292" s="25"/>
      <c r="C292" s="25"/>
      <c r="D292" s="25"/>
      <c r="E292" s="25"/>
      <c r="F292" s="25"/>
      <c r="G292" s="54"/>
      <c r="H292" s="25"/>
      <c r="I292" s="25"/>
      <c r="J292" s="25"/>
      <c r="K292" s="25"/>
      <c r="L292" s="25"/>
      <c r="M292" s="25"/>
      <c r="N292" s="25"/>
      <c r="O292" s="63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7"/>
      <c r="B294" s="27"/>
      <c r="C294" s="27"/>
      <c r="D294" s="27"/>
      <c r="E294" s="27"/>
      <c r="F294" s="27"/>
      <c r="G294" s="55"/>
      <c r="H294" s="27"/>
      <c r="I294" s="27"/>
      <c r="J294" s="27"/>
      <c r="K294" s="27"/>
      <c r="L294" s="27"/>
      <c r="M294" s="27"/>
      <c r="N294" s="27"/>
      <c r="O294" s="64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2">
      <c r="A295" s="154" t="s">
        <v>50</v>
      </c>
      <c r="B295" s="155"/>
      <c r="C295" s="155"/>
      <c r="D295" s="155"/>
      <c r="E295" s="155"/>
      <c r="F295" s="155"/>
      <c r="G295" s="155"/>
      <c r="H295" s="156"/>
      <c r="I295" s="226" t="s">
        <v>46</v>
      </c>
      <c r="J295" s="227"/>
      <c r="K295" s="227"/>
      <c r="L295" s="227"/>
      <c r="M295" s="228"/>
      <c r="N295" s="67" t="s">
        <v>1</v>
      </c>
      <c r="O295" s="68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157"/>
      <c r="B296" s="158"/>
      <c r="C296" s="158"/>
      <c r="D296" s="158"/>
      <c r="E296" s="158"/>
      <c r="F296" s="158"/>
      <c r="G296" s="158"/>
      <c r="H296" s="159"/>
      <c r="I296" s="24"/>
      <c r="J296" s="25"/>
      <c r="K296" s="25"/>
      <c r="L296" s="25"/>
      <c r="M296" s="16"/>
      <c r="N296" s="25"/>
      <c r="O296" s="65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12.75" customHeight="1" x14ac:dyDescent="0.2">
      <c r="A297" s="157"/>
      <c r="B297" s="158"/>
      <c r="C297" s="158"/>
      <c r="D297" s="158"/>
      <c r="E297" s="158"/>
      <c r="F297" s="158"/>
      <c r="G297" s="158"/>
      <c r="H297" s="159"/>
      <c r="I297" s="229"/>
      <c r="J297" s="230"/>
      <c r="K297" s="230"/>
      <c r="L297" s="230"/>
      <c r="M297" s="231"/>
      <c r="N297" s="26" t="s">
        <v>48</v>
      </c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57"/>
      <c r="B298" s="158"/>
      <c r="C298" s="158"/>
      <c r="D298" s="158"/>
      <c r="E298" s="158"/>
      <c r="F298" s="158"/>
      <c r="G298" s="158"/>
      <c r="H298" s="159"/>
      <c r="I298" s="232"/>
      <c r="J298" s="230"/>
      <c r="K298" s="230"/>
      <c r="L298" s="230"/>
      <c r="M298" s="231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57"/>
      <c r="B299" s="158"/>
      <c r="C299" s="158"/>
      <c r="D299" s="158"/>
      <c r="E299" s="158"/>
      <c r="F299" s="158"/>
      <c r="G299" s="158"/>
      <c r="H299" s="159"/>
      <c r="I299" s="232"/>
      <c r="J299" s="230"/>
      <c r="K299" s="230"/>
      <c r="L299" s="230"/>
      <c r="M299" s="231"/>
      <c r="N299" s="27"/>
      <c r="O299" s="66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9" customHeight="1" x14ac:dyDescent="0.15">
      <c r="A300" s="157"/>
      <c r="B300" s="158"/>
      <c r="C300" s="158"/>
      <c r="D300" s="158"/>
      <c r="E300" s="158"/>
      <c r="F300" s="158"/>
      <c r="G300" s="158"/>
      <c r="H300" s="159"/>
      <c r="I300" s="232"/>
      <c r="J300" s="230"/>
      <c r="K300" s="230"/>
      <c r="L300" s="230"/>
      <c r="M300" s="231"/>
      <c r="N300" s="13" t="s">
        <v>2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57"/>
      <c r="B301" s="158"/>
      <c r="C301" s="158"/>
      <c r="D301" s="158"/>
      <c r="E301" s="158"/>
      <c r="F301" s="158"/>
      <c r="G301" s="158"/>
      <c r="H301" s="159"/>
      <c r="I301" s="232"/>
      <c r="J301" s="230"/>
      <c r="K301" s="230"/>
      <c r="L301" s="230"/>
      <c r="M301" s="231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57"/>
      <c r="B302" s="158"/>
      <c r="C302" s="158"/>
      <c r="D302" s="158"/>
      <c r="E302" s="158"/>
      <c r="F302" s="158"/>
      <c r="G302" s="158"/>
      <c r="H302" s="159"/>
      <c r="I302" s="232"/>
      <c r="J302" s="230"/>
      <c r="K302" s="230"/>
      <c r="L302" s="230"/>
      <c r="M302" s="231"/>
      <c r="N302" s="236"/>
      <c r="O302" s="237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60"/>
      <c r="B303" s="161"/>
      <c r="C303" s="161"/>
      <c r="D303" s="161"/>
      <c r="E303" s="161"/>
      <c r="F303" s="161"/>
      <c r="G303" s="161"/>
      <c r="H303" s="162"/>
      <c r="I303" s="233"/>
      <c r="J303" s="234"/>
      <c r="K303" s="234"/>
      <c r="L303" s="234"/>
      <c r="M303" s="235"/>
      <c r="N303" s="238"/>
      <c r="O303" s="239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x14ac:dyDescent="0.15">
      <c r="A304" s="181" t="s">
        <v>0</v>
      </c>
      <c r="B304" s="182"/>
      <c r="C304" s="182"/>
      <c r="D304" s="182"/>
      <c r="E304" s="182"/>
      <c r="F304" s="183"/>
      <c r="G304" s="47"/>
      <c r="H304" s="191" t="s">
        <v>3</v>
      </c>
      <c r="I304" s="176"/>
      <c r="J304" s="176"/>
      <c r="K304" s="176"/>
      <c r="L304" s="176"/>
      <c r="M304" s="176"/>
      <c r="N304" s="176"/>
      <c r="O304" s="17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84"/>
      <c r="B305" s="185"/>
      <c r="C305" s="185"/>
      <c r="D305" s="185"/>
      <c r="E305" s="185"/>
      <c r="F305" s="186"/>
      <c r="G305" s="47"/>
      <c r="H305" s="178"/>
      <c r="I305" s="179"/>
      <c r="J305" s="179"/>
      <c r="K305" s="179"/>
      <c r="L305" s="179"/>
      <c r="M305" s="179"/>
      <c r="N305" s="179"/>
      <c r="O305" s="180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12.75" x14ac:dyDescent="0.2">
      <c r="A306" s="14"/>
      <c r="F306" s="16"/>
      <c r="G306" s="47"/>
      <c r="H306" s="169" t="s">
        <v>4</v>
      </c>
      <c r="I306" s="170"/>
      <c r="J306" s="170"/>
      <c r="K306" s="170"/>
      <c r="L306" s="171"/>
      <c r="M306" s="175" t="s">
        <v>5</v>
      </c>
      <c r="N306" s="176"/>
      <c r="O306" s="177"/>
      <c r="P306" s="25"/>
      <c r="Q306" s="26"/>
      <c r="R306" s="26"/>
      <c r="S306" s="26"/>
      <c r="T306" s="26"/>
      <c r="U306" s="26"/>
      <c r="V306" s="36"/>
      <c r="W306" s="26"/>
      <c r="X306" s="25"/>
      <c r="Y306" s="25"/>
      <c r="Z306" s="25"/>
      <c r="AA306" s="25"/>
      <c r="AB306" s="25"/>
    </row>
    <row r="307" spans="1:256" s="15" customFormat="1" ht="12.75" x14ac:dyDescent="0.2">
      <c r="A307" s="17"/>
      <c r="F307" s="16"/>
      <c r="G307" s="47"/>
      <c r="H307" s="172"/>
      <c r="I307" s="173"/>
      <c r="J307" s="173"/>
      <c r="K307" s="173"/>
      <c r="L307" s="174"/>
      <c r="M307" s="178"/>
      <c r="N307" s="179"/>
      <c r="O307" s="180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8"/>
      <c r="H308" s="18"/>
      <c r="I308" s="14"/>
      <c r="J308" s="14"/>
      <c r="K308" s="14"/>
      <c r="L308" s="19"/>
      <c r="M308" s="14"/>
      <c r="N308" s="14"/>
      <c r="O308" s="60" t="s">
        <v>39</v>
      </c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9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60" t="s">
        <v>32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20" t="s">
        <v>13</v>
      </c>
      <c r="B310" s="223" t="s">
        <v>12</v>
      </c>
      <c r="C310" s="224"/>
      <c r="D310" s="224"/>
      <c r="E310" s="224"/>
      <c r="F310" s="225"/>
      <c r="G310" s="49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60" t="s">
        <v>40</v>
      </c>
      <c r="P310" s="26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14</v>
      </c>
      <c r="F311" s="16"/>
      <c r="G311" s="49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61" t="s">
        <v>41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6"/>
      <c r="Z311" s="26"/>
      <c r="AA311" s="26"/>
      <c r="AB311" s="26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  <c r="GN311" s="72"/>
      <c r="GO311" s="72"/>
      <c r="GP311" s="72"/>
      <c r="GQ311" s="72"/>
      <c r="GR311" s="72"/>
      <c r="GS311" s="72"/>
      <c r="GT311" s="72"/>
      <c r="GU311" s="72"/>
      <c r="GV311" s="72"/>
      <c r="GW311" s="72"/>
      <c r="GX311" s="72"/>
      <c r="GY311" s="72"/>
      <c r="GZ311" s="72"/>
      <c r="HA311" s="72"/>
      <c r="HB311" s="72"/>
      <c r="HC311" s="72"/>
      <c r="HD311" s="72"/>
      <c r="HE311" s="72"/>
      <c r="HF311" s="72"/>
      <c r="HG311" s="72"/>
      <c r="HH311" s="72"/>
      <c r="HI311" s="72"/>
      <c r="HJ311" s="72"/>
      <c r="HK311" s="72"/>
      <c r="HL311" s="72"/>
      <c r="HM311" s="72"/>
      <c r="HN311" s="72"/>
      <c r="HO311" s="72"/>
      <c r="HP311" s="72"/>
      <c r="HQ311" s="72"/>
      <c r="HR311" s="72"/>
      <c r="HS311" s="72"/>
      <c r="HT311" s="72"/>
      <c r="HU311" s="72"/>
      <c r="HV311" s="72"/>
      <c r="HW311" s="72"/>
      <c r="HX311" s="72"/>
      <c r="HY311" s="72"/>
      <c r="HZ311" s="72"/>
      <c r="IA311" s="72"/>
      <c r="IB311" s="72"/>
      <c r="IC311" s="72"/>
      <c r="ID311" s="72"/>
      <c r="IE311" s="72"/>
      <c r="IF311" s="72"/>
      <c r="IG311" s="72"/>
      <c r="IH311" s="72"/>
      <c r="II311" s="72"/>
      <c r="IJ311" s="72"/>
      <c r="IK311" s="72"/>
      <c r="IL311" s="72"/>
      <c r="IM311" s="72"/>
      <c r="IN311" s="72"/>
      <c r="IO311" s="72"/>
      <c r="IP311" s="72"/>
      <c r="IQ311" s="72"/>
      <c r="IR311" s="72"/>
      <c r="IS311" s="72"/>
      <c r="IT311" s="72"/>
      <c r="IU311" s="72"/>
      <c r="IV311" s="72"/>
    </row>
    <row r="312" spans="1:256" s="15" customFormat="1" ht="12.75" x14ac:dyDescent="0.2">
      <c r="A312" s="17"/>
      <c r="F312" s="16"/>
      <c r="G312" s="50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60"/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22" t="s">
        <v>10</v>
      </c>
      <c r="B313" s="223" t="s">
        <v>11</v>
      </c>
      <c r="C313" s="224"/>
      <c r="D313" s="224"/>
      <c r="E313" s="224"/>
      <c r="F313" s="225"/>
      <c r="G313" s="51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2" t="s">
        <v>38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71" customFormat="1" ht="50.1" customHeight="1" x14ac:dyDescent="0.2">
      <c r="A314" s="12"/>
      <c r="B314" s="163"/>
      <c r="C314" s="213"/>
      <c r="D314" s="213"/>
      <c r="E314" s="213"/>
      <c r="F314" s="214"/>
      <c r="G314" s="28"/>
      <c r="H314" s="8"/>
      <c r="I314" s="9"/>
      <c r="J314" s="29">
        <f t="shared" ref="J314:J319" si="24">SUM(H314*I314)</f>
        <v>0</v>
      </c>
      <c r="K314" s="9"/>
      <c r="L314" s="4">
        <f t="shared" ref="L314:L319" si="25">SUM(J314*K314)</f>
        <v>0</v>
      </c>
      <c r="M314" s="10"/>
      <c r="N314" s="11"/>
      <c r="O314" s="69">
        <f t="shared" ref="O314:O319" si="26">SUM(M314*N314)</f>
        <v>0</v>
      </c>
      <c r="P314" s="3"/>
      <c r="Q314" s="1"/>
      <c r="R314" s="1"/>
      <c r="S314" s="1"/>
      <c r="T314" s="1"/>
      <c r="U314" s="1"/>
      <c r="V314" s="5"/>
      <c r="W314" s="1"/>
      <c r="X314" s="1"/>
      <c r="Y314" s="3"/>
      <c r="Z314" s="3"/>
      <c r="AA314" s="3"/>
      <c r="AB314" s="3"/>
    </row>
    <row r="315" spans="1:256" s="71" customFormat="1" ht="50.1" customHeight="1" x14ac:dyDescent="0.2">
      <c r="A315" s="12"/>
      <c r="B315" s="192"/>
      <c r="C315" s="215"/>
      <c r="D315" s="215"/>
      <c r="E315" s="215"/>
      <c r="F315" s="216"/>
      <c r="G315" s="28"/>
      <c r="H315" s="8"/>
      <c r="I315" s="9"/>
      <c r="J315" s="29">
        <f t="shared" si="24"/>
        <v>0</v>
      </c>
      <c r="K315" s="9"/>
      <c r="L315" s="4">
        <f t="shared" si="25"/>
        <v>0</v>
      </c>
      <c r="M315" s="10"/>
      <c r="N315" s="11"/>
      <c r="O315" s="69">
        <f t="shared" si="26"/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92"/>
      <c r="C316" s="215"/>
      <c r="D316" s="215"/>
      <c r="E316" s="215"/>
      <c r="F316" s="216"/>
      <c r="G316" s="28"/>
      <c r="H316" s="8"/>
      <c r="I316" s="9"/>
      <c r="J316" s="29">
        <f t="shared" si="24"/>
        <v>0</v>
      </c>
      <c r="K316" s="9"/>
      <c r="L316" s="4">
        <f t="shared" si="25"/>
        <v>0</v>
      </c>
      <c r="M316" s="10"/>
      <c r="N316" s="11"/>
      <c r="O316" s="69">
        <f t="shared" si="26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92"/>
      <c r="C317" s="215"/>
      <c r="D317" s="215"/>
      <c r="E317" s="215"/>
      <c r="F317" s="216"/>
      <c r="G317" s="28"/>
      <c r="H317" s="8"/>
      <c r="I317" s="9"/>
      <c r="J317" s="29">
        <f t="shared" si="24"/>
        <v>0</v>
      </c>
      <c r="K317" s="9"/>
      <c r="L317" s="4">
        <f t="shared" si="25"/>
        <v>0</v>
      </c>
      <c r="M317" s="10"/>
      <c r="N317" s="11"/>
      <c r="O317" s="69">
        <f t="shared" si="26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92"/>
      <c r="C318" s="215"/>
      <c r="D318" s="215"/>
      <c r="E318" s="215"/>
      <c r="F318" s="216"/>
      <c r="G318" s="28"/>
      <c r="H318" s="8"/>
      <c r="I318" s="9"/>
      <c r="J318" s="29">
        <f t="shared" si="24"/>
        <v>0</v>
      </c>
      <c r="K318" s="9"/>
      <c r="L318" s="4">
        <f t="shared" si="25"/>
        <v>0</v>
      </c>
      <c r="M318" s="10"/>
      <c r="N318" s="11"/>
      <c r="O318" s="69">
        <f t="shared" si="26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92"/>
      <c r="C319" s="215"/>
      <c r="D319" s="215"/>
      <c r="E319" s="215"/>
      <c r="F319" s="216"/>
      <c r="G319" s="28"/>
      <c r="H319" s="8"/>
      <c r="I319" s="9"/>
      <c r="J319" s="29">
        <f t="shared" si="24"/>
        <v>0</v>
      </c>
      <c r="K319" s="9"/>
      <c r="L319" s="4">
        <f t="shared" si="25"/>
        <v>0</v>
      </c>
      <c r="M319" s="10"/>
      <c r="N319" s="11"/>
      <c r="O319" s="69">
        <f t="shared" si="26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15" customFormat="1" ht="20.100000000000001" customHeight="1" thickBot="1" x14ac:dyDescent="0.2">
      <c r="A320" s="41"/>
      <c r="B320" s="210" t="s">
        <v>43</v>
      </c>
      <c r="C320" s="211"/>
      <c r="D320" s="211"/>
      <c r="E320" s="211"/>
      <c r="F320" s="212"/>
      <c r="G320" s="56"/>
      <c r="H320" s="42"/>
      <c r="I320" s="43"/>
      <c r="J320" s="32">
        <f>SUM(J314:J319)</f>
        <v>0</v>
      </c>
      <c r="K320" s="43"/>
      <c r="L320" s="32">
        <f>SUM(L314:L319)</f>
        <v>0</v>
      </c>
      <c r="M320" s="44">
        <f>SUM(M314:M319)</f>
        <v>0</v>
      </c>
      <c r="N320" s="43"/>
      <c r="O320" s="32">
        <f>SUM(O314:O319)</f>
        <v>0</v>
      </c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8" s="15" customFormat="1" x14ac:dyDescent="0.15">
      <c r="A321" s="25"/>
      <c r="B321" s="25"/>
      <c r="C321" s="25"/>
      <c r="D321" s="25"/>
      <c r="E321" s="25"/>
      <c r="F321" s="25"/>
      <c r="G321" s="54"/>
      <c r="H321" s="25"/>
      <c r="I321" s="25"/>
      <c r="J321" s="25"/>
      <c r="K321" s="25"/>
      <c r="L321" s="25"/>
      <c r="M321" s="25"/>
      <c r="N321" s="25"/>
      <c r="O321" s="63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7"/>
      <c r="B323" s="27"/>
      <c r="C323" s="27"/>
      <c r="D323" s="27"/>
      <c r="E323" s="27"/>
      <c r="F323" s="27"/>
      <c r="G323" s="55"/>
      <c r="H323" s="27"/>
      <c r="I323" s="27"/>
      <c r="J323" s="27"/>
      <c r="K323" s="27"/>
      <c r="L323" s="27"/>
      <c r="M323" s="27"/>
      <c r="N323" s="27"/>
      <c r="O323" s="64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ht="9" customHeight="1" x14ac:dyDescent="0.2">
      <c r="A324" s="154" t="s">
        <v>50</v>
      </c>
      <c r="B324" s="155"/>
      <c r="C324" s="155"/>
      <c r="D324" s="155"/>
      <c r="E324" s="155"/>
      <c r="F324" s="155"/>
      <c r="G324" s="155"/>
      <c r="H324" s="156"/>
      <c r="I324" s="226" t="s">
        <v>46</v>
      </c>
      <c r="J324" s="227"/>
      <c r="K324" s="227"/>
      <c r="L324" s="227"/>
      <c r="M324" s="228"/>
      <c r="N324" s="67" t="s">
        <v>1</v>
      </c>
      <c r="O324" s="68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8.25" customHeight="1" x14ac:dyDescent="0.15">
      <c r="A325" s="157"/>
      <c r="B325" s="158"/>
      <c r="C325" s="158"/>
      <c r="D325" s="158"/>
      <c r="E325" s="158"/>
      <c r="F325" s="158"/>
      <c r="G325" s="158"/>
      <c r="H325" s="159"/>
      <c r="I325" s="24"/>
      <c r="J325" s="25"/>
      <c r="K325" s="25"/>
      <c r="L325" s="25"/>
      <c r="M325" s="16"/>
      <c r="N325" s="25"/>
      <c r="O325" s="65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12.75" customHeight="1" x14ac:dyDescent="0.2">
      <c r="A326" s="157"/>
      <c r="B326" s="158"/>
      <c r="C326" s="158"/>
      <c r="D326" s="158"/>
      <c r="E326" s="158"/>
      <c r="F326" s="158"/>
      <c r="G326" s="158"/>
      <c r="H326" s="159"/>
      <c r="I326" s="229"/>
      <c r="J326" s="230"/>
      <c r="K326" s="230"/>
      <c r="L326" s="230"/>
      <c r="M326" s="231"/>
      <c r="N326" s="26" t="s">
        <v>48</v>
      </c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57"/>
      <c r="B327" s="158"/>
      <c r="C327" s="158"/>
      <c r="D327" s="158"/>
      <c r="E327" s="158"/>
      <c r="F327" s="158"/>
      <c r="G327" s="158"/>
      <c r="H327" s="159"/>
      <c r="I327" s="232"/>
      <c r="J327" s="230"/>
      <c r="K327" s="230"/>
      <c r="L327" s="230"/>
      <c r="M327" s="231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57"/>
      <c r="B328" s="158"/>
      <c r="C328" s="158"/>
      <c r="D328" s="158"/>
      <c r="E328" s="158"/>
      <c r="F328" s="158"/>
      <c r="G328" s="158"/>
      <c r="H328" s="159"/>
      <c r="I328" s="232"/>
      <c r="J328" s="230"/>
      <c r="K328" s="230"/>
      <c r="L328" s="230"/>
      <c r="M328" s="231"/>
      <c r="N328" s="27"/>
      <c r="O328" s="66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15">
      <c r="A329" s="157"/>
      <c r="B329" s="158"/>
      <c r="C329" s="158"/>
      <c r="D329" s="158"/>
      <c r="E329" s="158"/>
      <c r="F329" s="158"/>
      <c r="G329" s="158"/>
      <c r="H329" s="159"/>
      <c r="I329" s="232"/>
      <c r="J329" s="230"/>
      <c r="K329" s="230"/>
      <c r="L329" s="230"/>
      <c r="M329" s="231"/>
      <c r="N329" s="13" t="s">
        <v>2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57"/>
      <c r="B330" s="158"/>
      <c r="C330" s="158"/>
      <c r="D330" s="158"/>
      <c r="E330" s="158"/>
      <c r="F330" s="158"/>
      <c r="G330" s="158"/>
      <c r="H330" s="159"/>
      <c r="I330" s="232"/>
      <c r="J330" s="230"/>
      <c r="K330" s="230"/>
      <c r="L330" s="230"/>
      <c r="M330" s="231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57"/>
      <c r="B331" s="158"/>
      <c r="C331" s="158"/>
      <c r="D331" s="158"/>
      <c r="E331" s="158"/>
      <c r="F331" s="158"/>
      <c r="G331" s="158"/>
      <c r="H331" s="159"/>
      <c r="I331" s="232"/>
      <c r="J331" s="230"/>
      <c r="K331" s="230"/>
      <c r="L331" s="230"/>
      <c r="M331" s="231"/>
      <c r="N331" s="236"/>
      <c r="O331" s="237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60"/>
      <c r="B332" s="161"/>
      <c r="C332" s="161"/>
      <c r="D332" s="161"/>
      <c r="E332" s="161"/>
      <c r="F332" s="161"/>
      <c r="G332" s="161"/>
      <c r="H332" s="162"/>
      <c r="I332" s="233"/>
      <c r="J332" s="234"/>
      <c r="K332" s="234"/>
      <c r="L332" s="234"/>
      <c r="M332" s="235"/>
      <c r="N332" s="238"/>
      <c r="O332" s="239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x14ac:dyDescent="0.15">
      <c r="A333" s="181" t="s">
        <v>0</v>
      </c>
      <c r="B333" s="182"/>
      <c r="C333" s="182"/>
      <c r="D333" s="182"/>
      <c r="E333" s="182"/>
      <c r="F333" s="183"/>
      <c r="G333" s="47"/>
      <c r="H333" s="191" t="s">
        <v>3</v>
      </c>
      <c r="I333" s="176"/>
      <c r="J333" s="176"/>
      <c r="K333" s="176"/>
      <c r="L333" s="176"/>
      <c r="M333" s="176"/>
      <c r="N333" s="176"/>
      <c r="O333" s="17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84"/>
      <c r="B334" s="185"/>
      <c r="C334" s="185"/>
      <c r="D334" s="185"/>
      <c r="E334" s="185"/>
      <c r="F334" s="186"/>
      <c r="G334" s="47"/>
      <c r="H334" s="178"/>
      <c r="I334" s="179"/>
      <c r="J334" s="179"/>
      <c r="K334" s="179"/>
      <c r="L334" s="179"/>
      <c r="M334" s="179"/>
      <c r="N334" s="179"/>
      <c r="O334" s="180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12.75" x14ac:dyDescent="0.2">
      <c r="A335" s="14"/>
      <c r="F335" s="16"/>
      <c r="G335" s="47"/>
      <c r="H335" s="169" t="s">
        <v>4</v>
      </c>
      <c r="I335" s="170"/>
      <c r="J335" s="170"/>
      <c r="K335" s="170"/>
      <c r="L335" s="171"/>
      <c r="M335" s="175" t="s">
        <v>5</v>
      </c>
      <c r="N335" s="176"/>
      <c r="O335" s="177"/>
      <c r="P335" s="25"/>
      <c r="Q335" s="26"/>
      <c r="R335" s="26"/>
      <c r="S335" s="26"/>
      <c r="T335" s="26"/>
      <c r="U335" s="26"/>
      <c r="V335" s="36"/>
      <c r="W335" s="26"/>
      <c r="X335" s="25"/>
      <c r="Y335" s="25"/>
      <c r="Z335" s="25"/>
      <c r="AA335" s="25"/>
      <c r="AB335" s="25"/>
    </row>
    <row r="336" spans="1:28" s="15" customFormat="1" ht="12.75" x14ac:dyDescent="0.2">
      <c r="A336" s="17"/>
      <c r="F336" s="16"/>
      <c r="G336" s="47"/>
      <c r="H336" s="172"/>
      <c r="I336" s="173"/>
      <c r="J336" s="173"/>
      <c r="K336" s="173"/>
      <c r="L336" s="174"/>
      <c r="M336" s="178"/>
      <c r="N336" s="179"/>
      <c r="O336" s="180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8"/>
      <c r="H337" s="18"/>
      <c r="I337" s="14"/>
      <c r="J337" s="14"/>
      <c r="K337" s="14"/>
      <c r="L337" s="19"/>
      <c r="M337" s="14"/>
      <c r="N337" s="14"/>
      <c r="O337" s="60" t="s">
        <v>39</v>
      </c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9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60" t="s">
        <v>32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20" t="s">
        <v>13</v>
      </c>
      <c r="B339" s="223" t="s">
        <v>12</v>
      </c>
      <c r="C339" s="224"/>
      <c r="D339" s="224"/>
      <c r="E339" s="224"/>
      <c r="F339" s="225"/>
      <c r="G339" s="49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60" t="s">
        <v>40</v>
      </c>
      <c r="P339" s="26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14</v>
      </c>
      <c r="F340" s="16"/>
      <c r="G340" s="49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61" t="s">
        <v>41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6"/>
      <c r="Z340" s="26"/>
      <c r="AA340" s="26"/>
      <c r="AB340" s="26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</row>
    <row r="341" spans="1:256" s="15" customFormat="1" ht="12.75" x14ac:dyDescent="0.2">
      <c r="A341" s="17"/>
      <c r="F341" s="16"/>
      <c r="G341" s="50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60"/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22" t="s">
        <v>10</v>
      </c>
      <c r="B342" s="223" t="s">
        <v>11</v>
      </c>
      <c r="C342" s="224"/>
      <c r="D342" s="224"/>
      <c r="E342" s="224"/>
      <c r="F342" s="225"/>
      <c r="G342" s="51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2" t="s">
        <v>38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71" customFormat="1" ht="50.1" customHeight="1" x14ac:dyDescent="0.2">
      <c r="A343" s="12"/>
      <c r="B343" s="163"/>
      <c r="C343" s="213"/>
      <c r="D343" s="213"/>
      <c r="E343" s="213"/>
      <c r="F343" s="214"/>
      <c r="G343" s="28"/>
      <c r="H343" s="8"/>
      <c r="I343" s="9"/>
      <c r="J343" s="29">
        <f t="shared" ref="J343:J348" si="27">SUM(H343*I343)</f>
        <v>0</v>
      </c>
      <c r="K343" s="9"/>
      <c r="L343" s="4">
        <f t="shared" ref="L343:L348" si="28">SUM(J343*K343)</f>
        <v>0</v>
      </c>
      <c r="M343" s="10"/>
      <c r="N343" s="11"/>
      <c r="O343" s="69">
        <f t="shared" ref="O343:O348" si="29">SUM(M343*N343)</f>
        <v>0</v>
      </c>
      <c r="P343" s="3"/>
      <c r="Q343" s="1"/>
      <c r="R343" s="1"/>
      <c r="S343" s="1"/>
      <c r="T343" s="1"/>
      <c r="U343" s="1"/>
      <c r="V343" s="5"/>
      <c r="W343" s="1"/>
      <c r="X343" s="1"/>
      <c r="Y343" s="3"/>
      <c r="Z343" s="3"/>
      <c r="AA343" s="3"/>
      <c r="AB343" s="3"/>
    </row>
    <row r="344" spans="1:256" s="71" customFormat="1" ht="50.1" customHeight="1" x14ac:dyDescent="0.2">
      <c r="A344" s="12"/>
      <c r="B344" s="192"/>
      <c r="C344" s="215"/>
      <c r="D344" s="215"/>
      <c r="E344" s="215"/>
      <c r="F344" s="216"/>
      <c r="G344" s="28"/>
      <c r="H344" s="8"/>
      <c r="I344" s="9"/>
      <c r="J344" s="29">
        <f t="shared" si="27"/>
        <v>0</v>
      </c>
      <c r="K344" s="9"/>
      <c r="L344" s="4">
        <f t="shared" si="28"/>
        <v>0</v>
      </c>
      <c r="M344" s="10"/>
      <c r="N344" s="11"/>
      <c r="O344" s="69">
        <f t="shared" si="29"/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92"/>
      <c r="C345" s="215"/>
      <c r="D345" s="215"/>
      <c r="E345" s="215"/>
      <c r="F345" s="216"/>
      <c r="G345" s="28"/>
      <c r="H345" s="8"/>
      <c r="I345" s="9"/>
      <c r="J345" s="29">
        <f t="shared" si="27"/>
        <v>0</v>
      </c>
      <c r="K345" s="9"/>
      <c r="L345" s="4">
        <f t="shared" si="28"/>
        <v>0</v>
      </c>
      <c r="M345" s="10"/>
      <c r="N345" s="11"/>
      <c r="O345" s="69">
        <f t="shared" si="29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92"/>
      <c r="C346" s="215"/>
      <c r="D346" s="215"/>
      <c r="E346" s="215"/>
      <c r="F346" s="216"/>
      <c r="G346" s="28"/>
      <c r="H346" s="8"/>
      <c r="I346" s="9"/>
      <c r="J346" s="29">
        <f t="shared" si="27"/>
        <v>0</v>
      </c>
      <c r="K346" s="9"/>
      <c r="L346" s="4">
        <f t="shared" si="28"/>
        <v>0</v>
      </c>
      <c r="M346" s="10"/>
      <c r="N346" s="11"/>
      <c r="O346" s="69">
        <f t="shared" si="29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92"/>
      <c r="C347" s="215"/>
      <c r="D347" s="215"/>
      <c r="E347" s="215"/>
      <c r="F347" s="216"/>
      <c r="G347" s="28"/>
      <c r="H347" s="8"/>
      <c r="I347" s="9"/>
      <c r="J347" s="29">
        <f t="shared" si="27"/>
        <v>0</v>
      </c>
      <c r="K347" s="9"/>
      <c r="L347" s="4">
        <f t="shared" si="28"/>
        <v>0</v>
      </c>
      <c r="M347" s="10"/>
      <c r="N347" s="11"/>
      <c r="O347" s="69">
        <f t="shared" si="29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92"/>
      <c r="C348" s="215"/>
      <c r="D348" s="215"/>
      <c r="E348" s="215"/>
      <c r="F348" s="216"/>
      <c r="G348" s="28"/>
      <c r="H348" s="8"/>
      <c r="I348" s="9"/>
      <c r="J348" s="29">
        <f t="shared" si="27"/>
        <v>0</v>
      </c>
      <c r="K348" s="9"/>
      <c r="L348" s="4">
        <f t="shared" si="28"/>
        <v>0</v>
      </c>
      <c r="M348" s="10"/>
      <c r="N348" s="11"/>
      <c r="O348" s="69">
        <f t="shared" si="29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15" customFormat="1" ht="20.100000000000001" customHeight="1" thickBot="1" x14ac:dyDescent="0.2">
      <c r="A349" s="41"/>
      <c r="B349" s="210" t="s">
        <v>43</v>
      </c>
      <c r="C349" s="211"/>
      <c r="D349" s="211"/>
      <c r="E349" s="211"/>
      <c r="F349" s="212"/>
      <c r="G349" s="56"/>
      <c r="H349" s="42"/>
      <c r="I349" s="43"/>
      <c r="J349" s="32">
        <f>SUM(J343:J348)</f>
        <v>0</v>
      </c>
      <c r="K349" s="43"/>
      <c r="L349" s="32">
        <f>SUM(L343:L348)</f>
        <v>0</v>
      </c>
      <c r="M349" s="44">
        <f>SUM(M343:M348)</f>
        <v>0</v>
      </c>
      <c r="N349" s="43"/>
      <c r="O349" s="32">
        <f>SUM(O343:O348)</f>
        <v>0</v>
      </c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54"/>
      <c r="H350" s="25"/>
      <c r="I350" s="25"/>
      <c r="J350" s="25"/>
      <c r="K350" s="25"/>
      <c r="L350" s="25"/>
      <c r="M350" s="25"/>
      <c r="N350" s="25"/>
      <c r="O350" s="63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7"/>
      <c r="B352" s="27"/>
      <c r="C352" s="27"/>
      <c r="D352" s="27"/>
      <c r="E352" s="27"/>
      <c r="F352" s="27"/>
      <c r="G352" s="55"/>
      <c r="H352" s="27"/>
      <c r="I352" s="27"/>
      <c r="J352" s="27"/>
      <c r="K352" s="27"/>
      <c r="L352" s="27"/>
      <c r="M352" s="27"/>
      <c r="N352" s="27"/>
      <c r="O352" s="64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ht="9" customHeight="1" x14ac:dyDescent="0.2">
      <c r="A353" s="154" t="s">
        <v>50</v>
      </c>
      <c r="B353" s="155"/>
      <c r="C353" s="155"/>
      <c r="D353" s="155"/>
      <c r="E353" s="155"/>
      <c r="F353" s="155"/>
      <c r="G353" s="155"/>
      <c r="H353" s="156"/>
      <c r="I353" s="226" t="s">
        <v>46</v>
      </c>
      <c r="J353" s="227"/>
      <c r="K353" s="227"/>
      <c r="L353" s="227"/>
      <c r="M353" s="228"/>
      <c r="N353" s="67" t="s">
        <v>1</v>
      </c>
      <c r="O353" s="68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8.25" customHeight="1" x14ac:dyDescent="0.15">
      <c r="A354" s="157"/>
      <c r="B354" s="158"/>
      <c r="C354" s="158"/>
      <c r="D354" s="158"/>
      <c r="E354" s="158"/>
      <c r="F354" s="158"/>
      <c r="G354" s="158"/>
      <c r="H354" s="159"/>
      <c r="I354" s="24"/>
      <c r="J354" s="25"/>
      <c r="K354" s="25"/>
      <c r="L354" s="25"/>
      <c r="M354" s="16"/>
      <c r="N354" s="25"/>
      <c r="O354" s="65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12.75" customHeight="1" x14ac:dyDescent="0.2">
      <c r="A355" s="157"/>
      <c r="B355" s="158"/>
      <c r="C355" s="158"/>
      <c r="D355" s="158"/>
      <c r="E355" s="158"/>
      <c r="F355" s="158"/>
      <c r="G355" s="158"/>
      <c r="H355" s="159"/>
      <c r="I355" s="229"/>
      <c r="J355" s="230"/>
      <c r="K355" s="230"/>
      <c r="L355" s="230"/>
      <c r="M355" s="231"/>
      <c r="N355" s="26" t="s">
        <v>48</v>
      </c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57"/>
      <c r="B356" s="158"/>
      <c r="C356" s="158"/>
      <c r="D356" s="158"/>
      <c r="E356" s="158"/>
      <c r="F356" s="158"/>
      <c r="G356" s="158"/>
      <c r="H356" s="159"/>
      <c r="I356" s="232"/>
      <c r="J356" s="230"/>
      <c r="K356" s="230"/>
      <c r="L356" s="230"/>
      <c r="M356" s="231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57"/>
      <c r="B357" s="158"/>
      <c r="C357" s="158"/>
      <c r="D357" s="158"/>
      <c r="E357" s="158"/>
      <c r="F357" s="158"/>
      <c r="G357" s="158"/>
      <c r="H357" s="159"/>
      <c r="I357" s="232"/>
      <c r="J357" s="230"/>
      <c r="K357" s="230"/>
      <c r="L357" s="230"/>
      <c r="M357" s="231"/>
      <c r="N357" s="27"/>
      <c r="O357" s="66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15">
      <c r="A358" s="157"/>
      <c r="B358" s="158"/>
      <c r="C358" s="158"/>
      <c r="D358" s="158"/>
      <c r="E358" s="158"/>
      <c r="F358" s="158"/>
      <c r="G358" s="158"/>
      <c r="H358" s="159"/>
      <c r="I358" s="232"/>
      <c r="J358" s="230"/>
      <c r="K358" s="230"/>
      <c r="L358" s="230"/>
      <c r="M358" s="231"/>
      <c r="N358" s="13" t="s">
        <v>2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57"/>
      <c r="B359" s="158"/>
      <c r="C359" s="158"/>
      <c r="D359" s="158"/>
      <c r="E359" s="158"/>
      <c r="F359" s="158"/>
      <c r="G359" s="158"/>
      <c r="H359" s="159"/>
      <c r="I359" s="232"/>
      <c r="J359" s="230"/>
      <c r="K359" s="230"/>
      <c r="L359" s="230"/>
      <c r="M359" s="231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57"/>
      <c r="B360" s="158"/>
      <c r="C360" s="158"/>
      <c r="D360" s="158"/>
      <c r="E360" s="158"/>
      <c r="F360" s="158"/>
      <c r="G360" s="158"/>
      <c r="H360" s="159"/>
      <c r="I360" s="232"/>
      <c r="J360" s="230"/>
      <c r="K360" s="230"/>
      <c r="L360" s="230"/>
      <c r="M360" s="231"/>
      <c r="N360" s="236"/>
      <c r="O360" s="237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60"/>
      <c r="B361" s="161"/>
      <c r="C361" s="161"/>
      <c r="D361" s="161"/>
      <c r="E361" s="161"/>
      <c r="F361" s="161"/>
      <c r="G361" s="161"/>
      <c r="H361" s="162"/>
      <c r="I361" s="233"/>
      <c r="J361" s="234"/>
      <c r="K361" s="234"/>
      <c r="L361" s="234"/>
      <c r="M361" s="235"/>
      <c r="N361" s="238"/>
      <c r="O361" s="239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x14ac:dyDescent="0.15">
      <c r="A362" s="181" t="s">
        <v>0</v>
      </c>
      <c r="B362" s="182"/>
      <c r="C362" s="182"/>
      <c r="D362" s="182"/>
      <c r="E362" s="182"/>
      <c r="F362" s="183"/>
      <c r="G362" s="47"/>
      <c r="H362" s="191" t="s">
        <v>3</v>
      </c>
      <c r="I362" s="176"/>
      <c r="J362" s="176"/>
      <c r="K362" s="176"/>
      <c r="L362" s="176"/>
      <c r="M362" s="176"/>
      <c r="N362" s="176"/>
      <c r="O362" s="17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84"/>
      <c r="B363" s="185"/>
      <c r="C363" s="185"/>
      <c r="D363" s="185"/>
      <c r="E363" s="185"/>
      <c r="F363" s="186"/>
      <c r="G363" s="47"/>
      <c r="H363" s="178"/>
      <c r="I363" s="179"/>
      <c r="J363" s="179"/>
      <c r="K363" s="179"/>
      <c r="L363" s="179"/>
      <c r="M363" s="179"/>
      <c r="N363" s="179"/>
      <c r="O363" s="180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12.75" x14ac:dyDescent="0.2">
      <c r="A364" s="14"/>
      <c r="F364" s="16"/>
      <c r="G364" s="47"/>
      <c r="H364" s="169" t="s">
        <v>4</v>
      </c>
      <c r="I364" s="170"/>
      <c r="J364" s="170"/>
      <c r="K364" s="170"/>
      <c r="L364" s="171"/>
      <c r="M364" s="175" t="s">
        <v>5</v>
      </c>
      <c r="N364" s="176"/>
      <c r="O364" s="177"/>
      <c r="P364" s="25"/>
      <c r="Q364" s="26"/>
      <c r="R364" s="26"/>
      <c r="S364" s="26"/>
      <c r="T364" s="26"/>
      <c r="U364" s="26"/>
      <c r="V364" s="36"/>
      <c r="W364" s="26"/>
      <c r="X364" s="25"/>
      <c r="Y364" s="25"/>
      <c r="Z364" s="25"/>
      <c r="AA364" s="25"/>
      <c r="AB364" s="25"/>
    </row>
    <row r="365" spans="1:28" s="15" customFormat="1" ht="12.75" x14ac:dyDescent="0.2">
      <c r="A365" s="17"/>
      <c r="F365" s="16"/>
      <c r="G365" s="47"/>
      <c r="H365" s="172"/>
      <c r="I365" s="173"/>
      <c r="J365" s="173"/>
      <c r="K365" s="173"/>
      <c r="L365" s="174"/>
      <c r="M365" s="178"/>
      <c r="N365" s="179"/>
      <c r="O365" s="180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8"/>
      <c r="H366" s="18"/>
      <c r="I366" s="14"/>
      <c r="J366" s="14"/>
      <c r="K366" s="14"/>
      <c r="L366" s="19"/>
      <c r="M366" s="14"/>
      <c r="N366" s="14"/>
      <c r="O366" s="60" t="s">
        <v>39</v>
      </c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9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60" t="s">
        <v>32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20" t="s">
        <v>13</v>
      </c>
      <c r="B368" s="223" t="s">
        <v>12</v>
      </c>
      <c r="C368" s="224"/>
      <c r="D368" s="224"/>
      <c r="E368" s="224"/>
      <c r="F368" s="225"/>
      <c r="G368" s="49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60" t="s">
        <v>40</v>
      </c>
      <c r="P368" s="26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14</v>
      </c>
      <c r="F369" s="16"/>
      <c r="G369" s="49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61" t="s">
        <v>41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6"/>
      <c r="Z369" s="26"/>
      <c r="AA369" s="26"/>
      <c r="AB369" s="26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  <c r="FY369" s="72"/>
      <c r="FZ369" s="72"/>
      <c r="GA369" s="72"/>
      <c r="GB369" s="72"/>
      <c r="GC369" s="72"/>
      <c r="GD369" s="72"/>
      <c r="GE369" s="72"/>
      <c r="GF369" s="72"/>
      <c r="GG369" s="72"/>
      <c r="GH369" s="72"/>
      <c r="GI369" s="72"/>
      <c r="GJ369" s="72"/>
      <c r="GK369" s="72"/>
      <c r="GL369" s="72"/>
      <c r="GM369" s="72"/>
      <c r="GN369" s="72"/>
      <c r="GO369" s="72"/>
      <c r="GP369" s="72"/>
      <c r="GQ369" s="72"/>
      <c r="GR369" s="72"/>
      <c r="GS369" s="72"/>
      <c r="GT369" s="72"/>
      <c r="GU369" s="72"/>
      <c r="GV369" s="72"/>
      <c r="GW369" s="72"/>
      <c r="GX369" s="72"/>
      <c r="GY369" s="72"/>
      <c r="GZ369" s="72"/>
      <c r="HA369" s="72"/>
      <c r="HB369" s="72"/>
      <c r="HC369" s="72"/>
      <c r="HD369" s="72"/>
      <c r="HE369" s="72"/>
      <c r="HF369" s="72"/>
      <c r="HG369" s="72"/>
      <c r="HH369" s="72"/>
      <c r="HI369" s="72"/>
      <c r="HJ369" s="72"/>
      <c r="HK369" s="72"/>
      <c r="HL369" s="72"/>
      <c r="HM369" s="72"/>
      <c r="HN369" s="72"/>
      <c r="HO369" s="72"/>
      <c r="HP369" s="72"/>
      <c r="HQ369" s="72"/>
      <c r="HR369" s="72"/>
      <c r="HS369" s="72"/>
      <c r="HT369" s="72"/>
      <c r="HU369" s="72"/>
      <c r="HV369" s="72"/>
      <c r="HW369" s="72"/>
      <c r="HX369" s="72"/>
      <c r="HY369" s="72"/>
      <c r="HZ369" s="72"/>
      <c r="IA369" s="72"/>
      <c r="IB369" s="72"/>
      <c r="IC369" s="72"/>
      <c r="ID369" s="72"/>
      <c r="IE369" s="72"/>
      <c r="IF369" s="72"/>
      <c r="IG369" s="72"/>
      <c r="IH369" s="72"/>
      <c r="II369" s="72"/>
      <c r="IJ369" s="72"/>
      <c r="IK369" s="72"/>
      <c r="IL369" s="72"/>
      <c r="IM369" s="72"/>
      <c r="IN369" s="72"/>
      <c r="IO369" s="72"/>
      <c r="IP369" s="72"/>
      <c r="IQ369" s="72"/>
      <c r="IR369" s="72"/>
      <c r="IS369" s="72"/>
      <c r="IT369" s="72"/>
      <c r="IU369" s="72"/>
      <c r="IV369" s="72"/>
    </row>
    <row r="370" spans="1:256" s="15" customFormat="1" ht="12.75" x14ac:dyDescent="0.2">
      <c r="A370" s="17"/>
      <c r="F370" s="16"/>
      <c r="G370" s="50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60"/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22" t="s">
        <v>10</v>
      </c>
      <c r="B371" s="223" t="s">
        <v>11</v>
      </c>
      <c r="C371" s="224"/>
      <c r="D371" s="224"/>
      <c r="E371" s="224"/>
      <c r="F371" s="225"/>
      <c r="G371" s="51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2" t="s">
        <v>38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71" customFormat="1" ht="50.1" customHeight="1" x14ac:dyDescent="0.2">
      <c r="A372" s="12"/>
      <c r="B372" s="163"/>
      <c r="C372" s="213"/>
      <c r="D372" s="213"/>
      <c r="E372" s="213"/>
      <c r="F372" s="214"/>
      <c r="G372" s="28"/>
      <c r="H372" s="8"/>
      <c r="I372" s="9"/>
      <c r="J372" s="29">
        <f t="shared" ref="J372:J377" si="30">SUM(H372*I372)</f>
        <v>0</v>
      </c>
      <c r="K372" s="9"/>
      <c r="L372" s="4">
        <f t="shared" ref="L372:L377" si="31">SUM(J372*K372)</f>
        <v>0</v>
      </c>
      <c r="M372" s="10"/>
      <c r="N372" s="11"/>
      <c r="O372" s="69">
        <f t="shared" ref="O372:O377" si="32">SUM(M372*N372)</f>
        <v>0</v>
      </c>
      <c r="P372" s="3"/>
      <c r="Q372" s="1"/>
      <c r="R372" s="1"/>
      <c r="S372" s="1"/>
      <c r="T372" s="1"/>
      <c r="U372" s="1"/>
      <c r="V372" s="5"/>
      <c r="W372" s="1"/>
      <c r="X372" s="1"/>
      <c r="Y372" s="3"/>
      <c r="Z372" s="3"/>
      <c r="AA372" s="3"/>
      <c r="AB372" s="3"/>
    </row>
    <row r="373" spans="1:256" s="71" customFormat="1" ht="50.1" customHeight="1" x14ac:dyDescent="0.2">
      <c r="A373" s="12"/>
      <c r="B373" s="192"/>
      <c r="C373" s="215"/>
      <c r="D373" s="215"/>
      <c r="E373" s="215"/>
      <c r="F373" s="216"/>
      <c r="G373" s="28"/>
      <c r="H373" s="8"/>
      <c r="I373" s="9"/>
      <c r="J373" s="29">
        <f t="shared" si="30"/>
        <v>0</v>
      </c>
      <c r="K373" s="9"/>
      <c r="L373" s="4">
        <f t="shared" si="31"/>
        <v>0</v>
      </c>
      <c r="M373" s="10"/>
      <c r="N373" s="11"/>
      <c r="O373" s="69">
        <f t="shared" si="32"/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92"/>
      <c r="C374" s="215"/>
      <c r="D374" s="215"/>
      <c r="E374" s="215"/>
      <c r="F374" s="216"/>
      <c r="G374" s="28"/>
      <c r="H374" s="8"/>
      <c r="I374" s="9"/>
      <c r="J374" s="29">
        <f t="shared" si="30"/>
        <v>0</v>
      </c>
      <c r="K374" s="9"/>
      <c r="L374" s="4">
        <f t="shared" si="31"/>
        <v>0</v>
      </c>
      <c r="M374" s="10"/>
      <c r="N374" s="11"/>
      <c r="O374" s="69">
        <f t="shared" si="32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92"/>
      <c r="C375" s="215"/>
      <c r="D375" s="215"/>
      <c r="E375" s="215"/>
      <c r="F375" s="216"/>
      <c r="G375" s="28"/>
      <c r="H375" s="8"/>
      <c r="I375" s="9"/>
      <c r="J375" s="29">
        <f t="shared" si="30"/>
        <v>0</v>
      </c>
      <c r="K375" s="9"/>
      <c r="L375" s="4">
        <f t="shared" si="31"/>
        <v>0</v>
      </c>
      <c r="M375" s="10"/>
      <c r="N375" s="11"/>
      <c r="O375" s="69">
        <f t="shared" si="32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92"/>
      <c r="C376" s="215"/>
      <c r="D376" s="215"/>
      <c r="E376" s="215"/>
      <c r="F376" s="216"/>
      <c r="G376" s="28"/>
      <c r="H376" s="8"/>
      <c r="I376" s="9"/>
      <c r="J376" s="29">
        <f t="shared" si="30"/>
        <v>0</v>
      </c>
      <c r="K376" s="9"/>
      <c r="L376" s="4">
        <f t="shared" si="31"/>
        <v>0</v>
      </c>
      <c r="M376" s="10"/>
      <c r="N376" s="11"/>
      <c r="O376" s="69">
        <f t="shared" si="32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92"/>
      <c r="C377" s="215"/>
      <c r="D377" s="215"/>
      <c r="E377" s="215"/>
      <c r="F377" s="216"/>
      <c r="G377" s="28"/>
      <c r="H377" s="8"/>
      <c r="I377" s="9"/>
      <c r="J377" s="29">
        <f t="shared" si="30"/>
        <v>0</v>
      </c>
      <c r="K377" s="9"/>
      <c r="L377" s="4">
        <f t="shared" si="31"/>
        <v>0</v>
      </c>
      <c r="M377" s="10"/>
      <c r="N377" s="11"/>
      <c r="O377" s="69">
        <f t="shared" si="32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15" customFormat="1" ht="20.100000000000001" customHeight="1" thickBot="1" x14ac:dyDescent="0.2">
      <c r="A378" s="41"/>
      <c r="B378" s="210" t="s">
        <v>43</v>
      </c>
      <c r="C378" s="211"/>
      <c r="D378" s="211"/>
      <c r="E378" s="211"/>
      <c r="F378" s="212"/>
      <c r="G378" s="56"/>
      <c r="H378" s="42"/>
      <c r="I378" s="43"/>
      <c r="J378" s="32">
        <f>SUM(J372:J377)</f>
        <v>0</v>
      </c>
      <c r="K378" s="43"/>
      <c r="L378" s="32">
        <f>SUM(L372:L377)</f>
        <v>0</v>
      </c>
      <c r="M378" s="44">
        <f>SUM(M372:M377)</f>
        <v>0</v>
      </c>
      <c r="N378" s="43"/>
      <c r="O378" s="32">
        <f>SUM(O372:O377)</f>
        <v>0</v>
      </c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54"/>
      <c r="H379" s="25"/>
      <c r="I379" s="25"/>
      <c r="J379" s="25"/>
      <c r="K379" s="25"/>
      <c r="L379" s="25"/>
      <c r="M379" s="25"/>
      <c r="N379" s="25"/>
      <c r="O379" s="63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7"/>
      <c r="B381" s="27"/>
      <c r="C381" s="27"/>
      <c r="D381" s="27"/>
      <c r="E381" s="27"/>
      <c r="F381" s="27"/>
      <c r="G381" s="55"/>
      <c r="H381" s="27"/>
      <c r="I381" s="27"/>
      <c r="J381" s="27"/>
      <c r="K381" s="27"/>
      <c r="L381" s="27"/>
      <c r="M381" s="27"/>
      <c r="N381" s="27"/>
      <c r="O381" s="64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ht="9" customHeight="1" x14ac:dyDescent="0.2">
      <c r="A382" s="154" t="s">
        <v>50</v>
      </c>
      <c r="B382" s="155"/>
      <c r="C382" s="155"/>
      <c r="D382" s="155"/>
      <c r="E382" s="155"/>
      <c r="F382" s="155"/>
      <c r="G382" s="155"/>
      <c r="H382" s="156"/>
      <c r="I382" s="226" t="s">
        <v>46</v>
      </c>
      <c r="J382" s="227"/>
      <c r="K382" s="227"/>
      <c r="L382" s="227"/>
      <c r="M382" s="228"/>
      <c r="N382" s="67" t="s">
        <v>1</v>
      </c>
      <c r="O382" s="68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8.25" customHeight="1" x14ac:dyDescent="0.15">
      <c r="A383" s="157"/>
      <c r="B383" s="158"/>
      <c r="C383" s="158"/>
      <c r="D383" s="158"/>
      <c r="E383" s="158"/>
      <c r="F383" s="158"/>
      <c r="G383" s="158"/>
      <c r="H383" s="159"/>
      <c r="I383" s="24"/>
      <c r="J383" s="25"/>
      <c r="K383" s="25"/>
      <c r="L383" s="25"/>
      <c r="M383" s="16"/>
      <c r="N383" s="25"/>
      <c r="O383" s="65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12.75" customHeight="1" x14ac:dyDescent="0.2">
      <c r="A384" s="157"/>
      <c r="B384" s="158"/>
      <c r="C384" s="158"/>
      <c r="D384" s="158"/>
      <c r="E384" s="158"/>
      <c r="F384" s="158"/>
      <c r="G384" s="158"/>
      <c r="H384" s="159"/>
      <c r="I384" s="229"/>
      <c r="J384" s="230"/>
      <c r="K384" s="230"/>
      <c r="L384" s="230"/>
      <c r="M384" s="231"/>
      <c r="N384" s="26" t="s">
        <v>48</v>
      </c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57"/>
      <c r="B385" s="158"/>
      <c r="C385" s="158"/>
      <c r="D385" s="158"/>
      <c r="E385" s="158"/>
      <c r="F385" s="158"/>
      <c r="G385" s="158"/>
      <c r="H385" s="159"/>
      <c r="I385" s="232"/>
      <c r="J385" s="230"/>
      <c r="K385" s="230"/>
      <c r="L385" s="230"/>
      <c r="M385" s="231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57"/>
      <c r="B386" s="158"/>
      <c r="C386" s="158"/>
      <c r="D386" s="158"/>
      <c r="E386" s="158"/>
      <c r="F386" s="158"/>
      <c r="G386" s="158"/>
      <c r="H386" s="159"/>
      <c r="I386" s="232"/>
      <c r="J386" s="230"/>
      <c r="K386" s="230"/>
      <c r="L386" s="230"/>
      <c r="M386" s="231"/>
      <c r="N386" s="27"/>
      <c r="O386" s="66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9" customHeight="1" x14ac:dyDescent="0.15">
      <c r="A387" s="157"/>
      <c r="B387" s="158"/>
      <c r="C387" s="158"/>
      <c r="D387" s="158"/>
      <c r="E387" s="158"/>
      <c r="F387" s="158"/>
      <c r="G387" s="158"/>
      <c r="H387" s="159"/>
      <c r="I387" s="232"/>
      <c r="J387" s="230"/>
      <c r="K387" s="230"/>
      <c r="L387" s="230"/>
      <c r="M387" s="231"/>
      <c r="N387" s="13" t="s">
        <v>2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57"/>
      <c r="B388" s="158"/>
      <c r="C388" s="158"/>
      <c r="D388" s="158"/>
      <c r="E388" s="158"/>
      <c r="F388" s="158"/>
      <c r="G388" s="158"/>
      <c r="H388" s="159"/>
      <c r="I388" s="232"/>
      <c r="J388" s="230"/>
      <c r="K388" s="230"/>
      <c r="L388" s="230"/>
      <c r="M388" s="231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57"/>
      <c r="B389" s="158"/>
      <c r="C389" s="158"/>
      <c r="D389" s="158"/>
      <c r="E389" s="158"/>
      <c r="F389" s="158"/>
      <c r="G389" s="158"/>
      <c r="H389" s="159"/>
      <c r="I389" s="232"/>
      <c r="J389" s="230"/>
      <c r="K389" s="230"/>
      <c r="L389" s="230"/>
      <c r="M389" s="231"/>
      <c r="N389" s="236"/>
      <c r="O389" s="237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60"/>
      <c r="B390" s="161"/>
      <c r="C390" s="161"/>
      <c r="D390" s="161"/>
      <c r="E390" s="161"/>
      <c r="F390" s="161"/>
      <c r="G390" s="161"/>
      <c r="H390" s="162"/>
      <c r="I390" s="233"/>
      <c r="J390" s="234"/>
      <c r="K390" s="234"/>
      <c r="L390" s="234"/>
      <c r="M390" s="235"/>
      <c r="N390" s="238"/>
      <c r="O390" s="239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x14ac:dyDescent="0.15">
      <c r="A391" s="181" t="s">
        <v>0</v>
      </c>
      <c r="B391" s="182"/>
      <c r="C391" s="182"/>
      <c r="D391" s="182"/>
      <c r="E391" s="182"/>
      <c r="F391" s="183"/>
      <c r="G391" s="47"/>
      <c r="H391" s="191" t="s">
        <v>3</v>
      </c>
      <c r="I391" s="176"/>
      <c r="J391" s="176"/>
      <c r="K391" s="176"/>
      <c r="L391" s="176"/>
      <c r="M391" s="176"/>
      <c r="N391" s="176"/>
      <c r="O391" s="17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84"/>
      <c r="B392" s="185"/>
      <c r="C392" s="185"/>
      <c r="D392" s="185"/>
      <c r="E392" s="185"/>
      <c r="F392" s="186"/>
      <c r="G392" s="47"/>
      <c r="H392" s="178"/>
      <c r="I392" s="179"/>
      <c r="J392" s="179"/>
      <c r="K392" s="179"/>
      <c r="L392" s="179"/>
      <c r="M392" s="179"/>
      <c r="N392" s="179"/>
      <c r="O392" s="180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ht="12.75" x14ac:dyDescent="0.2">
      <c r="A393" s="14"/>
      <c r="F393" s="16"/>
      <c r="G393" s="47"/>
      <c r="H393" s="169" t="s">
        <v>4</v>
      </c>
      <c r="I393" s="170"/>
      <c r="J393" s="170"/>
      <c r="K393" s="170"/>
      <c r="L393" s="171"/>
      <c r="M393" s="175" t="s">
        <v>5</v>
      </c>
      <c r="N393" s="176"/>
      <c r="O393" s="177"/>
      <c r="P393" s="25"/>
      <c r="Q393" s="26"/>
      <c r="R393" s="26"/>
      <c r="S393" s="26"/>
      <c r="T393" s="26"/>
      <c r="U393" s="26"/>
      <c r="V393" s="36"/>
      <c r="W393" s="26"/>
      <c r="X393" s="25"/>
      <c r="Y393" s="25"/>
      <c r="Z393" s="25"/>
      <c r="AA393" s="25"/>
      <c r="AB393" s="25"/>
    </row>
    <row r="394" spans="1:256" s="15" customFormat="1" ht="12.75" x14ac:dyDescent="0.2">
      <c r="A394" s="17"/>
      <c r="F394" s="16"/>
      <c r="G394" s="47"/>
      <c r="H394" s="172"/>
      <c r="I394" s="173"/>
      <c r="J394" s="173"/>
      <c r="K394" s="173"/>
      <c r="L394" s="174"/>
      <c r="M394" s="178"/>
      <c r="N394" s="179"/>
      <c r="O394" s="180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8"/>
      <c r="H395" s="18"/>
      <c r="I395" s="14"/>
      <c r="J395" s="14"/>
      <c r="K395" s="14"/>
      <c r="L395" s="19"/>
      <c r="M395" s="14"/>
      <c r="N395" s="14"/>
      <c r="O395" s="60" t="s">
        <v>39</v>
      </c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9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60" t="s">
        <v>32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20" t="s">
        <v>13</v>
      </c>
      <c r="B397" s="223" t="s">
        <v>12</v>
      </c>
      <c r="C397" s="224"/>
      <c r="D397" s="224"/>
      <c r="E397" s="224"/>
      <c r="F397" s="225"/>
      <c r="G397" s="49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60" t="s">
        <v>40</v>
      </c>
      <c r="P397" s="26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14</v>
      </c>
      <c r="F398" s="16"/>
      <c r="G398" s="49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61" t="s">
        <v>41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6"/>
      <c r="Z398" s="26"/>
      <c r="AA398" s="26"/>
      <c r="AB398" s="26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  <c r="FY398" s="72"/>
      <c r="FZ398" s="72"/>
      <c r="GA398" s="72"/>
      <c r="GB398" s="72"/>
      <c r="GC398" s="72"/>
      <c r="GD398" s="72"/>
      <c r="GE398" s="72"/>
      <c r="GF398" s="72"/>
      <c r="GG398" s="72"/>
      <c r="GH398" s="72"/>
      <c r="GI398" s="72"/>
      <c r="GJ398" s="72"/>
      <c r="GK398" s="72"/>
      <c r="GL398" s="72"/>
      <c r="GM398" s="72"/>
      <c r="GN398" s="72"/>
      <c r="GO398" s="72"/>
      <c r="GP398" s="72"/>
      <c r="GQ398" s="72"/>
      <c r="GR398" s="72"/>
      <c r="GS398" s="72"/>
      <c r="GT398" s="72"/>
      <c r="GU398" s="72"/>
      <c r="GV398" s="72"/>
      <c r="GW398" s="72"/>
      <c r="GX398" s="72"/>
      <c r="GY398" s="72"/>
      <c r="GZ398" s="72"/>
      <c r="HA398" s="72"/>
      <c r="HB398" s="72"/>
      <c r="HC398" s="72"/>
      <c r="HD398" s="72"/>
      <c r="HE398" s="72"/>
      <c r="HF398" s="72"/>
      <c r="HG398" s="72"/>
      <c r="HH398" s="72"/>
      <c r="HI398" s="72"/>
      <c r="HJ398" s="72"/>
      <c r="HK398" s="72"/>
      <c r="HL398" s="72"/>
      <c r="HM398" s="72"/>
      <c r="HN398" s="72"/>
      <c r="HO398" s="72"/>
      <c r="HP398" s="72"/>
      <c r="HQ398" s="72"/>
      <c r="HR398" s="72"/>
      <c r="HS398" s="72"/>
      <c r="HT398" s="72"/>
      <c r="HU398" s="72"/>
      <c r="HV398" s="72"/>
      <c r="HW398" s="72"/>
      <c r="HX398" s="72"/>
      <c r="HY398" s="72"/>
      <c r="HZ398" s="72"/>
      <c r="IA398" s="72"/>
      <c r="IB398" s="72"/>
      <c r="IC398" s="72"/>
      <c r="ID398" s="72"/>
      <c r="IE398" s="72"/>
      <c r="IF398" s="72"/>
      <c r="IG398" s="72"/>
      <c r="IH398" s="72"/>
      <c r="II398" s="72"/>
      <c r="IJ398" s="72"/>
      <c r="IK398" s="72"/>
      <c r="IL398" s="72"/>
      <c r="IM398" s="72"/>
      <c r="IN398" s="72"/>
      <c r="IO398" s="72"/>
      <c r="IP398" s="72"/>
      <c r="IQ398" s="72"/>
      <c r="IR398" s="72"/>
      <c r="IS398" s="72"/>
      <c r="IT398" s="72"/>
      <c r="IU398" s="72"/>
      <c r="IV398" s="72"/>
    </row>
    <row r="399" spans="1:256" s="15" customFormat="1" ht="12.75" x14ac:dyDescent="0.2">
      <c r="A399" s="17"/>
      <c r="F399" s="16"/>
      <c r="G399" s="50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60"/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22" t="s">
        <v>10</v>
      </c>
      <c r="B400" s="223" t="s">
        <v>11</v>
      </c>
      <c r="C400" s="224"/>
      <c r="D400" s="224"/>
      <c r="E400" s="224"/>
      <c r="F400" s="225"/>
      <c r="G400" s="51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2" t="s">
        <v>38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8" s="71" customFormat="1" ht="50.1" customHeight="1" x14ac:dyDescent="0.2">
      <c r="A401" s="12"/>
      <c r="B401" s="163"/>
      <c r="C401" s="213"/>
      <c r="D401" s="213"/>
      <c r="E401" s="213"/>
      <c r="F401" s="214"/>
      <c r="G401" s="28"/>
      <c r="H401" s="8"/>
      <c r="I401" s="9"/>
      <c r="J401" s="29">
        <f t="shared" ref="J401:J406" si="33">SUM(H401*I401)</f>
        <v>0</v>
      </c>
      <c r="K401" s="9"/>
      <c r="L401" s="4">
        <f t="shared" ref="L401:L406" si="34">SUM(J401*K401)</f>
        <v>0</v>
      </c>
      <c r="M401" s="10"/>
      <c r="N401" s="11"/>
      <c r="O401" s="69">
        <f t="shared" ref="O401:O406" si="35">SUM(M401*N401)</f>
        <v>0</v>
      </c>
      <c r="P401" s="3"/>
      <c r="Q401" s="1"/>
      <c r="R401" s="1"/>
      <c r="S401" s="1"/>
      <c r="T401" s="1"/>
      <c r="U401" s="1"/>
      <c r="V401" s="5"/>
      <c r="W401" s="1"/>
      <c r="X401" s="1"/>
      <c r="Y401" s="3"/>
      <c r="Z401" s="3"/>
      <c r="AA401" s="3"/>
      <c r="AB401" s="3"/>
    </row>
    <row r="402" spans="1:28" s="71" customFormat="1" ht="50.1" customHeight="1" x14ac:dyDescent="0.2">
      <c r="A402" s="12"/>
      <c r="B402" s="192"/>
      <c r="C402" s="215"/>
      <c r="D402" s="215"/>
      <c r="E402" s="215"/>
      <c r="F402" s="216"/>
      <c r="G402" s="28"/>
      <c r="H402" s="8"/>
      <c r="I402" s="9"/>
      <c r="J402" s="29">
        <f t="shared" si="33"/>
        <v>0</v>
      </c>
      <c r="K402" s="9"/>
      <c r="L402" s="4">
        <f t="shared" si="34"/>
        <v>0</v>
      </c>
      <c r="M402" s="10"/>
      <c r="N402" s="11"/>
      <c r="O402" s="69">
        <f t="shared" si="35"/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71" customFormat="1" ht="50.1" customHeight="1" x14ac:dyDescent="0.2">
      <c r="A403" s="12"/>
      <c r="B403" s="192"/>
      <c r="C403" s="215"/>
      <c r="D403" s="215"/>
      <c r="E403" s="215"/>
      <c r="F403" s="216"/>
      <c r="G403" s="28"/>
      <c r="H403" s="8"/>
      <c r="I403" s="9"/>
      <c r="J403" s="29">
        <f t="shared" si="33"/>
        <v>0</v>
      </c>
      <c r="K403" s="9"/>
      <c r="L403" s="4">
        <f t="shared" si="34"/>
        <v>0</v>
      </c>
      <c r="M403" s="10"/>
      <c r="N403" s="11"/>
      <c r="O403" s="69">
        <f t="shared" si="35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71" customFormat="1" ht="50.1" customHeight="1" x14ac:dyDescent="0.2">
      <c r="A404" s="12"/>
      <c r="B404" s="192"/>
      <c r="C404" s="215"/>
      <c r="D404" s="215"/>
      <c r="E404" s="215"/>
      <c r="F404" s="216"/>
      <c r="G404" s="28"/>
      <c r="H404" s="8"/>
      <c r="I404" s="9"/>
      <c r="J404" s="29">
        <f t="shared" si="33"/>
        <v>0</v>
      </c>
      <c r="K404" s="9"/>
      <c r="L404" s="4">
        <f t="shared" si="34"/>
        <v>0</v>
      </c>
      <c r="M404" s="10"/>
      <c r="N404" s="11"/>
      <c r="O404" s="69">
        <f t="shared" si="35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50.1" customHeight="1" x14ac:dyDescent="0.2">
      <c r="A405" s="12"/>
      <c r="B405" s="192"/>
      <c r="C405" s="215"/>
      <c r="D405" s="215"/>
      <c r="E405" s="215"/>
      <c r="F405" s="216"/>
      <c r="G405" s="28"/>
      <c r="H405" s="8"/>
      <c r="I405" s="9"/>
      <c r="J405" s="29">
        <f t="shared" si="33"/>
        <v>0</v>
      </c>
      <c r="K405" s="9"/>
      <c r="L405" s="4">
        <f t="shared" si="34"/>
        <v>0</v>
      </c>
      <c r="M405" s="10"/>
      <c r="N405" s="11"/>
      <c r="O405" s="69">
        <f t="shared" si="35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50.1" customHeight="1" x14ac:dyDescent="0.2">
      <c r="A406" s="12"/>
      <c r="B406" s="192"/>
      <c r="C406" s="215"/>
      <c r="D406" s="215"/>
      <c r="E406" s="215"/>
      <c r="F406" s="216"/>
      <c r="G406" s="28"/>
      <c r="H406" s="8"/>
      <c r="I406" s="9"/>
      <c r="J406" s="29">
        <f t="shared" si="33"/>
        <v>0</v>
      </c>
      <c r="K406" s="9"/>
      <c r="L406" s="4">
        <f t="shared" si="34"/>
        <v>0</v>
      </c>
      <c r="M406" s="10"/>
      <c r="N406" s="11"/>
      <c r="O406" s="69">
        <f t="shared" si="35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15" customFormat="1" ht="20.100000000000001" customHeight="1" thickBot="1" x14ac:dyDescent="0.2">
      <c r="A407" s="41"/>
      <c r="B407" s="210" t="s">
        <v>43</v>
      </c>
      <c r="C407" s="211"/>
      <c r="D407" s="211"/>
      <c r="E407" s="211"/>
      <c r="F407" s="212"/>
      <c r="G407" s="56"/>
      <c r="H407" s="42"/>
      <c r="I407" s="43"/>
      <c r="J407" s="32">
        <f>SUM(J401:J406)</f>
        <v>0</v>
      </c>
      <c r="K407" s="43"/>
      <c r="L407" s="32">
        <f>SUM(L401:L406)</f>
        <v>0</v>
      </c>
      <c r="M407" s="44">
        <f>SUM(M401:M406)</f>
        <v>0</v>
      </c>
      <c r="N407" s="43"/>
      <c r="O407" s="32">
        <f>SUM(O401:O406)</f>
        <v>0</v>
      </c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x14ac:dyDescent="0.15">
      <c r="A408" s="25"/>
      <c r="B408" s="25"/>
      <c r="C408" s="25"/>
      <c r="D408" s="25"/>
      <c r="E408" s="25"/>
      <c r="F408" s="25"/>
      <c r="G408" s="54"/>
      <c r="H408" s="25"/>
      <c r="I408" s="25"/>
      <c r="J408" s="25"/>
      <c r="K408" s="25"/>
      <c r="L408" s="25"/>
      <c r="M408" s="25"/>
      <c r="N408" s="25"/>
      <c r="O408" s="63"/>
    </row>
    <row r="409" spans="1:28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8" s="15" customFormat="1" x14ac:dyDescent="0.15">
      <c r="A410" s="27"/>
      <c r="B410" s="27"/>
      <c r="C410" s="27"/>
      <c r="D410" s="27"/>
      <c r="E410" s="27"/>
      <c r="F410" s="27"/>
      <c r="G410" s="55"/>
      <c r="H410" s="27"/>
      <c r="I410" s="27"/>
      <c r="J410" s="27"/>
      <c r="K410" s="27"/>
      <c r="L410" s="27"/>
      <c r="M410" s="27"/>
      <c r="N410" s="27"/>
      <c r="O410" s="64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9" customHeight="1" x14ac:dyDescent="0.2">
      <c r="A411" s="154" t="s">
        <v>50</v>
      </c>
      <c r="B411" s="155"/>
      <c r="C411" s="155"/>
      <c r="D411" s="155"/>
      <c r="E411" s="155"/>
      <c r="F411" s="155"/>
      <c r="G411" s="155"/>
      <c r="H411" s="156"/>
      <c r="I411" s="226" t="s">
        <v>46</v>
      </c>
      <c r="J411" s="227"/>
      <c r="K411" s="227"/>
      <c r="L411" s="227"/>
      <c r="M411" s="228"/>
      <c r="N411" s="67" t="s">
        <v>1</v>
      </c>
      <c r="O411" s="68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customHeight="1" x14ac:dyDescent="0.15">
      <c r="A412" s="157"/>
      <c r="B412" s="158"/>
      <c r="C412" s="158"/>
      <c r="D412" s="158"/>
      <c r="E412" s="158"/>
      <c r="F412" s="158"/>
      <c r="G412" s="158"/>
      <c r="H412" s="159"/>
      <c r="I412" s="24"/>
      <c r="J412" s="25"/>
      <c r="K412" s="25"/>
      <c r="L412" s="25"/>
      <c r="M412" s="16"/>
      <c r="N412" s="25"/>
      <c r="O412" s="65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12.75" customHeight="1" x14ac:dyDescent="0.2">
      <c r="A413" s="157"/>
      <c r="B413" s="158"/>
      <c r="C413" s="158"/>
      <c r="D413" s="158"/>
      <c r="E413" s="158"/>
      <c r="F413" s="158"/>
      <c r="G413" s="158"/>
      <c r="H413" s="159"/>
      <c r="I413" s="229"/>
      <c r="J413" s="230"/>
      <c r="K413" s="230"/>
      <c r="L413" s="230"/>
      <c r="M413" s="231"/>
      <c r="N413" s="26" t="s">
        <v>48</v>
      </c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8.25" customHeight="1" x14ac:dyDescent="0.15">
      <c r="A414" s="157"/>
      <c r="B414" s="158"/>
      <c r="C414" s="158"/>
      <c r="D414" s="158"/>
      <c r="E414" s="158"/>
      <c r="F414" s="158"/>
      <c r="G414" s="158"/>
      <c r="H414" s="159"/>
      <c r="I414" s="232"/>
      <c r="J414" s="230"/>
      <c r="K414" s="230"/>
      <c r="L414" s="230"/>
      <c r="M414" s="231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 x14ac:dyDescent="0.15">
      <c r="A415" s="157"/>
      <c r="B415" s="158"/>
      <c r="C415" s="158"/>
      <c r="D415" s="158"/>
      <c r="E415" s="158"/>
      <c r="F415" s="158"/>
      <c r="G415" s="158"/>
      <c r="H415" s="159"/>
      <c r="I415" s="232"/>
      <c r="J415" s="230"/>
      <c r="K415" s="230"/>
      <c r="L415" s="230"/>
      <c r="M415" s="231"/>
      <c r="N415" s="27"/>
      <c r="O415" s="66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9" customHeight="1" x14ac:dyDescent="0.15">
      <c r="A416" s="157"/>
      <c r="B416" s="158"/>
      <c r="C416" s="158"/>
      <c r="D416" s="158"/>
      <c r="E416" s="158"/>
      <c r="F416" s="158"/>
      <c r="G416" s="158"/>
      <c r="H416" s="159"/>
      <c r="I416" s="232"/>
      <c r="J416" s="230"/>
      <c r="K416" s="230"/>
      <c r="L416" s="230"/>
      <c r="M416" s="231"/>
      <c r="N416" s="13" t="s">
        <v>2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57"/>
      <c r="B417" s="158"/>
      <c r="C417" s="158"/>
      <c r="D417" s="158"/>
      <c r="E417" s="158"/>
      <c r="F417" s="158"/>
      <c r="G417" s="158"/>
      <c r="H417" s="159"/>
      <c r="I417" s="232"/>
      <c r="J417" s="230"/>
      <c r="K417" s="230"/>
      <c r="L417" s="230"/>
      <c r="M417" s="231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57"/>
      <c r="B418" s="158"/>
      <c r="C418" s="158"/>
      <c r="D418" s="158"/>
      <c r="E418" s="158"/>
      <c r="F418" s="158"/>
      <c r="G418" s="158"/>
      <c r="H418" s="159"/>
      <c r="I418" s="232"/>
      <c r="J418" s="230"/>
      <c r="K418" s="230"/>
      <c r="L418" s="230"/>
      <c r="M418" s="231"/>
      <c r="N418" s="236"/>
      <c r="O418" s="237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60"/>
      <c r="B419" s="161"/>
      <c r="C419" s="161"/>
      <c r="D419" s="161"/>
      <c r="E419" s="161"/>
      <c r="F419" s="161"/>
      <c r="G419" s="161"/>
      <c r="H419" s="162"/>
      <c r="I419" s="233"/>
      <c r="J419" s="234"/>
      <c r="K419" s="234"/>
      <c r="L419" s="234"/>
      <c r="M419" s="235"/>
      <c r="N419" s="238"/>
      <c r="O419" s="239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x14ac:dyDescent="0.15">
      <c r="A420" s="181" t="s">
        <v>0</v>
      </c>
      <c r="B420" s="182"/>
      <c r="C420" s="182"/>
      <c r="D420" s="182"/>
      <c r="E420" s="182"/>
      <c r="F420" s="183"/>
      <c r="G420" s="47"/>
      <c r="H420" s="191" t="s">
        <v>3</v>
      </c>
      <c r="I420" s="176"/>
      <c r="J420" s="176"/>
      <c r="K420" s="176"/>
      <c r="L420" s="176"/>
      <c r="M420" s="176"/>
      <c r="N420" s="176"/>
      <c r="O420" s="17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84"/>
      <c r="B421" s="185"/>
      <c r="C421" s="185"/>
      <c r="D421" s="185"/>
      <c r="E421" s="185"/>
      <c r="F421" s="186"/>
      <c r="G421" s="47"/>
      <c r="H421" s="178"/>
      <c r="I421" s="179"/>
      <c r="J421" s="179"/>
      <c r="K421" s="179"/>
      <c r="L421" s="179"/>
      <c r="M421" s="179"/>
      <c r="N421" s="179"/>
      <c r="O421" s="180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12.75" x14ac:dyDescent="0.2">
      <c r="A422" s="14"/>
      <c r="F422" s="16"/>
      <c r="G422" s="47"/>
      <c r="H422" s="169" t="s">
        <v>4</v>
      </c>
      <c r="I422" s="170"/>
      <c r="J422" s="170"/>
      <c r="K422" s="170"/>
      <c r="L422" s="171"/>
      <c r="M422" s="175" t="s">
        <v>5</v>
      </c>
      <c r="N422" s="176"/>
      <c r="O422" s="177"/>
      <c r="P422" s="25"/>
      <c r="Q422" s="26"/>
      <c r="R422" s="26"/>
      <c r="S422" s="26"/>
      <c r="T422" s="26"/>
      <c r="U422" s="26"/>
      <c r="V422" s="36"/>
      <c r="W422" s="26"/>
      <c r="X422" s="25"/>
      <c r="Y422" s="25"/>
      <c r="Z422" s="25"/>
      <c r="AA422" s="25"/>
      <c r="AB422" s="25"/>
    </row>
    <row r="423" spans="1:256" s="15" customFormat="1" ht="12.75" x14ac:dyDescent="0.2">
      <c r="A423" s="17"/>
      <c r="F423" s="16"/>
      <c r="G423" s="47"/>
      <c r="H423" s="172"/>
      <c r="I423" s="173"/>
      <c r="J423" s="173"/>
      <c r="K423" s="173"/>
      <c r="L423" s="174"/>
      <c r="M423" s="178"/>
      <c r="N423" s="179"/>
      <c r="O423" s="180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8"/>
      <c r="H424" s="18"/>
      <c r="I424" s="14"/>
      <c r="J424" s="14"/>
      <c r="K424" s="14"/>
      <c r="L424" s="19"/>
      <c r="M424" s="14"/>
      <c r="N424" s="14"/>
      <c r="O424" s="60" t="s">
        <v>39</v>
      </c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9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60" t="s">
        <v>32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20" t="s">
        <v>13</v>
      </c>
      <c r="B426" s="223" t="s">
        <v>12</v>
      </c>
      <c r="C426" s="224"/>
      <c r="D426" s="224"/>
      <c r="E426" s="224"/>
      <c r="F426" s="225"/>
      <c r="G426" s="49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60" t="s">
        <v>40</v>
      </c>
      <c r="P426" s="26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14</v>
      </c>
      <c r="F427" s="16"/>
      <c r="G427" s="49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61" t="s">
        <v>41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6"/>
      <c r="Z427" s="26"/>
      <c r="AA427" s="26"/>
      <c r="AB427" s="26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  <c r="FY427" s="72"/>
      <c r="FZ427" s="72"/>
      <c r="GA427" s="72"/>
      <c r="GB427" s="72"/>
      <c r="GC427" s="72"/>
      <c r="GD427" s="72"/>
      <c r="GE427" s="72"/>
      <c r="GF427" s="72"/>
      <c r="GG427" s="72"/>
      <c r="GH427" s="72"/>
      <c r="GI427" s="72"/>
      <c r="GJ427" s="72"/>
      <c r="GK427" s="72"/>
      <c r="GL427" s="72"/>
      <c r="GM427" s="72"/>
      <c r="GN427" s="72"/>
      <c r="GO427" s="72"/>
      <c r="GP427" s="72"/>
      <c r="GQ427" s="72"/>
      <c r="GR427" s="72"/>
      <c r="GS427" s="72"/>
      <c r="GT427" s="72"/>
      <c r="GU427" s="72"/>
      <c r="GV427" s="72"/>
      <c r="GW427" s="72"/>
      <c r="GX427" s="72"/>
      <c r="GY427" s="72"/>
      <c r="GZ427" s="72"/>
      <c r="HA427" s="72"/>
      <c r="HB427" s="72"/>
      <c r="HC427" s="72"/>
      <c r="HD427" s="72"/>
      <c r="HE427" s="72"/>
      <c r="HF427" s="72"/>
      <c r="HG427" s="72"/>
      <c r="HH427" s="72"/>
      <c r="HI427" s="72"/>
      <c r="HJ427" s="72"/>
      <c r="HK427" s="72"/>
      <c r="HL427" s="72"/>
      <c r="HM427" s="72"/>
      <c r="HN427" s="72"/>
      <c r="HO427" s="72"/>
      <c r="HP427" s="72"/>
      <c r="HQ427" s="72"/>
      <c r="HR427" s="72"/>
      <c r="HS427" s="72"/>
      <c r="HT427" s="72"/>
      <c r="HU427" s="72"/>
      <c r="HV427" s="72"/>
      <c r="HW427" s="72"/>
      <c r="HX427" s="72"/>
      <c r="HY427" s="72"/>
      <c r="HZ427" s="72"/>
      <c r="IA427" s="72"/>
      <c r="IB427" s="72"/>
      <c r="IC427" s="72"/>
      <c r="ID427" s="72"/>
      <c r="IE427" s="72"/>
      <c r="IF427" s="72"/>
      <c r="IG427" s="72"/>
      <c r="IH427" s="72"/>
      <c r="II427" s="72"/>
      <c r="IJ427" s="72"/>
      <c r="IK427" s="72"/>
      <c r="IL427" s="72"/>
      <c r="IM427" s="72"/>
      <c r="IN427" s="72"/>
      <c r="IO427" s="72"/>
      <c r="IP427" s="72"/>
      <c r="IQ427" s="72"/>
      <c r="IR427" s="72"/>
      <c r="IS427" s="72"/>
      <c r="IT427" s="72"/>
      <c r="IU427" s="72"/>
      <c r="IV427" s="72"/>
    </row>
    <row r="428" spans="1:256" s="15" customFormat="1" ht="12.75" x14ac:dyDescent="0.2">
      <c r="A428" s="17"/>
      <c r="F428" s="16"/>
      <c r="G428" s="50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60"/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22" t="s">
        <v>10</v>
      </c>
      <c r="B429" s="223" t="s">
        <v>11</v>
      </c>
      <c r="C429" s="224"/>
      <c r="D429" s="224"/>
      <c r="E429" s="224"/>
      <c r="F429" s="225"/>
      <c r="G429" s="51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2" t="s">
        <v>38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71" customFormat="1" ht="50.1" customHeight="1" x14ac:dyDescent="0.2">
      <c r="A430" s="12"/>
      <c r="B430" s="163"/>
      <c r="C430" s="213"/>
      <c r="D430" s="213"/>
      <c r="E430" s="213"/>
      <c r="F430" s="214"/>
      <c r="G430" s="28"/>
      <c r="H430" s="8"/>
      <c r="I430" s="9"/>
      <c r="J430" s="29">
        <f t="shared" ref="J430:J435" si="36">SUM(H430*I430)</f>
        <v>0</v>
      </c>
      <c r="K430" s="9"/>
      <c r="L430" s="4">
        <f t="shared" ref="L430:L435" si="37">SUM(J430*K430)</f>
        <v>0</v>
      </c>
      <c r="M430" s="10"/>
      <c r="N430" s="11"/>
      <c r="O430" s="69">
        <f t="shared" ref="O430:O435" si="38">SUM(M430*N430)</f>
        <v>0</v>
      </c>
      <c r="P430" s="3"/>
      <c r="Q430" s="1"/>
      <c r="R430" s="1"/>
      <c r="S430" s="1"/>
      <c r="T430" s="1"/>
      <c r="U430" s="1"/>
      <c r="V430" s="5"/>
      <c r="W430" s="1"/>
      <c r="X430" s="1"/>
      <c r="Y430" s="3"/>
      <c r="Z430" s="3"/>
      <c r="AA430" s="3"/>
      <c r="AB430" s="3"/>
    </row>
    <row r="431" spans="1:256" s="71" customFormat="1" ht="50.1" customHeight="1" x14ac:dyDescent="0.2">
      <c r="A431" s="12"/>
      <c r="B431" s="192"/>
      <c r="C431" s="215"/>
      <c r="D431" s="215"/>
      <c r="E431" s="215"/>
      <c r="F431" s="216"/>
      <c r="G431" s="28"/>
      <c r="H431" s="8"/>
      <c r="I431" s="9"/>
      <c r="J431" s="29">
        <f t="shared" si="36"/>
        <v>0</v>
      </c>
      <c r="K431" s="9"/>
      <c r="L431" s="4">
        <f t="shared" si="37"/>
        <v>0</v>
      </c>
      <c r="M431" s="10"/>
      <c r="N431" s="11"/>
      <c r="O431" s="69">
        <f t="shared" si="38"/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92"/>
      <c r="C432" s="215"/>
      <c r="D432" s="215"/>
      <c r="E432" s="215"/>
      <c r="F432" s="216"/>
      <c r="G432" s="28"/>
      <c r="H432" s="8"/>
      <c r="I432" s="9"/>
      <c r="J432" s="29">
        <f t="shared" si="36"/>
        <v>0</v>
      </c>
      <c r="K432" s="9"/>
      <c r="L432" s="4">
        <f t="shared" si="37"/>
        <v>0</v>
      </c>
      <c r="M432" s="10"/>
      <c r="N432" s="11"/>
      <c r="O432" s="69">
        <f t="shared" si="38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92"/>
      <c r="C433" s="215"/>
      <c r="D433" s="215"/>
      <c r="E433" s="215"/>
      <c r="F433" s="216"/>
      <c r="G433" s="28"/>
      <c r="H433" s="8"/>
      <c r="I433" s="9"/>
      <c r="J433" s="29">
        <f t="shared" si="36"/>
        <v>0</v>
      </c>
      <c r="K433" s="9"/>
      <c r="L433" s="4">
        <f t="shared" si="37"/>
        <v>0</v>
      </c>
      <c r="M433" s="10"/>
      <c r="N433" s="11"/>
      <c r="O433" s="69">
        <f t="shared" si="38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92"/>
      <c r="C434" s="215"/>
      <c r="D434" s="215"/>
      <c r="E434" s="215"/>
      <c r="F434" s="216"/>
      <c r="G434" s="28"/>
      <c r="H434" s="8"/>
      <c r="I434" s="9"/>
      <c r="J434" s="29">
        <f t="shared" si="36"/>
        <v>0</v>
      </c>
      <c r="K434" s="9"/>
      <c r="L434" s="4">
        <f t="shared" si="37"/>
        <v>0</v>
      </c>
      <c r="M434" s="10"/>
      <c r="N434" s="11"/>
      <c r="O434" s="69">
        <f t="shared" si="38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92"/>
      <c r="C435" s="215"/>
      <c r="D435" s="215"/>
      <c r="E435" s="215"/>
      <c r="F435" s="216"/>
      <c r="G435" s="28"/>
      <c r="H435" s="8"/>
      <c r="I435" s="9"/>
      <c r="J435" s="29">
        <f t="shared" si="36"/>
        <v>0</v>
      </c>
      <c r="K435" s="9"/>
      <c r="L435" s="4">
        <f t="shared" si="37"/>
        <v>0</v>
      </c>
      <c r="M435" s="10"/>
      <c r="N435" s="11"/>
      <c r="O435" s="69">
        <f t="shared" si="38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15" customFormat="1" ht="20.100000000000001" customHeight="1" thickBot="1" x14ac:dyDescent="0.2">
      <c r="A436" s="41"/>
      <c r="B436" s="210" t="s">
        <v>43</v>
      </c>
      <c r="C436" s="211"/>
      <c r="D436" s="211"/>
      <c r="E436" s="211"/>
      <c r="F436" s="212"/>
      <c r="G436" s="56"/>
      <c r="H436" s="42"/>
      <c r="I436" s="43"/>
      <c r="J436" s="32">
        <f>SUM(J430:J435)</f>
        <v>0</v>
      </c>
      <c r="K436" s="43"/>
      <c r="L436" s="32">
        <f>SUM(L430:L435)</f>
        <v>0</v>
      </c>
      <c r="M436" s="44">
        <f>SUM(M430:M435)</f>
        <v>0</v>
      </c>
      <c r="N436" s="43"/>
      <c r="O436" s="32">
        <f>SUM(O430:O435)</f>
        <v>0</v>
      </c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x14ac:dyDescent="0.15">
      <c r="A437" s="25"/>
      <c r="B437" s="25"/>
      <c r="C437" s="25"/>
      <c r="D437" s="25"/>
      <c r="E437" s="25"/>
      <c r="F437" s="25"/>
      <c r="G437" s="54"/>
      <c r="H437" s="25"/>
      <c r="I437" s="25"/>
      <c r="J437" s="25"/>
      <c r="K437" s="25"/>
      <c r="L437" s="25"/>
      <c r="M437" s="25"/>
      <c r="N437" s="25"/>
      <c r="O437" s="63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7"/>
      <c r="B439" s="27"/>
      <c r="C439" s="27"/>
      <c r="D439" s="27"/>
      <c r="E439" s="27"/>
      <c r="F439" s="27"/>
      <c r="G439" s="55"/>
      <c r="H439" s="27"/>
      <c r="I439" s="27"/>
      <c r="J439" s="27"/>
      <c r="K439" s="27"/>
      <c r="L439" s="27"/>
      <c r="M439" s="27"/>
      <c r="N439" s="27"/>
      <c r="O439" s="64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9" customHeight="1" x14ac:dyDescent="0.2">
      <c r="A440" s="154" t="s">
        <v>50</v>
      </c>
      <c r="B440" s="155"/>
      <c r="C440" s="155"/>
      <c r="D440" s="155"/>
      <c r="E440" s="155"/>
      <c r="F440" s="155"/>
      <c r="G440" s="155"/>
      <c r="H440" s="156"/>
      <c r="I440" s="226" t="s">
        <v>46</v>
      </c>
      <c r="J440" s="227"/>
      <c r="K440" s="227"/>
      <c r="L440" s="227"/>
      <c r="M440" s="228"/>
      <c r="N440" s="67" t="s">
        <v>1</v>
      </c>
      <c r="O440" s="68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customHeight="1" x14ac:dyDescent="0.15">
      <c r="A441" s="157"/>
      <c r="B441" s="158"/>
      <c r="C441" s="158"/>
      <c r="D441" s="158"/>
      <c r="E441" s="158"/>
      <c r="F441" s="158"/>
      <c r="G441" s="158"/>
      <c r="H441" s="159"/>
      <c r="I441" s="24"/>
      <c r="J441" s="25"/>
      <c r="K441" s="25"/>
      <c r="L441" s="25"/>
      <c r="M441" s="16"/>
      <c r="N441" s="25"/>
      <c r="O441" s="65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12.75" customHeight="1" x14ac:dyDescent="0.2">
      <c r="A442" s="157"/>
      <c r="B442" s="158"/>
      <c r="C442" s="158"/>
      <c r="D442" s="158"/>
      <c r="E442" s="158"/>
      <c r="F442" s="158"/>
      <c r="G442" s="158"/>
      <c r="H442" s="159"/>
      <c r="I442" s="229"/>
      <c r="J442" s="230"/>
      <c r="K442" s="230"/>
      <c r="L442" s="230"/>
      <c r="M442" s="231"/>
      <c r="N442" s="26" t="s">
        <v>48</v>
      </c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57"/>
      <c r="B443" s="158"/>
      <c r="C443" s="158"/>
      <c r="D443" s="158"/>
      <c r="E443" s="158"/>
      <c r="F443" s="158"/>
      <c r="G443" s="158"/>
      <c r="H443" s="159"/>
      <c r="I443" s="232"/>
      <c r="J443" s="230"/>
      <c r="K443" s="230"/>
      <c r="L443" s="230"/>
      <c r="M443" s="231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57"/>
      <c r="B444" s="158"/>
      <c r="C444" s="158"/>
      <c r="D444" s="158"/>
      <c r="E444" s="158"/>
      <c r="F444" s="158"/>
      <c r="G444" s="158"/>
      <c r="H444" s="159"/>
      <c r="I444" s="232"/>
      <c r="J444" s="230"/>
      <c r="K444" s="230"/>
      <c r="L444" s="230"/>
      <c r="M444" s="231"/>
      <c r="N444" s="27"/>
      <c r="O444" s="66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9" customHeight="1" x14ac:dyDescent="0.15">
      <c r="A445" s="157"/>
      <c r="B445" s="158"/>
      <c r="C445" s="158"/>
      <c r="D445" s="158"/>
      <c r="E445" s="158"/>
      <c r="F445" s="158"/>
      <c r="G445" s="158"/>
      <c r="H445" s="159"/>
      <c r="I445" s="232"/>
      <c r="J445" s="230"/>
      <c r="K445" s="230"/>
      <c r="L445" s="230"/>
      <c r="M445" s="231"/>
      <c r="N445" s="13" t="s">
        <v>2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57"/>
      <c r="B446" s="158"/>
      <c r="C446" s="158"/>
      <c r="D446" s="158"/>
      <c r="E446" s="158"/>
      <c r="F446" s="158"/>
      <c r="G446" s="158"/>
      <c r="H446" s="159"/>
      <c r="I446" s="232"/>
      <c r="J446" s="230"/>
      <c r="K446" s="230"/>
      <c r="L446" s="230"/>
      <c r="M446" s="231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57"/>
      <c r="B447" s="158"/>
      <c r="C447" s="158"/>
      <c r="D447" s="158"/>
      <c r="E447" s="158"/>
      <c r="F447" s="158"/>
      <c r="G447" s="158"/>
      <c r="H447" s="159"/>
      <c r="I447" s="232"/>
      <c r="J447" s="230"/>
      <c r="K447" s="230"/>
      <c r="L447" s="230"/>
      <c r="M447" s="231"/>
      <c r="N447" s="236"/>
      <c r="O447" s="237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60"/>
      <c r="B448" s="161"/>
      <c r="C448" s="161"/>
      <c r="D448" s="161"/>
      <c r="E448" s="161"/>
      <c r="F448" s="161"/>
      <c r="G448" s="161"/>
      <c r="H448" s="162"/>
      <c r="I448" s="233"/>
      <c r="J448" s="234"/>
      <c r="K448" s="234"/>
      <c r="L448" s="234"/>
      <c r="M448" s="235"/>
      <c r="N448" s="238"/>
      <c r="O448" s="239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x14ac:dyDescent="0.15">
      <c r="A449" s="181" t="s">
        <v>0</v>
      </c>
      <c r="B449" s="182"/>
      <c r="C449" s="182"/>
      <c r="D449" s="182"/>
      <c r="E449" s="182"/>
      <c r="F449" s="183"/>
      <c r="G449" s="47"/>
      <c r="H449" s="191" t="s">
        <v>3</v>
      </c>
      <c r="I449" s="176"/>
      <c r="J449" s="176"/>
      <c r="K449" s="176"/>
      <c r="L449" s="176"/>
      <c r="M449" s="176"/>
      <c r="N449" s="176"/>
      <c r="O449" s="17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84"/>
      <c r="B450" s="185"/>
      <c r="C450" s="185"/>
      <c r="D450" s="185"/>
      <c r="E450" s="185"/>
      <c r="F450" s="186"/>
      <c r="G450" s="47"/>
      <c r="H450" s="178"/>
      <c r="I450" s="179"/>
      <c r="J450" s="179"/>
      <c r="K450" s="179"/>
      <c r="L450" s="179"/>
      <c r="M450" s="179"/>
      <c r="N450" s="179"/>
      <c r="O450" s="180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12.75" x14ac:dyDescent="0.2">
      <c r="A451" s="14"/>
      <c r="F451" s="16"/>
      <c r="G451" s="47"/>
      <c r="H451" s="169" t="s">
        <v>4</v>
      </c>
      <c r="I451" s="170"/>
      <c r="J451" s="170"/>
      <c r="K451" s="170"/>
      <c r="L451" s="171"/>
      <c r="M451" s="175" t="s">
        <v>5</v>
      </c>
      <c r="N451" s="176"/>
      <c r="O451" s="177"/>
      <c r="P451" s="25"/>
      <c r="Q451" s="26"/>
      <c r="R451" s="26"/>
      <c r="S451" s="26"/>
      <c r="T451" s="26"/>
      <c r="U451" s="26"/>
      <c r="V451" s="36"/>
      <c r="W451" s="26"/>
      <c r="X451" s="25"/>
      <c r="Y451" s="25"/>
      <c r="Z451" s="25"/>
      <c r="AA451" s="25"/>
      <c r="AB451" s="25"/>
    </row>
    <row r="452" spans="1:256" s="15" customFormat="1" ht="12.75" x14ac:dyDescent="0.2">
      <c r="A452" s="17"/>
      <c r="F452" s="16"/>
      <c r="G452" s="47"/>
      <c r="H452" s="172"/>
      <c r="I452" s="173"/>
      <c r="J452" s="173"/>
      <c r="K452" s="173"/>
      <c r="L452" s="174"/>
      <c r="M452" s="178"/>
      <c r="N452" s="179"/>
      <c r="O452" s="180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8"/>
      <c r="H453" s="18"/>
      <c r="I453" s="14"/>
      <c r="J453" s="14"/>
      <c r="K453" s="14"/>
      <c r="L453" s="19"/>
      <c r="M453" s="14"/>
      <c r="N453" s="14"/>
      <c r="O453" s="60" t="s">
        <v>39</v>
      </c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9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60" t="s">
        <v>32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20" t="s">
        <v>13</v>
      </c>
      <c r="B455" s="223" t="s">
        <v>12</v>
      </c>
      <c r="C455" s="224"/>
      <c r="D455" s="224"/>
      <c r="E455" s="224"/>
      <c r="F455" s="225"/>
      <c r="G455" s="49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60" t="s">
        <v>40</v>
      </c>
      <c r="P455" s="26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14</v>
      </c>
      <c r="F456" s="16"/>
      <c r="G456" s="49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61" t="s">
        <v>41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6"/>
      <c r="Z456" s="26"/>
      <c r="AA456" s="26"/>
      <c r="AB456" s="26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  <c r="GT456" s="72"/>
      <c r="GU456" s="72"/>
      <c r="GV456" s="72"/>
      <c r="GW456" s="72"/>
      <c r="GX456" s="72"/>
      <c r="GY456" s="72"/>
      <c r="GZ456" s="72"/>
      <c r="HA456" s="72"/>
      <c r="HB456" s="72"/>
      <c r="HC456" s="72"/>
      <c r="HD456" s="72"/>
      <c r="HE456" s="72"/>
      <c r="HF456" s="72"/>
      <c r="HG456" s="72"/>
      <c r="HH456" s="72"/>
      <c r="HI456" s="72"/>
      <c r="HJ456" s="72"/>
      <c r="HK456" s="72"/>
      <c r="HL456" s="72"/>
      <c r="HM456" s="72"/>
      <c r="HN456" s="72"/>
      <c r="HO456" s="72"/>
      <c r="HP456" s="72"/>
      <c r="HQ456" s="72"/>
      <c r="HR456" s="72"/>
      <c r="HS456" s="72"/>
      <c r="HT456" s="72"/>
      <c r="HU456" s="72"/>
      <c r="HV456" s="72"/>
      <c r="HW456" s="72"/>
      <c r="HX456" s="72"/>
      <c r="HY456" s="72"/>
      <c r="HZ456" s="72"/>
      <c r="IA456" s="72"/>
      <c r="IB456" s="72"/>
      <c r="IC456" s="72"/>
      <c r="ID456" s="72"/>
      <c r="IE456" s="72"/>
      <c r="IF456" s="72"/>
      <c r="IG456" s="72"/>
      <c r="IH456" s="72"/>
      <c r="II456" s="72"/>
      <c r="IJ456" s="72"/>
      <c r="IK456" s="72"/>
      <c r="IL456" s="72"/>
      <c r="IM456" s="72"/>
      <c r="IN456" s="72"/>
      <c r="IO456" s="72"/>
      <c r="IP456" s="72"/>
      <c r="IQ456" s="72"/>
      <c r="IR456" s="72"/>
      <c r="IS456" s="72"/>
      <c r="IT456" s="72"/>
      <c r="IU456" s="72"/>
      <c r="IV456" s="72"/>
    </row>
    <row r="457" spans="1:256" s="15" customFormat="1" ht="12.75" x14ac:dyDescent="0.2">
      <c r="A457" s="17"/>
      <c r="F457" s="16"/>
      <c r="G457" s="50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60"/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22" t="s">
        <v>10</v>
      </c>
      <c r="B458" s="223" t="s">
        <v>11</v>
      </c>
      <c r="C458" s="224"/>
      <c r="D458" s="224"/>
      <c r="E458" s="224"/>
      <c r="F458" s="225"/>
      <c r="G458" s="51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2" t="s">
        <v>38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71" customFormat="1" ht="50.1" customHeight="1" x14ac:dyDescent="0.2">
      <c r="A459" s="12"/>
      <c r="B459" s="163"/>
      <c r="C459" s="213"/>
      <c r="D459" s="213"/>
      <c r="E459" s="213"/>
      <c r="F459" s="214"/>
      <c r="G459" s="28"/>
      <c r="H459" s="8"/>
      <c r="I459" s="9"/>
      <c r="J459" s="29">
        <f t="shared" ref="J459:J464" si="39">SUM(H459*I459)</f>
        <v>0</v>
      </c>
      <c r="K459" s="9"/>
      <c r="L459" s="4">
        <f t="shared" ref="L459:L464" si="40">SUM(J459*K459)</f>
        <v>0</v>
      </c>
      <c r="M459" s="10"/>
      <c r="N459" s="11"/>
      <c r="O459" s="69">
        <f t="shared" ref="O459:O464" si="41">SUM(M459*N459)</f>
        <v>0</v>
      </c>
      <c r="P459" s="3"/>
      <c r="Q459" s="1"/>
      <c r="R459" s="1"/>
      <c r="S459" s="1"/>
      <c r="T459" s="1"/>
      <c r="U459" s="1"/>
      <c r="V459" s="5"/>
      <c r="W459" s="1"/>
      <c r="X459" s="1"/>
      <c r="Y459" s="3"/>
      <c r="Z459" s="3"/>
      <c r="AA459" s="3"/>
      <c r="AB459" s="3"/>
    </row>
    <row r="460" spans="1:256" s="71" customFormat="1" ht="50.1" customHeight="1" x14ac:dyDescent="0.2">
      <c r="A460" s="12"/>
      <c r="B460" s="192"/>
      <c r="C460" s="215"/>
      <c r="D460" s="215"/>
      <c r="E460" s="215"/>
      <c r="F460" s="216"/>
      <c r="G460" s="28"/>
      <c r="H460" s="8"/>
      <c r="I460" s="9"/>
      <c r="J460" s="29">
        <f t="shared" si="39"/>
        <v>0</v>
      </c>
      <c r="K460" s="9"/>
      <c r="L460" s="4">
        <f t="shared" si="40"/>
        <v>0</v>
      </c>
      <c r="M460" s="10"/>
      <c r="N460" s="11"/>
      <c r="O460" s="69">
        <f t="shared" si="41"/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92"/>
      <c r="C461" s="215"/>
      <c r="D461" s="215"/>
      <c r="E461" s="215"/>
      <c r="F461" s="216"/>
      <c r="G461" s="28"/>
      <c r="H461" s="8"/>
      <c r="I461" s="9"/>
      <c r="J461" s="29">
        <f t="shared" si="39"/>
        <v>0</v>
      </c>
      <c r="K461" s="9"/>
      <c r="L461" s="4">
        <f t="shared" si="40"/>
        <v>0</v>
      </c>
      <c r="M461" s="10"/>
      <c r="N461" s="11"/>
      <c r="O461" s="69">
        <f t="shared" si="41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92"/>
      <c r="C462" s="215"/>
      <c r="D462" s="215"/>
      <c r="E462" s="215"/>
      <c r="F462" s="216"/>
      <c r="G462" s="28"/>
      <c r="H462" s="8"/>
      <c r="I462" s="9"/>
      <c r="J462" s="29">
        <f t="shared" si="39"/>
        <v>0</v>
      </c>
      <c r="K462" s="9"/>
      <c r="L462" s="4">
        <f t="shared" si="40"/>
        <v>0</v>
      </c>
      <c r="M462" s="10"/>
      <c r="N462" s="11"/>
      <c r="O462" s="69">
        <f t="shared" si="41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92"/>
      <c r="C463" s="215"/>
      <c r="D463" s="215"/>
      <c r="E463" s="215"/>
      <c r="F463" s="216"/>
      <c r="G463" s="28"/>
      <c r="H463" s="8"/>
      <c r="I463" s="9"/>
      <c r="J463" s="29">
        <f t="shared" si="39"/>
        <v>0</v>
      </c>
      <c r="K463" s="9"/>
      <c r="L463" s="4">
        <f t="shared" si="40"/>
        <v>0</v>
      </c>
      <c r="M463" s="10"/>
      <c r="N463" s="11"/>
      <c r="O463" s="69">
        <f t="shared" si="41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92"/>
      <c r="C464" s="215"/>
      <c r="D464" s="215"/>
      <c r="E464" s="215"/>
      <c r="F464" s="216"/>
      <c r="G464" s="28"/>
      <c r="H464" s="8"/>
      <c r="I464" s="9"/>
      <c r="J464" s="29">
        <f t="shared" si="39"/>
        <v>0</v>
      </c>
      <c r="K464" s="9"/>
      <c r="L464" s="4">
        <f t="shared" si="40"/>
        <v>0</v>
      </c>
      <c r="M464" s="10"/>
      <c r="N464" s="11"/>
      <c r="O464" s="69">
        <f t="shared" si="41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15" customFormat="1" ht="20.100000000000001" customHeight="1" thickBot="1" x14ac:dyDescent="0.2">
      <c r="A465" s="41"/>
      <c r="B465" s="210" t="s">
        <v>43</v>
      </c>
      <c r="C465" s="211"/>
      <c r="D465" s="211"/>
      <c r="E465" s="211"/>
      <c r="F465" s="212"/>
      <c r="G465" s="56"/>
      <c r="H465" s="42"/>
      <c r="I465" s="43"/>
      <c r="J465" s="32">
        <f>SUM(J459:J464)</f>
        <v>0</v>
      </c>
      <c r="K465" s="43"/>
      <c r="L465" s="32">
        <f>SUM(L459:L464)</f>
        <v>0</v>
      </c>
      <c r="M465" s="44">
        <f>SUM(M459:M464)</f>
        <v>0</v>
      </c>
      <c r="N465" s="43"/>
      <c r="O465" s="32">
        <f>SUM(O459:O464)</f>
        <v>0</v>
      </c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8" s="15" customFormat="1" x14ac:dyDescent="0.15">
      <c r="A466" s="25"/>
      <c r="B466" s="25"/>
      <c r="C466" s="25"/>
      <c r="D466" s="25"/>
      <c r="E466" s="25"/>
      <c r="F466" s="25"/>
      <c r="G466" s="54"/>
      <c r="H466" s="25"/>
      <c r="I466" s="25"/>
      <c r="J466" s="25"/>
      <c r="K466" s="25"/>
      <c r="L466" s="25"/>
      <c r="M466" s="25"/>
      <c r="N466" s="25"/>
      <c r="O466" s="63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7"/>
      <c r="B468" s="27"/>
      <c r="C468" s="27"/>
      <c r="D468" s="27"/>
      <c r="E468" s="27"/>
      <c r="F468" s="27"/>
      <c r="G468" s="55"/>
      <c r="H468" s="27"/>
      <c r="I468" s="27"/>
      <c r="J468" s="27"/>
      <c r="K468" s="27"/>
      <c r="L468" s="27"/>
      <c r="M468" s="27"/>
      <c r="N468" s="27"/>
      <c r="O468" s="64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ht="9" customHeight="1" x14ac:dyDescent="0.2">
      <c r="A469" s="154" t="s">
        <v>50</v>
      </c>
      <c r="B469" s="155"/>
      <c r="C469" s="155"/>
      <c r="D469" s="155"/>
      <c r="E469" s="155"/>
      <c r="F469" s="155"/>
      <c r="G469" s="155"/>
      <c r="H469" s="156"/>
      <c r="I469" s="226" t="s">
        <v>46</v>
      </c>
      <c r="J469" s="227"/>
      <c r="K469" s="227"/>
      <c r="L469" s="227"/>
      <c r="M469" s="228"/>
      <c r="N469" s="67" t="s">
        <v>1</v>
      </c>
      <c r="O469" s="68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8.25" customHeight="1" x14ac:dyDescent="0.15">
      <c r="A470" s="157"/>
      <c r="B470" s="158"/>
      <c r="C470" s="158"/>
      <c r="D470" s="158"/>
      <c r="E470" s="158"/>
      <c r="F470" s="158"/>
      <c r="G470" s="158"/>
      <c r="H470" s="159"/>
      <c r="I470" s="24"/>
      <c r="J470" s="25"/>
      <c r="K470" s="25"/>
      <c r="L470" s="25"/>
      <c r="M470" s="16"/>
      <c r="N470" s="25"/>
      <c r="O470" s="65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12.75" customHeight="1" x14ac:dyDescent="0.2">
      <c r="A471" s="157"/>
      <c r="B471" s="158"/>
      <c r="C471" s="158"/>
      <c r="D471" s="158"/>
      <c r="E471" s="158"/>
      <c r="F471" s="158"/>
      <c r="G471" s="158"/>
      <c r="H471" s="159"/>
      <c r="I471" s="229"/>
      <c r="J471" s="230"/>
      <c r="K471" s="230"/>
      <c r="L471" s="230"/>
      <c r="M471" s="231"/>
      <c r="N471" s="26" t="s">
        <v>48</v>
      </c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57"/>
      <c r="B472" s="158"/>
      <c r="C472" s="158"/>
      <c r="D472" s="158"/>
      <c r="E472" s="158"/>
      <c r="F472" s="158"/>
      <c r="G472" s="158"/>
      <c r="H472" s="159"/>
      <c r="I472" s="232"/>
      <c r="J472" s="230"/>
      <c r="K472" s="230"/>
      <c r="L472" s="230"/>
      <c r="M472" s="231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57"/>
      <c r="B473" s="158"/>
      <c r="C473" s="158"/>
      <c r="D473" s="158"/>
      <c r="E473" s="158"/>
      <c r="F473" s="158"/>
      <c r="G473" s="158"/>
      <c r="H473" s="159"/>
      <c r="I473" s="232"/>
      <c r="J473" s="230"/>
      <c r="K473" s="230"/>
      <c r="L473" s="230"/>
      <c r="M473" s="231"/>
      <c r="N473" s="27"/>
      <c r="O473" s="66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15">
      <c r="A474" s="157"/>
      <c r="B474" s="158"/>
      <c r="C474" s="158"/>
      <c r="D474" s="158"/>
      <c r="E474" s="158"/>
      <c r="F474" s="158"/>
      <c r="G474" s="158"/>
      <c r="H474" s="159"/>
      <c r="I474" s="232"/>
      <c r="J474" s="230"/>
      <c r="K474" s="230"/>
      <c r="L474" s="230"/>
      <c r="M474" s="231"/>
      <c r="N474" s="13" t="s">
        <v>2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57"/>
      <c r="B475" s="158"/>
      <c r="C475" s="158"/>
      <c r="D475" s="158"/>
      <c r="E475" s="158"/>
      <c r="F475" s="158"/>
      <c r="G475" s="158"/>
      <c r="H475" s="159"/>
      <c r="I475" s="232"/>
      <c r="J475" s="230"/>
      <c r="K475" s="230"/>
      <c r="L475" s="230"/>
      <c r="M475" s="231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57"/>
      <c r="B476" s="158"/>
      <c r="C476" s="158"/>
      <c r="D476" s="158"/>
      <c r="E476" s="158"/>
      <c r="F476" s="158"/>
      <c r="G476" s="158"/>
      <c r="H476" s="159"/>
      <c r="I476" s="232"/>
      <c r="J476" s="230"/>
      <c r="K476" s="230"/>
      <c r="L476" s="230"/>
      <c r="M476" s="231"/>
      <c r="N476" s="236"/>
      <c r="O476" s="237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60"/>
      <c r="B477" s="161"/>
      <c r="C477" s="161"/>
      <c r="D477" s="161"/>
      <c r="E477" s="161"/>
      <c r="F477" s="161"/>
      <c r="G477" s="161"/>
      <c r="H477" s="162"/>
      <c r="I477" s="233"/>
      <c r="J477" s="234"/>
      <c r="K477" s="234"/>
      <c r="L477" s="234"/>
      <c r="M477" s="235"/>
      <c r="N477" s="238"/>
      <c r="O477" s="239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x14ac:dyDescent="0.15">
      <c r="A478" s="181" t="s">
        <v>0</v>
      </c>
      <c r="B478" s="182"/>
      <c r="C478" s="182"/>
      <c r="D478" s="182"/>
      <c r="E478" s="182"/>
      <c r="F478" s="183"/>
      <c r="G478" s="47"/>
      <c r="H478" s="191" t="s">
        <v>3</v>
      </c>
      <c r="I478" s="176"/>
      <c r="J478" s="176"/>
      <c r="K478" s="176"/>
      <c r="L478" s="176"/>
      <c r="M478" s="176"/>
      <c r="N478" s="176"/>
      <c r="O478" s="17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84"/>
      <c r="B479" s="185"/>
      <c r="C479" s="185"/>
      <c r="D479" s="185"/>
      <c r="E479" s="185"/>
      <c r="F479" s="186"/>
      <c r="G479" s="47"/>
      <c r="H479" s="178"/>
      <c r="I479" s="179"/>
      <c r="J479" s="179"/>
      <c r="K479" s="179"/>
      <c r="L479" s="179"/>
      <c r="M479" s="179"/>
      <c r="N479" s="179"/>
      <c r="O479" s="180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12.75" x14ac:dyDescent="0.2">
      <c r="A480" s="14"/>
      <c r="F480" s="16"/>
      <c r="G480" s="47"/>
      <c r="H480" s="169" t="s">
        <v>4</v>
      </c>
      <c r="I480" s="170"/>
      <c r="J480" s="170"/>
      <c r="K480" s="170"/>
      <c r="L480" s="171"/>
      <c r="M480" s="175" t="s">
        <v>5</v>
      </c>
      <c r="N480" s="176"/>
      <c r="O480" s="177"/>
      <c r="P480" s="25"/>
      <c r="Q480" s="26"/>
      <c r="R480" s="26"/>
      <c r="S480" s="26"/>
      <c r="T480" s="26"/>
      <c r="U480" s="26"/>
      <c r="V480" s="36"/>
      <c r="W480" s="26"/>
      <c r="X480" s="25"/>
      <c r="Y480" s="25"/>
      <c r="Z480" s="25"/>
      <c r="AA480" s="25"/>
      <c r="AB480" s="25"/>
    </row>
    <row r="481" spans="1:256" s="15" customFormat="1" ht="12.75" x14ac:dyDescent="0.2">
      <c r="A481" s="17"/>
      <c r="F481" s="16"/>
      <c r="G481" s="47"/>
      <c r="H481" s="172"/>
      <c r="I481" s="173"/>
      <c r="J481" s="173"/>
      <c r="K481" s="173"/>
      <c r="L481" s="174"/>
      <c r="M481" s="178"/>
      <c r="N481" s="179"/>
      <c r="O481" s="180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8"/>
      <c r="H482" s="18"/>
      <c r="I482" s="14"/>
      <c r="J482" s="14"/>
      <c r="K482" s="14"/>
      <c r="L482" s="19"/>
      <c r="M482" s="14"/>
      <c r="N482" s="14"/>
      <c r="O482" s="60" t="s">
        <v>39</v>
      </c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9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60" t="s">
        <v>32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20" t="s">
        <v>13</v>
      </c>
      <c r="B484" s="223" t="s">
        <v>12</v>
      </c>
      <c r="C484" s="224"/>
      <c r="D484" s="224"/>
      <c r="E484" s="224"/>
      <c r="F484" s="225"/>
      <c r="G484" s="49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60" t="s">
        <v>40</v>
      </c>
      <c r="P484" s="26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14</v>
      </c>
      <c r="F485" s="16"/>
      <c r="G485" s="49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61" t="s">
        <v>41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6"/>
      <c r="Z485" s="26"/>
      <c r="AA485" s="26"/>
      <c r="AB485" s="26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  <c r="FY485" s="72"/>
      <c r="FZ485" s="72"/>
      <c r="GA485" s="72"/>
      <c r="GB485" s="72"/>
      <c r="GC485" s="72"/>
      <c r="GD485" s="72"/>
      <c r="GE485" s="72"/>
      <c r="GF485" s="72"/>
      <c r="GG485" s="72"/>
      <c r="GH485" s="72"/>
      <c r="GI485" s="72"/>
      <c r="GJ485" s="72"/>
      <c r="GK485" s="72"/>
      <c r="GL485" s="72"/>
      <c r="GM485" s="72"/>
      <c r="GN485" s="72"/>
      <c r="GO485" s="72"/>
      <c r="GP485" s="72"/>
      <c r="GQ485" s="72"/>
      <c r="GR485" s="72"/>
      <c r="GS485" s="72"/>
      <c r="GT485" s="72"/>
      <c r="GU485" s="72"/>
      <c r="GV485" s="72"/>
      <c r="GW485" s="72"/>
      <c r="GX485" s="72"/>
      <c r="GY485" s="72"/>
      <c r="GZ485" s="72"/>
      <c r="HA485" s="72"/>
      <c r="HB485" s="72"/>
      <c r="HC485" s="72"/>
      <c r="HD485" s="72"/>
      <c r="HE485" s="72"/>
      <c r="HF485" s="72"/>
      <c r="HG485" s="72"/>
      <c r="HH485" s="72"/>
      <c r="HI485" s="72"/>
      <c r="HJ485" s="72"/>
      <c r="HK485" s="72"/>
      <c r="HL485" s="72"/>
      <c r="HM485" s="72"/>
      <c r="HN485" s="72"/>
      <c r="HO485" s="72"/>
      <c r="HP485" s="72"/>
      <c r="HQ485" s="72"/>
      <c r="HR485" s="72"/>
      <c r="HS485" s="72"/>
      <c r="HT485" s="72"/>
      <c r="HU485" s="72"/>
      <c r="HV485" s="72"/>
      <c r="HW485" s="72"/>
      <c r="HX485" s="72"/>
      <c r="HY485" s="72"/>
      <c r="HZ485" s="72"/>
      <c r="IA485" s="72"/>
      <c r="IB485" s="72"/>
      <c r="IC485" s="72"/>
      <c r="ID485" s="72"/>
      <c r="IE485" s="72"/>
      <c r="IF485" s="72"/>
      <c r="IG485" s="72"/>
      <c r="IH485" s="72"/>
      <c r="II485" s="72"/>
      <c r="IJ485" s="72"/>
      <c r="IK485" s="72"/>
      <c r="IL485" s="72"/>
      <c r="IM485" s="72"/>
      <c r="IN485" s="72"/>
      <c r="IO485" s="72"/>
      <c r="IP485" s="72"/>
      <c r="IQ485" s="72"/>
      <c r="IR485" s="72"/>
      <c r="IS485" s="72"/>
      <c r="IT485" s="72"/>
      <c r="IU485" s="72"/>
      <c r="IV485" s="72"/>
    </row>
    <row r="486" spans="1:256" s="15" customFormat="1" ht="12.75" x14ac:dyDescent="0.2">
      <c r="A486" s="17"/>
      <c r="F486" s="16"/>
      <c r="G486" s="50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60"/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22" t="s">
        <v>10</v>
      </c>
      <c r="B487" s="223" t="s">
        <v>11</v>
      </c>
      <c r="C487" s="224"/>
      <c r="D487" s="224"/>
      <c r="E487" s="224"/>
      <c r="F487" s="225"/>
      <c r="G487" s="51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2" t="s">
        <v>38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71" customFormat="1" ht="50.1" customHeight="1" x14ac:dyDescent="0.2">
      <c r="A488" s="12"/>
      <c r="B488" s="163"/>
      <c r="C488" s="213"/>
      <c r="D488" s="213"/>
      <c r="E488" s="213"/>
      <c r="F488" s="214"/>
      <c r="G488" s="28"/>
      <c r="H488" s="8"/>
      <c r="I488" s="9"/>
      <c r="J488" s="29">
        <f t="shared" ref="J488:J493" si="42">SUM(H488*I488)</f>
        <v>0</v>
      </c>
      <c r="K488" s="9"/>
      <c r="L488" s="4">
        <f t="shared" ref="L488:L493" si="43">SUM(J488*K488)</f>
        <v>0</v>
      </c>
      <c r="M488" s="10"/>
      <c r="N488" s="11"/>
      <c r="O488" s="69">
        <f t="shared" ref="O488:O493" si="44">SUM(M488*N488)</f>
        <v>0</v>
      </c>
      <c r="P488" s="3"/>
      <c r="Q488" s="1"/>
      <c r="R488" s="1"/>
      <c r="S488" s="1"/>
      <c r="T488" s="1"/>
      <c r="U488" s="1"/>
      <c r="V488" s="5"/>
      <c r="W488" s="1"/>
      <c r="X488" s="1"/>
      <c r="Y488" s="3"/>
      <c r="Z488" s="3"/>
      <c r="AA488" s="3"/>
      <c r="AB488" s="3"/>
    </row>
    <row r="489" spans="1:256" s="71" customFormat="1" ht="50.1" customHeight="1" x14ac:dyDescent="0.2">
      <c r="A489" s="12"/>
      <c r="B489" s="192"/>
      <c r="C489" s="215"/>
      <c r="D489" s="215"/>
      <c r="E489" s="215"/>
      <c r="F489" s="216"/>
      <c r="G489" s="28"/>
      <c r="H489" s="8"/>
      <c r="I489" s="9"/>
      <c r="J489" s="29">
        <f t="shared" si="42"/>
        <v>0</v>
      </c>
      <c r="K489" s="9"/>
      <c r="L489" s="4">
        <f t="shared" si="43"/>
        <v>0</v>
      </c>
      <c r="M489" s="10"/>
      <c r="N489" s="11"/>
      <c r="O489" s="69">
        <f t="shared" si="44"/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92"/>
      <c r="C490" s="215"/>
      <c r="D490" s="215"/>
      <c r="E490" s="215"/>
      <c r="F490" s="216"/>
      <c r="G490" s="28"/>
      <c r="H490" s="8"/>
      <c r="I490" s="9"/>
      <c r="J490" s="29">
        <f t="shared" si="42"/>
        <v>0</v>
      </c>
      <c r="K490" s="9"/>
      <c r="L490" s="4">
        <f t="shared" si="43"/>
        <v>0</v>
      </c>
      <c r="M490" s="10"/>
      <c r="N490" s="11"/>
      <c r="O490" s="69">
        <f t="shared" si="44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92"/>
      <c r="C491" s="215"/>
      <c r="D491" s="215"/>
      <c r="E491" s="215"/>
      <c r="F491" s="216"/>
      <c r="G491" s="28"/>
      <c r="H491" s="8"/>
      <c r="I491" s="9"/>
      <c r="J491" s="29">
        <f t="shared" si="42"/>
        <v>0</v>
      </c>
      <c r="K491" s="9"/>
      <c r="L491" s="4">
        <f t="shared" si="43"/>
        <v>0</v>
      </c>
      <c r="M491" s="10"/>
      <c r="N491" s="11"/>
      <c r="O491" s="69">
        <f t="shared" si="44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92"/>
      <c r="C492" s="215"/>
      <c r="D492" s="215"/>
      <c r="E492" s="215"/>
      <c r="F492" s="216"/>
      <c r="G492" s="28"/>
      <c r="H492" s="8"/>
      <c r="I492" s="9"/>
      <c r="J492" s="29">
        <f t="shared" si="42"/>
        <v>0</v>
      </c>
      <c r="K492" s="9"/>
      <c r="L492" s="4">
        <f t="shared" si="43"/>
        <v>0</v>
      </c>
      <c r="M492" s="10"/>
      <c r="N492" s="11"/>
      <c r="O492" s="69">
        <f t="shared" si="44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92"/>
      <c r="C493" s="215"/>
      <c r="D493" s="215"/>
      <c r="E493" s="215"/>
      <c r="F493" s="216"/>
      <c r="G493" s="28"/>
      <c r="H493" s="8"/>
      <c r="I493" s="9"/>
      <c r="J493" s="29">
        <f t="shared" si="42"/>
        <v>0</v>
      </c>
      <c r="K493" s="9"/>
      <c r="L493" s="4">
        <f t="shared" si="43"/>
        <v>0</v>
      </c>
      <c r="M493" s="10"/>
      <c r="N493" s="11"/>
      <c r="O493" s="69">
        <f t="shared" si="44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15" customFormat="1" ht="20.100000000000001" customHeight="1" thickBot="1" x14ac:dyDescent="0.2">
      <c r="A494" s="41"/>
      <c r="B494" s="210" t="s">
        <v>43</v>
      </c>
      <c r="C494" s="211"/>
      <c r="D494" s="211"/>
      <c r="E494" s="211"/>
      <c r="F494" s="212"/>
      <c r="G494" s="56"/>
      <c r="H494" s="42"/>
      <c r="I494" s="43"/>
      <c r="J494" s="32">
        <f>SUM(J488:J493)</f>
        <v>0</v>
      </c>
      <c r="K494" s="43"/>
      <c r="L494" s="32">
        <f>SUM(L488:L493)</f>
        <v>0</v>
      </c>
      <c r="M494" s="44">
        <f>SUM(M488:M493)</f>
        <v>0</v>
      </c>
      <c r="N494" s="43"/>
      <c r="O494" s="32">
        <f>SUM(O488:O493)</f>
        <v>0</v>
      </c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54"/>
      <c r="H495" s="25"/>
      <c r="I495" s="25"/>
      <c r="J495" s="25"/>
      <c r="K495" s="25"/>
      <c r="L495" s="25"/>
      <c r="M495" s="25"/>
      <c r="N495" s="25"/>
      <c r="O495" s="63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7"/>
      <c r="B497" s="27"/>
      <c r="C497" s="27"/>
      <c r="D497" s="27"/>
      <c r="E497" s="27"/>
      <c r="F497" s="27"/>
      <c r="G497" s="55"/>
      <c r="H497" s="27"/>
      <c r="I497" s="27"/>
      <c r="J497" s="27"/>
      <c r="K497" s="27"/>
      <c r="L497" s="27"/>
      <c r="M497" s="27"/>
      <c r="N497" s="27"/>
      <c r="O497" s="64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ht="9" customHeight="1" x14ac:dyDescent="0.2">
      <c r="A498" s="154" t="s">
        <v>50</v>
      </c>
      <c r="B498" s="155"/>
      <c r="C498" s="155"/>
      <c r="D498" s="155"/>
      <c r="E498" s="155"/>
      <c r="F498" s="155"/>
      <c r="G498" s="155"/>
      <c r="H498" s="156"/>
      <c r="I498" s="226" t="s">
        <v>46</v>
      </c>
      <c r="J498" s="227"/>
      <c r="K498" s="227"/>
      <c r="L498" s="227"/>
      <c r="M498" s="228"/>
      <c r="N498" s="67" t="s">
        <v>1</v>
      </c>
      <c r="O498" s="68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8.25" customHeight="1" x14ac:dyDescent="0.15">
      <c r="A499" s="157"/>
      <c r="B499" s="158"/>
      <c r="C499" s="158"/>
      <c r="D499" s="158"/>
      <c r="E499" s="158"/>
      <c r="F499" s="158"/>
      <c r="G499" s="158"/>
      <c r="H499" s="159"/>
      <c r="I499" s="24"/>
      <c r="J499" s="25"/>
      <c r="K499" s="25"/>
      <c r="L499" s="25"/>
      <c r="M499" s="16"/>
      <c r="N499" s="25"/>
      <c r="O499" s="65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12.75" customHeight="1" x14ac:dyDescent="0.2">
      <c r="A500" s="157"/>
      <c r="B500" s="158"/>
      <c r="C500" s="158"/>
      <c r="D500" s="158"/>
      <c r="E500" s="158"/>
      <c r="F500" s="158"/>
      <c r="G500" s="158"/>
      <c r="H500" s="159"/>
      <c r="I500" s="229"/>
      <c r="J500" s="230"/>
      <c r="K500" s="230"/>
      <c r="L500" s="230"/>
      <c r="M500" s="231"/>
      <c r="N500" s="26" t="s">
        <v>48</v>
      </c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57"/>
      <c r="B501" s="158"/>
      <c r="C501" s="158"/>
      <c r="D501" s="158"/>
      <c r="E501" s="158"/>
      <c r="F501" s="158"/>
      <c r="G501" s="158"/>
      <c r="H501" s="159"/>
      <c r="I501" s="232"/>
      <c r="J501" s="230"/>
      <c r="K501" s="230"/>
      <c r="L501" s="230"/>
      <c r="M501" s="231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57"/>
      <c r="B502" s="158"/>
      <c r="C502" s="158"/>
      <c r="D502" s="158"/>
      <c r="E502" s="158"/>
      <c r="F502" s="158"/>
      <c r="G502" s="158"/>
      <c r="H502" s="159"/>
      <c r="I502" s="232"/>
      <c r="J502" s="230"/>
      <c r="K502" s="230"/>
      <c r="L502" s="230"/>
      <c r="M502" s="231"/>
      <c r="N502" s="27"/>
      <c r="O502" s="66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15">
      <c r="A503" s="157"/>
      <c r="B503" s="158"/>
      <c r="C503" s="158"/>
      <c r="D503" s="158"/>
      <c r="E503" s="158"/>
      <c r="F503" s="158"/>
      <c r="G503" s="158"/>
      <c r="H503" s="159"/>
      <c r="I503" s="232"/>
      <c r="J503" s="230"/>
      <c r="K503" s="230"/>
      <c r="L503" s="230"/>
      <c r="M503" s="231"/>
      <c r="N503" s="13" t="s">
        <v>2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57"/>
      <c r="B504" s="158"/>
      <c r="C504" s="158"/>
      <c r="D504" s="158"/>
      <c r="E504" s="158"/>
      <c r="F504" s="158"/>
      <c r="G504" s="158"/>
      <c r="H504" s="159"/>
      <c r="I504" s="232"/>
      <c r="J504" s="230"/>
      <c r="K504" s="230"/>
      <c r="L504" s="230"/>
      <c r="M504" s="231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57"/>
      <c r="B505" s="158"/>
      <c r="C505" s="158"/>
      <c r="D505" s="158"/>
      <c r="E505" s="158"/>
      <c r="F505" s="158"/>
      <c r="G505" s="158"/>
      <c r="H505" s="159"/>
      <c r="I505" s="232"/>
      <c r="J505" s="230"/>
      <c r="K505" s="230"/>
      <c r="L505" s="230"/>
      <c r="M505" s="231"/>
      <c r="N505" s="236"/>
      <c r="O505" s="237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60"/>
      <c r="B506" s="161"/>
      <c r="C506" s="161"/>
      <c r="D506" s="161"/>
      <c r="E506" s="161"/>
      <c r="F506" s="161"/>
      <c r="G506" s="161"/>
      <c r="H506" s="162"/>
      <c r="I506" s="233"/>
      <c r="J506" s="234"/>
      <c r="K506" s="234"/>
      <c r="L506" s="234"/>
      <c r="M506" s="235"/>
      <c r="N506" s="238"/>
      <c r="O506" s="239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x14ac:dyDescent="0.15">
      <c r="A507" s="181" t="s">
        <v>0</v>
      </c>
      <c r="B507" s="182"/>
      <c r="C507" s="182"/>
      <c r="D507" s="182"/>
      <c r="E507" s="182"/>
      <c r="F507" s="183"/>
      <c r="G507" s="47"/>
      <c r="H507" s="191" t="s">
        <v>3</v>
      </c>
      <c r="I507" s="176"/>
      <c r="J507" s="176"/>
      <c r="K507" s="176"/>
      <c r="L507" s="176"/>
      <c r="M507" s="176"/>
      <c r="N507" s="176"/>
      <c r="O507" s="17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84"/>
      <c r="B508" s="185"/>
      <c r="C508" s="185"/>
      <c r="D508" s="185"/>
      <c r="E508" s="185"/>
      <c r="F508" s="186"/>
      <c r="G508" s="47"/>
      <c r="H508" s="178"/>
      <c r="I508" s="179"/>
      <c r="J508" s="179"/>
      <c r="K508" s="179"/>
      <c r="L508" s="179"/>
      <c r="M508" s="179"/>
      <c r="N508" s="179"/>
      <c r="O508" s="180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12.75" x14ac:dyDescent="0.2">
      <c r="A509" s="14"/>
      <c r="F509" s="16"/>
      <c r="G509" s="47"/>
      <c r="H509" s="169" t="s">
        <v>4</v>
      </c>
      <c r="I509" s="170"/>
      <c r="J509" s="170"/>
      <c r="K509" s="170"/>
      <c r="L509" s="171"/>
      <c r="M509" s="175" t="s">
        <v>5</v>
      </c>
      <c r="N509" s="176"/>
      <c r="O509" s="177"/>
      <c r="P509" s="25"/>
      <c r="Q509" s="26"/>
      <c r="R509" s="26"/>
      <c r="S509" s="26"/>
      <c r="T509" s="26"/>
      <c r="U509" s="26"/>
      <c r="V509" s="36"/>
      <c r="W509" s="26"/>
      <c r="X509" s="25"/>
      <c r="Y509" s="25"/>
      <c r="Z509" s="25"/>
      <c r="AA509" s="25"/>
      <c r="AB509" s="25"/>
    </row>
    <row r="510" spans="1:28" s="15" customFormat="1" ht="12.75" x14ac:dyDescent="0.2">
      <c r="A510" s="17"/>
      <c r="F510" s="16"/>
      <c r="G510" s="47"/>
      <c r="H510" s="172"/>
      <c r="I510" s="173"/>
      <c r="J510" s="173"/>
      <c r="K510" s="173"/>
      <c r="L510" s="174"/>
      <c r="M510" s="178"/>
      <c r="N510" s="179"/>
      <c r="O510" s="180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8"/>
      <c r="H511" s="18"/>
      <c r="I511" s="14"/>
      <c r="J511" s="14"/>
      <c r="K511" s="14"/>
      <c r="L511" s="19"/>
      <c r="M511" s="14"/>
      <c r="N511" s="14"/>
      <c r="O511" s="60" t="s">
        <v>39</v>
      </c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9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60" t="s">
        <v>32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20" t="s">
        <v>13</v>
      </c>
      <c r="B513" s="223" t="s">
        <v>12</v>
      </c>
      <c r="C513" s="224"/>
      <c r="D513" s="224"/>
      <c r="E513" s="224"/>
      <c r="F513" s="225"/>
      <c r="G513" s="49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60" t="s">
        <v>40</v>
      </c>
      <c r="P513" s="26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14</v>
      </c>
      <c r="F514" s="16"/>
      <c r="G514" s="49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61" t="s">
        <v>41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6"/>
      <c r="Z514" s="26"/>
      <c r="AA514" s="26"/>
      <c r="AB514" s="26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  <c r="FY514" s="72"/>
      <c r="FZ514" s="72"/>
      <c r="GA514" s="72"/>
      <c r="GB514" s="72"/>
      <c r="GC514" s="72"/>
      <c r="GD514" s="72"/>
      <c r="GE514" s="72"/>
      <c r="GF514" s="72"/>
      <c r="GG514" s="72"/>
      <c r="GH514" s="72"/>
      <c r="GI514" s="72"/>
      <c r="GJ514" s="72"/>
      <c r="GK514" s="72"/>
      <c r="GL514" s="72"/>
      <c r="GM514" s="72"/>
      <c r="GN514" s="72"/>
      <c r="GO514" s="72"/>
      <c r="GP514" s="72"/>
      <c r="GQ514" s="72"/>
      <c r="GR514" s="72"/>
      <c r="GS514" s="72"/>
      <c r="GT514" s="72"/>
      <c r="GU514" s="72"/>
      <c r="GV514" s="72"/>
      <c r="GW514" s="72"/>
      <c r="GX514" s="72"/>
      <c r="GY514" s="72"/>
      <c r="GZ514" s="72"/>
      <c r="HA514" s="72"/>
      <c r="HB514" s="72"/>
      <c r="HC514" s="72"/>
      <c r="HD514" s="72"/>
      <c r="HE514" s="72"/>
      <c r="HF514" s="72"/>
      <c r="HG514" s="72"/>
      <c r="HH514" s="72"/>
      <c r="HI514" s="72"/>
      <c r="HJ514" s="72"/>
      <c r="HK514" s="72"/>
      <c r="HL514" s="72"/>
      <c r="HM514" s="72"/>
      <c r="HN514" s="72"/>
      <c r="HO514" s="72"/>
      <c r="HP514" s="72"/>
      <c r="HQ514" s="72"/>
      <c r="HR514" s="72"/>
      <c r="HS514" s="72"/>
      <c r="HT514" s="72"/>
      <c r="HU514" s="72"/>
      <c r="HV514" s="72"/>
      <c r="HW514" s="72"/>
      <c r="HX514" s="72"/>
      <c r="HY514" s="72"/>
      <c r="HZ514" s="72"/>
      <c r="IA514" s="72"/>
      <c r="IB514" s="72"/>
      <c r="IC514" s="72"/>
      <c r="ID514" s="72"/>
      <c r="IE514" s="72"/>
      <c r="IF514" s="72"/>
      <c r="IG514" s="72"/>
      <c r="IH514" s="72"/>
      <c r="II514" s="72"/>
      <c r="IJ514" s="72"/>
      <c r="IK514" s="72"/>
      <c r="IL514" s="72"/>
      <c r="IM514" s="72"/>
      <c r="IN514" s="72"/>
      <c r="IO514" s="72"/>
      <c r="IP514" s="72"/>
      <c r="IQ514" s="72"/>
      <c r="IR514" s="72"/>
      <c r="IS514" s="72"/>
      <c r="IT514" s="72"/>
      <c r="IU514" s="72"/>
      <c r="IV514" s="72"/>
    </row>
    <row r="515" spans="1:256" s="15" customFormat="1" ht="12.75" x14ac:dyDescent="0.2">
      <c r="A515" s="17"/>
      <c r="F515" s="16"/>
      <c r="G515" s="50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60"/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22" t="s">
        <v>10</v>
      </c>
      <c r="B516" s="223" t="s">
        <v>11</v>
      </c>
      <c r="C516" s="224"/>
      <c r="D516" s="224"/>
      <c r="E516" s="224"/>
      <c r="F516" s="225"/>
      <c r="G516" s="51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2" t="s">
        <v>38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71" customFormat="1" ht="50.1" customHeight="1" x14ac:dyDescent="0.2">
      <c r="A517" s="12"/>
      <c r="B517" s="163"/>
      <c r="C517" s="213"/>
      <c r="D517" s="213"/>
      <c r="E517" s="213"/>
      <c r="F517" s="214"/>
      <c r="G517" s="28"/>
      <c r="H517" s="8"/>
      <c r="I517" s="9"/>
      <c r="J517" s="29">
        <f t="shared" ref="J517:J522" si="45">SUM(H517*I517)</f>
        <v>0</v>
      </c>
      <c r="K517" s="9"/>
      <c r="L517" s="4">
        <f t="shared" ref="L517:L522" si="46">SUM(J517*K517)</f>
        <v>0</v>
      </c>
      <c r="M517" s="10"/>
      <c r="N517" s="11"/>
      <c r="O517" s="69">
        <f t="shared" ref="O517:O522" si="47">SUM(M517*N517)</f>
        <v>0</v>
      </c>
      <c r="P517" s="3"/>
      <c r="Q517" s="1"/>
      <c r="R517" s="1"/>
      <c r="S517" s="1"/>
      <c r="T517" s="1"/>
      <c r="U517" s="1"/>
      <c r="V517" s="5"/>
      <c r="W517" s="1"/>
      <c r="X517" s="1"/>
      <c r="Y517" s="3"/>
      <c r="Z517" s="3"/>
      <c r="AA517" s="3"/>
      <c r="AB517" s="3"/>
    </row>
    <row r="518" spans="1:256" s="71" customFormat="1" ht="50.1" customHeight="1" x14ac:dyDescent="0.2">
      <c r="A518" s="12"/>
      <c r="B518" s="192"/>
      <c r="C518" s="215"/>
      <c r="D518" s="215"/>
      <c r="E518" s="215"/>
      <c r="F518" s="216"/>
      <c r="G518" s="28"/>
      <c r="H518" s="8"/>
      <c r="I518" s="9"/>
      <c r="J518" s="29">
        <f t="shared" si="45"/>
        <v>0</v>
      </c>
      <c r="K518" s="9"/>
      <c r="L518" s="4">
        <f t="shared" si="46"/>
        <v>0</v>
      </c>
      <c r="M518" s="10"/>
      <c r="N518" s="11"/>
      <c r="O518" s="69">
        <f t="shared" si="47"/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92"/>
      <c r="C519" s="215"/>
      <c r="D519" s="215"/>
      <c r="E519" s="215"/>
      <c r="F519" s="216"/>
      <c r="G519" s="28"/>
      <c r="H519" s="8"/>
      <c r="I519" s="9"/>
      <c r="J519" s="29">
        <f t="shared" si="45"/>
        <v>0</v>
      </c>
      <c r="K519" s="9"/>
      <c r="L519" s="4">
        <f t="shared" si="46"/>
        <v>0</v>
      </c>
      <c r="M519" s="10"/>
      <c r="N519" s="11"/>
      <c r="O519" s="69">
        <f t="shared" si="47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92"/>
      <c r="C520" s="215"/>
      <c r="D520" s="215"/>
      <c r="E520" s="215"/>
      <c r="F520" s="216"/>
      <c r="G520" s="28"/>
      <c r="H520" s="8"/>
      <c r="I520" s="9"/>
      <c r="J520" s="29">
        <f t="shared" si="45"/>
        <v>0</v>
      </c>
      <c r="K520" s="9"/>
      <c r="L520" s="4">
        <f t="shared" si="46"/>
        <v>0</v>
      </c>
      <c r="M520" s="10"/>
      <c r="N520" s="11"/>
      <c r="O520" s="69">
        <f t="shared" si="47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92"/>
      <c r="C521" s="215"/>
      <c r="D521" s="215"/>
      <c r="E521" s="215"/>
      <c r="F521" s="216"/>
      <c r="G521" s="28"/>
      <c r="H521" s="8"/>
      <c r="I521" s="9"/>
      <c r="J521" s="29">
        <f t="shared" si="45"/>
        <v>0</v>
      </c>
      <c r="K521" s="9"/>
      <c r="L521" s="4">
        <f t="shared" si="46"/>
        <v>0</v>
      </c>
      <c r="M521" s="10"/>
      <c r="N521" s="11"/>
      <c r="O521" s="69">
        <f t="shared" si="47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92"/>
      <c r="C522" s="215"/>
      <c r="D522" s="215"/>
      <c r="E522" s="215"/>
      <c r="F522" s="216"/>
      <c r="G522" s="28"/>
      <c r="H522" s="8"/>
      <c r="I522" s="9"/>
      <c r="J522" s="29">
        <f t="shared" si="45"/>
        <v>0</v>
      </c>
      <c r="K522" s="9"/>
      <c r="L522" s="4">
        <f t="shared" si="46"/>
        <v>0</v>
      </c>
      <c r="M522" s="10"/>
      <c r="N522" s="11"/>
      <c r="O522" s="69">
        <f t="shared" si="47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15" customFormat="1" ht="20.100000000000001" customHeight="1" thickBot="1" x14ac:dyDescent="0.2">
      <c r="A523" s="41"/>
      <c r="B523" s="210" t="s">
        <v>43</v>
      </c>
      <c r="C523" s="211"/>
      <c r="D523" s="211"/>
      <c r="E523" s="211"/>
      <c r="F523" s="212"/>
      <c r="G523" s="56"/>
      <c r="H523" s="42"/>
      <c r="I523" s="43"/>
      <c r="J523" s="32">
        <f>SUM(J517:J522)</f>
        <v>0</v>
      </c>
      <c r="K523" s="43"/>
      <c r="L523" s="32">
        <f>SUM(L517:L522)</f>
        <v>0</v>
      </c>
      <c r="M523" s="44">
        <f>SUM(M517:M522)</f>
        <v>0</v>
      </c>
      <c r="N523" s="43"/>
      <c r="O523" s="32">
        <f>SUM(O517:O522)</f>
        <v>0</v>
      </c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54"/>
      <c r="H524" s="25"/>
      <c r="I524" s="25"/>
      <c r="J524" s="25"/>
      <c r="K524" s="25"/>
      <c r="L524" s="25"/>
      <c r="M524" s="25"/>
      <c r="N524" s="25"/>
      <c r="O524" s="63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7"/>
      <c r="B526" s="27"/>
      <c r="C526" s="27"/>
      <c r="D526" s="27"/>
      <c r="E526" s="27"/>
      <c r="F526" s="27"/>
      <c r="G526" s="55"/>
      <c r="H526" s="27"/>
      <c r="I526" s="27"/>
      <c r="J526" s="27"/>
      <c r="K526" s="27"/>
      <c r="L526" s="27"/>
      <c r="M526" s="27"/>
      <c r="N526" s="27"/>
      <c r="O526" s="64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ht="9" customHeight="1" x14ac:dyDescent="0.2">
      <c r="A527" s="154" t="s">
        <v>50</v>
      </c>
      <c r="B527" s="155"/>
      <c r="C527" s="155"/>
      <c r="D527" s="155"/>
      <c r="E527" s="155"/>
      <c r="F527" s="155"/>
      <c r="G527" s="155"/>
      <c r="H527" s="156"/>
      <c r="I527" s="226" t="s">
        <v>46</v>
      </c>
      <c r="J527" s="227"/>
      <c r="K527" s="227"/>
      <c r="L527" s="227"/>
      <c r="M527" s="228"/>
      <c r="N527" s="67" t="s">
        <v>1</v>
      </c>
      <c r="O527" s="68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8.25" customHeight="1" x14ac:dyDescent="0.15">
      <c r="A528" s="157"/>
      <c r="B528" s="158"/>
      <c r="C528" s="158"/>
      <c r="D528" s="158"/>
      <c r="E528" s="158"/>
      <c r="F528" s="158"/>
      <c r="G528" s="158"/>
      <c r="H528" s="159"/>
      <c r="I528" s="24"/>
      <c r="J528" s="25"/>
      <c r="K528" s="25"/>
      <c r="L528" s="25"/>
      <c r="M528" s="16"/>
      <c r="N528" s="25"/>
      <c r="O528" s="65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12.75" customHeight="1" x14ac:dyDescent="0.2">
      <c r="A529" s="157"/>
      <c r="B529" s="158"/>
      <c r="C529" s="158"/>
      <c r="D529" s="158"/>
      <c r="E529" s="158"/>
      <c r="F529" s="158"/>
      <c r="G529" s="158"/>
      <c r="H529" s="159"/>
      <c r="I529" s="229"/>
      <c r="J529" s="230"/>
      <c r="K529" s="230"/>
      <c r="L529" s="230"/>
      <c r="M529" s="231"/>
      <c r="N529" s="26" t="s">
        <v>48</v>
      </c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8.25" customHeight="1" x14ac:dyDescent="0.15">
      <c r="A530" s="157"/>
      <c r="B530" s="158"/>
      <c r="C530" s="158"/>
      <c r="D530" s="158"/>
      <c r="E530" s="158"/>
      <c r="F530" s="158"/>
      <c r="G530" s="158"/>
      <c r="H530" s="159"/>
      <c r="I530" s="232"/>
      <c r="J530" s="230"/>
      <c r="K530" s="230"/>
      <c r="L530" s="230"/>
      <c r="M530" s="231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57"/>
      <c r="B531" s="158"/>
      <c r="C531" s="158"/>
      <c r="D531" s="158"/>
      <c r="E531" s="158"/>
      <c r="F531" s="158"/>
      <c r="G531" s="158"/>
      <c r="H531" s="159"/>
      <c r="I531" s="232"/>
      <c r="J531" s="230"/>
      <c r="K531" s="230"/>
      <c r="L531" s="230"/>
      <c r="M531" s="231"/>
      <c r="N531" s="27"/>
      <c r="O531" s="66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9" customHeight="1" x14ac:dyDescent="0.15">
      <c r="A532" s="157"/>
      <c r="B532" s="158"/>
      <c r="C532" s="158"/>
      <c r="D532" s="158"/>
      <c r="E532" s="158"/>
      <c r="F532" s="158"/>
      <c r="G532" s="158"/>
      <c r="H532" s="159"/>
      <c r="I532" s="232"/>
      <c r="J532" s="230"/>
      <c r="K532" s="230"/>
      <c r="L532" s="230"/>
      <c r="M532" s="231"/>
      <c r="N532" s="13" t="s">
        <v>2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8.25" customHeight="1" x14ac:dyDescent="0.15">
      <c r="A533" s="157"/>
      <c r="B533" s="158"/>
      <c r="C533" s="158"/>
      <c r="D533" s="158"/>
      <c r="E533" s="158"/>
      <c r="F533" s="158"/>
      <c r="G533" s="158"/>
      <c r="H533" s="159"/>
      <c r="I533" s="232"/>
      <c r="J533" s="230"/>
      <c r="K533" s="230"/>
      <c r="L533" s="230"/>
      <c r="M533" s="231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57"/>
      <c r="B534" s="158"/>
      <c r="C534" s="158"/>
      <c r="D534" s="158"/>
      <c r="E534" s="158"/>
      <c r="F534" s="158"/>
      <c r="G534" s="158"/>
      <c r="H534" s="159"/>
      <c r="I534" s="232"/>
      <c r="J534" s="230"/>
      <c r="K534" s="230"/>
      <c r="L534" s="230"/>
      <c r="M534" s="231"/>
      <c r="N534" s="236"/>
      <c r="O534" s="237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60"/>
      <c r="B535" s="161"/>
      <c r="C535" s="161"/>
      <c r="D535" s="161"/>
      <c r="E535" s="161"/>
      <c r="F535" s="161"/>
      <c r="G535" s="161"/>
      <c r="H535" s="162"/>
      <c r="I535" s="233"/>
      <c r="J535" s="234"/>
      <c r="K535" s="234"/>
      <c r="L535" s="234"/>
      <c r="M535" s="235"/>
      <c r="N535" s="238"/>
      <c r="O535" s="239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x14ac:dyDescent="0.15">
      <c r="A536" s="181" t="s">
        <v>0</v>
      </c>
      <c r="B536" s="182"/>
      <c r="C536" s="182"/>
      <c r="D536" s="182"/>
      <c r="E536" s="182"/>
      <c r="F536" s="183"/>
      <c r="G536" s="47"/>
      <c r="H536" s="191" t="s">
        <v>3</v>
      </c>
      <c r="I536" s="176"/>
      <c r="J536" s="176"/>
      <c r="K536" s="176"/>
      <c r="L536" s="176"/>
      <c r="M536" s="176"/>
      <c r="N536" s="176"/>
      <c r="O536" s="17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84"/>
      <c r="B537" s="185"/>
      <c r="C537" s="185"/>
      <c r="D537" s="185"/>
      <c r="E537" s="185"/>
      <c r="F537" s="186"/>
      <c r="G537" s="47"/>
      <c r="H537" s="178"/>
      <c r="I537" s="179"/>
      <c r="J537" s="179"/>
      <c r="K537" s="179"/>
      <c r="L537" s="179"/>
      <c r="M537" s="179"/>
      <c r="N537" s="179"/>
      <c r="O537" s="180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ht="12.75" x14ac:dyDescent="0.2">
      <c r="A538" s="14"/>
      <c r="F538" s="16"/>
      <c r="G538" s="47"/>
      <c r="H538" s="169" t="s">
        <v>4</v>
      </c>
      <c r="I538" s="170"/>
      <c r="J538" s="170"/>
      <c r="K538" s="170"/>
      <c r="L538" s="171"/>
      <c r="M538" s="175" t="s">
        <v>5</v>
      </c>
      <c r="N538" s="176"/>
      <c r="O538" s="177"/>
      <c r="P538" s="25"/>
      <c r="Q538" s="26"/>
      <c r="R538" s="26"/>
      <c r="S538" s="26"/>
      <c r="T538" s="26"/>
      <c r="U538" s="26"/>
      <c r="V538" s="36"/>
      <c r="W538" s="26"/>
      <c r="X538" s="25"/>
      <c r="Y538" s="25"/>
      <c r="Z538" s="25"/>
      <c r="AA538" s="25"/>
      <c r="AB538" s="25"/>
    </row>
    <row r="539" spans="1:256" s="15" customFormat="1" ht="12.75" x14ac:dyDescent="0.2">
      <c r="A539" s="17"/>
      <c r="F539" s="16"/>
      <c r="G539" s="47"/>
      <c r="H539" s="172"/>
      <c r="I539" s="173"/>
      <c r="J539" s="173"/>
      <c r="K539" s="173"/>
      <c r="L539" s="174"/>
      <c r="M539" s="178"/>
      <c r="N539" s="179"/>
      <c r="O539" s="180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8"/>
      <c r="H540" s="18"/>
      <c r="I540" s="14"/>
      <c r="J540" s="14"/>
      <c r="K540" s="14"/>
      <c r="L540" s="19"/>
      <c r="M540" s="14"/>
      <c r="N540" s="14"/>
      <c r="O540" s="60" t="s">
        <v>39</v>
      </c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9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60" t="s">
        <v>32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20" t="s">
        <v>13</v>
      </c>
      <c r="B542" s="223" t="s">
        <v>12</v>
      </c>
      <c r="C542" s="224"/>
      <c r="D542" s="224"/>
      <c r="E542" s="224"/>
      <c r="F542" s="225"/>
      <c r="G542" s="49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60" t="s">
        <v>40</v>
      </c>
      <c r="P542" s="26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14</v>
      </c>
      <c r="F543" s="16"/>
      <c r="G543" s="49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61" t="s">
        <v>41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6"/>
      <c r="Z543" s="26"/>
      <c r="AA543" s="26"/>
      <c r="AB543" s="26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  <c r="FS543" s="72"/>
      <c r="FT543" s="72"/>
      <c r="FU543" s="72"/>
      <c r="FV543" s="72"/>
      <c r="FW543" s="72"/>
      <c r="FX543" s="72"/>
      <c r="FY543" s="72"/>
      <c r="FZ543" s="72"/>
      <c r="GA543" s="72"/>
      <c r="GB543" s="72"/>
      <c r="GC543" s="72"/>
      <c r="GD543" s="72"/>
      <c r="GE543" s="72"/>
      <c r="GF543" s="72"/>
      <c r="GG543" s="72"/>
      <c r="GH543" s="72"/>
      <c r="GI543" s="72"/>
      <c r="GJ543" s="72"/>
      <c r="GK543" s="72"/>
      <c r="GL543" s="72"/>
      <c r="GM543" s="72"/>
      <c r="GN543" s="72"/>
      <c r="GO543" s="72"/>
      <c r="GP543" s="72"/>
      <c r="GQ543" s="72"/>
      <c r="GR543" s="72"/>
      <c r="GS543" s="72"/>
      <c r="GT543" s="72"/>
      <c r="GU543" s="72"/>
      <c r="GV543" s="72"/>
      <c r="GW543" s="72"/>
      <c r="GX543" s="72"/>
      <c r="GY543" s="72"/>
      <c r="GZ543" s="72"/>
      <c r="HA543" s="72"/>
      <c r="HB543" s="72"/>
      <c r="HC543" s="72"/>
      <c r="HD543" s="72"/>
      <c r="HE543" s="72"/>
      <c r="HF543" s="72"/>
      <c r="HG543" s="72"/>
      <c r="HH543" s="72"/>
      <c r="HI543" s="72"/>
      <c r="HJ543" s="72"/>
      <c r="HK543" s="72"/>
      <c r="HL543" s="72"/>
      <c r="HM543" s="72"/>
      <c r="HN543" s="72"/>
      <c r="HO543" s="72"/>
      <c r="HP543" s="72"/>
      <c r="HQ543" s="72"/>
      <c r="HR543" s="72"/>
      <c r="HS543" s="72"/>
      <c r="HT543" s="72"/>
      <c r="HU543" s="72"/>
      <c r="HV543" s="72"/>
      <c r="HW543" s="72"/>
      <c r="HX543" s="72"/>
      <c r="HY543" s="72"/>
      <c r="HZ543" s="72"/>
      <c r="IA543" s="72"/>
      <c r="IB543" s="72"/>
      <c r="IC543" s="72"/>
      <c r="ID543" s="72"/>
      <c r="IE543" s="72"/>
      <c r="IF543" s="72"/>
      <c r="IG543" s="72"/>
      <c r="IH543" s="72"/>
      <c r="II543" s="72"/>
      <c r="IJ543" s="72"/>
      <c r="IK543" s="72"/>
      <c r="IL543" s="72"/>
      <c r="IM543" s="72"/>
      <c r="IN543" s="72"/>
      <c r="IO543" s="72"/>
      <c r="IP543" s="72"/>
      <c r="IQ543" s="72"/>
      <c r="IR543" s="72"/>
      <c r="IS543" s="72"/>
      <c r="IT543" s="72"/>
      <c r="IU543" s="72"/>
      <c r="IV543" s="72"/>
    </row>
    <row r="544" spans="1:256" s="15" customFormat="1" ht="12.75" x14ac:dyDescent="0.2">
      <c r="A544" s="17"/>
      <c r="F544" s="16"/>
      <c r="G544" s="50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60"/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22" t="s">
        <v>10</v>
      </c>
      <c r="B545" s="223" t="s">
        <v>11</v>
      </c>
      <c r="C545" s="224"/>
      <c r="D545" s="224"/>
      <c r="E545" s="224"/>
      <c r="F545" s="225"/>
      <c r="G545" s="51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2" t="s">
        <v>38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71" customFormat="1" ht="50.1" customHeight="1" x14ac:dyDescent="0.2">
      <c r="A546" s="12"/>
      <c r="B546" s="163"/>
      <c r="C546" s="213"/>
      <c r="D546" s="213"/>
      <c r="E546" s="213"/>
      <c r="F546" s="214"/>
      <c r="G546" s="28"/>
      <c r="H546" s="8"/>
      <c r="I546" s="9"/>
      <c r="J546" s="29">
        <f t="shared" ref="J546:J551" si="48">SUM(H546*I546)</f>
        <v>0</v>
      </c>
      <c r="K546" s="9"/>
      <c r="L546" s="4">
        <f t="shared" ref="L546:L551" si="49">SUM(J546*K546)</f>
        <v>0</v>
      </c>
      <c r="M546" s="10"/>
      <c r="N546" s="11"/>
      <c r="O546" s="69">
        <f t="shared" ref="O546:O551" si="50">SUM(M546*N546)</f>
        <v>0</v>
      </c>
      <c r="P546" s="3"/>
      <c r="Q546" s="1"/>
      <c r="R546" s="1"/>
      <c r="S546" s="1"/>
      <c r="T546" s="1"/>
      <c r="U546" s="1"/>
      <c r="V546" s="5"/>
      <c r="W546" s="1"/>
      <c r="X546" s="1"/>
      <c r="Y546" s="3"/>
      <c r="Z546" s="3"/>
      <c r="AA546" s="3"/>
      <c r="AB546" s="3"/>
    </row>
    <row r="547" spans="1:256" s="71" customFormat="1" ht="50.1" customHeight="1" x14ac:dyDescent="0.2">
      <c r="A547" s="12"/>
      <c r="B547" s="192"/>
      <c r="C547" s="215"/>
      <c r="D547" s="215"/>
      <c r="E547" s="215"/>
      <c r="F547" s="216"/>
      <c r="G547" s="28"/>
      <c r="H547" s="8"/>
      <c r="I547" s="9"/>
      <c r="J547" s="29">
        <f t="shared" si="48"/>
        <v>0</v>
      </c>
      <c r="K547" s="9"/>
      <c r="L547" s="4">
        <f t="shared" si="49"/>
        <v>0</v>
      </c>
      <c r="M547" s="10"/>
      <c r="N547" s="11"/>
      <c r="O547" s="69">
        <f t="shared" si="50"/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92"/>
      <c r="C548" s="215"/>
      <c r="D548" s="215"/>
      <c r="E548" s="215"/>
      <c r="F548" s="216"/>
      <c r="G548" s="28"/>
      <c r="H548" s="8"/>
      <c r="I548" s="9"/>
      <c r="J548" s="29">
        <f t="shared" si="48"/>
        <v>0</v>
      </c>
      <c r="K548" s="9"/>
      <c r="L548" s="4">
        <f t="shared" si="49"/>
        <v>0</v>
      </c>
      <c r="M548" s="10"/>
      <c r="N548" s="11"/>
      <c r="O548" s="69">
        <f t="shared" si="50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92"/>
      <c r="C549" s="215"/>
      <c r="D549" s="215"/>
      <c r="E549" s="215"/>
      <c r="F549" s="216"/>
      <c r="G549" s="28"/>
      <c r="H549" s="8"/>
      <c r="I549" s="9"/>
      <c r="J549" s="29">
        <f t="shared" si="48"/>
        <v>0</v>
      </c>
      <c r="K549" s="9"/>
      <c r="L549" s="4">
        <f t="shared" si="49"/>
        <v>0</v>
      </c>
      <c r="M549" s="10"/>
      <c r="N549" s="11"/>
      <c r="O549" s="69">
        <f t="shared" si="50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92"/>
      <c r="C550" s="215"/>
      <c r="D550" s="215"/>
      <c r="E550" s="215"/>
      <c r="F550" s="216"/>
      <c r="G550" s="28"/>
      <c r="H550" s="8"/>
      <c r="I550" s="9"/>
      <c r="J550" s="29">
        <f t="shared" si="48"/>
        <v>0</v>
      </c>
      <c r="K550" s="9"/>
      <c r="L550" s="4">
        <f t="shared" si="49"/>
        <v>0</v>
      </c>
      <c r="M550" s="10"/>
      <c r="N550" s="11"/>
      <c r="O550" s="69">
        <f t="shared" si="50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92"/>
      <c r="C551" s="215"/>
      <c r="D551" s="215"/>
      <c r="E551" s="215"/>
      <c r="F551" s="216"/>
      <c r="G551" s="28"/>
      <c r="H551" s="8"/>
      <c r="I551" s="9"/>
      <c r="J551" s="29">
        <f t="shared" si="48"/>
        <v>0</v>
      </c>
      <c r="K551" s="9"/>
      <c r="L551" s="4">
        <f t="shared" si="49"/>
        <v>0</v>
      </c>
      <c r="M551" s="10"/>
      <c r="N551" s="11"/>
      <c r="O551" s="69">
        <f t="shared" si="50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15" customFormat="1" ht="20.100000000000001" customHeight="1" thickBot="1" x14ac:dyDescent="0.2">
      <c r="A552" s="41"/>
      <c r="B552" s="210" t="s">
        <v>43</v>
      </c>
      <c r="C552" s="211"/>
      <c r="D552" s="211"/>
      <c r="E552" s="211"/>
      <c r="F552" s="212"/>
      <c r="G552" s="56"/>
      <c r="H552" s="42"/>
      <c r="I552" s="43"/>
      <c r="J552" s="32">
        <f>SUM(J546:J551)</f>
        <v>0</v>
      </c>
      <c r="K552" s="43"/>
      <c r="L552" s="32">
        <f>SUM(L546:L551)</f>
        <v>0</v>
      </c>
      <c r="M552" s="44">
        <f>SUM(M546:M551)</f>
        <v>0</v>
      </c>
      <c r="N552" s="43"/>
      <c r="O552" s="32">
        <f>SUM(O546:O551)</f>
        <v>0</v>
      </c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54"/>
      <c r="H553" s="25"/>
      <c r="I553" s="25"/>
      <c r="J553" s="25"/>
      <c r="K553" s="25"/>
      <c r="L553" s="25"/>
      <c r="M553" s="25"/>
      <c r="N553" s="25"/>
      <c r="O553" s="63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7"/>
      <c r="B555" s="27"/>
      <c r="C555" s="27"/>
      <c r="D555" s="27"/>
      <c r="E555" s="27"/>
      <c r="F555" s="27"/>
      <c r="G555" s="55"/>
      <c r="H555" s="27"/>
      <c r="I555" s="27"/>
      <c r="J555" s="27"/>
      <c r="K555" s="27"/>
      <c r="L555" s="27"/>
      <c r="M555" s="27"/>
      <c r="N555" s="27"/>
      <c r="O555" s="64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ht="9" customHeight="1" x14ac:dyDescent="0.2">
      <c r="A556" s="154" t="s">
        <v>50</v>
      </c>
      <c r="B556" s="155"/>
      <c r="C556" s="155"/>
      <c r="D556" s="155"/>
      <c r="E556" s="155"/>
      <c r="F556" s="155"/>
      <c r="G556" s="155"/>
      <c r="H556" s="156"/>
      <c r="I556" s="226" t="s">
        <v>46</v>
      </c>
      <c r="J556" s="227"/>
      <c r="K556" s="227"/>
      <c r="L556" s="227"/>
      <c r="M556" s="228"/>
      <c r="N556" s="67" t="s">
        <v>1</v>
      </c>
      <c r="O556" s="68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8.25" customHeight="1" x14ac:dyDescent="0.15">
      <c r="A557" s="157"/>
      <c r="B557" s="158"/>
      <c r="C557" s="158"/>
      <c r="D557" s="158"/>
      <c r="E557" s="158"/>
      <c r="F557" s="158"/>
      <c r="G557" s="158"/>
      <c r="H557" s="159"/>
      <c r="I557" s="24"/>
      <c r="J557" s="25"/>
      <c r="K557" s="25"/>
      <c r="L557" s="25"/>
      <c r="M557" s="16"/>
      <c r="N557" s="25"/>
      <c r="O557" s="65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12.75" customHeight="1" x14ac:dyDescent="0.2">
      <c r="A558" s="157"/>
      <c r="B558" s="158"/>
      <c r="C558" s="158"/>
      <c r="D558" s="158"/>
      <c r="E558" s="158"/>
      <c r="F558" s="158"/>
      <c r="G558" s="158"/>
      <c r="H558" s="159"/>
      <c r="I558" s="229"/>
      <c r="J558" s="230"/>
      <c r="K558" s="230"/>
      <c r="L558" s="230"/>
      <c r="M558" s="231"/>
      <c r="N558" s="26" t="s">
        <v>48</v>
      </c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57"/>
      <c r="B559" s="158"/>
      <c r="C559" s="158"/>
      <c r="D559" s="158"/>
      <c r="E559" s="158"/>
      <c r="F559" s="158"/>
      <c r="G559" s="158"/>
      <c r="H559" s="159"/>
      <c r="I559" s="232"/>
      <c r="J559" s="230"/>
      <c r="K559" s="230"/>
      <c r="L559" s="230"/>
      <c r="M559" s="231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57"/>
      <c r="B560" s="158"/>
      <c r="C560" s="158"/>
      <c r="D560" s="158"/>
      <c r="E560" s="158"/>
      <c r="F560" s="158"/>
      <c r="G560" s="158"/>
      <c r="H560" s="159"/>
      <c r="I560" s="232"/>
      <c r="J560" s="230"/>
      <c r="K560" s="230"/>
      <c r="L560" s="230"/>
      <c r="M560" s="231"/>
      <c r="N560" s="27"/>
      <c r="O560" s="66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9" customHeight="1" x14ac:dyDescent="0.15">
      <c r="A561" s="157"/>
      <c r="B561" s="158"/>
      <c r="C561" s="158"/>
      <c r="D561" s="158"/>
      <c r="E561" s="158"/>
      <c r="F561" s="158"/>
      <c r="G561" s="158"/>
      <c r="H561" s="159"/>
      <c r="I561" s="232"/>
      <c r="J561" s="230"/>
      <c r="K561" s="230"/>
      <c r="L561" s="230"/>
      <c r="M561" s="231"/>
      <c r="N561" s="13" t="s">
        <v>2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57"/>
      <c r="B562" s="158"/>
      <c r="C562" s="158"/>
      <c r="D562" s="158"/>
      <c r="E562" s="158"/>
      <c r="F562" s="158"/>
      <c r="G562" s="158"/>
      <c r="H562" s="159"/>
      <c r="I562" s="232"/>
      <c r="J562" s="230"/>
      <c r="K562" s="230"/>
      <c r="L562" s="230"/>
      <c r="M562" s="231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57"/>
      <c r="B563" s="158"/>
      <c r="C563" s="158"/>
      <c r="D563" s="158"/>
      <c r="E563" s="158"/>
      <c r="F563" s="158"/>
      <c r="G563" s="158"/>
      <c r="H563" s="159"/>
      <c r="I563" s="232"/>
      <c r="J563" s="230"/>
      <c r="K563" s="230"/>
      <c r="L563" s="230"/>
      <c r="M563" s="231"/>
      <c r="N563" s="236"/>
      <c r="O563" s="237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60"/>
      <c r="B564" s="161"/>
      <c r="C564" s="161"/>
      <c r="D564" s="161"/>
      <c r="E564" s="161"/>
      <c r="F564" s="161"/>
      <c r="G564" s="161"/>
      <c r="H564" s="162"/>
      <c r="I564" s="233"/>
      <c r="J564" s="234"/>
      <c r="K564" s="234"/>
      <c r="L564" s="234"/>
      <c r="M564" s="235"/>
      <c r="N564" s="238"/>
      <c r="O564" s="239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x14ac:dyDescent="0.15">
      <c r="A565" s="181" t="s">
        <v>0</v>
      </c>
      <c r="B565" s="182"/>
      <c r="C565" s="182"/>
      <c r="D565" s="182"/>
      <c r="E565" s="182"/>
      <c r="F565" s="183"/>
      <c r="G565" s="47"/>
      <c r="H565" s="191" t="s">
        <v>3</v>
      </c>
      <c r="I565" s="176"/>
      <c r="J565" s="176"/>
      <c r="K565" s="176"/>
      <c r="L565" s="176"/>
      <c r="M565" s="176"/>
      <c r="N565" s="176"/>
      <c r="O565" s="17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84"/>
      <c r="B566" s="185"/>
      <c r="C566" s="185"/>
      <c r="D566" s="185"/>
      <c r="E566" s="185"/>
      <c r="F566" s="186"/>
      <c r="G566" s="47"/>
      <c r="H566" s="178"/>
      <c r="I566" s="179"/>
      <c r="J566" s="179"/>
      <c r="K566" s="179"/>
      <c r="L566" s="179"/>
      <c r="M566" s="179"/>
      <c r="N566" s="179"/>
      <c r="O566" s="180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12.75" x14ac:dyDescent="0.2">
      <c r="A567" s="14"/>
      <c r="F567" s="16"/>
      <c r="G567" s="47"/>
      <c r="H567" s="169" t="s">
        <v>4</v>
      </c>
      <c r="I567" s="170"/>
      <c r="J567" s="170"/>
      <c r="K567" s="170"/>
      <c r="L567" s="171"/>
      <c r="M567" s="175" t="s">
        <v>5</v>
      </c>
      <c r="N567" s="176"/>
      <c r="O567" s="177"/>
      <c r="P567" s="25"/>
      <c r="Q567" s="26"/>
      <c r="R567" s="26"/>
      <c r="S567" s="26"/>
      <c r="T567" s="26"/>
      <c r="U567" s="26"/>
      <c r="V567" s="36"/>
      <c r="W567" s="26"/>
      <c r="X567" s="25"/>
      <c r="Y567" s="25"/>
      <c r="Z567" s="25"/>
      <c r="AA567" s="25"/>
      <c r="AB567" s="25"/>
    </row>
    <row r="568" spans="1:256" s="15" customFormat="1" ht="12.75" x14ac:dyDescent="0.2">
      <c r="A568" s="17"/>
      <c r="F568" s="16"/>
      <c r="G568" s="47"/>
      <c r="H568" s="172"/>
      <c r="I568" s="173"/>
      <c r="J568" s="173"/>
      <c r="K568" s="173"/>
      <c r="L568" s="174"/>
      <c r="M568" s="178"/>
      <c r="N568" s="179"/>
      <c r="O568" s="180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8"/>
      <c r="H569" s="18"/>
      <c r="I569" s="14"/>
      <c r="J569" s="14"/>
      <c r="K569" s="14"/>
      <c r="L569" s="19"/>
      <c r="M569" s="14"/>
      <c r="N569" s="14"/>
      <c r="O569" s="60" t="s">
        <v>39</v>
      </c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9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60" t="s">
        <v>32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20" t="s">
        <v>13</v>
      </c>
      <c r="B571" s="223" t="s">
        <v>12</v>
      </c>
      <c r="C571" s="224"/>
      <c r="D571" s="224"/>
      <c r="E571" s="224"/>
      <c r="F571" s="225"/>
      <c r="G571" s="49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60" t="s">
        <v>40</v>
      </c>
      <c r="P571" s="26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14</v>
      </c>
      <c r="F572" s="16"/>
      <c r="G572" s="49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61" t="s">
        <v>41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6"/>
      <c r="Z572" s="26"/>
      <c r="AA572" s="26"/>
      <c r="AB572" s="26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  <c r="FS572" s="72"/>
      <c r="FT572" s="72"/>
      <c r="FU572" s="72"/>
      <c r="FV572" s="72"/>
      <c r="FW572" s="72"/>
      <c r="FX572" s="72"/>
      <c r="FY572" s="72"/>
      <c r="FZ572" s="72"/>
      <c r="GA572" s="72"/>
      <c r="GB572" s="72"/>
      <c r="GC572" s="72"/>
      <c r="GD572" s="72"/>
      <c r="GE572" s="72"/>
      <c r="GF572" s="72"/>
      <c r="GG572" s="72"/>
      <c r="GH572" s="72"/>
      <c r="GI572" s="72"/>
      <c r="GJ572" s="72"/>
      <c r="GK572" s="72"/>
      <c r="GL572" s="72"/>
      <c r="GM572" s="72"/>
      <c r="GN572" s="72"/>
      <c r="GO572" s="72"/>
      <c r="GP572" s="72"/>
      <c r="GQ572" s="72"/>
      <c r="GR572" s="72"/>
      <c r="GS572" s="72"/>
      <c r="GT572" s="72"/>
      <c r="GU572" s="72"/>
      <c r="GV572" s="72"/>
      <c r="GW572" s="72"/>
      <c r="GX572" s="72"/>
      <c r="GY572" s="72"/>
      <c r="GZ572" s="72"/>
      <c r="HA572" s="72"/>
      <c r="HB572" s="72"/>
      <c r="HC572" s="72"/>
      <c r="HD572" s="72"/>
      <c r="HE572" s="72"/>
      <c r="HF572" s="72"/>
      <c r="HG572" s="72"/>
      <c r="HH572" s="72"/>
      <c r="HI572" s="72"/>
      <c r="HJ572" s="72"/>
      <c r="HK572" s="72"/>
      <c r="HL572" s="72"/>
      <c r="HM572" s="72"/>
      <c r="HN572" s="72"/>
      <c r="HO572" s="72"/>
      <c r="HP572" s="72"/>
      <c r="HQ572" s="72"/>
      <c r="HR572" s="72"/>
      <c r="HS572" s="72"/>
      <c r="HT572" s="72"/>
      <c r="HU572" s="72"/>
      <c r="HV572" s="72"/>
      <c r="HW572" s="72"/>
      <c r="HX572" s="72"/>
      <c r="HY572" s="72"/>
      <c r="HZ572" s="72"/>
      <c r="IA572" s="72"/>
      <c r="IB572" s="72"/>
      <c r="IC572" s="72"/>
      <c r="ID572" s="72"/>
      <c r="IE572" s="72"/>
      <c r="IF572" s="72"/>
      <c r="IG572" s="72"/>
      <c r="IH572" s="72"/>
      <c r="II572" s="72"/>
      <c r="IJ572" s="72"/>
      <c r="IK572" s="72"/>
      <c r="IL572" s="72"/>
      <c r="IM572" s="72"/>
      <c r="IN572" s="72"/>
      <c r="IO572" s="72"/>
      <c r="IP572" s="72"/>
      <c r="IQ572" s="72"/>
      <c r="IR572" s="72"/>
      <c r="IS572" s="72"/>
      <c r="IT572" s="72"/>
      <c r="IU572" s="72"/>
      <c r="IV572" s="72"/>
    </row>
    <row r="573" spans="1:256" s="15" customFormat="1" ht="12.75" x14ac:dyDescent="0.2">
      <c r="A573" s="17"/>
      <c r="F573" s="16"/>
      <c r="G573" s="50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60"/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22" t="s">
        <v>10</v>
      </c>
      <c r="B574" s="223" t="s">
        <v>11</v>
      </c>
      <c r="C574" s="224"/>
      <c r="D574" s="224"/>
      <c r="E574" s="224"/>
      <c r="F574" s="225"/>
      <c r="G574" s="51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2" t="s">
        <v>38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71" customFormat="1" ht="50.1" customHeight="1" x14ac:dyDescent="0.2">
      <c r="A575" s="12"/>
      <c r="B575" s="163"/>
      <c r="C575" s="213"/>
      <c r="D575" s="213"/>
      <c r="E575" s="213"/>
      <c r="F575" s="214"/>
      <c r="G575" s="28"/>
      <c r="H575" s="8"/>
      <c r="I575" s="9"/>
      <c r="J575" s="29">
        <f t="shared" ref="J575:J580" si="51">SUM(H575*I575)</f>
        <v>0</v>
      </c>
      <c r="K575" s="9"/>
      <c r="L575" s="4">
        <f t="shared" ref="L575:L580" si="52">SUM(J575*K575)</f>
        <v>0</v>
      </c>
      <c r="M575" s="10"/>
      <c r="N575" s="11"/>
      <c r="O575" s="69">
        <f t="shared" ref="O575:O580" si="53">SUM(M575*N575)</f>
        <v>0</v>
      </c>
      <c r="P575" s="3"/>
      <c r="Q575" s="1"/>
      <c r="R575" s="1"/>
      <c r="S575" s="1"/>
      <c r="T575" s="1"/>
      <c r="U575" s="1"/>
      <c r="V575" s="5"/>
      <c r="W575" s="1"/>
      <c r="X575" s="1"/>
      <c r="Y575" s="3"/>
      <c r="Z575" s="3"/>
      <c r="AA575" s="3"/>
      <c r="AB575" s="3"/>
    </row>
    <row r="576" spans="1:256" s="71" customFormat="1" ht="50.1" customHeight="1" x14ac:dyDescent="0.2">
      <c r="A576" s="12"/>
      <c r="B576" s="192"/>
      <c r="C576" s="215"/>
      <c r="D576" s="215"/>
      <c r="E576" s="215"/>
      <c r="F576" s="216"/>
      <c r="G576" s="28"/>
      <c r="H576" s="8"/>
      <c r="I576" s="9"/>
      <c r="J576" s="29">
        <f t="shared" si="51"/>
        <v>0</v>
      </c>
      <c r="K576" s="9"/>
      <c r="L576" s="4">
        <f t="shared" si="52"/>
        <v>0</v>
      </c>
      <c r="M576" s="10"/>
      <c r="N576" s="11"/>
      <c r="O576" s="69">
        <f t="shared" si="53"/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92"/>
      <c r="C577" s="215"/>
      <c r="D577" s="215"/>
      <c r="E577" s="215"/>
      <c r="F577" s="216"/>
      <c r="G577" s="28"/>
      <c r="H577" s="8"/>
      <c r="I577" s="9"/>
      <c r="J577" s="29">
        <f t="shared" si="51"/>
        <v>0</v>
      </c>
      <c r="K577" s="9"/>
      <c r="L577" s="4">
        <f t="shared" si="52"/>
        <v>0</v>
      </c>
      <c r="M577" s="10"/>
      <c r="N577" s="11"/>
      <c r="O577" s="69">
        <f t="shared" si="53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92"/>
      <c r="C578" s="215"/>
      <c r="D578" s="215"/>
      <c r="E578" s="215"/>
      <c r="F578" s="216"/>
      <c r="G578" s="28"/>
      <c r="H578" s="8"/>
      <c r="I578" s="9"/>
      <c r="J578" s="29">
        <f t="shared" si="51"/>
        <v>0</v>
      </c>
      <c r="K578" s="9"/>
      <c r="L578" s="4">
        <f t="shared" si="52"/>
        <v>0</v>
      </c>
      <c r="M578" s="10"/>
      <c r="N578" s="11"/>
      <c r="O578" s="69">
        <f t="shared" si="53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92"/>
      <c r="C579" s="215"/>
      <c r="D579" s="215"/>
      <c r="E579" s="215"/>
      <c r="F579" s="216"/>
      <c r="G579" s="28"/>
      <c r="H579" s="8"/>
      <c r="I579" s="9"/>
      <c r="J579" s="29">
        <f t="shared" si="51"/>
        <v>0</v>
      </c>
      <c r="K579" s="9"/>
      <c r="L579" s="4">
        <f t="shared" si="52"/>
        <v>0</v>
      </c>
      <c r="M579" s="10"/>
      <c r="N579" s="11"/>
      <c r="O579" s="69">
        <f t="shared" si="53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92"/>
      <c r="C580" s="215"/>
      <c r="D580" s="215"/>
      <c r="E580" s="215"/>
      <c r="F580" s="216"/>
      <c r="G580" s="28"/>
      <c r="H580" s="8"/>
      <c r="I580" s="9"/>
      <c r="J580" s="29">
        <f t="shared" si="51"/>
        <v>0</v>
      </c>
      <c r="K580" s="9"/>
      <c r="L580" s="4">
        <f t="shared" si="52"/>
        <v>0</v>
      </c>
      <c r="M580" s="10"/>
      <c r="N580" s="11"/>
      <c r="O580" s="69">
        <f t="shared" si="53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15" customFormat="1" ht="20.100000000000001" customHeight="1" thickBot="1" x14ac:dyDescent="0.2">
      <c r="A581" s="41"/>
      <c r="B581" s="210" t="s">
        <v>43</v>
      </c>
      <c r="C581" s="211"/>
      <c r="D581" s="211"/>
      <c r="E581" s="211"/>
      <c r="F581" s="212"/>
      <c r="G581" s="56"/>
      <c r="H581" s="42"/>
      <c r="I581" s="43"/>
      <c r="J581" s="32">
        <f>SUM(J575:J580)</f>
        <v>0</v>
      </c>
      <c r="K581" s="43"/>
      <c r="L581" s="32">
        <f>SUM(L575:L580)</f>
        <v>0</v>
      </c>
      <c r="M581" s="44">
        <f>SUM(M575:M580)</f>
        <v>0</v>
      </c>
      <c r="N581" s="43"/>
      <c r="O581" s="32">
        <f>SUM(O575:O580)</f>
        <v>0</v>
      </c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x14ac:dyDescent="0.15">
      <c r="A582" s="25"/>
      <c r="B582" s="25"/>
      <c r="C582" s="25"/>
      <c r="D582" s="25"/>
      <c r="E582" s="25"/>
      <c r="F582" s="25"/>
      <c r="G582" s="54"/>
      <c r="H582" s="25"/>
      <c r="I582" s="25"/>
      <c r="J582" s="25"/>
      <c r="K582" s="25"/>
      <c r="L582" s="25"/>
      <c r="M582" s="25"/>
      <c r="N582" s="25"/>
      <c r="O582" s="63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7"/>
      <c r="B584" s="27"/>
      <c r="C584" s="27"/>
      <c r="D584" s="27"/>
      <c r="E584" s="27"/>
      <c r="F584" s="27"/>
      <c r="G584" s="55"/>
      <c r="H584" s="27"/>
      <c r="I584" s="27"/>
      <c r="J584" s="27"/>
      <c r="K584" s="27"/>
      <c r="L584" s="27"/>
      <c r="M584" s="27"/>
      <c r="N584" s="27"/>
      <c r="O584" s="64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9" customHeight="1" x14ac:dyDescent="0.2">
      <c r="A585" s="154" t="s">
        <v>50</v>
      </c>
      <c r="B585" s="155"/>
      <c r="C585" s="155"/>
      <c r="D585" s="155"/>
      <c r="E585" s="155"/>
      <c r="F585" s="155"/>
      <c r="G585" s="155"/>
      <c r="H585" s="156"/>
      <c r="I585" s="226" t="s">
        <v>46</v>
      </c>
      <c r="J585" s="227"/>
      <c r="K585" s="227"/>
      <c r="L585" s="227"/>
      <c r="M585" s="228"/>
      <c r="N585" s="67" t="s">
        <v>1</v>
      </c>
      <c r="O585" s="68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customHeight="1" x14ac:dyDescent="0.15">
      <c r="A586" s="157"/>
      <c r="B586" s="158"/>
      <c r="C586" s="158"/>
      <c r="D586" s="158"/>
      <c r="E586" s="158"/>
      <c r="F586" s="158"/>
      <c r="G586" s="158"/>
      <c r="H586" s="159"/>
      <c r="I586" s="24"/>
      <c r="J586" s="25"/>
      <c r="K586" s="25"/>
      <c r="L586" s="25"/>
      <c r="M586" s="16"/>
      <c r="N586" s="25"/>
      <c r="O586" s="65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12.75" customHeight="1" x14ac:dyDescent="0.2">
      <c r="A587" s="157"/>
      <c r="B587" s="158"/>
      <c r="C587" s="158"/>
      <c r="D587" s="158"/>
      <c r="E587" s="158"/>
      <c r="F587" s="158"/>
      <c r="G587" s="158"/>
      <c r="H587" s="159"/>
      <c r="I587" s="229"/>
      <c r="J587" s="230"/>
      <c r="K587" s="230"/>
      <c r="L587" s="230"/>
      <c r="M587" s="231"/>
      <c r="N587" s="26" t="s">
        <v>48</v>
      </c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57"/>
      <c r="B588" s="158"/>
      <c r="C588" s="158"/>
      <c r="D588" s="158"/>
      <c r="E588" s="158"/>
      <c r="F588" s="158"/>
      <c r="G588" s="158"/>
      <c r="H588" s="159"/>
      <c r="I588" s="232"/>
      <c r="J588" s="230"/>
      <c r="K588" s="230"/>
      <c r="L588" s="230"/>
      <c r="M588" s="231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57"/>
      <c r="B589" s="158"/>
      <c r="C589" s="158"/>
      <c r="D589" s="158"/>
      <c r="E589" s="158"/>
      <c r="F589" s="158"/>
      <c r="G589" s="158"/>
      <c r="H589" s="159"/>
      <c r="I589" s="232"/>
      <c r="J589" s="230"/>
      <c r="K589" s="230"/>
      <c r="L589" s="230"/>
      <c r="M589" s="231"/>
      <c r="N589" s="27"/>
      <c r="O589" s="66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9" customHeight="1" x14ac:dyDescent="0.15">
      <c r="A590" s="157"/>
      <c r="B590" s="158"/>
      <c r="C590" s="158"/>
      <c r="D590" s="158"/>
      <c r="E590" s="158"/>
      <c r="F590" s="158"/>
      <c r="G590" s="158"/>
      <c r="H590" s="159"/>
      <c r="I590" s="232"/>
      <c r="J590" s="230"/>
      <c r="K590" s="230"/>
      <c r="L590" s="230"/>
      <c r="M590" s="231"/>
      <c r="N590" s="13" t="s">
        <v>2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57"/>
      <c r="B591" s="158"/>
      <c r="C591" s="158"/>
      <c r="D591" s="158"/>
      <c r="E591" s="158"/>
      <c r="F591" s="158"/>
      <c r="G591" s="158"/>
      <c r="H591" s="159"/>
      <c r="I591" s="232"/>
      <c r="J591" s="230"/>
      <c r="K591" s="230"/>
      <c r="L591" s="230"/>
      <c r="M591" s="231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57"/>
      <c r="B592" s="158"/>
      <c r="C592" s="158"/>
      <c r="D592" s="158"/>
      <c r="E592" s="158"/>
      <c r="F592" s="158"/>
      <c r="G592" s="158"/>
      <c r="H592" s="159"/>
      <c r="I592" s="232"/>
      <c r="J592" s="230"/>
      <c r="K592" s="230"/>
      <c r="L592" s="230"/>
      <c r="M592" s="231"/>
      <c r="N592" s="236"/>
      <c r="O592" s="237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60"/>
      <c r="B593" s="161"/>
      <c r="C593" s="161"/>
      <c r="D593" s="161"/>
      <c r="E593" s="161"/>
      <c r="F593" s="161"/>
      <c r="G593" s="161"/>
      <c r="H593" s="162"/>
      <c r="I593" s="233"/>
      <c r="J593" s="234"/>
      <c r="K593" s="234"/>
      <c r="L593" s="234"/>
      <c r="M593" s="235"/>
      <c r="N593" s="238"/>
      <c r="O593" s="239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x14ac:dyDescent="0.15">
      <c r="A594" s="181" t="s">
        <v>0</v>
      </c>
      <c r="B594" s="182"/>
      <c r="C594" s="182"/>
      <c r="D594" s="182"/>
      <c r="E594" s="182"/>
      <c r="F594" s="183"/>
      <c r="G594" s="47"/>
      <c r="H594" s="191" t="s">
        <v>3</v>
      </c>
      <c r="I594" s="176"/>
      <c r="J594" s="176"/>
      <c r="K594" s="176"/>
      <c r="L594" s="176"/>
      <c r="M594" s="176"/>
      <c r="N594" s="176"/>
      <c r="O594" s="17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84"/>
      <c r="B595" s="185"/>
      <c r="C595" s="185"/>
      <c r="D595" s="185"/>
      <c r="E595" s="185"/>
      <c r="F595" s="186"/>
      <c r="G595" s="47"/>
      <c r="H595" s="178"/>
      <c r="I595" s="179"/>
      <c r="J595" s="179"/>
      <c r="K595" s="179"/>
      <c r="L595" s="179"/>
      <c r="M595" s="179"/>
      <c r="N595" s="179"/>
      <c r="O595" s="180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12.75" x14ac:dyDescent="0.2">
      <c r="A596" s="14"/>
      <c r="F596" s="16"/>
      <c r="G596" s="47"/>
      <c r="H596" s="169" t="s">
        <v>4</v>
      </c>
      <c r="I596" s="170"/>
      <c r="J596" s="170"/>
      <c r="K596" s="170"/>
      <c r="L596" s="171"/>
      <c r="M596" s="175" t="s">
        <v>5</v>
      </c>
      <c r="N596" s="176"/>
      <c r="O596" s="177"/>
      <c r="P596" s="25"/>
      <c r="Q596" s="26"/>
      <c r="R596" s="26"/>
      <c r="S596" s="26"/>
      <c r="T596" s="26"/>
      <c r="U596" s="26"/>
      <c r="V596" s="36"/>
      <c r="W596" s="26"/>
      <c r="X596" s="25"/>
      <c r="Y596" s="25"/>
      <c r="Z596" s="25"/>
      <c r="AA596" s="25"/>
      <c r="AB596" s="25"/>
    </row>
    <row r="597" spans="1:256" s="15" customFormat="1" ht="12.75" x14ac:dyDescent="0.2">
      <c r="A597" s="17"/>
      <c r="F597" s="16"/>
      <c r="G597" s="47"/>
      <c r="H597" s="172"/>
      <c r="I597" s="173"/>
      <c r="J597" s="173"/>
      <c r="K597" s="173"/>
      <c r="L597" s="174"/>
      <c r="M597" s="178"/>
      <c r="N597" s="179"/>
      <c r="O597" s="180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8"/>
      <c r="H598" s="18"/>
      <c r="I598" s="14"/>
      <c r="J598" s="14"/>
      <c r="K598" s="14"/>
      <c r="L598" s="19"/>
      <c r="M598" s="14"/>
      <c r="N598" s="14"/>
      <c r="O598" s="60" t="s">
        <v>39</v>
      </c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9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60" t="s">
        <v>32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20" t="s">
        <v>13</v>
      </c>
      <c r="B600" s="223" t="s">
        <v>12</v>
      </c>
      <c r="C600" s="224"/>
      <c r="D600" s="224"/>
      <c r="E600" s="224"/>
      <c r="F600" s="225"/>
      <c r="G600" s="49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60" t="s">
        <v>40</v>
      </c>
      <c r="P600" s="26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14</v>
      </c>
      <c r="F601" s="16"/>
      <c r="G601" s="49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61" t="s">
        <v>41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6"/>
      <c r="Z601" s="26"/>
      <c r="AA601" s="26"/>
      <c r="AB601" s="26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  <c r="FS601" s="72"/>
      <c r="FT601" s="72"/>
      <c r="FU601" s="72"/>
      <c r="FV601" s="72"/>
      <c r="FW601" s="72"/>
      <c r="FX601" s="72"/>
      <c r="FY601" s="72"/>
      <c r="FZ601" s="72"/>
      <c r="GA601" s="72"/>
      <c r="GB601" s="72"/>
      <c r="GC601" s="72"/>
      <c r="GD601" s="72"/>
      <c r="GE601" s="72"/>
      <c r="GF601" s="72"/>
      <c r="GG601" s="72"/>
      <c r="GH601" s="72"/>
      <c r="GI601" s="72"/>
      <c r="GJ601" s="72"/>
      <c r="GK601" s="72"/>
      <c r="GL601" s="72"/>
      <c r="GM601" s="72"/>
      <c r="GN601" s="72"/>
      <c r="GO601" s="72"/>
      <c r="GP601" s="72"/>
      <c r="GQ601" s="72"/>
      <c r="GR601" s="72"/>
      <c r="GS601" s="72"/>
      <c r="GT601" s="72"/>
      <c r="GU601" s="72"/>
      <c r="GV601" s="72"/>
      <c r="GW601" s="72"/>
      <c r="GX601" s="72"/>
      <c r="GY601" s="72"/>
      <c r="GZ601" s="72"/>
      <c r="HA601" s="72"/>
      <c r="HB601" s="72"/>
      <c r="HC601" s="72"/>
      <c r="HD601" s="72"/>
      <c r="HE601" s="72"/>
      <c r="HF601" s="72"/>
      <c r="HG601" s="72"/>
      <c r="HH601" s="72"/>
      <c r="HI601" s="72"/>
      <c r="HJ601" s="72"/>
      <c r="HK601" s="72"/>
      <c r="HL601" s="72"/>
      <c r="HM601" s="72"/>
      <c r="HN601" s="72"/>
      <c r="HO601" s="72"/>
      <c r="HP601" s="72"/>
      <c r="HQ601" s="72"/>
      <c r="HR601" s="72"/>
      <c r="HS601" s="72"/>
      <c r="HT601" s="72"/>
      <c r="HU601" s="72"/>
      <c r="HV601" s="72"/>
      <c r="HW601" s="72"/>
      <c r="HX601" s="72"/>
      <c r="HY601" s="72"/>
      <c r="HZ601" s="72"/>
      <c r="IA601" s="72"/>
      <c r="IB601" s="72"/>
      <c r="IC601" s="72"/>
      <c r="ID601" s="72"/>
      <c r="IE601" s="72"/>
      <c r="IF601" s="72"/>
      <c r="IG601" s="72"/>
      <c r="IH601" s="72"/>
      <c r="II601" s="72"/>
      <c r="IJ601" s="72"/>
      <c r="IK601" s="72"/>
      <c r="IL601" s="72"/>
      <c r="IM601" s="72"/>
      <c r="IN601" s="72"/>
      <c r="IO601" s="72"/>
      <c r="IP601" s="72"/>
      <c r="IQ601" s="72"/>
      <c r="IR601" s="72"/>
      <c r="IS601" s="72"/>
      <c r="IT601" s="72"/>
      <c r="IU601" s="72"/>
      <c r="IV601" s="72"/>
    </row>
    <row r="602" spans="1:256" s="15" customFormat="1" ht="12.75" x14ac:dyDescent="0.2">
      <c r="A602" s="17"/>
      <c r="F602" s="16"/>
      <c r="G602" s="50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60"/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22" t="s">
        <v>10</v>
      </c>
      <c r="B603" s="223" t="s">
        <v>11</v>
      </c>
      <c r="C603" s="224"/>
      <c r="D603" s="224"/>
      <c r="E603" s="224"/>
      <c r="F603" s="225"/>
      <c r="G603" s="51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2" t="s">
        <v>38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71" customFormat="1" ht="50.1" customHeight="1" x14ac:dyDescent="0.2">
      <c r="A604" s="12"/>
      <c r="B604" s="163"/>
      <c r="C604" s="213"/>
      <c r="D604" s="213"/>
      <c r="E604" s="213"/>
      <c r="F604" s="214"/>
      <c r="G604" s="28"/>
      <c r="H604" s="8"/>
      <c r="I604" s="9"/>
      <c r="J604" s="29">
        <f t="shared" ref="J604:J609" si="54">SUM(H604*I604)</f>
        <v>0</v>
      </c>
      <c r="K604" s="9"/>
      <c r="L604" s="4">
        <f t="shared" ref="L604:L609" si="55">SUM(J604*K604)</f>
        <v>0</v>
      </c>
      <c r="M604" s="10"/>
      <c r="N604" s="11"/>
      <c r="O604" s="69">
        <f t="shared" ref="O604:O609" si="56">SUM(M604*N604)</f>
        <v>0</v>
      </c>
      <c r="P604" s="3"/>
      <c r="Q604" s="1"/>
      <c r="R604" s="1"/>
      <c r="S604" s="1"/>
      <c r="T604" s="1"/>
      <c r="U604" s="1"/>
      <c r="V604" s="5"/>
      <c r="W604" s="1"/>
      <c r="X604" s="1"/>
      <c r="Y604" s="3"/>
      <c r="Z604" s="3"/>
      <c r="AA604" s="3"/>
      <c r="AB604" s="3"/>
    </row>
    <row r="605" spans="1:256" s="71" customFormat="1" ht="50.1" customHeight="1" x14ac:dyDescent="0.2">
      <c r="A605" s="12"/>
      <c r="B605" s="192"/>
      <c r="C605" s="215"/>
      <c r="D605" s="215"/>
      <c r="E605" s="215"/>
      <c r="F605" s="216"/>
      <c r="G605" s="28"/>
      <c r="H605" s="8"/>
      <c r="I605" s="9"/>
      <c r="J605" s="29">
        <f t="shared" si="54"/>
        <v>0</v>
      </c>
      <c r="K605" s="9"/>
      <c r="L605" s="4">
        <f t="shared" si="55"/>
        <v>0</v>
      </c>
      <c r="M605" s="10"/>
      <c r="N605" s="11"/>
      <c r="O605" s="69">
        <f t="shared" si="56"/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92"/>
      <c r="C606" s="215"/>
      <c r="D606" s="215"/>
      <c r="E606" s="215"/>
      <c r="F606" s="216"/>
      <c r="G606" s="28"/>
      <c r="H606" s="8"/>
      <c r="I606" s="9"/>
      <c r="J606" s="29">
        <f t="shared" si="54"/>
        <v>0</v>
      </c>
      <c r="K606" s="9"/>
      <c r="L606" s="4">
        <f t="shared" si="55"/>
        <v>0</v>
      </c>
      <c r="M606" s="10"/>
      <c r="N606" s="11"/>
      <c r="O606" s="69">
        <f t="shared" si="56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92"/>
      <c r="C607" s="215"/>
      <c r="D607" s="215"/>
      <c r="E607" s="215"/>
      <c r="F607" s="216"/>
      <c r="G607" s="28"/>
      <c r="H607" s="8"/>
      <c r="I607" s="9"/>
      <c r="J607" s="29">
        <f t="shared" si="54"/>
        <v>0</v>
      </c>
      <c r="K607" s="9"/>
      <c r="L607" s="4">
        <f t="shared" si="55"/>
        <v>0</v>
      </c>
      <c r="M607" s="10"/>
      <c r="N607" s="11"/>
      <c r="O607" s="69">
        <f t="shared" si="56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92"/>
      <c r="C608" s="215"/>
      <c r="D608" s="215"/>
      <c r="E608" s="215"/>
      <c r="F608" s="216"/>
      <c r="G608" s="28"/>
      <c r="H608" s="8"/>
      <c r="I608" s="9"/>
      <c r="J608" s="29">
        <f t="shared" si="54"/>
        <v>0</v>
      </c>
      <c r="K608" s="9"/>
      <c r="L608" s="4">
        <f t="shared" si="55"/>
        <v>0</v>
      </c>
      <c r="M608" s="10"/>
      <c r="N608" s="11"/>
      <c r="O608" s="69">
        <f t="shared" si="56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92"/>
      <c r="C609" s="215"/>
      <c r="D609" s="215"/>
      <c r="E609" s="215"/>
      <c r="F609" s="216"/>
      <c r="G609" s="28"/>
      <c r="H609" s="8"/>
      <c r="I609" s="9"/>
      <c r="J609" s="29">
        <f t="shared" si="54"/>
        <v>0</v>
      </c>
      <c r="K609" s="9"/>
      <c r="L609" s="4">
        <f t="shared" si="55"/>
        <v>0</v>
      </c>
      <c r="M609" s="10"/>
      <c r="N609" s="11"/>
      <c r="O609" s="69">
        <f t="shared" si="56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15" customFormat="1" ht="20.100000000000001" customHeight="1" thickBot="1" x14ac:dyDescent="0.2">
      <c r="A610" s="41"/>
      <c r="B610" s="210" t="s">
        <v>43</v>
      </c>
      <c r="C610" s="211"/>
      <c r="D610" s="211"/>
      <c r="E610" s="211"/>
      <c r="F610" s="212"/>
      <c r="G610" s="56"/>
      <c r="H610" s="42"/>
      <c r="I610" s="43"/>
      <c r="J610" s="32">
        <f>SUM(J604:J609)</f>
        <v>0</v>
      </c>
      <c r="K610" s="43"/>
      <c r="L610" s="32">
        <f>SUM(L604:L609)</f>
        <v>0</v>
      </c>
      <c r="M610" s="44">
        <f>SUM(M604:M609)</f>
        <v>0</v>
      </c>
      <c r="N610" s="43"/>
      <c r="O610" s="32">
        <f>SUM(O604:O609)</f>
        <v>0</v>
      </c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8" s="15" customFormat="1" x14ac:dyDescent="0.15">
      <c r="A611" s="25"/>
      <c r="B611" s="25"/>
      <c r="C611" s="25"/>
      <c r="D611" s="25"/>
      <c r="E611" s="25"/>
      <c r="F611" s="25"/>
      <c r="G611" s="54"/>
      <c r="H611" s="25"/>
      <c r="I611" s="25"/>
      <c r="J611" s="25"/>
      <c r="K611" s="25"/>
      <c r="L611" s="25"/>
      <c r="M611" s="25"/>
      <c r="N611" s="25"/>
      <c r="O611" s="63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7"/>
      <c r="B613" s="27"/>
      <c r="C613" s="27"/>
      <c r="D613" s="27"/>
      <c r="E613" s="27"/>
      <c r="F613" s="27"/>
      <c r="G613" s="55"/>
      <c r="H613" s="27"/>
      <c r="I613" s="27"/>
      <c r="J613" s="27"/>
      <c r="K613" s="27"/>
      <c r="L613" s="27"/>
      <c r="M613" s="27"/>
      <c r="N613" s="27"/>
      <c r="O613" s="64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ht="9" customHeight="1" x14ac:dyDescent="0.2">
      <c r="A614" s="154" t="s">
        <v>50</v>
      </c>
      <c r="B614" s="155"/>
      <c r="C614" s="155"/>
      <c r="D614" s="155"/>
      <c r="E614" s="155"/>
      <c r="F614" s="155"/>
      <c r="G614" s="155"/>
      <c r="H614" s="156"/>
      <c r="I614" s="226" t="s">
        <v>46</v>
      </c>
      <c r="J614" s="227"/>
      <c r="K614" s="227"/>
      <c r="L614" s="227"/>
      <c r="M614" s="228"/>
      <c r="N614" s="67" t="s">
        <v>1</v>
      </c>
      <c r="O614" s="68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8.25" customHeight="1" x14ac:dyDescent="0.15">
      <c r="A615" s="157"/>
      <c r="B615" s="158"/>
      <c r="C615" s="158"/>
      <c r="D615" s="158"/>
      <c r="E615" s="158"/>
      <c r="F615" s="158"/>
      <c r="G615" s="158"/>
      <c r="H615" s="159"/>
      <c r="I615" s="24"/>
      <c r="J615" s="25"/>
      <c r="K615" s="25"/>
      <c r="L615" s="25"/>
      <c r="M615" s="16"/>
      <c r="N615" s="25"/>
      <c r="O615" s="65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12.75" customHeight="1" x14ac:dyDescent="0.2">
      <c r="A616" s="157"/>
      <c r="B616" s="158"/>
      <c r="C616" s="158"/>
      <c r="D616" s="158"/>
      <c r="E616" s="158"/>
      <c r="F616" s="158"/>
      <c r="G616" s="158"/>
      <c r="H616" s="159"/>
      <c r="I616" s="229"/>
      <c r="J616" s="230"/>
      <c r="K616" s="230"/>
      <c r="L616" s="230"/>
      <c r="M616" s="231"/>
      <c r="N616" s="26" t="s">
        <v>48</v>
      </c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57"/>
      <c r="B617" s="158"/>
      <c r="C617" s="158"/>
      <c r="D617" s="158"/>
      <c r="E617" s="158"/>
      <c r="F617" s="158"/>
      <c r="G617" s="158"/>
      <c r="H617" s="159"/>
      <c r="I617" s="232"/>
      <c r="J617" s="230"/>
      <c r="K617" s="230"/>
      <c r="L617" s="230"/>
      <c r="M617" s="231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57"/>
      <c r="B618" s="158"/>
      <c r="C618" s="158"/>
      <c r="D618" s="158"/>
      <c r="E618" s="158"/>
      <c r="F618" s="158"/>
      <c r="G618" s="158"/>
      <c r="H618" s="159"/>
      <c r="I618" s="232"/>
      <c r="J618" s="230"/>
      <c r="K618" s="230"/>
      <c r="L618" s="230"/>
      <c r="M618" s="231"/>
      <c r="N618" s="27"/>
      <c r="O618" s="66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15">
      <c r="A619" s="157"/>
      <c r="B619" s="158"/>
      <c r="C619" s="158"/>
      <c r="D619" s="158"/>
      <c r="E619" s="158"/>
      <c r="F619" s="158"/>
      <c r="G619" s="158"/>
      <c r="H619" s="159"/>
      <c r="I619" s="232"/>
      <c r="J619" s="230"/>
      <c r="K619" s="230"/>
      <c r="L619" s="230"/>
      <c r="M619" s="231"/>
      <c r="N619" s="13" t="s">
        <v>2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57"/>
      <c r="B620" s="158"/>
      <c r="C620" s="158"/>
      <c r="D620" s="158"/>
      <c r="E620" s="158"/>
      <c r="F620" s="158"/>
      <c r="G620" s="158"/>
      <c r="H620" s="159"/>
      <c r="I620" s="232"/>
      <c r="J620" s="230"/>
      <c r="K620" s="230"/>
      <c r="L620" s="230"/>
      <c r="M620" s="231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57"/>
      <c r="B621" s="158"/>
      <c r="C621" s="158"/>
      <c r="D621" s="158"/>
      <c r="E621" s="158"/>
      <c r="F621" s="158"/>
      <c r="G621" s="158"/>
      <c r="H621" s="159"/>
      <c r="I621" s="232"/>
      <c r="J621" s="230"/>
      <c r="K621" s="230"/>
      <c r="L621" s="230"/>
      <c r="M621" s="231"/>
      <c r="N621" s="236"/>
      <c r="O621" s="237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60"/>
      <c r="B622" s="161"/>
      <c r="C622" s="161"/>
      <c r="D622" s="161"/>
      <c r="E622" s="161"/>
      <c r="F622" s="161"/>
      <c r="G622" s="161"/>
      <c r="H622" s="162"/>
      <c r="I622" s="233"/>
      <c r="J622" s="234"/>
      <c r="K622" s="234"/>
      <c r="L622" s="234"/>
      <c r="M622" s="235"/>
      <c r="N622" s="238"/>
      <c r="O622" s="239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x14ac:dyDescent="0.15">
      <c r="A623" s="181" t="s">
        <v>0</v>
      </c>
      <c r="B623" s="182"/>
      <c r="C623" s="182"/>
      <c r="D623" s="182"/>
      <c r="E623" s="182"/>
      <c r="F623" s="183"/>
      <c r="G623" s="47"/>
      <c r="H623" s="191" t="s">
        <v>3</v>
      </c>
      <c r="I623" s="176"/>
      <c r="J623" s="176"/>
      <c r="K623" s="176"/>
      <c r="L623" s="176"/>
      <c r="M623" s="176"/>
      <c r="N623" s="176"/>
      <c r="O623" s="17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84"/>
      <c r="B624" s="185"/>
      <c r="C624" s="185"/>
      <c r="D624" s="185"/>
      <c r="E624" s="185"/>
      <c r="F624" s="186"/>
      <c r="G624" s="47"/>
      <c r="H624" s="178"/>
      <c r="I624" s="179"/>
      <c r="J624" s="179"/>
      <c r="K624" s="179"/>
      <c r="L624" s="179"/>
      <c r="M624" s="179"/>
      <c r="N624" s="179"/>
      <c r="O624" s="180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12.75" x14ac:dyDescent="0.2">
      <c r="A625" s="14"/>
      <c r="F625" s="16"/>
      <c r="G625" s="47"/>
      <c r="H625" s="169" t="s">
        <v>4</v>
      </c>
      <c r="I625" s="170"/>
      <c r="J625" s="170"/>
      <c r="K625" s="170"/>
      <c r="L625" s="171"/>
      <c r="M625" s="175" t="s">
        <v>5</v>
      </c>
      <c r="N625" s="176"/>
      <c r="O625" s="177"/>
      <c r="P625" s="25"/>
      <c r="Q625" s="26"/>
      <c r="R625" s="26"/>
      <c r="S625" s="26"/>
      <c r="T625" s="26"/>
      <c r="U625" s="26"/>
      <c r="V625" s="36"/>
      <c r="W625" s="26"/>
      <c r="X625" s="25"/>
      <c r="Y625" s="25"/>
      <c r="Z625" s="25"/>
      <c r="AA625" s="25"/>
      <c r="AB625" s="25"/>
    </row>
    <row r="626" spans="1:256" s="15" customFormat="1" ht="12.75" x14ac:dyDescent="0.2">
      <c r="A626" s="17"/>
      <c r="F626" s="16"/>
      <c r="G626" s="47"/>
      <c r="H626" s="172"/>
      <c r="I626" s="173"/>
      <c r="J626" s="173"/>
      <c r="K626" s="173"/>
      <c r="L626" s="174"/>
      <c r="M626" s="178"/>
      <c r="N626" s="179"/>
      <c r="O626" s="180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8"/>
      <c r="H627" s="18"/>
      <c r="I627" s="14"/>
      <c r="J627" s="14"/>
      <c r="K627" s="14"/>
      <c r="L627" s="19"/>
      <c r="M627" s="14"/>
      <c r="N627" s="14"/>
      <c r="O627" s="60" t="s">
        <v>39</v>
      </c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9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60" t="s">
        <v>32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20" t="s">
        <v>13</v>
      </c>
      <c r="B629" s="223" t="s">
        <v>12</v>
      </c>
      <c r="C629" s="224"/>
      <c r="D629" s="224"/>
      <c r="E629" s="224"/>
      <c r="F629" s="225"/>
      <c r="G629" s="49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60" t="s">
        <v>40</v>
      </c>
      <c r="P629" s="26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14</v>
      </c>
      <c r="F630" s="16"/>
      <c r="G630" s="49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61" t="s">
        <v>41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6"/>
      <c r="Z630" s="26"/>
      <c r="AA630" s="26"/>
      <c r="AB630" s="26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  <c r="DV630" s="72"/>
      <c r="DW630" s="72"/>
      <c r="DX630" s="72"/>
      <c r="DY630" s="72"/>
      <c r="DZ630" s="72"/>
      <c r="EA630" s="72"/>
      <c r="EB630" s="72"/>
      <c r="EC630" s="72"/>
      <c r="ED630" s="72"/>
      <c r="EE630" s="72"/>
      <c r="EF630" s="72"/>
      <c r="EG630" s="72"/>
      <c r="EH630" s="72"/>
      <c r="EI630" s="72"/>
      <c r="EJ630" s="72"/>
      <c r="EK630" s="72"/>
      <c r="EL630" s="72"/>
      <c r="EM630" s="72"/>
      <c r="EN630" s="72"/>
      <c r="EO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  <c r="FA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  <c r="FM630" s="72"/>
      <c r="FN630" s="72"/>
      <c r="FO630" s="72"/>
      <c r="FP630" s="72"/>
      <c r="FQ630" s="72"/>
      <c r="FR630" s="72"/>
      <c r="FS630" s="72"/>
      <c r="FT630" s="72"/>
      <c r="FU630" s="72"/>
      <c r="FV630" s="72"/>
      <c r="FW630" s="72"/>
      <c r="FX630" s="72"/>
      <c r="FY630" s="72"/>
      <c r="FZ630" s="72"/>
      <c r="GA630" s="72"/>
      <c r="GB630" s="72"/>
      <c r="GC630" s="72"/>
      <c r="GD630" s="72"/>
      <c r="GE630" s="72"/>
      <c r="GF630" s="72"/>
      <c r="GG630" s="72"/>
      <c r="GH630" s="72"/>
      <c r="GI630" s="72"/>
      <c r="GJ630" s="72"/>
      <c r="GK630" s="72"/>
      <c r="GL630" s="72"/>
      <c r="GM630" s="72"/>
      <c r="GN630" s="72"/>
      <c r="GO630" s="72"/>
      <c r="GP630" s="72"/>
      <c r="GQ630" s="72"/>
      <c r="GR630" s="72"/>
      <c r="GS630" s="72"/>
      <c r="GT630" s="72"/>
      <c r="GU630" s="72"/>
      <c r="GV630" s="72"/>
      <c r="GW630" s="72"/>
      <c r="GX630" s="72"/>
      <c r="GY630" s="72"/>
      <c r="GZ630" s="72"/>
      <c r="HA630" s="72"/>
      <c r="HB630" s="72"/>
      <c r="HC630" s="72"/>
      <c r="HD630" s="72"/>
      <c r="HE630" s="72"/>
      <c r="HF630" s="72"/>
      <c r="HG630" s="72"/>
      <c r="HH630" s="72"/>
      <c r="HI630" s="72"/>
      <c r="HJ630" s="72"/>
      <c r="HK630" s="72"/>
      <c r="HL630" s="72"/>
      <c r="HM630" s="72"/>
      <c r="HN630" s="72"/>
      <c r="HO630" s="72"/>
      <c r="HP630" s="72"/>
      <c r="HQ630" s="72"/>
      <c r="HR630" s="72"/>
      <c r="HS630" s="72"/>
      <c r="HT630" s="72"/>
      <c r="HU630" s="72"/>
      <c r="HV630" s="72"/>
      <c r="HW630" s="72"/>
      <c r="HX630" s="72"/>
      <c r="HY630" s="72"/>
      <c r="HZ630" s="72"/>
      <c r="IA630" s="72"/>
      <c r="IB630" s="72"/>
      <c r="IC630" s="72"/>
      <c r="ID630" s="72"/>
      <c r="IE630" s="72"/>
      <c r="IF630" s="72"/>
      <c r="IG630" s="72"/>
      <c r="IH630" s="72"/>
      <c r="II630" s="72"/>
      <c r="IJ630" s="72"/>
      <c r="IK630" s="72"/>
      <c r="IL630" s="72"/>
      <c r="IM630" s="72"/>
      <c r="IN630" s="72"/>
      <c r="IO630" s="72"/>
      <c r="IP630" s="72"/>
      <c r="IQ630" s="72"/>
      <c r="IR630" s="72"/>
      <c r="IS630" s="72"/>
      <c r="IT630" s="72"/>
      <c r="IU630" s="72"/>
      <c r="IV630" s="72"/>
    </row>
    <row r="631" spans="1:256" s="15" customFormat="1" ht="12.75" x14ac:dyDescent="0.2">
      <c r="A631" s="17"/>
      <c r="F631" s="16"/>
      <c r="G631" s="50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60"/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22" t="s">
        <v>10</v>
      </c>
      <c r="B632" s="223" t="s">
        <v>11</v>
      </c>
      <c r="C632" s="224"/>
      <c r="D632" s="224"/>
      <c r="E632" s="224"/>
      <c r="F632" s="225"/>
      <c r="G632" s="51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2" t="s">
        <v>38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71" customFormat="1" ht="50.1" customHeight="1" x14ac:dyDescent="0.2">
      <c r="A633" s="12"/>
      <c r="B633" s="163"/>
      <c r="C633" s="213"/>
      <c r="D633" s="213"/>
      <c r="E633" s="213"/>
      <c r="F633" s="214"/>
      <c r="G633" s="28"/>
      <c r="H633" s="8"/>
      <c r="I633" s="9"/>
      <c r="J633" s="29">
        <f t="shared" ref="J633:J638" si="57">SUM(H633*I633)</f>
        <v>0</v>
      </c>
      <c r="K633" s="9"/>
      <c r="L633" s="4">
        <f t="shared" ref="L633:L638" si="58">SUM(J633*K633)</f>
        <v>0</v>
      </c>
      <c r="M633" s="10"/>
      <c r="N633" s="11"/>
      <c r="O633" s="69">
        <f t="shared" ref="O633:O638" si="59">SUM(M633*N633)</f>
        <v>0</v>
      </c>
      <c r="P633" s="3"/>
      <c r="Q633" s="1"/>
      <c r="R633" s="1"/>
      <c r="S633" s="1"/>
      <c r="T633" s="1"/>
      <c r="U633" s="1"/>
      <c r="V633" s="5"/>
      <c r="W633" s="1"/>
      <c r="X633" s="1"/>
      <c r="Y633" s="3"/>
      <c r="Z633" s="3"/>
      <c r="AA633" s="3"/>
      <c r="AB633" s="3"/>
    </row>
    <row r="634" spans="1:256" s="71" customFormat="1" ht="50.1" customHeight="1" x14ac:dyDescent="0.2">
      <c r="A634" s="12"/>
      <c r="B634" s="192"/>
      <c r="C634" s="215"/>
      <c r="D634" s="215"/>
      <c r="E634" s="215"/>
      <c r="F634" s="216"/>
      <c r="G634" s="28"/>
      <c r="H634" s="8"/>
      <c r="I634" s="9"/>
      <c r="J634" s="29">
        <f t="shared" si="57"/>
        <v>0</v>
      </c>
      <c r="K634" s="9"/>
      <c r="L634" s="4">
        <f t="shared" si="58"/>
        <v>0</v>
      </c>
      <c r="M634" s="10"/>
      <c r="N634" s="11"/>
      <c r="O634" s="69">
        <f t="shared" si="59"/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92"/>
      <c r="C635" s="215"/>
      <c r="D635" s="215"/>
      <c r="E635" s="215"/>
      <c r="F635" s="216"/>
      <c r="G635" s="28"/>
      <c r="H635" s="8"/>
      <c r="I635" s="9"/>
      <c r="J635" s="29">
        <f t="shared" si="57"/>
        <v>0</v>
      </c>
      <c r="K635" s="9"/>
      <c r="L635" s="4">
        <f t="shared" si="58"/>
        <v>0</v>
      </c>
      <c r="M635" s="10"/>
      <c r="N635" s="11"/>
      <c r="O635" s="69">
        <f t="shared" si="59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92"/>
      <c r="C636" s="215"/>
      <c r="D636" s="215"/>
      <c r="E636" s="215"/>
      <c r="F636" s="216"/>
      <c r="G636" s="28"/>
      <c r="H636" s="8"/>
      <c r="I636" s="9"/>
      <c r="J636" s="29">
        <f t="shared" si="57"/>
        <v>0</v>
      </c>
      <c r="K636" s="9"/>
      <c r="L636" s="4">
        <f t="shared" si="58"/>
        <v>0</v>
      </c>
      <c r="M636" s="10"/>
      <c r="N636" s="11"/>
      <c r="O636" s="69">
        <f t="shared" si="59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92"/>
      <c r="C637" s="215"/>
      <c r="D637" s="215"/>
      <c r="E637" s="215"/>
      <c r="F637" s="216"/>
      <c r="G637" s="28"/>
      <c r="H637" s="8"/>
      <c r="I637" s="9"/>
      <c r="J637" s="29">
        <f t="shared" si="57"/>
        <v>0</v>
      </c>
      <c r="K637" s="9"/>
      <c r="L637" s="4">
        <f t="shared" si="58"/>
        <v>0</v>
      </c>
      <c r="M637" s="10"/>
      <c r="N637" s="11"/>
      <c r="O637" s="69">
        <f t="shared" si="59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92"/>
      <c r="C638" s="215"/>
      <c r="D638" s="215"/>
      <c r="E638" s="215"/>
      <c r="F638" s="216"/>
      <c r="G638" s="28"/>
      <c r="H638" s="8"/>
      <c r="I638" s="9"/>
      <c r="J638" s="29">
        <f t="shared" si="57"/>
        <v>0</v>
      </c>
      <c r="K638" s="9"/>
      <c r="L638" s="4">
        <f t="shared" si="58"/>
        <v>0</v>
      </c>
      <c r="M638" s="10"/>
      <c r="N638" s="11"/>
      <c r="O638" s="69">
        <f t="shared" si="59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15" customFormat="1" ht="20.100000000000001" customHeight="1" thickBot="1" x14ac:dyDescent="0.2">
      <c r="A639" s="41"/>
      <c r="B639" s="210" t="s">
        <v>43</v>
      </c>
      <c r="C639" s="211"/>
      <c r="D639" s="211"/>
      <c r="E639" s="211"/>
      <c r="F639" s="212"/>
      <c r="G639" s="56"/>
      <c r="H639" s="42"/>
      <c r="I639" s="43"/>
      <c r="J639" s="32">
        <f>SUM(J633:J638)</f>
        <v>0</v>
      </c>
      <c r="K639" s="43"/>
      <c r="L639" s="32">
        <f>SUM(L633:L638)</f>
        <v>0</v>
      </c>
      <c r="M639" s="44">
        <f>SUM(M633:M638)</f>
        <v>0</v>
      </c>
      <c r="N639" s="43"/>
      <c r="O639" s="32">
        <f>SUM(O633:O638)</f>
        <v>0</v>
      </c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54"/>
      <c r="H640" s="25"/>
      <c r="I640" s="25"/>
      <c r="J640" s="25"/>
      <c r="K640" s="25"/>
      <c r="L640" s="25"/>
      <c r="M640" s="25"/>
      <c r="N640" s="25"/>
      <c r="O640" s="63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7"/>
      <c r="B642" s="27"/>
      <c r="C642" s="27"/>
      <c r="D642" s="27"/>
      <c r="E642" s="27"/>
      <c r="F642" s="27"/>
      <c r="G642" s="55"/>
      <c r="H642" s="27"/>
      <c r="I642" s="27"/>
      <c r="J642" s="27"/>
      <c r="K642" s="27"/>
      <c r="L642" s="27"/>
      <c r="M642" s="27"/>
      <c r="N642" s="27"/>
      <c r="O642" s="64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ht="9" customHeight="1" x14ac:dyDescent="0.2">
      <c r="A643" s="154" t="s">
        <v>50</v>
      </c>
      <c r="B643" s="155"/>
      <c r="C643" s="155"/>
      <c r="D643" s="155"/>
      <c r="E643" s="155"/>
      <c r="F643" s="155"/>
      <c r="G643" s="155"/>
      <c r="H643" s="156"/>
      <c r="I643" s="226" t="s">
        <v>46</v>
      </c>
      <c r="J643" s="227"/>
      <c r="K643" s="227"/>
      <c r="L643" s="227"/>
      <c r="M643" s="228"/>
      <c r="N643" s="67" t="s">
        <v>1</v>
      </c>
      <c r="O643" s="68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8.25" customHeight="1" x14ac:dyDescent="0.15">
      <c r="A644" s="157"/>
      <c r="B644" s="158"/>
      <c r="C644" s="158"/>
      <c r="D644" s="158"/>
      <c r="E644" s="158"/>
      <c r="F644" s="158"/>
      <c r="G644" s="158"/>
      <c r="H644" s="159"/>
      <c r="I644" s="24"/>
      <c r="J644" s="25"/>
      <c r="K644" s="25"/>
      <c r="L644" s="25"/>
      <c r="M644" s="16"/>
      <c r="N644" s="25"/>
      <c r="O644" s="65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12.75" customHeight="1" x14ac:dyDescent="0.2">
      <c r="A645" s="157"/>
      <c r="B645" s="158"/>
      <c r="C645" s="158"/>
      <c r="D645" s="158"/>
      <c r="E645" s="158"/>
      <c r="F645" s="158"/>
      <c r="G645" s="158"/>
      <c r="H645" s="159"/>
      <c r="I645" s="229"/>
      <c r="J645" s="230"/>
      <c r="K645" s="230"/>
      <c r="L645" s="230"/>
      <c r="M645" s="231"/>
      <c r="N645" s="26" t="s">
        <v>48</v>
      </c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57"/>
      <c r="B646" s="158"/>
      <c r="C646" s="158"/>
      <c r="D646" s="158"/>
      <c r="E646" s="158"/>
      <c r="F646" s="158"/>
      <c r="G646" s="158"/>
      <c r="H646" s="159"/>
      <c r="I646" s="232"/>
      <c r="J646" s="230"/>
      <c r="K646" s="230"/>
      <c r="L646" s="230"/>
      <c r="M646" s="231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57"/>
      <c r="B647" s="158"/>
      <c r="C647" s="158"/>
      <c r="D647" s="158"/>
      <c r="E647" s="158"/>
      <c r="F647" s="158"/>
      <c r="G647" s="158"/>
      <c r="H647" s="159"/>
      <c r="I647" s="232"/>
      <c r="J647" s="230"/>
      <c r="K647" s="230"/>
      <c r="L647" s="230"/>
      <c r="M647" s="231"/>
      <c r="N647" s="27"/>
      <c r="O647" s="66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15">
      <c r="A648" s="157"/>
      <c r="B648" s="158"/>
      <c r="C648" s="158"/>
      <c r="D648" s="158"/>
      <c r="E648" s="158"/>
      <c r="F648" s="158"/>
      <c r="G648" s="158"/>
      <c r="H648" s="159"/>
      <c r="I648" s="232"/>
      <c r="J648" s="230"/>
      <c r="K648" s="230"/>
      <c r="L648" s="230"/>
      <c r="M648" s="231"/>
      <c r="N648" s="13" t="s">
        <v>2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57"/>
      <c r="B649" s="158"/>
      <c r="C649" s="158"/>
      <c r="D649" s="158"/>
      <c r="E649" s="158"/>
      <c r="F649" s="158"/>
      <c r="G649" s="158"/>
      <c r="H649" s="159"/>
      <c r="I649" s="232"/>
      <c r="J649" s="230"/>
      <c r="K649" s="230"/>
      <c r="L649" s="230"/>
      <c r="M649" s="231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57"/>
      <c r="B650" s="158"/>
      <c r="C650" s="158"/>
      <c r="D650" s="158"/>
      <c r="E650" s="158"/>
      <c r="F650" s="158"/>
      <c r="G650" s="158"/>
      <c r="H650" s="159"/>
      <c r="I650" s="232"/>
      <c r="J650" s="230"/>
      <c r="K650" s="230"/>
      <c r="L650" s="230"/>
      <c r="M650" s="231"/>
      <c r="N650" s="236"/>
      <c r="O650" s="237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60"/>
      <c r="B651" s="161"/>
      <c r="C651" s="161"/>
      <c r="D651" s="161"/>
      <c r="E651" s="161"/>
      <c r="F651" s="161"/>
      <c r="G651" s="161"/>
      <c r="H651" s="162"/>
      <c r="I651" s="233"/>
      <c r="J651" s="234"/>
      <c r="K651" s="234"/>
      <c r="L651" s="234"/>
      <c r="M651" s="235"/>
      <c r="N651" s="238"/>
      <c r="O651" s="239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x14ac:dyDescent="0.15">
      <c r="A652" s="181" t="s">
        <v>0</v>
      </c>
      <c r="B652" s="182"/>
      <c r="C652" s="182"/>
      <c r="D652" s="182"/>
      <c r="E652" s="182"/>
      <c r="F652" s="183"/>
      <c r="G652" s="47"/>
      <c r="H652" s="191" t="s">
        <v>3</v>
      </c>
      <c r="I652" s="176"/>
      <c r="J652" s="176"/>
      <c r="K652" s="176"/>
      <c r="L652" s="176"/>
      <c r="M652" s="176"/>
      <c r="N652" s="176"/>
      <c r="O652" s="17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84"/>
      <c r="B653" s="185"/>
      <c r="C653" s="185"/>
      <c r="D653" s="185"/>
      <c r="E653" s="185"/>
      <c r="F653" s="186"/>
      <c r="G653" s="47"/>
      <c r="H653" s="178"/>
      <c r="I653" s="179"/>
      <c r="J653" s="179"/>
      <c r="K653" s="179"/>
      <c r="L653" s="179"/>
      <c r="M653" s="179"/>
      <c r="N653" s="179"/>
      <c r="O653" s="180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12.75" x14ac:dyDescent="0.2">
      <c r="A654" s="14"/>
      <c r="F654" s="16"/>
      <c r="G654" s="47"/>
      <c r="H654" s="169" t="s">
        <v>4</v>
      </c>
      <c r="I654" s="170"/>
      <c r="J654" s="170"/>
      <c r="K654" s="170"/>
      <c r="L654" s="171"/>
      <c r="M654" s="175" t="s">
        <v>5</v>
      </c>
      <c r="N654" s="176"/>
      <c r="O654" s="177"/>
      <c r="P654" s="25"/>
      <c r="Q654" s="26"/>
      <c r="R654" s="26"/>
      <c r="S654" s="26"/>
      <c r="T654" s="26"/>
      <c r="U654" s="26"/>
      <c r="V654" s="36"/>
      <c r="W654" s="26"/>
      <c r="X654" s="25"/>
      <c r="Y654" s="25"/>
      <c r="Z654" s="25"/>
      <c r="AA654" s="25"/>
      <c r="AB654" s="25"/>
    </row>
    <row r="655" spans="1:28" s="15" customFormat="1" ht="12.75" x14ac:dyDescent="0.2">
      <c r="A655" s="17"/>
      <c r="F655" s="16"/>
      <c r="G655" s="47"/>
      <c r="H655" s="172"/>
      <c r="I655" s="173"/>
      <c r="J655" s="173"/>
      <c r="K655" s="173"/>
      <c r="L655" s="174"/>
      <c r="M655" s="178"/>
      <c r="N655" s="179"/>
      <c r="O655" s="180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8"/>
      <c r="H656" s="18"/>
      <c r="I656" s="14"/>
      <c r="J656" s="14"/>
      <c r="K656" s="14"/>
      <c r="L656" s="19"/>
      <c r="M656" s="14"/>
      <c r="N656" s="14"/>
      <c r="O656" s="60" t="s">
        <v>39</v>
      </c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9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60" t="s">
        <v>32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20" t="s">
        <v>13</v>
      </c>
      <c r="B658" s="223" t="s">
        <v>12</v>
      </c>
      <c r="C658" s="224"/>
      <c r="D658" s="224"/>
      <c r="E658" s="224"/>
      <c r="F658" s="225"/>
      <c r="G658" s="49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60" t="s">
        <v>40</v>
      </c>
      <c r="P658" s="26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14</v>
      </c>
      <c r="F659" s="16"/>
      <c r="G659" s="49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61" t="s">
        <v>41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6"/>
      <c r="Z659" s="26"/>
      <c r="AA659" s="26"/>
      <c r="AB659" s="26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  <c r="DV659" s="72"/>
      <c r="DW659" s="72"/>
      <c r="DX659" s="72"/>
      <c r="DY659" s="72"/>
      <c r="DZ659" s="72"/>
      <c r="EA659" s="72"/>
      <c r="EB659" s="72"/>
      <c r="EC659" s="72"/>
      <c r="ED659" s="72"/>
      <c r="EE659" s="72"/>
      <c r="EF659" s="72"/>
      <c r="EG659" s="72"/>
      <c r="EH659" s="72"/>
      <c r="EI659" s="72"/>
      <c r="EJ659" s="72"/>
      <c r="EK659" s="72"/>
      <c r="EL659" s="72"/>
      <c r="EM659" s="72"/>
      <c r="EN659" s="72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  <c r="FM659" s="72"/>
      <c r="FN659" s="72"/>
      <c r="FO659" s="72"/>
      <c r="FP659" s="72"/>
      <c r="FQ659" s="72"/>
      <c r="FR659" s="72"/>
      <c r="FS659" s="72"/>
      <c r="FT659" s="72"/>
      <c r="FU659" s="72"/>
      <c r="FV659" s="72"/>
      <c r="FW659" s="72"/>
      <c r="FX659" s="72"/>
      <c r="FY659" s="72"/>
      <c r="FZ659" s="72"/>
      <c r="GA659" s="72"/>
      <c r="GB659" s="72"/>
      <c r="GC659" s="72"/>
      <c r="GD659" s="72"/>
      <c r="GE659" s="72"/>
      <c r="GF659" s="72"/>
      <c r="GG659" s="72"/>
      <c r="GH659" s="72"/>
      <c r="GI659" s="72"/>
      <c r="GJ659" s="72"/>
      <c r="GK659" s="72"/>
      <c r="GL659" s="72"/>
      <c r="GM659" s="72"/>
      <c r="GN659" s="72"/>
      <c r="GO659" s="72"/>
      <c r="GP659" s="72"/>
      <c r="GQ659" s="72"/>
      <c r="GR659" s="72"/>
      <c r="GS659" s="72"/>
      <c r="GT659" s="72"/>
      <c r="GU659" s="72"/>
      <c r="GV659" s="72"/>
      <c r="GW659" s="72"/>
      <c r="GX659" s="72"/>
      <c r="GY659" s="72"/>
      <c r="GZ659" s="72"/>
      <c r="HA659" s="72"/>
      <c r="HB659" s="72"/>
      <c r="HC659" s="72"/>
      <c r="HD659" s="72"/>
      <c r="HE659" s="72"/>
      <c r="HF659" s="72"/>
      <c r="HG659" s="72"/>
      <c r="HH659" s="72"/>
      <c r="HI659" s="72"/>
      <c r="HJ659" s="72"/>
      <c r="HK659" s="72"/>
      <c r="HL659" s="72"/>
      <c r="HM659" s="72"/>
      <c r="HN659" s="72"/>
      <c r="HO659" s="72"/>
      <c r="HP659" s="72"/>
      <c r="HQ659" s="72"/>
      <c r="HR659" s="72"/>
      <c r="HS659" s="72"/>
      <c r="HT659" s="72"/>
      <c r="HU659" s="72"/>
      <c r="HV659" s="72"/>
      <c r="HW659" s="72"/>
      <c r="HX659" s="72"/>
      <c r="HY659" s="72"/>
      <c r="HZ659" s="72"/>
      <c r="IA659" s="72"/>
      <c r="IB659" s="72"/>
      <c r="IC659" s="72"/>
      <c r="ID659" s="72"/>
      <c r="IE659" s="72"/>
      <c r="IF659" s="72"/>
      <c r="IG659" s="72"/>
      <c r="IH659" s="72"/>
      <c r="II659" s="72"/>
      <c r="IJ659" s="72"/>
      <c r="IK659" s="72"/>
      <c r="IL659" s="72"/>
      <c r="IM659" s="72"/>
      <c r="IN659" s="72"/>
      <c r="IO659" s="72"/>
      <c r="IP659" s="72"/>
      <c r="IQ659" s="72"/>
      <c r="IR659" s="72"/>
      <c r="IS659" s="72"/>
      <c r="IT659" s="72"/>
      <c r="IU659" s="72"/>
      <c r="IV659" s="72"/>
    </row>
    <row r="660" spans="1:256" s="15" customFormat="1" ht="12.75" x14ac:dyDescent="0.2">
      <c r="A660" s="17"/>
      <c r="F660" s="16"/>
      <c r="G660" s="50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60"/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22" t="s">
        <v>10</v>
      </c>
      <c r="B661" s="223" t="s">
        <v>11</v>
      </c>
      <c r="C661" s="224"/>
      <c r="D661" s="224"/>
      <c r="E661" s="224"/>
      <c r="F661" s="225"/>
      <c r="G661" s="51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2" t="s">
        <v>38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71" customFormat="1" ht="50.1" customHeight="1" x14ac:dyDescent="0.2">
      <c r="A662" s="12"/>
      <c r="B662" s="163"/>
      <c r="C662" s="213"/>
      <c r="D662" s="213"/>
      <c r="E662" s="213"/>
      <c r="F662" s="214"/>
      <c r="G662" s="28"/>
      <c r="H662" s="8"/>
      <c r="I662" s="9"/>
      <c r="J662" s="29">
        <f t="shared" ref="J662:J667" si="60">SUM(H662*I662)</f>
        <v>0</v>
      </c>
      <c r="K662" s="9"/>
      <c r="L662" s="4">
        <f t="shared" ref="L662:L667" si="61">SUM(J662*K662)</f>
        <v>0</v>
      </c>
      <c r="M662" s="10"/>
      <c r="N662" s="11"/>
      <c r="O662" s="69">
        <f t="shared" ref="O662:O667" si="62">SUM(M662*N662)</f>
        <v>0</v>
      </c>
      <c r="P662" s="3"/>
      <c r="Q662" s="1"/>
      <c r="R662" s="1"/>
      <c r="S662" s="1"/>
      <c r="T662" s="1"/>
      <c r="U662" s="1"/>
      <c r="V662" s="5"/>
      <c r="W662" s="1"/>
      <c r="X662" s="1"/>
      <c r="Y662" s="3"/>
      <c r="Z662" s="3"/>
      <c r="AA662" s="3"/>
      <c r="AB662" s="3"/>
    </row>
    <row r="663" spans="1:256" s="71" customFormat="1" ht="50.1" customHeight="1" x14ac:dyDescent="0.2">
      <c r="A663" s="12"/>
      <c r="B663" s="192"/>
      <c r="C663" s="215"/>
      <c r="D663" s="215"/>
      <c r="E663" s="215"/>
      <c r="F663" s="216"/>
      <c r="G663" s="28"/>
      <c r="H663" s="8"/>
      <c r="I663" s="9"/>
      <c r="J663" s="29">
        <f t="shared" si="60"/>
        <v>0</v>
      </c>
      <c r="K663" s="9"/>
      <c r="L663" s="4">
        <f t="shared" si="61"/>
        <v>0</v>
      </c>
      <c r="M663" s="10"/>
      <c r="N663" s="11"/>
      <c r="O663" s="69">
        <f t="shared" si="62"/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92"/>
      <c r="C664" s="215"/>
      <c r="D664" s="215"/>
      <c r="E664" s="215"/>
      <c r="F664" s="216"/>
      <c r="G664" s="28"/>
      <c r="H664" s="8"/>
      <c r="I664" s="9"/>
      <c r="J664" s="29">
        <f t="shared" si="60"/>
        <v>0</v>
      </c>
      <c r="K664" s="9"/>
      <c r="L664" s="4">
        <f t="shared" si="61"/>
        <v>0</v>
      </c>
      <c r="M664" s="10"/>
      <c r="N664" s="11"/>
      <c r="O664" s="69">
        <f t="shared" si="62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92"/>
      <c r="C665" s="215"/>
      <c r="D665" s="215"/>
      <c r="E665" s="215"/>
      <c r="F665" s="216"/>
      <c r="G665" s="28"/>
      <c r="H665" s="8"/>
      <c r="I665" s="9"/>
      <c r="J665" s="29">
        <f t="shared" si="60"/>
        <v>0</v>
      </c>
      <c r="K665" s="9"/>
      <c r="L665" s="4">
        <f t="shared" si="61"/>
        <v>0</v>
      </c>
      <c r="M665" s="10"/>
      <c r="N665" s="11"/>
      <c r="O665" s="69">
        <f t="shared" si="62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92"/>
      <c r="C666" s="215"/>
      <c r="D666" s="215"/>
      <c r="E666" s="215"/>
      <c r="F666" s="216"/>
      <c r="G666" s="28"/>
      <c r="H666" s="8"/>
      <c r="I666" s="9"/>
      <c r="J666" s="29">
        <f t="shared" si="60"/>
        <v>0</v>
      </c>
      <c r="K666" s="9"/>
      <c r="L666" s="4">
        <f t="shared" si="61"/>
        <v>0</v>
      </c>
      <c r="M666" s="10"/>
      <c r="N666" s="11"/>
      <c r="O666" s="69">
        <f t="shared" si="62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92"/>
      <c r="C667" s="215"/>
      <c r="D667" s="215"/>
      <c r="E667" s="215"/>
      <c r="F667" s="216"/>
      <c r="G667" s="28"/>
      <c r="H667" s="8"/>
      <c r="I667" s="9"/>
      <c r="J667" s="29">
        <f t="shared" si="60"/>
        <v>0</v>
      </c>
      <c r="K667" s="9"/>
      <c r="L667" s="4">
        <f t="shared" si="61"/>
        <v>0</v>
      </c>
      <c r="M667" s="10"/>
      <c r="N667" s="11"/>
      <c r="O667" s="69">
        <f t="shared" si="62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15" customFormat="1" ht="20.100000000000001" customHeight="1" thickBot="1" x14ac:dyDescent="0.2">
      <c r="A668" s="41"/>
      <c r="B668" s="210" t="s">
        <v>43</v>
      </c>
      <c r="C668" s="211"/>
      <c r="D668" s="211"/>
      <c r="E668" s="211"/>
      <c r="F668" s="212"/>
      <c r="G668" s="56"/>
      <c r="H668" s="42"/>
      <c r="I668" s="43"/>
      <c r="J668" s="32">
        <f>SUM(J662:J667)</f>
        <v>0</v>
      </c>
      <c r="K668" s="43"/>
      <c r="L668" s="32">
        <f>SUM(L662:L667)</f>
        <v>0</v>
      </c>
      <c r="M668" s="44">
        <f>SUM(M662:M667)</f>
        <v>0</v>
      </c>
      <c r="N668" s="43"/>
      <c r="O668" s="32">
        <f>SUM(O662:O667)</f>
        <v>0</v>
      </c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54"/>
      <c r="H669" s="25"/>
      <c r="I669" s="25"/>
      <c r="J669" s="25"/>
      <c r="K669" s="25"/>
      <c r="L669" s="25"/>
      <c r="M669" s="25"/>
      <c r="N669" s="25"/>
      <c r="O669" s="63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7"/>
      <c r="B671" s="27"/>
      <c r="C671" s="27"/>
      <c r="D671" s="27"/>
      <c r="E671" s="27"/>
      <c r="F671" s="27"/>
      <c r="G671" s="55"/>
      <c r="H671" s="27"/>
      <c r="I671" s="27"/>
      <c r="J671" s="27"/>
      <c r="K671" s="27"/>
      <c r="L671" s="27"/>
      <c r="M671" s="27"/>
      <c r="N671" s="27"/>
      <c r="O671" s="64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ht="9" customHeight="1" x14ac:dyDescent="0.2">
      <c r="A672" s="154" t="s">
        <v>50</v>
      </c>
      <c r="B672" s="155"/>
      <c r="C672" s="155"/>
      <c r="D672" s="155"/>
      <c r="E672" s="155"/>
      <c r="F672" s="155"/>
      <c r="G672" s="155"/>
      <c r="H672" s="156"/>
      <c r="I672" s="226" t="s">
        <v>46</v>
      </c>
      <c r="J672" s="227"/>
      <c r="K672" s="227"/>
      <c r="L672" s="227"/>
      <c r="M672" s="228"/>
      <c r="N672" s="67" t="s">
        <v>1</v>
      </c>
      <c r="O672" s="68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customHeight="1" x14ac:dyDescent="0.15">
      <c r="A673" s="157"/>
      <c r="B673" s="158"/>
      <c r="C673" s="158"/>
      <c r="D673" s="158"/>
      <c r="E673" s="158"/>
      <c r="F673" s="158"/>
      <c r="G673" s="158"/>
      <c r="H673" s="159"/>
      <c r="I673" s="24"/>
      <c r="J673" s="25"/>
      <c r="K673" s="25"/>
      <c r="L673" s="25"/>
      <c r="M673" s="16"/>
      <c r="N673" s="25"/>
      <c r="O673" s="65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12.75" customHeight="1" x14ac:dyDescent="0.2">
      <c r="A674" s="157"/>
      <c r="B674" s="158"/>
      <c r="C674" s="158"/>
      <c r="D674" s="158"/>
      <c r="E674" s="158"/>
      <c r="F674" s="158"/>
      <c r="G674" s="158"/>
      <c r="H674" s="159"/>
      <c r="I674" s="229"/>
      <c r="J674" s="230"/>
      <c r="K674" s="230"/>
      <c r="L674" s="230"/>
      <c r="M674" s="231"/>
      <c r="N674" s="26" t="s">
        <v>48</v>
      </c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t="8.25" customHeight="1" x14ac:dyDescent="0.15">
      <c r="A675" s="157"/>
      <c r="B675" s="158"/>
      <c r="C675" s="158"/>
      <c r="D675" s="158"/>
      <c r="E675" s="158"/>
      <c r="F675" s="158"/>
      <c r="G675" s="158"/>
      <c r="H675" s="159"/>
      <c r="I675" s="232"/>
      <c r="J675" s="230"/>
      <c r="K675" s="230"/>
      <c r="L675" s="230"/>
      <c r="M675" s="231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t="8.25" customHeight="1" x14ac:dyDescent="0.15">
      <c r="A676" s="157"/>
      <c r="B676" s="158"/>
      <c r="C676" s="158"/>
      <c r="D676" s="158"/>
      <c r="E676" s="158"/>
      <c r="F676" s="158"/>
      <c r="G676" s="158"/>
      <c r="H676" s="159"/>
      <c r="I676" s="232"/>
      <c r="J676" s="230"/>
      <c r="K676" s="230"/>
      <c r="L676" s="230"/>
      <c r="M676" s="231"/>
      <c r="N676" s="27"/>
      <c r="O676" s="66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9" customHeight="1" x14ac:dyDescent="0.15">
      <c r="A677" s="157"/>
      <c r="B677" s="158"/>
      <c r="C677" s="158"/>
      <c r="D677" s="158"/>
      <c r="E677" s="158"/>
      <c r="F677" s="158"/>
      <c r="G677" s="158"/>
      <c r="H677" s="159"/>
      <c r="I677" s="232"/>
      <c r="J677" s="230"/>
      <c r="K677" s="230"/>
      <c r="L677" s="230"/>
      <c r="M677" s="231"/>
      <c r="N677" s="13" t="s">
        <v>2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56" s="15" customFormat="1" ht="8.25" customHeight="1" x14ac:dyDescent="0.15">
      <c r="A678" s="157"/>
      <c r="B678" s="158"/>
      <c r="C678" s="158"/>
      <c r="D678" s="158"/>
      <c r="E678" s="158"/>
      <c r="F678" s="158"/>
      <c r="G678" s="158"/>
      <c r="H678" s="159"/>
      <c r="I678" s="232"/>
      <c r="J678" s="230"/>
      <c r="K678" s="230"/>
      <c r="L678" s="230"/>
      <c r="M678" s="231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56" s="15" customFormat="1" ht="8.25" customHeight="1" x14ac:dyDescent="0.15">
      <c r="A679" s="157"/>
      <c r="B679" s="158"/>
      <c r="C679" s="158"/>
      <c r="D679" s="158"/>
      <c r="E679" s="158"/>
      <c r="F679" s="158"/>
      <c r="G679" s="158"/>
      <c r="H679" s="159"/>
      <c r="I679" s="232"/>
      <c r="J679" s="230"/>
      <c r="K679" s="230"/>
      <c r="L679" s="230"/>
      <c r="M679" s="231"/>
      <c r="N679" s="236"/>
      <c r="O679" s="237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56" s="15" customFormat="1" ht="8.25" customHeight="1" x14ac:dyDescent="0.15">
      <c r="A680" s="160"/>
      <c r="B680" s="161"/>
      <c r="C680" s="161"/>
      <c r="D680" s="161"/>
      <c r="E680" s="161"/>
      <c r="F680" s="161"/>
      <c r="G680" s="161"/>
      <c r="H680" s="162"/>
      <c r="I680" s="233"/>
      <c r="J680" s="234"/>
      <c r="K680" s="234"/>
      <c r="L680" s="234"/>
      <c r="M680" s="235"/>
      <c r="N680" s="238"/>
      <c r="O680" s="239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56" s="15" customFormat="1" x14ac:dyDescent="0.15">
      <c r="A681" s="181" t="s">
        <v>0</v>
      </c>
      <c r="B681" s="182"/>
      <c r="C681" s="182"/>
      <c r="D681" s="182"/>
      <c r="E681" s="182"/>
      <c r="F681" s="183"/>
      <c r="G681" s="47"/>
      <c r="H681" s="191" t="s">
        <v>3</v>
      </c>
      <c r="I681" s="176"/>
      <c r="J681" s="176"/>
      <c r="K681" s="176"/>
      <c r="L681" s="176"/>
      <c r="M681" s="176"/>
      <c r="N681" s="176"/>
      <c r="O681" s="17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56" s="15" customFormat="1" x14ac:dyDescent="0.15">
      <c r="A682" s="184"/>
      <c r="B682" s="185"/>
      <c r="C682" s="185"/>
      <c r="D682" s="185"/>
      <c r="E682" s="185"/>
      <c r="F682" s="186"/>
      <c r="G682" s="47"/>
      <c r="H682" s="178"/>
      <c r="I682" s="179"/>
      <c r="J682" s="179"/>
      <c r="K682" s="179"/>
      <c r="L682" s="179"/>
      <c r="M682" s="179"/>
      <c r="N682" s="179"/>
      <c r="O682" s="180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56" s="15" customFormat="1" ht="12.75" x14ac:dyDescent="0.2">
      <c r="A683" s="14"/>
      <c r="F683" s="16"/>
      <c r="G683" s="47"/>
      <c r="H683" s="169" t="s">
        <v>4</v>
      </c>
      <c r="I683" s="170"/>
      <c r="J683" s="170"/>
      <c r="K683" s="170"/>
      <c r="L683" s="171"/>
      <c r="M683" s="175" t="s">
        <v>5</v>
      </c>
      <c r="N683" s="176"/>
      <c r="O683" s="177"/>
      <c r="P683" s="25"/>
      <c r="Q683" s="26"/>
      <c r="R683" s="26"/>
      <c r="S683" s="26"/>
      <c r="T683" s="26"/>
      <c r="U683" s="26"/>
      <c r="V683" s="36"/>
      <c r="W683" s="26"/>
      <c r="X683" s="25"/>
      <c r="Y683" s="25"/>
      <c r="Z683" s="25"/>
      <c r="AA683" s="25"/>
      <c r="AB683" s="25"/>
    </row>
    <row r="684" spans="1:256" s="15" customFormat="1" ht="12.75" x14ac:dyDescent="0.2">
      <c r="A684" s="17"/>
      <c r="F684" s="16"/>
      <c r="G684" s="47"/>
      <c r="H684" s="172"/>
      <c r="I684" s="173"/>
      <c r="J684" s="173"/>
      <c r="K684" s="173"/>
      <c r="L684" s="174"/>
      <c r="M684" s="178"/>
      <c r="N684" s="179"/>
      <c r="O684" s="180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56" s="15" customFormat="1" ht="12.75" x14ac:dyDescent="0.2">
      <c r="A685" s="17"/>
      <c r="F685" s="16"/>
      <c r="G685" s="48"/>
      <c r="H685" s="18"/>
      <c r="I685" s="14"/>
      <c r="J685" s="14"/>
      <c r="K685" s="14"/>
      <c r="L685" s="19"/>
      <c r="M685" s="14"/>
      <c r="N685" s="14"/>
      <c r="O685" s="60" t="s">
        <v>39</v>
      </c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56" s="15" customFormat="1" ht="12.75" x14ac:dyDescent="0.2">
      <c r="A686" s="17"/>
      <c r="F686" s="16"/>
      <c r="G686" s="49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60" t="s">
        <v>32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56" s="15" customFormat="1" ht="12.75" x14ac:dyDescent="0.2">
      <c r="A687" s="20" t="s">
        <v>13</v>
      </c>
      <c r="B687" s="223" t="s">
        <v>12</v>
      </c>
      <c r="C687" s="224"/>
      <c r="D687" s="224"/>
      <c r="E687" s="224"/>
      <c r="F687" s="225"/>
      <c r="G687" s="49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60" t="s">
        <v>40</v>
      </c>
      <c r="P687" s="26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56" s="15" customFormat="1" ht="12.75" x14ac:dyDescent="0.2">
      <c r="A688" s="20" t="s">
        <v>14</v>
      </c>
      <c r="F688" s="16"/>
      <c r="G688" s="49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61" t="s">
        <v>41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6"/>
      <c r="Z688" s="26"/>
      <c r="AA688" s="26"/>
      <c r="AB688" s="26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  <c r="DV688" s="72"/>
      <c r="DW688" s="72"/>
      <c r="DX688" s="72"/>
      <c r="DY688" s="72"/>
      <c r="DZ688" s="72"/>
      <c r="EA688" s="72"/>
      <c r="EB688" s="72"/>
      <c r="EC688" s="72"/>
      <c r="ED688" s="72"/>
      <c r="EE688" s="72"/>
      <c r="EF688" s="72"/>
      <c r="EG688" s="72"/>
      <c r="EH688" s="72"/>
      <c r="EI688" s="72"/>
      <c r="EJ688" s="72"/>
      <c r="EK688" s="72"/>
      <c r="EL688" s="72"/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  <c r="FA688" s="72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  <c r="FM688" s="72"/>
      <c r="FN688" s="72"/>
      <c r="FO688" s="72"/>
      <c r="FP688" s="72"/>
      <c r="FQ688" s="72"/>
      <c r="FR688" s="72"/>
      <c r="FS688" s="72"/>
      <c r="FT688" s="72"/>
      <c r="FU688" s="72"/>
      <c r="FV688" s="72"/>
      <c r="FW688" s="72"/>
      <c r="FX688" s="72"/>
      <c r="FY688" s="72"/>
      <c r="FZ688" s="72"/>
      <c r="GA688" s="72"/>
      <c r="GB688" s="72"/>
      <c r="GC688" s="72"/>
      <c r="GD688" s="72"/>
      <c r="GE688" s="72"/>
      <c r="GF688" s="72"/>
      <c r="GG688" s="72"/>
      <c r="GH688" s="72"/>
      <c r="GI688" s="72"/>
      <c r="GJ688" s="72"/>
      <c r="GK688" s="72"/>
      <c r="GL688" s="72"/>
      <c r="GM688" s="72"/>
      <c r="GN688" s="72"/>
      <c r="GO688" s="72"/>
      <c r="GP688" s="72"/>
      <c r="GQ688" s="72"/>
      <c r="GR688" s="72"/>
      <c r="GS688" s="72"/>
      <c r="GT688" s="72"/>
      <c r="GU688" s="72"/>
      <c r="GV688" s="72"/>
      <c r="GW688" s="72"/>
      <c r="GX688" s="72"/>
      <c r="GY688" s="72"/>
      <c r="GZ688" s="72"/>
      <c r="HA688" s="72"/>
      <c r="HB688" s="72"/>
      <c r="HC688" s="72"/>
      <c r="HD688" s="72"/>
      <c r="HE688" s="72"/>
      <c r="HF688" s="72"/>
      <c r="HG688" s="72"/>
      <c r="HH688" s="72"/>
      <c r="HI688" s="72"/>
      <c r="HJ688" s="72"/>
      <c r="HK688" s="72"/>
      <c r="HL688" s="72"/>
      <c r="HM688" s="72"/>
      <c r="HN688" s="72"/>
      <c r="HO688" s="72"/>
      <c r="HP688" s="72"/>
      <c r="HQ688" s="72"/>
      <c r="HR688" s="72"/>
      <c r="HS688" s="72"/>
      <c r="HT688" s="72"/>
      <c r="HU688" s="72"/>
      <c r="HV688" s="72"/>
      <c r="HW688" s="72"/>
      <c r="HX688" s="72"/>
      <c r="HY688" s="72"/>
      <c r="HZ688" s="72"/>
      <c r="IA688" s="72"/>
      <c r="IB688" s="72"/>
      <c r="IC688" s="72"/>
      <c r="ID688" s="72"/>
      <c r="IE688" s="72"/>
      <c r="IF688" s="72"/>
      <c r="IG688" s="72"/>
      <c r="IH688" s="72"/>
      <c r="II688" s="72"/>
      <c r="IJ688" s="72"/>
      <c r="IK688" s="72"/>
      <c r="IL688" s="72"/>
      <c r="IM688" s="72"/>
      <c r="IN688" s="72"/>
      <c r="IO688" s="72"/>
      <c r="IP688" s="72"/>
      <c r="IQ688" s="72"/>
      <c r="IR688" s="72"/>
      <c r="IS688" s="72"/>
      <c r="IT688" s="72"/>
      <c r="IU688" s="72"/>
      <c r="IV688" s="72"/>
    </row>
    <row r="689" spans="1:256" s="15" customFormat="1" ht="12.75" x14ac:dyDescent="0.2">
      <c r="A689" s="17"/>
      <c r="F689" s="16"/>
      <c r="G689" s="50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60"/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22" t="s">
        <v>10</v>
      </c>
      <c r="B690" s="223" t="s">
        <v>11</v>
      </c>
      <c r="C690" s="224"/>
      <c r="D690" s="224"/>
      <c r="E690" s="224"/>
      <c r="F690" s="225"/>
      <c r="G690" s="51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2" t="s">
        <v>38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71" customFormat="1" ht="50.1" customHeight="1" x14ac:dyDescent="0.2">
      <c r="A691" s="12"/>
      <c r="B691" s="163"/>
      <c r="C691" s="213"/>
      <c r="D691" s="213"/>
      <c r="E691" s="213"/>
      <c r="F691" s="214"/>
      <c r="G691" s="28"/>
      <c r="H691" s="8"/>
      <c r="I691" s="9"/>
      <c r="J691" s="29">
        <f t="shared" ref="J691:J696" si="63">SUM(H691*I691)</f>
        <v>0</v>
      </c>
      <c r="K691" s="9"/>
      <c r="L691" s="4">
        <f t="shared" ref="L691:L696" si="64">SUM(J691*K691)</f>
        <v>0</v>
      </c>
      <c r="M691" s="10"/>
      <c r="N691" s="11"/>
      <c r="O691" s="69">
        <f t="shared" ref="O691:O696" si="65">SUM(M691*N691)</f>
        <v>0</v>
      </c>
      <c r="P691" s="3"/>
      <c r="Q691" s="1"/>
      <c r="R691" s="1"/>
      <c r="S691" s="1"/>
      <c r="T691" s="1"/>
      <c r="U691" s="1"/>
      <c r="V691" s="5"/>
      <c r="W691" s="1"/>
      <c r="X691" s="1"/>
      <c r="Y691" s="3"/>
      <c r="Z691" s="3"/>
      <c r="AA691" s="3"/>
      <c r="AB691" s="3"/>
    </row>
    <row r="692" spans="1:256" s="71" customFormat="1" ht="50.1" customHeight="1" x14ac:dyDescent="0.2">
      <c r="A692" s="12"/>
      <c r="B692" s="192"/>
      <c r="C692" s="215"/>
      <c r="D692" s="215"/>
      <c r="E692" s="215"/>
      <c r="F692" s="216"/>
      <c r="G692" s="28"/>
      <c r="H692" s="8"/>
      <c r="I692" s="9"/>
      <c r="J692" s="29">
        <f t="shared" si="63"/>
        <v>0</v>
      </c>
      <c r="K692" s="9"/>
      <c r="L692" s="4">
        <f t="shared" si="64"/>
        <v>0</v>
      </c>
      <c r="M692" s="10"/>
      <c r="N692" s="11"/>
      <c r="O692" s="69">
        <f t="shared" si="65"/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92"/>
      <c r="C693" s="215"/>
      <c r="D693" s="215"/>
      <c r="E693" s="215"/>
      <c r="F693" s="216"/>
      <c r="G693" s="28"/>
      <c r="H693" s="8"/>
      <c r="I693" s="9"/>
      <c r="J693" s="29">
        <f t="shared" si="63"/>
        <v>0</v>
      </c>
      <c r="K693" s="9"/>
      <c r="L693" s="4">
        <f t="shared" si="64"/>
        <v>0</v>
      </c>
      <c r="M693" s="10"/>
      <c r="N693" s="11"/>
      <c r="O693" s="69">
        <f t="shared" si="65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92"/>
      <c r="C694" s="215"/>
      <c r="D694" s="215"/>
      <c r="E694" s="215"/>
      <c r="F694" s="216"/>
      <c r="G694" s="28"/>
      <c r="H694" s="8"/>
      <c r="I694" s="9"/>
      <c r="J694" s="29">
        <f t="shared" si="63"/>
        <v>0</v>
      </c>
      <c r="K694" s="9"/>
      <c r="L694" s="4">
        <f t="shared" si="64"/>
        <v>0</v>
      </c>
      <c r="M694" s="10"/>
      <c r="N694" s="11"/>
      <c r="O694" s="69">
        <f t="shared" si="65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92"/>
      <c r="C695" s="215"/>
      <c r="D695" s="215"/>
      <c r="E695" s="215"/>
      <c r="F695" s="216"/>
      <c r="G695" s="28"/>
      <c r="H695" s="8"/>
      <c r="I695" s="9"/>
      <c r="J695" s="29">
        <f t="shared" si="63"/>
        <v>0</v>
      </c>
      <c r="K695" s="9"/>
      <c r="L695" s="4">
        <f t="shared" si="64"/>
        <v>0</v>
      </c>
      <c r="M695" s="10"/>
      <c r="N695" s="11"/>
      <c r="O695" s="69">
        <f t="shared" si="65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92"/>
      <c r="C696" s="215"/>
      <c r="D696" s="215"/>
      <c r="E696" s="215"/>
      <c r="F696" s="216"/>
      <c r="G696" s="28"/>
      <c r="H696" s="8"/>
      <c r="I696" s="9"/>
      <c r="J696" s="29">
        <f t="shared" si="63"/>
        <v>0</v>
      </c>
      <c r="K696" s="9"/>
      <c r="L696" s="4">
        <f t="shared" si="64"/>
        <v>0</v>
      </c>
      <c r="M696" s="10"/>
      <c r="N696" s="11"/>
      <c r="O696" s="69">
        <f t="shared" si="65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15" customFormat="1" ht="20.100000000000001" customHeight="1" thickBot="1" x14ac:dyDescent="0.2">
      <c r="A697" s="41"/>
      <c r="B697" s="210" t="s">
        <v>43</v>
      </c>
      <c r="C697" s="211"/>
      <c r="D697" s="211"/>
      <c r="E697" s="211"/>
      <c r="F697" s="212"/>
      <c r="G697" s="56"/>
      <c r="H697" s="42"/>
      <c r="I697" s="43"/>
      <c r="J697" s="32">
        <f>SUM(J691:J696)</f>
        <v>0</v>
      </c>
      <c r="K697" s="43"/>
      <c r="L697" s="32">
        <f>SUM(L691:L696)</f>
        <v>0</v>
      </c>
      <c r="M697" s="44">
        <f>SUM(M691:M696)</f>
        <v>0</v>
      </c>
      <c r="N697" s="43"/>
      <c r="O697" s="32">
        <f>SUM(O691:O696)</f>
        <v>0</v>
      </c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54"/>
      <c r="H698" s="25"/>
      <c r="I698" s="25"/>
      <c r="J698" s="25"/>
      <c r="K698" s="25"/>
      <c r="L698" s="25"/>
      <c r="M698" s="25"/>
      <c r="N698" s="25"/>
      <c r="O698" s="63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7"/>
      <c r="B700" s="27"/>
      <c r="C700" s="27"/>
      <c r="D700" s="27"/>
      <c r="E700" s="27"/>
      <c r="F700" s="27"/>
      <c r="G700" s="55"/>
      <c r="H700" s="27"/>
      <c r="I700" s="27"/>
      <c r="J700" s="27"/>
      <c r="K700" s="27"/>
      <c r="L700" s="27"/>
      <c r="M700" s="27"/>
      <c r="N700" s="27"/>
      <c r="O700" s="64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ht="9" customHeight="1" x14ac:dyDescent="0.2">
      <c r="A701" s="154" t="s">
        <v>50</v>
      </c>
      <c r="B701" s="155"/>
      <c r="C701" s="155"/>
      <c r="D701" s="155"/>
      <c r="E701" s="155"/>
      <c r="F701" s="155"/>
      <c r="G701" s="155"/>
      <c r="H701" s="156"/>
      <c r="I701" s="226" t="s">
        <v>46</v>
      </c>
      <c r="J701" s="227"/>
      <c r="K701" s="227"/>
      <c r="L701" s="227"/>
      <c r="M701" s="228"/>
      <c r="N701" s="67" t="s">
        <v>1</v>
      </c>
      <c r="O701" s="68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8.25" customHeight="1" x14ac:dyDescent="0.15">
      <c r="A702" s="157"/>
      <c r="B702" s="158"/>
      <c r="C702" s="158"/>
      <c r="D702" s="158"/>
      <c r="E702" s="158"/>
      <c r="F702" s="158"/>
      <c r="G702" s="158"/>
      <c r="H702" s="159"/>
      <c r="I702" s="24"/>
      <c r="J702" s="25"/>
      <c r="K702" s="25"/>
      <c r="L702" s="25"/>
      <c r="M702" s="16"/>
      <c r="N702" s="25"/>
      <c r="O702" s="65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12.75" customHeight="1" x14ac:dyDescent="0.2">
      <c r="A703" s="157"/>
      <c r="B703" s="158"/>
      <c r="C703" s="158"/>
      <c r="D703" s="158"/>
      <c r="E703" s="158"/>
      <c r="F703" s="158"/>
      <c r="G703" s="158"/>
      <c r="H703" s="159"/>
      <c r="I703" s="229"/>
      <c r="J703" s="230"/>
      <c r="K703" s="230"/>
      <c r="L703" s="230"/>
      <c r="M703" s="231"/>
      <c r="N703" s="26" t="s">
        <v>48</v>
      </c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57"/>
      <c r="B704" s="158"/>
      <c r="C704" s="158"/>
      <c r="D704" s="158"/>
      <c r="E704" s="158"/>
      <c r="F704" s="158"/>
      <c r="G704" s="158"/>
      <c r="H704" s="159"/>
      <c r="I704" s="232"/>
      <c r="J704" s="230"/>
      <c r="K704" s="230"/>
      <c r="L704" s="230"/>
      <c r="M704" s="231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57"/>
      <c r="B705" s="158"/>
      <c r="C705" s="158"/>
      <c r="D705" s="158"/>
      <c r="E705" s="158"/>
      <c r="F705" s="158"/>
      <c r="G705" s="158"/>
      <c r="H705" s="159"/>
      <c r="I705" s="232"/>
      <c r="J705" s="230"/>
      <c r="K705" s="230"/>
      <c r="L705" s="230"/>
      <c r="M705" s="231"/>
      <c r="N705" s="27"/>
      <c r="O705" s="66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9" customHeight="1" x14ac:dyDescent="0.15">
      <c r="A706" s="157"/>
      <c r="B706" s="158"/>
      <c r="C706" s="158"/>
      <c r="D706" s="158"/>
      <c r="E706" s="158"/>
      <c r="F706" s="158"/>
      <c r="G706" s="158"/>
      <c r="H706" s="159"/>
      <c r="I706" s="232"/>
      <c r="J706" s="230"/>
      <c r="K706" s="230"/>
      <c r="L706" s="230"/>
      <c r="M706" s="231"/>
      <c r="N706" s="13" t="s">
        <v>2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57"/>
      <c r="B707" s="158"/>
      <c r="C707" s="158"/>
      <c r="D707" s="158"/>
      <c r="E707" s="158"/>
      <c r="F707" s="158"/>
      <c r="G707" s="158"/>
      <c r="H707" s="159"/>
      <c r="I707" s="232"/>
      <c r="J707" s="230"/>
      <c r="K707" s="230"/>
      <c r="L707" s="230"/>
      <c r="M707" s="231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57"/>
      <c r="B708" s="158"/>
      <c r="C708" s="158"/>
      <c r="D708" s="158"/>
      <c r="E708" s="158"/>
      <c r="F708" s="158"/>
      <c r="G708" s="158"/>
      <c r="H708" s="159"/>
      <c r="I708" s="232"/>
      <c r="J708" s="230"/>
      <c r="K708" s="230"/>
      <c r="L708" s="230"/>
      <c r="M708" s="231"/>
      <c r="N708" s="236"/>
      <c r="O708" s="237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60"/>
      <c r="B709" s="161"/>
      <c r="C709" s="161"/>
      <c r="D709" s="161"/>
      <c r="E709" s="161"/>
      <c r="F709" s="161"/>
      <c r="G709" s="161"/>
      <c r="H709" s="162"/>
      <c r="I709" s="233"/>
      <c r="J709" s="234"/>
      <c r="K709" s="234"/>
      <c r="L709" s="234"/>
      <c r="M709" s="235"/>
      <c r="N709" s="238"/>
      <c r="O709" s="239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x14ac:dyDescent="0.15">
      <c r="A710" s="181" t="s">
        <v>0</v>
      </c>
      <c r="B710" s="182"/>
      <c r="C710" s="182"/>
      <c r="D710" s="182"/>
      <c r="E710" s="182"/>
      <c r="F710" s="183"/>
      <c r="G710" s="47"/>
      <c r="H710" s="191" t="s">
        <v>3</v>
      </c>
      <c r="I710" s="176"/>
      <c r="J710" s="176"/>
      <c r="K710" s="176"/>
      <c r="L710" s="176"/>
      <c r="M710" s="176"/>
      <c r="N710" s="176"/>
      <c r="O710" s="17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84"/>
      <c r="B711" s="185"/>
      <c r="C711" s="185"/>
      <c r="D711" s="185"/>
      <c r="E711" s="185"/>
      <c r="F711" s="186"/>
      <c r="G711" s="47"/>
      <c r="H711" s="178"/>
      <c r="I711" s="179"/>
      <c r="J711" s="179"/>
      <c r="K711" s="179"/>
      <c r="L711" s="179"/>
      <c r="M711" s="179"/>
      <c r="N711" s="179"/>
      <c r="O711" s="180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12.75" x14ac:dyDescent="0.2">
      <c r="A712" s="14"/>
      <c r="F712" s="16"/>
      <c r="G712" s="47"/>
      <c r="H712" s="169" t="s">
        <v>4</v>
      </c>
      <c r="I712" s="170"/>
      <c r="J712" s="170"/>
      <c r="K712" s="170"/>
      <c r="L712" s="171"/>
      <c r="M712" s="175" t="s">
        <v>5</v>
      </c>
      <c r="N712" s="176"/>
      <c r="O712" s="177"/>
      <c r="P712" s="25"/>
      <c r="Q712" s="26"/>
      <c r="R712" s="26"/>
      <c r="S712" s="26"/>
      <c r="T712" s="26"/>
      <c r="U712" s="26"/>
      <c r="V712" s="36"/>
      <c r="W712" s="26"/>
      <c r="X712" s="25"/>
      <c r="Y712" s="25"/>
      <c r="Z712" s="25"/>
      <c r="AA712" s="25"/>
      <c r="AB712" s="25"/>
    </row>
    <row r="713" spans="1:256" s="15" customFormat="1" ht="12.75" x14ac:dyDescent="0.2">
      <c r="A713" s="17"/>
      <c r="F713" s="16"/>
      <c r="G713" s="47"/>
      <c r="H713" s="172"/>
      <c r="I713" s="173"/>
      <c r="J713" s="173"/>
      <c r="K713" s="173"/>
      <c r="L713" s="174"/>
      <c r="M713" s="178"/>
      <c r="N713" s="179"/>
      <c r="O713" s="180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8"/>
      <c r="H714" s="18"/>
      <c r="I714" s="14"/>
      <c r="J714" s="14"/>
      <c r="K714" s="14"/>
      <c r="L714" s="19"/>
      <c r="M714" s="14"/>
      <c r="N714" s="14"/>
      <c r="O714" s="60" t="s">
        <v>39</v>
      </c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9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60" t="s">
        <v>32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20" t="s">
        <v>13</v>
      </c>
      <c r="B716" s="223" t="s">
        <v>12</v>
      </c>
      <c r="C716" s="224"/>
      <c r="D716" s="224"/>
      <c r="E716" s="224"/>
      <c r="F716" s="225"/>
      <c r="G716" s="49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60" t="s">
        <v>40</v>
      </c>
      <c r="P716" s="26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14</v>
      </c>
      <c r="F717" s="16"/>
      <c r="G717" s="49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61" t="s">
        <v>41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6"/>
      <c r="Z717" s="26"/>
      <c r="AA717" s="26"/>
      <c r="AB717" s="26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  <c r="DV717" s="72"/>
      <c r="DW717" s="72"/>
      <c r="DX717" s="72"/>
      <c r="DY717" s="72"/>
      <c r="DZ717" s="72"/>
      <c r="EA717" s="72"/>
      <c r="EB717" s="72"/>
      <c r="EC717" s="72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  <c r="FM717" s="72"/>
      <c r="FN717" s="72"/>
      <c r="FO717" s="72"/>
      <c r="FP717" s="72"/>
      <c r="FQ717" s="72"/>
      <c r="FR717" s="72"/>
      <c r="FS717" s="72"/>
      <c r="FT717" s="72"/>
      <c r="FU717" s="72"/>
      <c r="FV717" s="72"/>
      <c r="FW717" s="72"/>
      <c r="FX717" s="72"/>
      <c r="FY717" s="72"/>
      <c r="FZ717" s="72"/>
      <c r="GA717" s="72"/>
      <c r="GB717" s="72"/>
      <c r="GC717" s="72"/>
      <c r="GD717" s="72"/>
      <c r="GE717" s="72"/>
      <c r="GF717" s="72"/>
      <c r="GG717" s="72"/>
      <c r="GH717" s="72"/>
      <c r="GI717" s="72"/>
      <c r="GJ717" s="72"/>
      <c r="GK717" s="72"/>
      <c r="GL717" s="72"/>
      <c r="GM717" s="72"/>
      <c r="GN717" s="72"/>
      <c r="GO717" s="72"/>
      <c r="GP717" s="72"/>
      <c r="GQ717" s="72"/>
      <c r="GR717" s="72"/>
      <c r="GS717" s="72"/>
      <c r="GT717" s="72"/>
      <c r="GU717" s="72"/>
      <c r="GV717" s="72"/>
      <c r="GW717" s="72"/>
      <c r="GX717" s="72"/>
      <c r="GY717" s="72"/>
      <c r="GZ717" s="72"/>
      <c r="HA717" s="72"/>
      <c r="HB717" s="72"/>
      <c r="HC717" s="72"/>
      <c r="HD717" s="72"/>
      <c r="HE717" s="72"/>
      <c r="HF717" s="72"/>
      <c r="HG717" s="72"/>
      <c r="HH717" s="72"/>
      <c r="HI717" s="72"/>
      <c r="HJ717" s="72"/>
      <c r="HK717" s="72"/>
      <c r="HL717" s="72"/>
      <c r="HM717" s="72"/>
      <c r="HN717" s="72"/>
      <c r="HO717" s="72"/>
      <c r="HP717" s="72"/>
      <c r="HQ717" s="72"/>
      <c r="HR717" s="72"/>
      <c r="HS717" s="72"/>
      <c r="HT717" s="72"/>
      <c r="HU717" s="72"/>
      <c r="HV717" s="72"/>
      <c r="HW717" s="72"/>
      <c r="HX717" s="72"/>
      <c r="HY717" s="72"/>
      <c r="HZ717" s="72"/>
      <c r="IA717" s="72"/>
      <c r="IB717" s="72"/>
      <c r="IC717" s="72"/>
      <c r="ID717" s="72"/>
      <c r="IE717" s="72"/>
      <c r="IF717" s="72"/>
      <c r="IG717" s="72"/>
      <c r="IH717" s="72"/>
      <c r="II717" s="72"/>
      <c r="IJ717" s="72"/>
      <c r="IK717" s="72"/>
      <c r="IL717" s="72"/>
      <c r="IM717" s="72"/>
      <c r="IN717" s="72"/>
      <c r="IO717" s="72"/>
      <c r="IP717" s="72"/>
      <c r="IQ717" s="72"/>
      <c r="IR717" s="72"/>
      <c r="IS717" s="72"/>
      <c r="IT717" s="72"/>
      <c r="IU717" s="72"/>
      <c r="IV717" s="72"/>
    </row>
    <row r="718" spans="1:256" s="15" customFormat="1" ht="12.75" x14ac:dyDescent="0.2">
      <c r="A718" s="17"/>
      <c r="F718" s="16"/>
      <c r="G718" s="50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60"/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22" t="s">
        <v>10</v>
      </c>
      <c r="B719" s="223" t="s">
        <v>11</v>
      </c>
      <c r="C719" s="224"/>
      <c r="D719" s="224"/>
      <c r="E719" s="224"/>
      <c r="F719" s="225"/>
      <c r="G719" s="51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2" t="s">
        <v>38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71" customFormat="1" ht="50.1" customHeight="1" x14ac:dyDescent="0.2">
      <c r="A720" s="12"/>
      <c r="B720" s="163"/>
      <c r="C720" s="213"/>
      <c r="D720" s="213"/>
      <c r="E720" s="213"/>
      <c r="F720" s="214"/>
      <c r="G720" s="28"/>
      <c r="H720" s="8"/>
      <c r="I720" s="9"/>
      <c r="J720" s="29">
        <f t="shared" ref="J720:J725" si="66">SUM(H720*I720)</f>
        <v>0</v>
      </c>
      <c r="K720" s="9"/>
      <c r="L720" s="4">
        <f t="shared" ref="L720:L725" si="67">SUM(J720*K720)</f>
        <v>0</v>
      </c>
      <c r="M720" s="10"/>
      <c r="N720" s="11"/>
      <c r="O720" s="69">
        <f t="shared" ref="O720:O725" si="68">SUM(M720*N720)</f>
        <v>0</v>
      </c>
      <c r="P720" s="3"/>
      <c r="Q720" s="1"/>
      <c r="R720" s="1"/>
      <c r="S720" s="1"/>
      <c r="T720" s="1"/>
      <c r="U720" s="1"/>
      <c r="V720" s="5"/>
      <c r="W720" s="1"/>
      <c r="X720" s="1"/>
      <c r="Y720" s="3"/>
      <c r="Z720" s="3"/>
      <c r="AA720" s="3"/>
      <c r="AB720" s="3"/>
    </row>
    <row r="721" spans="1:28" s="71" customFormat="1" ht="50.1" customHeight="1" x14ac:dyDescent="0.2">
      <c r="A721" s="12"/>
      <c r="B721" s="192"/>
      <c r="C721" s="215"/>
      <c r="D721" s="215"/>
      <c r="E721" s="215"/>
      <c r="F721" s="216"/>
      <c r="G721" s="28"/>
      <c r="H721" s="8"/>
      <c r="I721" s="9"/>
      <c r="J721" s="29">
        <f t="shared" si="66"/>
        <v>0</v>
      </c>
      <c r="K721" s="9"/>
      <c r="L721" s="4">
        <f t="shared" si="67"/>
        <v>0</v>
      </c>
      <c r="M721" s="10"/>
      <c r="N721" s="11"/>
      <c r="O721" s="69">
        <f t="shared" si="68"/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92"/>
      <c r="C722" s="215"/>
      <c r="D722" s="215"/>
      <c r="E722" s="215"/>
      <c r="F722" s="216"/>
      <c r="G722" s="28"/>
      <c r="H722" s="8"/>
      <c r="I722" s="9"/>
      <c r="J722" s="29">
        <f t="shared" si="66"/>
        <v>0</v>
      </c>
      <c r="K722" s="9"/>
      <c r="L722" s="4">
        <f t="shared" si="67"/>
        <v>0</v>
      </c>
      <c r="M722" s="10"/>
      <c r="N722" s="11"/>
      <c r="O722" s="69">
        <f t="shared" si="68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92"/>
      <c r="C723" s="215"/>
      <c r="D723" s="215"/>
      <c r="E723" s="215"/>
      <c r="F723" s="216"/>
      <c r="G723" s="28"/>
      <c r="H723" s="8"/>
      <c r="I723" s="9"/>
      <c r="J723" s="29">
        <f t="shared" si="66"/>
        <v>0</v>
      </c>
      <c r="K723" s="9"/>
      <c r="L723" s="4">
        <f t="shared" si="67"/>
        <v>0</v>
      </c>
      <c r="M723" s="10"/>
      <c r="N723" s="11"/>
      <c r="O723" s="69">
        <f t="shared" si="68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92"/>
      <c r="C724" s="215"/>
      <c r="D724" s="215"/>
      <c r="E724" s="215"/>
      <c r="F724" s="216"/>
      <c r="G724" s="28"/>
      <c r="H724" s="8"/>
      <c r="I724" s="9"/>
      <c r="J724" s="29">
        <f t="shared" si="66"/>
        <v>0</v>
      </c>
      <c r="K724" s="9"/>
      <c r="L724" s="4">
        <f t="shared" si="67"/>
        <v>0</v>
      </c>
      <c r="M724" s="10"/>
      <c r="N724" s="11"/>
      <c r="O724" s="69">
        <f t="shared" si="68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92"/>
      <c r="C725" s="215"/>
      <c r="D725" s="215"/>
      <c r="E725" s="215"/>
      <c r="F725" s="216"/>
      <c r="G725" s="28"/>
      <c r="H725" s="8"/>
      <c r="I725" s="9"/>
      <c r="J725" s="29">
        <f t="shared" si="66"/>
        <v>0</v>
      </c>
      <c r="K725" s="9"/>
      <c r="L725" s="4">
        <f t="shared" si="67"/>
        <v>0</v>
      </c>
      <c r="M725" s="10"/>
      <c r="N725" s="11"/>
      <c r="O725" s="69">
        <f t="shared" si="68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15" customFormat="1" ht="20.100000000000001" customHeight="1" thickBot="1" x14ac:dyDescent="0.2">
      <c r="A726" s="41"/>
      <c r="B726" s="210" t="s">
        <v>43</v>
      </c>
      <c r="C726" s="211"/>
      <c r="D726" s="211"/>
      <c r="E726" s="211"/>
      <c r="F726" s="212"/>
      <c r="G726" s="56"/>
      <c r="H726" s="42"/>
      <c r="I726" s="43"/>
      <c r="J726" s="32">
        <f>SUM(J720:J725)</f>
        <v>0</v>
      </c>
      <c r="K726" s="43"/>
      <c r="L726" s="32">
        <f>SUM(L720:L725)</f>
        <v>0</v>
      </c>
      <c r="M726" s="44">
        <f>SUM(M720:M725)</f>
        <v>0</v>
      </c>
      <c r="N726" s="43"/>
      <c r="O726" s="32">
        <f>SUM(O720:O725)</f>
        <v>0</v>
      </c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x14ac:dyDescent="0.15">
      <c r="A727" s="25"/>
      <c r="B727" s="25"/>
      <c r="C727" s="25"/>
      <c r="D727" s="25"/>
      <c r="E727" s="25"/>
      <c r="F727" s="25"/>
      <c r="G727" s="54"/>
      <c r="H727" s="25"/>
      <c r="I727" s="25"/>
      <c r="J727" s="25"/>
      <c r="K727" s="25"/>
      <c r="L727" s="25"/>
      <c r="M727" s="25"/>
      <c r="N727" s="25"/>
      <c r="O727" s="63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7"/>
      <c r="B729" s="27"/>
      <c r="C729" s="27"/>
      <c r="D729" s="27"/>
      <c r="E729" s="27"/>
      <c r="F729" s="27"/>
      <c r="G729" s="55"/>
      <c r="H729" s="27"/>
      <c r="I729" s="27"/>
      <c r="J729" s="27"/>
      <c r="K729" s="27"/>
      <c r="L729" s="27"/>
      <c r="M729" s="27"/>
      <c r="N729" s="27"/>
      <c r="O729" s="64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9" customHeight="1" x14ac:dyDescent="0.2">
      <c r="A730" s="154" t="s">
        <v>50</v>
      </c>
      <c r="B730" s="155"/>
      <c r="C730" s="155"/>
      <c r="D730" s="155"/>
      <c r="E730" s="155"/>
      <c r="F730" s="155"/>
      <c r="G730" s="155"/>
      <c r="H730" s="156"/>
      <c r="I730" s="226" t="s">
        <v>46</v>
      </c>
      <c r="J730" s="227"/>
      <c r="K730" s="227"/>
      <c r="L730" s="227"/>
      <c r="M730" s="228"/>
      <c r="N730" s="67" t="s">
        <v>1</v>
      </c>
      <c r="O730" s="68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customHeight="1" x14ac:dyDescent="0.15">
      <c r="A731" s="157"/>
      <c r="B731" s="158"/>
      <c r="C731" s="158"/>
      <c r="D731" s="158"/>
      <c r="E731" s="158"/>
      <c r="F731" s="158"/>
      <c r="G731" s="158"/>
      <c r="H731" s="159"/>
      <c r="I731" s="24"/>
      <c r="J731" s="25"/>
      <c r="K731" s="25"/>
      <c r="L731" s="25"/>
      <c r="M731" s="16"/>
      <c r="N731" s="25"/>
      <c r="O731" s="65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12.75" customHeight="1" x14ac:dyDescent="0.2">
      <c r="A732" s="157"/>
      <c r="B732" s="158"/>
      <c r="C732" s="158"/>
      <c r="D732" s="158"/>
      <c r="E732" s="158"/>
      <c r="F732" s="158"/>
      <c r="G732" s="158"/>
      <c r="H732" s="159"/>
      <c r="I732" s="229"/>
      <c r="J732" s="230"/>
      <c r="K732" s="230"/>
      <c r="L732" s="230"/>
      <c r="M732" s="231"/>
      <c r="N732" s="26" t="s">
        <v>48</v>
      </c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8.25" customHeight="1" x14ac:dyDescent="0.15">
      <c r="A733" s="157"/>
      <c r="B733" s="158"/>
      <c r="C733" s="158"/>
      <c r="D733" s="158"/>
      <c r="E733" s="158"/>
      <c r="F733" s="158"/>
      <c r="G733" s="158"/>
      <c r="H733" s="159"/>
      <c r="I733" s="232"/>
      <c r="J733" s="230"/>
      <c r="K733" s="230"/>
      <c r="L733" s="230"/>
      <c r="M733" s="231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57"/>
      <c r="B734" s="158"/>
      <c r="C734" s="158"/>
      <c r="D734" s="158"/>
      <c r="E734" s="158"/>
      <c r="F734" s="158"/>
      <c r="G734" s="158"/>
      <c r="H734" s="159"/>
      <c r="I734" s="232"/>
      <c r="J734" s="230"/>
      <c r="K734" s="230"/>
      <c r="L734" s="230"/>
      <c r="M734" s="231"/>
      <c r="N734" s="27"/>
      <c r="O734" s="66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9" customHeight="1" x14ac:dyDescent="0.15">
      <c r="A735" s="157"/>
      <c r="B735" s="158"/>
      <c r="C735" s="158"/>
      <c r="D735" s="158"/>
      <c r="E735" s="158"/>
      <c r="F735" s="158"/>
      <c r="G735" s="158"/>
      <c r="H735" s="159"/>
      <c r="I735" s="232"/>
      <c r="J735" s="230"/>
      <c r="K735" s="230"/>
      <c r="L735" s="230"/>
      <c r="M735" s="231"/>
      <c r="N735" s="13" t="s">
        <v>2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 x14ac:dyDescent="0.15">
      <c r="A736" s="157"/>
      <c r="B736" s="158"/>
      <c r="C736" s="158"/>
      <c r="D736" s="158"/>
      <c r="E736" s="158"/>
      <c r="F736" s="158"/>
      <c r="G736" s="158"/>
      <c r="H736" s="159"/>
      <c r="I736" s="232"/>
      <c r="J736" s="230"/>
      <c r="K736" s="230"/>
      <c r="L736" s="230"/>
      <c r="M736" s="231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57"/>
      <c r="B737" s="158"/>
      <c r="C737" s="158"/>
      <c r="D737" s="158"/>
      <c r="E737" s="158"/>
      <c r="F737" s="158"/>
      <c r="G737" s="158"/>
      <c r="H737" s="159"/>
      <c r="I737" s="232"/>
      <c r="J737" s="230"/>
      <c r="K737" s="230"/>
      <c r="L737" s="230"/>
      <c r="M737" s="231"/>
      <c r="N737" s="236"/>
      <c r="O737" s="237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60"/>
      <c r="B738" s="161"/>
      <c r="C738" s="161"/>
      <c r="D738" s="161"/>
      <c r="E738" s="161"/>
      <c r="F738" s="161"/>
      <c r="G738" s="161"/>
      <c r="H738" s="162"/>
      <c r="I738" s="233"/>
      <c r="J738" s="234"/>
      <c r="K738" s="234"/>
      <c r="L738" s="234"/>
      <c r="M738" s="235"/>
      <c r="N738" s="238"/>
      <c r="O738" s="239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x14ac:dyDescent="0.15">
      <c r="A739" s="181" t="s">
        <v>0</v>
      </c>
      <c r="B739" s="182"/>
      <c r="C739" s="182"/>
      <c r="D739" s="182"/>
      <c r="E739" s="182"/>
      <c r="F739" s="183"/>
      <c r="G739" s="47"/>
      <c r="H739" s="191" t="s">
        <v>3</v>
      </c>
      <c r="I739" s="176"/>
      <c r="J739" s="176"/>
      <c r="K739" s="176"/>
      <c r="L739" s="176"/>
      <c r="M739" s="176"/>
      <c r="N739" s="176"/>
      <c r="O739" s="17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84"/>
      <c r="B740" s="185"/>
      <c r="C740" s="185"/>
      <c r="D740" s="185"/>
      <c r="E740" s="185"/>
      <c r="F740" s="186"/>
      <c r="G740" s="47"/>
      <c r="H740" s="178"/>
      <c r="I740" s="179"/>
      <c r="J740" s="179"/>
      <c r="K740" s="179"/>
      <c r="L740" s="179"/>
      <c r="M740" s="179"/>
      <c r="N740" s="179"/>
      <c r="O740" s="180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12.75" x14ac:dyDescent="0.2">
      <c r="A741" s="14"/>
      <c r="F741" s="16"/>
      <c r="G741" s="47"/>
      <c r="H741" s="169" t="s">
        <v>4</v>
      </c>
      <c r="I741" s="170"/>
      <c r="J741" s="170"/>
      <c r="K741" s="170"/>
      <c r="L741" s="171"/>
      <c r="M741" s="175" t="s">
        <v>5</v>
      </c>
      <c r="N741" s="176"/>
      <c r="O741" s="177"/>
      <c r="P741" s="25"/>
      <c r="Q741" s="26"/>
      <c r="R741" s="26"/>
      <c r="S741" s="26"/>
      <c r="T741" s="26"/>
      <c r="U741" s="26"/>
      <c r="V741" s="36"/>
      <c r="W741" s="26"/>
      <c r="X741" s="25"/>
      <c r="Y741" s="25"/>
      <c r="Z741" s="25"/>
      <c r="AA741" s="25"/>
      <c r="AB741" s="25"/>
    </row>
    <row r="742" spans="1:256" s="15" customFormat="1" ht="12.75" x14ac:dyDescent="0.2">
      <c r="A742" s="17"/>
      <c r="F742" s="16"/>
      <c r="G742" s="47"/>
      <c r="H742" s="172"/>
      <c r="I742" s="173"/>
      <c r="J742" s="173"/>
      <c r="K742" s="173"/>
      <c r="L742" s="174"/>
      <c r="M742" s="178"/>
      <c r="N742" s="179"/>
      <c r="O742" s="180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8"/>
      <c r="H743" s="18"/>
      <c r="I743" s="14"/>
      <c r="J743" s="14"/>
      <c r="K743" s="14"/>
      <c r="L743" s="19"/>
      <c r="M743" s="14"/>
      <c r="N743" s="14"/>
      <c r="O743" s="60" t="s">
        <v>39</v>
      </c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9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60" t="s">
        <v>32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20" t="s">
        <v>13</v>
      </c>
      <c r="B745" s="223" t="s">
        <v>12</v>
      </c>
      <c r="C745" s="224"/>
      <c r="D745" s="224"/>
      <c r="E745" s="224"/>
      <c r="F745" s="225"/>
      <c r="G745" s="49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60" t="s">
        <v>40</v>
      </c>
      <c r="P745" s="26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14</v>
      </c>
      <c r="F746" s="16"/>
      <c r="G746" s="49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61" t="s">
        <v>41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6"/>
      <c r="Z746" s="26"/>
      <c r="AA746" s="26"/>
      <c r="AB746" s="26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  <c r="DJ746" s="72"/>
      <c r="DK746" s="72"/>
      <c r="DL746" s="72"/>
      <c r="DM746" s="72"/>
      <c r="DN746" s="72"/>
      <c r="DO746" s="72"/>
      <c r="DP746" s="72"/>
      <c r="DQ746" s="72"/>
      <c r="DR746" s="72"/>
      <c r="DS746" s="72"/>
      <c r="DT746" s="72"/>
      <c r="DU746" s="72"/>
      <c r="DV746" s="72"/>
      <c r="DW746" s="72"/>
      <c r="DX746" s="72"/>
      <c r="DY746" s="72"/>
      <c r="DZ746" s="72"/>
      <c r="EA746" s="72"/>
      <c r="EB746" s="72"/>
      <c r="EC746" s="72"/>
      <c r="ED746" s="72"/>
      <c r="EE746" s="72"/>
      <c r="EF746" s="72"/>
      <c r="EG746" s="72"/>
      <c r="EH746" s="72"/>
      <c r="EI746" s="72"/>
      <c r="EJ746" s="72"/>
      <c r="EK746" s="72"/>
      <c r="EL746" s="72"/>
      <c r="EM746" s="72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  <c r="FM746" s="72"/>
      <c r="FN746" s="72"/>
      <c r="FO746" s="72"/>
      <c r="FP746" s="72"/>
      <c r="FQ746" s="72"/>
      <c r="FR746" s="72"/>
      <c r="FS746" s="72"/>
      <c r="FT746" s="72"/>
      <c r="FU746" s="72"/>
      <c r="FV746" s="72"/>
      <c r="FW746" s="72"/>
      <c r="FX746" s="72"/>
      <c r="FY746" s="72"/>
      <c r="FZ746" s="72"/>
      <c r="GA746" s="72"/>
      <c r="GB746" s="72"/>
      <c r="GC746" s="72"/>
      <c r="GD746" s="72"/>
      <c r="GE746" s="72"/>
      <c r="GF746" s="72"/>
      <c r="GG746" s="72"/>
      <c r="GH746" s="72"/>
      <c r="GI746" s="72"/>
      <c r="GJ746" s="72"/>
      <c r="GK746" s="72"/>
      <c r="GL746" s="72"/>
      <c r="GM746" s="72"/>
      <c r="GN746" s="72"/>
      <c r="GO746" s="72"/>
      <c r="GP746" s="72"/>
      <c r="GQ746" s="72"/>
      <c r="GR746" s="72"/>
      <c r="GS746" s="72"/>
      <c r="GT746" s="72"/>
      <c r="GU746" s="72"/>
      <c r="GV746" s="72"/>
      <c r="GW746" s="72"/>
      <c r="GX746" s="72"/>
      <c r="GY746" s="72"/>
      <c r="GZ746" s="72"/>
      <c r="HA746" s="72"/>
      <c r="HB746" s="72"/>
      <c r="HC746" s="72"/>
      <c r="HD746" s="72"/>
      <c r="HE746" s="72"/>
      <c r="HF746" s="72"/>
      <c r="HG746" s="72"/>
      <c r="HH746" s="72"/>
      <c r="HI746" s="72"/>
      <c r="HJ746" s="72"/>
      <c r="HK746" s="72"/>
      <c r="HL746" s="72"/>
      <c r="HM746" s="72"/>
      <c r="HN746" s="72"/>
      <c r="HO746" s="72"/>
      <c r="HP746" s="72"/>
      <c r="HQ746" s="72"/>
      <c r="HR746" s="72"/>
      <c r="HS746" s="72"/>
      <c r="HT746" s="72"/>
      <c r="HU746" s="72"/>
      <c r="HV746" s="72"/>
      <c r="HW746" s="72"/>
      <c r="HX746" s="72"/>
      <c r="HY746" s="72"/>
      <c r="HZ746" s="72"/>
      <c r="IA746" s="72"/>
      <c r="IB746" s="72"/>
      <c r="IC746" s="72"/>
      <c r="ID746" s="72"/>
      <c r="IE746" s="72"/>
      <c r="IF746" s="72"/>
      <c r="IG746" s="72"/>
      <c r="IH746" s="72"/>
      <c r="II746" s="72"/>
      <c r="IJ746" s="72"/>
      <c r="IK746" s="72"/>
      <c r="IL746" s="72"/>
      <c r="IM746" s="72"/>
      <c r="IN746" s="72"/>
      <c r="IO746" s="72"/>
      <c r="IP746" s="72"/>
      <c r="IQ746" s="72"/>
      <c r="IR746" s="72"/>
      <c r="IS746" s="72"/>
      <c r="IT746" s="72"/>
      <c r="IU746" s="72"/>
      <c r="IV746" s="72"/>
    </row>
    <row r="747" spans="1:256" s="15" customFormat="1" ht="12.75" x14ac:dyDescent="0.2">
      <c r="A747" s="17"/>
      <c r="F747" s="16"/>
      <c r="G747" s="50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60"/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22" t="s">
        <v>10</v>
      </c>
      <c r="B748" s="223" t="s">
        <v>11</v>
      </c>
      <c r="C748" s="224"/>
      <c r="D748" s="224"/>
      <c r="E748" s="224"/>
      <c r="F748" s="225"/>
      <c r="G748" s="51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2" t="s">
        <v>38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71" customFormat="1" ht="50.1" customHeight="1" x14ac:dyDescent="0.2">
      <c r="A749" s="12"/>
      <c r="B749" s="163"/>
      <c r="C749" s="213"/>
      <c r="D749" s="213"/>
      <c r="E749" s="213"/>
      <c r="F749" s="214"/>
      <c r="G749" s="28"/>
      <c r="H749" s="8"/>
      <c r="I749" s="9"/>
      <c r="J749" s="29">
        <f t="shared" ref="J749:J754" si="69">SUM(H749*I749)</f>
        <v>0</v>
      </c>
      <c r="K749" s="9"/>
      <c r="L749" s="4">
        <f t="shared" ref="L749:L754" si="70">SUM(J749*K749)</f>
        <v>0</v>
      </c>
      <c r="M749" s="10"/>
      <c r="N749" s="11"/>
      <c r="O749" s="69">
        <f t="shared" ref="O749:O754" si="71">SUM(M749*N749)</f>
        <v>0</v>
      </c>
      <c r="P749" s="3"/>
      <c r="Q749" s="1"/>
      <c r="R749" s="1"/>
      <c r="S749" s="1"/>
      <c r="T749" s="1"/>
      <c r="U749" s="1"/>
      <c r="V749" s="5"/>
      <c r="W749" s="1"/>
      <c r="X749" s="1"/>
      <c r="Y749" s="3"/>
      <c r="Z749" s="3"/>
      <c r="AA749" s="3"/>
      <c r="AB749" s="3"/>
    </row>
    <row r="750" spans="1:256" s="71" customFormat="1" ht="50.1" customHeight="1" x14ac:dyDescent="0.2">
      <c r="A750" s="12"/>
      <c r="B750" s="192"/>
      <c r="C750" s="215"/>
      <c r="D750" s="215"/>
      <c r="E750" s="215"/>
      <c r="F750" s="216"/>
      <c r="G750" s="28"/>
      <c r="H750" s="8"/>
      <c r="I750" s="9"/>
      <c r="J750" s="29">
        <f t="shared" si="69"/>
        <v>0</v>
      </c>
      <c r="K750" s="9"/>
      <c r="L750" s="4">
        <f t="shared" si="70"/>
        <v>0</v>
      </c>
      <c r="M750" s="10"/>
      <c r="N750" s="11"/>
      <c r="O750" s="69">
        <f t="shared" si="71"/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92"/>
      <c r="C751" s="215"/>
      <c r="D751" s="215"/>
      <c r="E751" s="215"/>
      <c r="F751" s="216"/>
      <c r="G751" s="28"/>
      <c r="H751" s="8"/>
      <c r="I751" s="9"/>
      <c r="J751" s="29">
        <f t="shared" si="69"/>
        <v>0</v>
      </c>
      <c r="K751" s="9"/>
      <c r="L751" s="4">
        <f t="shared" si="70"/>
        <v>0</v>
      </c>
      <c r="M751" s="10"/>
      <c r="N751" s="11"/>
      <c r="O751" s="69">
        <f t="shared" si="71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92"/>
      <c r="C752" s="215"/>
      <c r="D752" s="215"/>
      <c r="E752" s="215"/>
      <c r="F752" s="216"/>
      <c r="G752" s="28"/>
      <c r="H752" s="8"/>
      <c r="I752" s="9"/>
      <c r="J752" s="29">
        <f t="shared" si="69"/>
        <v>0</v>
      </c>
      <c r="K752" s="9"/>
      <c r="L752" s="4">
        <f t="shared" si="70"/>
        <v>0</v>
      </c>
      <c r="M752" s="10"/>
      <c r="N752" s="11"/>
      <c r="O752" s="69">
        <f t="shared" si="71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92"/>
      <c r="C753" s="215"/>
      <c r="D753" s="215"/>
      <c r="E753" s="215"/>
      <c r="F753" s="216"/>
      <c r="G753" s="28"/>
      <c r="H753" s="8"/>
      <c r="I753" s="9"/>
      <c r="J753" s="29">
        <f t="shared" si="69"/>
        <v>0</v>
      </c>
      <c r="K753" s="9"/>
      <c r="L753" s="4">
        <f t="shared" si="70"/>
        <v>0</v>
      </c>
      <c r="M753" s="10"/>
      <c r="N753" s="11"/>
      <c r="O753" s="69">
        <f t="shared" si="71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92"/>
      <c r="C754" s="215"/>
      <c r="D754" s="215"/>
      <c r="E754" s="215"/>
      <c r="F754" s="216"/>
      <c r="G754" s="28"/>
      <c r="H754" s="8"/>
      <c r="I754" s="9"/>
      <c r="J754" s="29">
        <f t="shared" si="69"/>
        <v>0</v>
      </c>
      <c r="K754" s="9"/>
      <c r="L754" s="4">
        <f t="shared" si="70"/>
        <v>0</v>
      </c>
      <c r="M754" s="10"/>
      <c r="N754" s="11"/>
      <c r="O754" s="69">
        <f t="shared" si="71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15" customFormat="1" ht="20.100000000000001" customHeight="1" thickBot="1" x14ac:dyDescent="0.2">
      <c r="A755" s="41"/>
      <c r="B755" s="210" t="s">
        <v>43</v>
      </c>
      <c r="C755" s="211"/>
      <c r="D755" s="211"/>
      <c r="E755" s="211"/>
      <c r="F755" s="212"/>
      <c r="G755" s="56"/>
      <c r="H755" s="42"/>
      <c r="I755" s="43"/>
      <c r="J755" s="32">
        <f>SUM(J749:J754)</f>
        <v>0</v>
      </c>
      <c r="K755" s="43"/>
      <c r="L755" s="32">
        <f>SUM(L749:L754)</f>
        <v>0</v>
      </c>
      <c r="M755" s="44">
        <f>SUM(M749:M754)</f>
        <v>0</v>
      </c>
      <c r="N755" s="43"/>
      <c r="O755" s="32">
        <f>SUM(O749:O754)</f>
        <v>0</v>
      </c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x14ac:dyDescent="0.15">
      <c r="A756" s="25"/>
      <c r="B756" s="25"/>
      <c r="C756" s="25"/>
      <c r="D756" s="25"/>
      <c r="E756" s="25"/>
      <c r="F756" s="25"/>
      <c r="G756" s="54"/>
      <c r="H756" s="25"/>
      <c r="I756" s="25"/>
      <c r="J756" s="25"/>
      <c r="K756" s="25"/>
      <c r="L756" s="25"/>
      <c r="M756" s="25"/>
      <c r="N756" s="25"/>
      <c r="O756" s="63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7"/>
      <c r="B758" s="27"/>
      <c r="C758" s="27"/>
      <c r="D758" s="27"/>
      <c r="E758" s="27"/>
      <c r="F758" s="27"/>
      <c r="G758" s="55"/>
      <c r="H758" s="27"/>
      <c r="I758" s="27"/>
      <c r="J758" s="27"/>
      <c r="K758" s="27"/>
      <c r="L758" s="27"/>
      <c r="M758" s="27"/>
      <c r="N758" s="27"/>
      <c r="O758" s="64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9" customHeight="1" x14ac:dyDescent="0.2">
      <c r="A759" s="154" t="s">
        <v>50</v>
      </c>
      <c r="B759" s="155"/>
      <c r="C759" s="155"/>
      <c r="D759" s="155"/>
      <c r="E759" s="155"/>
      <c r="F759" s="155"/>
      <c r="G759" s="155"/>
      <c r="H759" s="156"/>
      <c r="I759" s="226" t="s">
        <v>46</v>
      </c>
      <c r="J759" s="227"/>
      <c r="K759" s="227"/>
      <c r="L759" s="227"/>
      <c r="M759" s="228"/>
      <c r="N759" s="67" t="s">
        <v>1</v>
      </c>
      <c r="O759" s="68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customHeight="1" x14ac:dyDescent="0.15">
      <c r="A760" s="157"/>
      <c r="B760" s="158"/>
      <c r="C760" s="158"/>
      <c r="D760" s="158"/>
      <c r="E760" s="158"/>
      <c r="F760" s="158"/>
      <c r="G760" s="158"/>
      <c r="H760" s="159"/>
      <c r="I760" s="24"/>
      <c r="J760" s="25"/>
      <c r="K760" s="25"/>
      <c r="L760" s="25"/>
      <c r="M760" s="16"/>
      <c r="N760" s="25"/>
      <c r="O760" s="65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12.75" customHeight="1" x14ac:dyDescent="0.2">
      <c r="A761" s="157"/>
      <c r="B761" s="158"/>
      <c r="C761" s="158"/>
      <c r="D761" s="158"/>
      <c r="E761" s="158"/>
      <c r="F761" s="158"/>
      <c r="G761" s="158"/>
      <c r="H761" s="159"/>
      <c r="I761" s="229"/>
      <c r="J761" s="230"/>
      <c r="K761" s="230"/>
      <c r="L761" s="230"/>
      <c r="M761" s="231"/>
      <c r="N761" s="26" t="s">
        <v>48</v>
      </c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57"/>
      <c r="B762" s="158"/>
      <c r="C762" s="158"/>
      <c r="D762" s="158"/>
      <c r="E762" s="158"/>
      <c r="F762" s="158"/>
      <c r="G762" s="158"/>
      <c r="H762" s="159"/>
      <c r="I762" s="232"/>
      <c r="J762" s="230"/>
      <c r="K762" s="230"/>
      <c r="L762" s="230"/>
      <c r="M762" s="231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57"/>
      <c r="B763" s="158"/>
      <c r="C763" s="158"/>
      <c r="D763" s="158"/>
      <c r="E763" s="158"/>
      <c r="F763" s="158"/>
      <c r="G763" s="158"/>
      <c r="H763" s="159"/>
      <c r="I763" s="232"/>
      <c r="J763" s="230"/>
      <c r="K763" s="230"/>
      <c r="L763" s="230"/>
      <c r="M763" s="231"/>
      <c r="N763" s="27"/>
      <c r="O763" s="66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9" customHeight="1" x14ac:dyDescent="0.15">
      <c r="A764" s="157"/>
      <c r="B764" s="158"/>
      <c r="C764" s="158"/>
      <c r="D764" s="158"/>
      <c r="E764" s="158"/>
      <c r="F764" s="158"/>
      <c r="G764" s="158"/>
      <c r="H764" s="159"/>
      <c r="I764" s="232"/>
      <c r="J764" s="230"/>
      <c r="K764" s="230"/>
      <c r="L764" s="230"/>
      <c r="M764" s="231"/>
      <c r="N764" s="13" t="s">
        <v>2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57"/>
      <c r="B765" s="158"/>
      <c r="C765" s="158"/>
      <c r="D765" s="158"/>
      <c r="E765" s="158"/>
      <c r="F765" s="158"/>
      <c r="G765" s="158"/>
      <c r="H765" s="159"/>
      <c r="I765" s="232"/>
      <c r="J765" s="230"/>
      <c r="K765" s="230"/>
      <c r="L765" s="230"/>
      <c r="M765" s="231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57"/>
      <c r="B766" s="158"/>
      <c r="C766" s="158"/>
      <c r="D766" s="158"/>
      <c r="E766" s="158"/>
      <c r="F766" s="158"/>
      <c r="G766" s="158"/>
      <c r="H766" s="159"/>
      <c r="I766" s="232"/>
      <c r="J766" s="230"/>
      <c r="K766" s="230"/>
      <c r="L766" s="230"/>
      <c r="M766" s="231"/>
      <c r="N766" s="236"/>
      <c r="O766" s="237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60"/>
      <c r="B767" s="161"/>
      <c r="C767" s="161"/>
      <c r="D767" s="161"/>
      <c r="E767" s="161"/>
      <c r="F767" s="161"/>
      <c r="G767" s="161"/>
      <c r="H767" s="162"/>
      <c r="I767" s="233"/>
      <c r="J767" s="234"/>
      <c r="K767" s="234"/>
      <c r="L767" s="234"/>
      <c r="M767" s="235"/>
      <c r="N767" s="238"/>
      <c r="O767" s="239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x14ac:dyDescent="0.15">
      <c r="A768" s="181" t="s">
        <v>0</v>
      </c>
      <c r="B768" s="182"/>
      <c r="C768" s="182"/>
      <c r="D768" s="182"/>
      <c r="E768" s="182"/>
      <c r="F768" s="183"/>
      <c r="G768" s="47"/>
      <c r="H768" s="191" t="s">
        <v>3</v>
      </c>
      <c r="I768" s="176"/>
      <c r="J768" s="176"/>
      <c r="K768" s="176"/>
      <c r="L768" s="176"/>
      <c r="M768" s="176"/>
      <c r="N768" s="176"/>
      <c r="O768" s="17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84"/>
      <c r="B769" s="185"/>
      <c r="C769" s="185"/>
      <c r="D769" s="185"/>
      <c r="E769" s="185"/>
      <c r="F769" s="186"/>
      <c r="G769" s="47"/>
      <c r="H769" s="178"/>
      <c r="I769" s="179"/>
      <c r="J769" s="179"/>
      <c r="K769" s="179"/>
      <c r="L769" s="179"/>
      <c r="M769" s="179"/>
      <c r="N769" s="179"/>
      <c r="O769" s="180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12.75" x14ac:dyDescent="0.2">
      <c r="A770" s="14"/>
      <c r="F770" s="16"/>
      <c r="G770" s="47"/>
      <c r="H770" s="169" t="s">
        <v>4</v>
      </c>
      <c r="I770" s="170"/>
      <c r="J770" s="170"/>
      <c r="K770" s="170"/>
      <c r="L770" s="171"/>
      <c r="M770" s="175" t="s">
        <v>5</v>
      </c>
      <c r="N770" s="176"/>
      <c r="O770" s="177"/>
      <c r="P770" s="25"/>
      <c r="Q770" s="26"/>
      <c r="R770" s="26"/>
      <c r="S770" s="26"/>
      <c r="T770" s="26"/>
      <c r="U770" s="26"/>
      <c r="V770" s="36"/>
      <c r="W770" s="26"/>
      <c r="X770" s="25"/>
      <c r="Y770" s="25"/>
      <c r="Z770" s="25"/>
      <c r="AA770" s="25"/>
      <c r="AB770" s="25"/>
    </row>
    <row r="771" spans="1:256" s="15" customFormat="1" ht="12.75" x14ac:dyDescent="0.2">
      <c r="A771" s="17"/>
      <c r="F771" s="16"/>
      <c r="G771" s="47"/>
      <c r="H771" s="172"/>
      <c r="I771" s="173"/>
      <c r="J771" s="173"/>
      <c r="K771" s="173"/>
      <c r="L771" s="174"/>
      <c r="M771" s="178"/>
      <c r="N771" s="179"/>
      <c r="O771" s="180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8"/>
      <c r="H772" s="18"/>
      <c r="I772" s="14"/>
      <c r="J772" s="14"/>
      <c r="K772" s="14"/>
      <c r="L772" s="19"/>
      <c r="M772" s="14"/>
      <c r="N772" s="14"/>
      <c r="O772" s="60" t="s">
        <v>39</v>
      </c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9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60" t="s">
        <v>32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20" t="s">
        <v>13</v>
      </c>
      <c r="B774" s="223" t="s">
        <v>12</v>
      </c>
      <c r="C774" s="224"/>
      <c r="D774" s="224"/>
      <c r="E774" s="224"/>
      <c r="F774" s="225"/>
      <c r="G774" s="49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60" t="s">
        <v>40</v>
      </c>
      <c r="P774" s="26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14</v>
      </c>
      <c r="F775" s="16"/>
      <c r="G775" s="49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61" t="s">
        <v>41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6"/>
      <c r="Z775" s="26"/>
      <c r="AA775" s="26"/>
      <c r="AB775" s="26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  <c r="DJ775" s="72"/>
      <c r="DK775" s="72"/>
      <c r="DL775" s="72"/>
      <c r="DM775" s="72"/>
      <c r="DN775" s="72"/>
      <c r="DO775" s="72"/>
      <c r="DP775" s="72"/>
      <c r="DQ775" s="72"/>
      <c r="DR775" s="72"/>
      <c r="DS775" s="72"/>
      <c r="DT775" s="72"/>
      <c r="DU775" s="72"/>
      <c r="DV775" s="72"/>
      <c r="DW775" s="72"/>
      <c r="DX775" s="72"/>
      <c r="DY775" s="72"/>
      <c r="DZ775" s="72"/>
      <c r="EA775" s="72"/>
      <c r="EB775" s="72"/>
      <c r="EC775" s="72"/>
      <c r="ED775" s="72"/>
      <c r="EE775" s="72"/>
      <c r="EF775" s="72"/>
      <c r="EG775" s="72"/>
      <c r="EH775" s="72"/>
      <c r="EI775" s="72"/>
      <c r="EJ775" s="72"/>
      <c r="EK775" s="72"/>
      <c r="EL775" s="72"/>
      <c r="EM775" s="72"/>
      <c r="EN775" s="72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  <c r="FM775" s="72"/>
      <c r="FN775" s="72"/>
      <c r="FO775" s="72"/>
      <c r="FP775" s="72"/>
      <c r="FQ775" s="72"/>
      <c r="FR775" s="72"/>
      <c r="FS775" s="72"/>
      <c r="FT775" s="72"/>
      <c r="FU775" s="72"/>
      <c r="FV775" s="72"/>
      <c r="FW775" s="72"/>
      <c r="FX775" s="72"/>
      <c r="FY775" s="72"/>
      <c r="FZ775" s="72"/>
      <c r="GA775" s="72"/>
      <c r="GB775" s="72"/>
      <c r="GC775" s="72"/>
      <c r="GD775" s="72"/>
      <c r="GE775" s="72"/>
      <c r="GF775" s="72"/>
      <c r="GG775" s="72"/>
      <c r="GH775" s="72"/>
      <c r="GI775" s="72"/>
      <c r="GJ775" s="72"/>
      <c r="GK775" s="72"/>
      <c r="GL775" s="72"/>
      <c r="GM775" s="72"/>
      <c r="GN775" s="72"/>
      <c r="GO775" s="72"/>
      <c r="GP775" s="72"/>
      <c r="GQ775" s="72"/>
      <c r="GR775" s="72"/>
      <c r="GS775" s="72"/>
      <c r="GT775" s="72"/>
      <c r="GU775" s="72"/>
      <c r="GV775" s="72"/>
      <c r="GW775" s="72"/>
      <c r="GX775" s="72"/>
      <c r="GY775" s="72"/>
      <c r="GZ775" s="72"/>
      <c r="HA775" s="72"/>
      <c r="HB775" s="72"/>
      <c r="HC775" s="72"/>
      <c r="HD775" s="72"/>
      <c r="HE775" s="72"/>
      <c r="HF775" s="72"/>
      <c r="HG775" s="72"/>
      <c r="HH775" s="72"/>
      <c r="HI775" s="72"/>
      <c r="HJ775" s="72"/>
      <c r="HK775" s="72"/>
      <c r="HL775" s="72"/>
      <c r="HM775" s="72"/>
      <c r="HN775" s="72"/>
      <c r="HO775" s="72"/>
      <c r="HP775" s="72"/>
      <c r="HQ775" s="72"/>
      <c r="HR775" s="72"/>
      <c r="HS775" s="72"/>
      <c r="HT775" s="72"/>
      <c r="HU775" s="72"/>
      <c r="HV775" s="72"/>
      <c r="HW775" s="72"/>
      <c r="HX775" s="72"/>
      <c r="HY775" s="72"/>
      <c r="HZ775" s="72"/>
      <c r="IA775" s="72"/>
      <c r="IB775" s="72"/>
      <c r="IC775" s="72"/>
      <c r="ID775" s="72"/>
      <c r="IE775" s="72"/>
      <c r="IF775" s="72"/>
      <c r="IG775" s="72"/>
      <c r="IH775" s="72"/>
      <c r="II775" s="72"/>
      <c r="IJ775" s="72"/>
      <c r="IK775" s="72"/>
      <c r="IL775" s="72"/>
      <c r="IM775" s="72"/>
      <c r="IN775" s="72"/>
      <c r="IO775" s="72"/>
      <c r="IP775" s="72"/>
      <c r="IQ775" s="72"/>
      <c r="IR775" s="72"/>
      <c r="IS775" s="72"/>
      <c r="IT775" s="72"/>
      <c r="IU775" s="72"/>
      <c r="IV775" s="72"/>
    </row>
    <row r="776" spans="1:256" s="15" customFormat="1" ht="12.75" x14ac:dyDescent="0.2">
      <c r="A776" s="17"/>
      <c r="F776" s="16"/>
      <c r="G776" s="50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60"/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22" t="s">
        <v>10</v>
      </c>
      <c r="B777" s="223" t="s">
        <v>11</v>
      </c>
      <c r="C777" s="224"/>
      <c r="D777" s="224"/>
      <c r="E777" s="224"/>
      <c r="F777" s="225"/>
      <c r="G777" s="51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2" t="s">
        <v>38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71" customFormat="1" ht="50.1" customHeight="1" x14ac:dyDescent="0.2">
      <c r="A778" s="12"/>
      <c r="B778" s="163"/>
      <c r="C778" s="213"/>
      <c r="D778" s="213"/>
      <c r="E778" s="213"/>
      <c r="F778" s="214"/>
      <c r="G778" s="28"/>
      <c r="H778" s="8"/>
      <c r="I778" s="9"/>
      <c r="J778" s="29">
        <f t="shared" ref="J778:J783" si="72">SUM(H778*I778)</f>
        <v>0</v>
      </c>
      <c r="K778" s="9"/>
      <c r="L778" s="4">
        <f t="shared" ref="L778:L783" si="73">SUM(J778*K778)</f>
        <v>0</v>
      </c>
      <c r="M778" s="10"/>
      <c r="N778" s="11"/>
      <c r="O778" s="69">
        <f t="shared" ref="O778:O783" si="74">SUM(M778*N778)</f>
        <v>0</v>
      </c>
      <c r="P778" s="3"/>
      <c r="Q778" s="1"/>
      <c r="R778" s="1"/>
      <c r="S778" s="1"/>
      <c r="T778" s="1"/>
      <c r="U778" s="1"/>
      <c r="V778" s="5"/>
      <c r="W778" s="1"/>
      <c r="X778" s="1"/>
      <c r="Y778" s="3"/>
      <c r="Z778" s="3"/>
      <c r="AA778" s="3"/>
      <c r="AB778" s="3"/>
    </row>
    <row r="779" spans="1:256" s="71" customFormat="1" ht="50.1" customHeight="1" x14ac:dyDescent="0.2">
      <c r="A779" s="12"/>
      <c r="B779" s="192"/>
      <c r="C779" s="215"/>
      <c r="D779" s="215"/>
      <c r="E779" s="215"/>
      <c r="F779" s="216"/>
      <c r="G779" s="28"/>
      <c r="H779" s="8"/>
      <c r="I779" s="9"/>
      <c r="J779" s="29">
        <f t="shared" si="72"/>
        <v>0</v>
      </c>
      <c r="K779" s="9"/>
      <c r="L779" s="4">
        <f t="shared" si="73"/>
        <v>0</v>
      </c>
      <c r="M779" s="10"/>
      <c r="N779" s="11"/>
      <c r="O779" s="69">
        <f t="shared" si="74"/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92"/>
      <c r="C780" s="215"/>
      <c r="D780" s="215"/>
      <c r="E780" s="215"/>
      <c r="F780" s="216"/>
      <c r="G780" s="28"/>
      <c r="H780" s="8"/>
      <c r="I780" s="9"/>
      <c r="J780" s="29">
        <f t="shared" si="72"/>
        <v>0</v>
      </c>
      <c r="K780" s="9"/>
      <c r="L780" s="4">
        <f t="shared" si="73"/>
        <v>0</v>
      </c>
      <c r="M780" s="10"/>
      <c r="N780" s="11"/>
      <c r="O780" s="69">
        <f t="shared" si="74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92"/>
      <c r="C781" s="215"/>
      <c r="D781" s="215"/>
      <c r="E781" s="215"/>
      <c r="F781" s="216"/>
      <c r="G781" s="28"/>
      <c r="H781" s="8"/>
      <c r="I781" s="9"/>
      <c r="J781" s="29">
        <f t="shared" si="72"/>
        <v>0</v>
      </c>
      <c r="K781" s="9"/>
      <c r="L781" s="4">
        <f t="shared" si="73"/>
        <v>0</v>
      </c>
      <c r="M781" s="10"/>
      <c r="N781" s="11"/>
      <c r="O781" s="69">
        <f t="shared" si="74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92"/>
      <c r="C782" s="215"/>
      <c r="D782" s="215"/>
      <c r="E782" s="215"/>
      <c r="F782" s="216"/>
      <c r="G782" s="28"/>
      <c r="H782" s="8"/>
      <c r="I782" s="9"/>
      <c r="J782" s="29">
        <f t="shared" si="72"/>
        <v>0</v>
      </c>
      <c r="K782" s="9"/>
      <c r="L782" s="4">
        <f t="shared" si="73"/>
        <v>0</v>
      </c>
      <c r="M782" s="10"/>
      <c r="N782" s="11"/>
      <c r="O782" s="69">
        <f t="shared" si="74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92"/>
      <c r="C783" s="215"/>
      <c r="D783" s="215"/>
      <c r="E783" s="215"/>
      <c r="F783" s="216"/>
      <c r="G783" s="28"/>
      <c r="H783" s="8"/>
      <c r="I783" s="9"/>
      <c r="J783" s="29">
        <f t="shared" si="72"/>
        <v>0</v>
      </c>
      <c r="K783" s="9"/>
      <c r="L783" s="4">
        <f t="shared" si="73"/>
        <v>0</v>
      </c>
      <c r="M783" s="10"/>
      <c r="N783" s="11"/>
      <c r="O783" s="69">
        <f t="shared" si="74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15" customFormat="1" ht="20.100000000000001" customHeight="1" thickBot="1" x14ac:dyDescent="0.2">
      <c r="A784" s="41"/>
      <c r="B784" s="210" t="s">
        <v>43</v>
      </c>
      <c r="C784" s="211"/>
      <c r="D784" s="211"/>
      <c r="E784" s="211"/>
      <c r="F784" s="212"/>
      <c r="G784" s="56"/>
      <c r="H784" s="42"/>
      <c r="I784" s="43"/>
      <c r="J784" s="32">
        <f>SUM(J778:J783)</f>
        <v>0</v>
      </c>
      <c r="K784" s="43"/>
      <c r="L784" s="32">
        <f>SUM(L778:L783)</f>
        <v>0</v>
      </c>
      <c r="M784" s="44">
        <f>SUM(M778:M783)</f>
        <v>0</v>
      </c>
      <c r="N784" s="43"/>
      <c r="O784" s="32">
        <f>SUM(O778:O783)</f>
        <v>0</v>
      </c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8" s="15" customFormat="1" x14ac:dyDescent="0.15">
      <c r="A785" s="25"/>
      <c r="B785" s="25"/>
      <c r="C785" s="25"/>
      <c r="D785" s="25"/>
      <c r="E785" s="25"/>
      <c r="F785" s="25"/>
      <c r="G785" s="54"/>
      <c r="H785" s="25"/>
      <c r="I785" s="25"/>
      <c r="J785" s="25"/>
      <c r="K785" s="25"/>
      <c r="L785" s="25"/>
      <c r="M785" s="25"/>
      <c r="N785" s="25"/>
      <c r="O785" s="63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7"/>
      <c r="B787" s="27"/>
      <c r="C787" s="27"/>
      <c r="D787" s="27"/>
      <c r="E787" s="27"/>
      <c r="F787" s="27"/>
      <c r="G787" s="55"/>
      <c r="H787" s="27"/>
      <c r="I787" s="27"/>
      <c r="J787" s="27"/>
      <c r="K787" s="27"/>
      <c r="L787" s="27"/>
      <c r="M787" s="27"/>
      <c r="N787" s="27"/>
      <c r="O787" s="64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ht="9" customHeight="1" x14ac:dyDescent="0.2">
      <c r="A788" s="154" t="s">
        <v>50</v>
      </c>
      <c r="B788" s="155"/>
      <c r="C788" s="155"/>
      <c r="D788" s="155"/>
      <c r="E788" s="155"/>
      <c r="F788" s="155"/>
      <c r="G788" s="155"/>
      <c r="H788" s="156"/>
      <c r="I788" s="226" t="s">
        <v>46</v>
      </c>
      <c r="J788" s="227"/>
      <c r="K788" s="227"/>
      <c r="L788" s="227"/>
      <c r="M788" s="228"/>
      <c r="N788" s="67" t="s">
        <v>1</v>
      </c>
      <c r="O788" s="68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8.25" customHeight="1" x14ac:dyDescent="0.15">
      <c r="A789" s="157"/>
      <c r="B789" s="158"/>
      <c r="C789" s="158"/>
      <c r="D789" s="158"/>
      <c r="E789" s="158"/>
      <c r="F789" s="158"/>
      <c r="G789" s="158"/>
      <c r="H789" s="159"/>
      <c r="I789" s="24"/>
      <c r="J789" s="25"/>
      <c r="K789" s="25"/>
      <c r="L789" s="25"/>
      <c r="M789" s="16"/>
      <c r="N789" s="25"/>
      <c r="O789" s="65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12.75" customHeight="1" x14ac:dyDescent="0.2">
      <c r="A790" s="157"/>
      <c r="B790" s="158"/>
      <c r="C790" s="158"/>
      <c r="D790" s="158"/>
      <c r="E790" s="158"/>
      <c r="F790" s="158"/>
      <c r="G790" s="158"/>
      <c r="H790" s="159"/>
      <c r="I790" s="229"/>
      <c r="J790" s="230"/>
      <c r="K790" s="230"/>
      <c r="L790" s="230"/>
      <c r="M790" s="231"/>
      <c r="N790" s="26" t="s">
        <v>48</v>
      </c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57"/>
      <c r="B791" s="158"/>
      <c r="C791" s="158"/>
      <c r="D791" s="158"/>
      <c r="E791" s="158"/>
      <c r="F791" s="158"/>
      <c r="G791" s="158"/>
      <c r="H791" s="159"/>
      <c r="I791" s="232"/>
      <c r="J791" s="230"/>
      <c r="K791" s="230"/>
      <c r="L791" s="230"/>
      <c r="M791" s="231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57"/>
      <c r="B792" s="158"/>
      <c r="C792" s="158"/>
      <c r="D792" s="158"/>
      <c r="E792" s="158"/>
      <c r="F792" s="158"/>
      <c r="G792" s="158"/>
      <c r="H792" s="159"/>
      <c r="I792" s="232"/>
      <c r="J792" s="230"/>
      <c r="K792" s="230"/>
      <c r="L792" s="230"/>
      <c r="M792" s="231"/>
      <c r="N792" s="27"/>
      <c r="O792" s="66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15">
      <c r="A793" s="157"/>
      <c r="B793" s="158"/>
      <c r="C793" s="158"/>
      <c r="D793" s="158"/>
      <c r="E793" s="158"/>
      <c r="F793" s="158"/>
      <c r="G793" s="158"/>
      <c r="H793" s="159"/>
      <c r="I793" s="232"/>
      <c r="J793" s="230"/>
      <c r="K793" s="230"/>
      <c r="L793" s="230"/>
      <c r="M793" s="231"/>
      <c r="N793" s="13" t="s">
        <v>2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57"/>
      <c r="B794" s="158"/>
      <c r="C794" s="158"/>
      <c r="D794" s="158"/>
      <c r="E794" s="158"/>
      <c r="F794" s="158"/>
      <c r="G794" s="158"/>
      <c r="H794" s="159"/>
      <c r="I794" s="232"/>
      <c r="J794" s="230"/>
      <c r="K794" s="230"/>
      <c r="L794" s="230"/>
      <c r="M794" s="231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57"/>
      <c r="B795" s="158"/>
      <c r="C795" s="158"/>
      <c r="D795" s="158"/>
      <c r="E795" s="158"/>
      <c r="F795" s="158"/>
      <c r="G795" s="158"/>
      <c r="H795" s="159"/>
      <c r="I795" s="232"/>
      <c r="J795" s="230"/>
      <c r="K795" s="230"/>
      <c r="L795" s="230"/>
      <c r="M795" s="231"/>
      <c r="N795" s="236"/>
      <c r="O795" s="237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60"/>
      <c r="B796" s="161"/>
      <c r="C796" s="161"/>
      <c r="D796" s="161"/>
      <c r="E796" s="161"/>
      <c r="F796" s="161"/>
      <c r="G796" s="161"/>
      <c r="H796" s="162"/>
      <c r="I796" s="233"/>
      <c r="J796" s="234"/>
      <c r="K796" s="234"/>
      <c r="L796" s="234"/>
      <c r="M796" s="235"/>
      <c r="N796" s="238"/>
      <c r="O796" s="239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x14ac:dyDescent="0.15">
      <c r="A797" s="181" t="s">
        <v>0</v>
      </c>
      <c r="B797" s="182"/>
      <c r="C797" s="182"/>
      <c r="D797" s="182"/>
      <c r="E797" s="182"/>
      <c r="F797" s="183"/>
      <c r="G797" s="47"/>
      <c r="H797" s="191" t="s">
        <v>3</v>
      </c>
      <c r="I797" s="176"/>
      <c r="J797" s="176"/>
      <c r="K797" s="176"/>
      <c r="L797" s="176"/>
      <c r="M797" s="176"/>
      <c r="N797" s="176"/>
      <c r="O797" s="17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84"/>
      <c r="B798" s="185"/>
      <c r="C798" s="185"/>
      <c r="D798" s="185"/>
      <c r="E798" s="185"/>
      <c r="F798" s="186"/>
      <c r="G798" s="47"/>
      <c r="H798" s="178"/>
      <c r="I798" s="179"/>
      <c r="J798" s="179"/>
      <c r="K798" s="179"/>
      <c r="L798" s="179"/>
      <c r="M798" s="179"/>
      <c r="N798" s="179"/>
      <c r="O798" s="180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12.75" x14ac:dyDescent="0.2">
      <c r="A799" s="14"/>
      <c r="F799" s="16"/>
      <c r="G799" s="47"/>
      <c r="H799" s="169" t="s">
        <v>4</v>
      </c>
      <c r="I799" s="170"/>
      <c r="J799" s="170"/>
      <c r="K799" s="170"/>
      <c r="L799" s="171"/>
      <c r="M799" s="175" t="s">
        <v>5</v>
      </c>
      <c r="N799" s="176"/>
      <c r="O799" s="177"/>
      <c r="P799" s="25"/>
      <c r="Q799" s="26"/>
      <c r="R799" s="26"/>
      <c r="S799" s="26"/>
      <c r="T799" s="26"/>
      <c r="U799" s="26"/>
      <c r="V799" s="36"/>
      <c r="W799" s="26"/>
      <c r="X799" s="25"/>
      <c r="Y799" s="25"/>
      <c r="Z799" s="25"/>
      <c r="AA799" s="25"/>
      <c r="AB799" s="25"/>
    </row>
    <row r="800" spans="1:28" s="15" customFormat="1" ht="12.75" x14ac:dyDescent="0.2">
      <c r="A800" s="17"/>
      <c r="F800" s="16"/>
      <c r="G800" s="47"/>
      <c r="H800" s="172"/>
      <c r="I800" s="173"/>
      <c r="J800" s="173"/>
      <c r="K800" s="173"/>
      <c r="L800" s="174"/>
      <c r="M800" s="178"/>
      <c r="N800" s="179"/>
      <c r="O800" s="180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8"/>
      <c r="H801" s="18"/>
      <c r="I801" s="14"/>
      <c r="J801" s="14"/>
      <c r="K801" s="14"/>
      <c r="L801" s="19"/>
      <c r="M801" s="14"/>
      <c r="N801" s="14"/>
      <c r="O801" s="60" t="s">
        <v>39</v>
      </c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9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60" t="s">
        <v>32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20" t="s">
        <v>13</v>
      </c>
      <c r="B803" s="223" t="s">
        <v>12</v>
      </c>
      <c r="C803" s="224"/>
      <c r="D803" s="224"/>
      <c r="E803" s="224"/>
      <c r="F803" s="225"/>
      <c r="G803" s="49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60" t="s">
        <v>40</v>
      </c>
      <c r="P803" s="26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14</v>
      </c>
      <c r="F804" s="16"/>
      <c r="G804" s="49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61" t="s">
        <v>41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6"/>
      <c r="Z804" s="26"/>
      <c r="AA804" s="26"/>
      <c r="AB804" s="26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  <c r="DD804" s="72"/>
      <c r="DE804" s="72"/>
      <c r="DF804" s="72"/>
      <c r="DG804" s="72"/>
      <c r="DH804" s="72"/>
      <c r="DI804" s="72"/>
      <c r="DJ804" s="72"/>
      <c r="DK804" s="72"/>
      <c r="DL804" s="72"/>
      <c r="DM804" s="72"/>
      <c r="DN804" s="72"/>
      <c r="DO804" s="72"/>
      <c r="DP804" s="72"/>
      <c r="DQ804" s="72"/>
      <c r="DR804" s="72"/>
      <c r="DS804" s="72"/>
      <c r="DT804" s="72"/>
      <c r="DU804" s="72"/>
      <c r="DV804" s="72"/>
      <c r="DW804" s="72"/>
      <c r="DX804" s="72"/>
      <c r="DY804" s="72"/>
      <c r="DZ804" s="72"/>
      <c r="EA804" s="72"/>
      <c r="EB804" s="72"/>
      <c r="EC804" s="72"/>
      <c r="ED804" s="72"/>
      <c r="EE804" s="72"/>
      <c r="EF804" s="72"/>
      <c r="EG804" s="72"/>
      <c r="EH804" s="72"/>
      <c r="EI804" s="72"/>
      <c r="EJ804" s="72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  <c r="FS804" s="72"/>
      <c r="FT804" s="72"/>
      <c r="FU804" s="72"/>
      <c r="FV804" s="72"/>
      <c r="FW804" s="72"/>
      <c r="FX804" s="72"/>
      <c r="FY804" s="72"/>
      <c r="FZ804" s="72"/>
      <c r="GA804" s="72"/>
      <c r="GB804" s="72"/>
      <c r="GC804" s="72"/>
      <c r="GD804" s="72"/>
      <c r="GE804" s="72"/>
      <c r="GF804" s="72"/>
      <c r="GG804" s="72"/>
      <c r="GH804" s="72"/>
      <c r="GI804" s="72"/>
      <c r="GJ804" s="72"/>
      <c r="GK804" s="72"/>
      <c r="GL804" s="72"/>
      <c r="GM804" s="72"/>
      <c r="GN804" s="72"/>
      <c r="GO804" s="72"/>
      <c r="GP804" s="72"/>
      <c r="GQ804" s="72"/>
      <c r="GR804" s="72"/>
      <c r="GS804" s="72"/>
      <c r="GT804" s="72"/>
      <c r="GU804" s="72"/>
      <c r="GV804" s="72"/>
      <c r="GW804" s="72"/>
      <c r="GX804" s="72"/>
      <c r="GY804" s="72"/>
      <c r="GZ804" s="72"/>
      <c r="HA804" s="72"/>
      <c r="HB804" s="72"/>
      <c r="HC804" s="72"/>
      <c r="HD804" s="72"/>
      <c r="HE804" s="72"/>
      <c r="HF804" s="72"/>
      <c r="HG804" s="72"/>
      <c r="HH804" s="72"/>
      <c r="HI804" s="72"/>
      <c r="HJ804" s="72"/>
      <c r="HK804" s="72"/>
      <c r="HL804" s="72"/>
      <c r="HM804" s="72"/>
      <c r="HN804" s="72"/>
      <c r="HO804" s="72"/>
      <c r="HP804" s="72"/>
      <c r="HQ804" s="72"/>
      <c r="HR804" s="72"/>
      <c r="HS804" s="72"/>
      <c r="HT804" s="72"/>
      <c r="HU804" s="72"/>
      <c r="HV804" s="72"/>
      <c r="HW804" s="72"/>
      <c r="HX804" s="72"/>
      <c r="HY804" s="72"/>
      <c r="HZ804" s="72"/>
      <c r="IA804" s="72"/>
      <c r="IB804" s="72"/>
      <c r="IC804" s="72"/>
      <c r="ID804" s="72"/>
      <c r="IE804" s="72"/>
      <c r="IF804" s="72"/>
      <c r="IG804" s="72"/>
      <c r="IH804" s="72"/>
      <c r="II804" s="72"/>
      <c r="IJ804" s="72"/>
      <c r="IK804" s="72"/>
      <c r="IL804" s="72"/>
      <c r="IM804" s="72"/>
      <c r="IN804" s="72"/>
      <c r="IO804" s="72"/>
      <c r="IP804" s="72"/>
      <c r="IQ804" s="72"/>
      <c r="IR804" s="72"/>
      <c r="IS804" s="72"/>
      <c r="IT804" s="72"/>
      <c r="IU804" s="72"/>
      <c r="IV804" s="72"/>
    </row>
    <row r="805" spans="1:256" s="15" customFormat="1" ht="12.75" x14ac:dyDescent="0.2">
      <c r="A805" s="17"/>
      <c r="F805" s="16"/>
      <c r="G805" s="50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60"/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22" t="s">
        <v>10</v>
      </c>
      <c r="B806" s="223" t="s">
        <v>11</v>
      </c>
      <c r="C806" s="224"/>
      <c r="D806" s="224"/>
      <c r="E806" s="224"/>
      <c r="F806" s="225"/>
      <c r="G806" s="51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2" t="s">
        <v>38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71" customFormat="1" ht="50.1" customHeight="1" x14ac:dyDescent="0.2">
      <c r="A807" s="12"/>
      <c r="B807" s="163"/>
      <c r="C807" s="213"/>
      <c r="D807" s="213"/>
      <c r="E807" s="213"/>
      <c r="F807" s="214"/>
      <c r="G807" s="28"/>
      <c r="H807" s="8"/>
      <c r="I807" s="9"/>
      <c r="J807" s="29">
        <f t="shared" ref="J807:J812" si="75">SUM(H807*I807)</f>
        <v>0</v>
      </c>
      <c r="K807" s="9"/>
      <c r="L807" s="4">
        <f t="shared" ref="L807:L812" si="76">SUM(J807*K807)</f>
        <v>0</v>
      </c>
      <c r="M807" s="10"/>
      <c r="N807" s="11"/>
      <c r="O807" s="69">
        <f t="shared" ref="O807:O812" si="77">SUM(M807*N807)</f>
        <v>0</v>
      </c>
      <c r="P807" s="3"/>
      <c r="Q807" s="1"/>
      <c r="R807" s="1"/>
      <c r="S807" s="1"/>
      <c r="T807" s="1"/>
      <c r="U807" s="1"/>
      <c r="V807" s="5"/>
      <c r="W807" s="1"/>
      <c r="X807" s="1"/>
      <c r="Y807" s="3"/>
      <c r="Z807" s="3"/>
      <c r="AA807" s="3"/>
      <c r="AB807" s="3"/>
    </row>
    <row r="808" spans="1:256" s="71" customFormat="1" ht="50.1" customHeight="1" x14ac:dyDescent="0.2">
      <c r="A808" s="12"/>
      <c r="B808" s="192"/>
      <c r="C808" s="215"/>
      <c r="D808" s="215"/>
      <c r="E808" s="215"/>
      <c r="F808" s="216"/>
      <c r="G808" s="28"/>
      <c r="H808" s="8"/>
      <c r="I808" s="9"/>
      <c r="J808" s="29">
        <f t="shared" si="75"/>
        <v>0</v>
      </c>
      <c r="K808" s="9"/>
      <c r="L808" s="4">
        <f t="shared" si="76"/>
        <v>0</v>
      </c>
      <c r="M808" s="10"/>
      <c r="N808" s="11"/>
      <c r="O808" s="69">
        <f t="shared" si="77"/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92"/>
      <c r="C809" s="215"/>
      <c r="D809" s="215"/>
      <c r="E809" s="215"/>
      <c r="F809" s="216"/>
      <c r="G809" s="28"/>
      <c r="H809" s="8"/>
      <c r="I809" s="9"/>
      <c r="J809" s="29">
        <f t="shared" si="75"/>
        <v>0</v>
      </c>
      <c r="K809" s="9"/>
      <c r="L809" s="4">
        <f t="shared" si="76"/>
        <v>0</v>
      </c>
      <c r="M809" s="10"/>
      <c r="N809" s="11"/>
      <c r="O809" s="69">
        <f t="shared" si="77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92"/>
      <c r="C810" s="215"/>
      <c r="D810" s="215"/>
      <c r="E810" s="215"/>
      <c r="F810" s="216"/>
      <c r="G810" s="28"/>
      <c r="H810" s="8"/>
      <c r="I810" s="9"/>
      <c r="J810" s="29">
        <f t="shared" si="75"/>
        <v>0</v>
      </c>
      <c r="K810" s="9"/>
      <c r="L810" s="4">
        <f t="shared" si="76"/>
        <v>0</v>
      </c>
      <c r="M810" s="10"/>
      <c r="N810" s="11"/>
      <c r="O810" s="69">
        <f t="shared" si="77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92"/>
      <c r="C811" s="215"/>
      <c r="D811" s="215"/>
      <c r="E811" s="215"/>
      <c r="F811" s="216"/>
      <c r="G811" s="28"/>
      <c r="H811" s="8"/>
      <c r="I811" s="9"/>
      <c r="J811" s="29">
        <f t="shared" si="75"/>
        <v>0</v>
      </c>
      <c r="K811" s="9"/>
      <c r="L811" s="4">
        <f t="shared" si="76"/>
        <v>0</v>
      </c>
      <c r="M811" s="10"/>
      <c r="N811" s="11"/>
      <c r="O811" s="69">
        <f t="shared" si="77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92"/>
      <c r="C812" s="215"/>
      <c r="D812" s="215"/>
      <c r="E812" s="215"/>
      <c r="F812" s="216"/>
      <c r="G812" s="28"/>
      <c r="H812" s="8"/>
      <c r="I812" s="9"/>
      <c r="J812" s="29">
        <f t="shared" si="75"/>
        <v>0</v>
      </c>
      <c r="K812" s="9"/>
      <c r="L812" s="4">
        <f t="shared" si="76"/>
        <v>0</v>
      </c>
      <c r="M812" s="10"/>
      <c r="N812" s="11"/>
      <c r="O812" s="69">
        <f t="shared" si="77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15" customFormat="1" ht="20.100000000000001" customHeight="1" thickBot="1" x14ac:dyDescent="0.2">
      <c r="A813" s="41"/>
      <c r="B813" s="210" t="s">
        <v>43</v>
      </c>
      <c r="C813" s="211"/>
      <c r="D813" s="211"/>
      <c r="E813" s="211"/>
      <c r="F813" s="212"/>
      <c r="G813" s="56"/>
      <c r="H813" s="42"/>
      <c r="I813" s="43"/>
      <c r="J813" s="32">
        <f>SUM(J807:J812)</f>
        <v>0</v>
      </c>
      <c r="K813" s="43"/>
      <c r="L813" s="32">
        <f>SUM(L807:L812)</f>
        <v>0</v>
      </c>
      <c r="M813" s="44">
        <f>SUM(M807:M812)</f>
        <v>0</v>
      </c>
      <c r="N813" s="43"/>
      <c r="O813" s="32">
        <f>SUM(O807:O812)</f>
        <v>0</v>
      </c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54"/>
      <c r="H814" s="25"/>
      <c r="I814" s="25"/>
      <c r="J814" s="25"/>
      <c r="K814" s="25"/>
      <c r="L814" s="25"/>
      <c r="M814" s="25"/>
      <c r="N814" s="25"/>
      <c r="O814" s="63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7"/>
      <c r="B816" s="27"/>
      <c r="C816" s="27"/>
      <c r="D816" s="27"/>
      <c r="E816" s="27"/>
      <c r="F816" s="27"/>
      <c r="G816" s="55"/>
      <c r="H816" s="27"/>
      <c r="I816" s="27"/>
      <c r="J816" s="27"/>
      <c r="K816" s="27"/>
      <c r="L816" s="27"/>
      <c r="M816" s="27"/>
      <c r="N816" s="27"/>
      <c r="O816" s="64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ht="9" customHeight="1" x14ac:dyDescent="0.2">
      <c r="A817" s="154" t="s">
        <v>50</v>
      </c>
      <c r="B817" s="155"/>
      <c r="C817" s="155"/>
      <c r="D817" s="155"/>
      <c r="E817" s="155"/>
      <c r="F817" s="155"/>
      <c r="G817" s="155"/>
      <c r="H817" s="156"/>
      <c r="I817" s="226" t="s">
        <v>46</v>
      </c>
      <c r="J817" s="227"/>
      <c r="K817" s="227"/>
      <c r="L817" s="227"/>
      <c r="M817" s="228"/>
      <c r="N817" s="67" t="s">
        <v>1</v>
      </c>
      <c r="O817" s="68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8.25" customHeight="1" x14ac:dyDescent="0.15">
      <c r="A818" s="157"/>
      <c r="B818" s="158"/>
      <c r="C818" s="158"/>
      <c r="D818" s="158"/>
      <c r="E818" s="158"/>
      <c r="F818" s="158"/>
      <c r="G818" s="158"/>
      <c r="H818" s="159"/>
      <c r="I818" s="24"/>
      <c r="J818" s="25"/>
      <c r="K818" s="25"/>
      <c r="L818" s="25"/>
      <c r="M818" s="16"/>
      <c r="N818" s="25"/>
      <c r="O818" s="65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12.75" customHeight="1" x14ac:dyDescent="0.2">
      <c r="A819" s="157"/>
      <c r="B819" s="158"/>
      <c r="C819" s="158"/>
      <c r="D819" s="158"/>
      <c r="E819" s="158"/>
      <c r="F819" s="158"/>
      <c r="G819" s="158"/>
      <c r="H819" s="159"/>
      <c r="I819" s="229"/>
      <c r="J819" s="230"/>
      <c r="K819" s="230"/>
      <c r="L819" s="230"/>
      <c r="M819" s="231"/>
      <c r="N819" s="26" t="s">
        <v>48</v>
      </c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57"/>
      <c r="B820" s="158"/>
      <c r="C820" s="158"/>
      <c r="D820" s="158"/>
      <c r="E820" s="158"/>
      <c r="F820" s="158"/>
      <c r="G820" s="158"/>
      <c r="H820" s="159"/>
      <c r="I820" s="232"/>
      <c r="J820" s="230"/>
      <c r="K820" s="230"/>
      <c r="L820" s="230"/>
      <c r="M820" s="231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57"/>
      <c r="B821" s="158"/>
      <c r="C821" s="158"/>
      <c r="D821" s="158"/>
      <c r="E821" s="158"/>
      <c r="F821" s="158"/>
      <c r="G821" s="158"/>
      <c r="H821" s="159"/>
      <c r="I821" s="232"/>
      <c r="J821" s="230"/>
      <c r="K821" s="230"/>
      <c r="L821" s="230"/>
      <c r="M821" s="231"/>
      <c r="N821" s="27"/>
      <c r="O821" s="66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15">
      <c r="A822" s="157"/>
      <c r="B822" s="158"/>
      <c r="C822" s="158"/>
      <c r="D822" s="158"/>
      <c r="E822" s="158"/>
      <c r="F822" s="158"/>
      <c r="G822" s="158"/>
      <c r="H822" s="159"/>
      <c r="I822" s="232"/>
      <c r="J822" s="230"/>
      <c r="K822" s="230"/>
      <c r="L822" s="230"/>
      <c r="M822" s="231"/>
      <c r="N822" s="13" t="s">
        <v>2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57"/>
      <c r="B823" s="158"/>
      <c r="C823" s="158"/>
      <c r="D823" s="158"/>
      <c r="E823" s="158"/>
      <c r="F823" s="158"/>
      <c r="G823" s="158"/>
      <c r="H823" s="159"/>
      <c r="I823" s="232"/>
      <c r="J823" s="230"/>
      <c r="K823" s="230"/>
      <c r="L823" s="230"/>
      <c r="M823" s="231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57"/>
      <c r="B824" s="158"/>
      <c r="C824" s="158"/>
      <c r="D824" s="158"/>
      <c r="E824" s="158"/>
      <c r="F824" s="158"/>
      <c r="G824" s="158"/>
      <c r="H824" s="159"/>
      <c r="I824" s="232"/>
      <c r="J824" s="230"/>
      <c r="K824" s="230"/>
      <c r="L824" s="230"/>
      <c r="M824" s="231"/>
      <c r="N824" s="236"/>
      <c r="O824" s="237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60"/>
      <c r="B825" s="161"/>
      <c r="C825" s="161"/>
      <c r="D825" s="161"/>
      <c r="E825" s="161"/>
      <c r="F825" s="161"/>
      <c r="G825" s="161"/>
      <c r="H825" s="162"/>
      <c r="I825" s="233"/>
      <c r="J825" s="234"/>
      <c r="K825" s="234"/>
      <c r="L825" s="234"/>
      <c r="M825" s="235"/>
      <c r="N825" s="238"/>
      <c r="O825" s="239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x14ac:dyDescent="0.15">
      <c r="A826" s="181" t="s">
        <v>0</v>
      </c>
      <c r="B826" s="182"/>
      <c r="C826" s="182"/>
      <c r="D826" s="182"/>
      <c r="E826" s="182"/>
      <c r="F826" s="183"/>
      <c r="G826" s="47"/>
      <c r="H826" s="191" t="s">
        <v>3</v>
      </c>
      <c r="I826" s="176"/>
      <c r="J826" s="176"/>
      <c r="K826" s="176"/>
      <c r="L826" s="176"/>
      <c r="M826" s="176"/>
      <c r="N826" s="176"/>
      <c r="O826" s="17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84"/>
      <c r="B827" s="185"/>
      <c r="C827" s="185"/>
      <c r="D827" s="185"/>
      <c r="E827" s="185"/>
      <c r="F827" s="186"/>
      <c r="G827" s="47"/>
      <c r="H827" s="178"/>
      <c r="I827" s="179"/>
      <c r="J827" s="179"/>
      <c r="K827" s="179"/>
      <c r="L827" s="179"/>
      <c r="M827" s="179"/>
      <c r="N827" s="179"/>
      <c r="O827" s="180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12.75" x14ac:dyDescent="0.2">
      <c r="A828" s="14"/>
      <c r="F828" s="16"/>
      <c r="G828" s="47"/>
      <c r="H828" s="169" t="s">
        <v>4</v>
      </c>
      <c r="I828" s="170"/>
      <c r="J828" s="170"/>
      <c r="K828" s="170"/>
      <c r="L828" s="171"/>
      <c r="M828" s="175" t="s">
        <v>5</v>
      </c>
      <c r="N828" s="176"/>
      <c r="O828" s="177"/>
      <c r="P828" s="25"/>
      <c r="Q828" s="26"/>
      <c r="R828" s="26"/>
      <c r="S828" s="26"/>
      <c r="T828" s="26"/>
      <c r="U828" s="26"/>
      <c r="V828" s="36"/>
      <c r="W828" s="26"/>
      <c r="X828" s="25"/>
      <c r="Y828" s="25"/>
      <c r="Z828" s="25"/>
      <c r="AA828" s="25"/>
      <c r="AB828" s="25"/>
    </row>
    <row r="829" spans="1:28" s="15" customFormat="1" ht="12.75" x14ac:dyDescent="0.2">
      <c r="A829" s="17"/>
      <c r="F829" s="16"/>
      <c r="G829" s="47"/>
      <c r="H829" s="172"/>
      <c r="I829" s="173"/>
      <c r="J829" s="173"/>
      <c r="K829" s="173"/>
      <c r="L829" s="174"/>
      <c r="M829" s="178"/>
      <c r="N829" s="179"/>
      <c r="O829" s="180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8"/>
      <c r="H830" s="18"/>
      <c r="I830" s="14"/>
      <c r="J830" s="14"/>
      <c r="K830" s="14"/>
      <c r="L830" s="19"/>
      <c r="M830" s="14"/>
      <c r="N830" s="14"/>
      <c r="O830" s="60" t="s">
        <v>39</v>
      </c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9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60" t="s">
        <v>32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20" t="s">
        <v>13</v>
      </c>
      <c r="B832" s="223" t="s">
        <v>12</v>
      </c>
      <c r="C832" s="224"/>
      <c r="D832" s="224"/>
      <c r="E832" s="224"/>
      <c r="F832" s="225"/>
      <c r="G832" s="49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60" t="s">
        <v>40</v>
      </c>
      <c r="P832" s="26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14</v>
      </c>
      <c r="F833" s="16"/>
      <c r="G833" s="49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61" t="s">
        <v>41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6"/>
      <c r="Z833" s="26"/>
      <c r="AA833" s="26"/>
      <c r="AB833" s="26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  <c r="DD833" s="72"/>
      <c r="DE833" s="72"/>
      <c r="DF833" s="72"/>
      <c r="DG833" s="72"/>
      <c r="DH833" s="72"/>
      <c r="DI833" s="72"/>
      <c r="DJ833" s="72"/>
      <c r="DK833" s="72"/>
      <c r="DL833" s="72"/>
      <c r="DM833" s="72"/>
      <c r="DN833" s="72"/>
      <c r="DO833" s="72"/>
      <c r="DP833" s="72"/>
      <c r="DQ833" s="72"/>
      <c r="DR833" s="72"/>
      <c r="DS833" s="72"/>
      <c r="DT833" s="72"/>
      <c r="DU833" s="72"/>
      <c r="DV833" s="72"/>
      <c r="DW833" s="72"/>
      <c r="DX833" s="72"/>
      <c r="DY833" s="72"/>
      <c r="DZ833" s="72"/>
      <c r="EA833" s="72"/>
      <c r="EB833" s="72"/>
      <c r="EC833" s="72"/>
      <c r="ED833" s="72"/>
      <c r="EE833" s="72"/>
      <c r="EF833" s="72"/>
      <c r="EG833" s="72"/>
      <c r="EH833" s="72"/>
      <c r="EI833" s="72"/>
      <c r="EJ833" s="72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  <c r="FS833" s="72"/>
      <c r="FT833" s="72"/>
      <c r="FU833" s="72"/>
      <c r="FV833" s="72"/>
      <c r="FW833" s="72"/>
      <c r="FX833" s="72"/>
      <c r="FY833" s="72"/>
      <c r="FZ833" s="72"/>
      <c r="GA833" s="72"/>
      <c r="GB833" s="72"/>
      <c r="GC833" s="72"/>
      <c r="GD833" s="72"/>
      <c r="GE833" s="72"/>
      <c r="GF833" s="72"/>
      <c r="GG833" s="72"/>
      <c r="GH833" s="72"/>
      <c r="GI833" s="72"/>
      <c r="GJ833" s="72"/>
      <c r="GK833" s="72"/>
      <c r="GL833" s="72"/>
      <c r="GM833" s="72"/>
      <c r="GN833" s="72"/>
      <c r="GO833" s="72"/>
      <c r="GP833" s="72"/>
      <c r="GQ833" s="72"/>
      <c r="GR833" s="72"/>
      <c r="GS833" s="72"/>
      <c r="GT833" s="72"/>
      <c r="GU833" s="72"/>
      <c r="GV833" s="72"/>
      <c r="GW833" s="72"/>
      <c r="GX833" s="72"/>
      <c r="GY833" s="72"/>
      <c r="GZ833" s="72"/>
      <c r="HA833" s="72"/>
      <c r="HB833" s="72"/>
      <c r="HC833" s="72"/>
      <c r="HD833" s="72"/>
      <c r="HE833" s="72"/>
      <c r="HF833" s="72"/>
      <c r="HG833" s="72"/>
      <c r="HH833" s="72"/>
      <c r="HI833" s="72"/>
      <c r="HJ833" s="72"/>
      <c r="HK833" s="72"/>
      <c r="HL833" s="72"/>
      <c r="HM833" s="72"/>
      <c r="HN833" s="72"/>
      <c r="HO833" s="72"/>
      <c r="HP833" s="72"/>
      <c r="HQ833" s="72"/>
      <c r="HR833" s="72"/>
      <c r="HS833" s="72"/>
      <c r="HT833" s="72"/>
      <c r="HU833" s="72"/>
      <c r="HV833" s="72"/>
      <c r="HW833" s="72"/>
      <c r="HX833" s="72"/>
      <c r="HY833" s="72"/>
      <c r="HZ833" s="72"/>
      <c r="IA833" s="72"/>
      <c r="IB833" s="72"/>
      <c r="IC833" s="72"/>
      <c r="ID833" s="72"/>
      <c r="IE833" s="72"/>
      <c r="IF833" s="72"/>
      <c r="IG833" s="72"/>
      <c r="IH833" s="72"/>
      <c r="II833" s="72"/>
      <c r="IJ833" s="72"/>
      <c r="IK833" s="72"/>
      <c r="IL833" s="72"/>
      <c r="IM833" s="72"/>
      <c r="IN833" s="72"/>
      <c r="IO833" s="72"/>
      <c r="IP833" s="72"/>
      <c r="IQ833" s="72"/>
      <c r="IR833" s="72"/>
      <c r="IS833" s="72"/>
      <c r="IT833" s="72"/>
      <c r="IU833" s="72"/>
      <c r="IV833" s="72"/>
    </row>
    <row r="834" spans="1:256" s="15" customFormat="1" ht="12.75" x14ac:dyDescent="0.2">
      <c r="A834" s="17"/>
      <c r="F834" s="16"/>
      <c r="G834" s="50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60"/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22" t="s">
        <v>10</v>
      </c>
      <c r="B835" s="223" t="s">
        <v>11</v>
      </c>
      <c r="C835" s="224"/>
      <c r="D835" s="224"/>
      <c r="E835" s="224"/>
      <c r="F835" s="225"/>
      <c r="G835" s="51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2" t="s">
        <v>38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71" customFormat="1" ht="50.1" customHeight="1" x14ac:dyDescent="0.2">
      <c r="A836" s="12"/>
      <c r="B836" s="163"/>
      <c r="C836" s="213"/>
      <c r="D836" s="213"/>
      <c r="E836" s="213"/>
      <c r="F836" s="214"/>
      <c r="G836" s="28"/>
      <c r="H836" s="8"/>
      <c r="I836" s="9"/>
      <c r="J836" s="29">
        <f t="shared" ref="J836:J841" si="78">SUM(H836*I836)</f>
        <v>0</v>
      </c>
      <c r="K836" s="9"/>
      <c r="L836" s="4">
        <f t="shared" ref="L836:L841" si="79">SUM(J836*K836)</f>
        <v>0</v>
      </c>
      <c r="M836" s="10"/>
      <c r="N836" s="11"/>
      <c r="O836" s="69">
        <f t="shared" ref="O836:O841" si="80">SUM(M836*N836)</f>
        <v>0</v>
      </c>
      <c r="P836" s="3"/>
      <c r="Q836" s="1"/>
      <c r="R836" s="1"/>
      <c r="S836" s="1"/>
      <c r="T836" s="1"/>
      <c r="U836" s="1"/>
      <c r="V836" s="5"/>
      <c r="W836" s="1"/>
      <c r="X836" s="1"/>
      <c r="Y836" s="3"/>
      <c r="Z836" s="3"/>
      <c r="AA836" s="3"/>
      <c r="AB836" s="3"/>
    </row>
    <row r="837" spans="1:256" s="71" customFormat="1" ht="50.1" customHeight="1" x14ac:dyDescent="0.2">
      <c r="A837" s="12"/>
      <c r="B837" s="192"/>
      <c r="C837" s="215"/>
      <c r="D837" s="215"/>
      <c r="E837" s="215"/>
      <c r="F837" s="216"/>
      <c r="G837" s="28"/>
      <c r="H837" s="8"/>
      <c r="I837" s="9"/>
      <c r="J837" s="29">
        <f t="shared" si="78"/>
        <v>0</v>
      </c>
      <c r="K837" s="9"/>
      <c r="L837" s="4">
        <f t="shared" si="79"/>
        <v>0</v>
      </c>
      <c r="M837" s="10"/>
      <c r="N837" s="11"/>
      <c r="O837" s="69">
        <f t="shared" si="80"/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92"/>
      <c r="C838" s="215"/>
      <c r="D838" s="215"/>
      <c r="E838" s="215"/>
      <c r="F838" s="216"/>
      <c r="G838" s="28"/>
      <c r="H838" s="8"/>
      <c r="I838" s="9"/>
      <c r="J838" s="29">
        <f t="shared" si="78"/>
        <v>0</v>
      </c>
      <c r="K838" s="9"/>
      <c r="L838" s="4">
        <f t="shared" si="79"/>
        <v>0</v>
      </c>
      <c r="M838" s="10"/>
      <c r="N838" s="11"/>
      <c r="O838" s="69">
        <f t="shared" si="80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92"/>
      <c r="C839" s="215"/>
      <c r="D839" s="215"/>
      <c r="E839" s="215"/>
      <c r="F839" s="216"/>
      <c r="G839" s="28"/>
      <c r="H839" s="8"/>
      <c r="I839" s="9"/>
      <c r="J839" s="29">
        <f t="shared" si="78"/>
        <v>0</v>
      </c>
      <c r="K839" s="9"/>
      <c r="L839" s="4">
        <f t="shared" si="79"/>
        <v>0</v>
      </c>
      <c r="M839" s="10"/>
      <c r="N839" s="11"/>
      <c r="O839" s="69">
        <f t="shared" si="80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92"/>
      <c r="C840" s="215"/>
      <c r="D840" s="215"/>
      <c r="E840" s="215"/>
      <c r="F840" s="216"/>
      <c r="G840" s="28"/>
      <c r="H840" s="8"/>
      <c r="I840" s="9"/>
      <c r="J840" s="29">
        <f t="shared" si="78"/>
        <v>0</v>
      </c>
      <c r="K840" s="9"/>
      <c r="L840" s="4">
        <f t="shared" si="79"/>
        <v>0</v>
      </c>
      <c r="M840" s="10"/>
      <c r="N840" s="11"/>
      <c r="O840" s="69">
        <f t="shared" si="80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92"/>
      <c r="C841" s="215"/>
      <c r="D841" s="215"/>
      <c r="E841" s="215"/>
      <c r="F841" s="216"/>
      <c r="G841" s="28"/>
      <c r="H841" s="8"/>
      <c r="I841" s="9"/>
      <c r="J841" s="29">
        <f t="shared" si="78"/>
        <v>0</v>
      </c>
      <c r="K841" s="9"/>
      <c r="L841" s="4">
        <f t="shared" si="79"/>
        <v>0</v>
      </c>
      <c r="M841" s="10"/>
      <c r="N841" s="11"/>
      <c r="O841" s="69">
        <f t="shared" si="80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15" customFormat="1" ht="20.100000000000001" customHeight="1" thickBot="1" x14ac:dyDescent="0.2">
      <c r="A842" s="41"/>
      <c r="B842" s="210" t="s">
        <v>43</v>
      </c>
      <c r="C842" s="211"/>
      <c r="D842" s="211"/>
      <c r="E842" s="211"/>
      <c r="F842" s="212"/>
      <c r="G842" s="56"/>
      <c r="H842" s="42"/>
      <c r="I842" s="43"/>
      <c r="J842" s="32">
        <f>SUM(J836:J841)</f>
        <v>0</v>
      </c>
      <c r="K842" s="43"/>
      <c r="L842" s="32">
        <f>SUM(L836:L841)</f>
        <v>0</v>
      </c>
      <c r="M842" s="44">
        <f>SUM(M836:M841)</f>
        <v>0</v>
      </c>
      <c r="N842" s="43"/>
      <c r="O842" s="32">
        <f>SUM(O836:O841)</f>
        <v>0</v>
      </c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54"/>
      <c r="H843" s="25"/>
      <c r="I843" s="25"/>
      <c r="J843" s="25"/>
      <c r="K843" s="25"/>
      <c r="L843" s="25"/>
      <c r="M843" s="25"/>
      <c r="N843" s="25"/>
      <c r="O843" s="63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7"/>
      <c r="B845" s="27"/>
      <c r="C845" s="27"/>
      <c r="D845" s="27"/>
      <c r="E845" s="27"/>
      <c r="F845" s="27"/>
      <c r="G845" s="55"/>
      <c r="H845" s="27"/>
      <c r="I845" s="27"/>
      <c r="J845" s="27"/>
      <c r="K845" s="27"/>
      <c r="L845" s="27"/>
      <c r="M845" s="27"/>
      <c r="N845" s="27"/>
      <c r="O845" s="64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ht="9" customHeight="1" x14ac:dyDescent="0.2">
      <c r="A846" s="154" t="s">
        <v>50</v>
      </c>
      <c r="B846" s="155"/>
      <c r="C846" s="155"/>
      <c r="D846" s="155"/>
      <c r="E846" s="155"/>
      <c r="F846" s="155"/>
      <c r="G846" s="155"/>
      <c r="H846" s="156"/>
      <c r="I846" s="226" t="s">
        <v>46</v>
      </c>
      <c r="J846" s="227"/>
      <c r="K846" s="227"/>
      <c r="L846" s="227"/>
      <c r="M846" s="228"/>
      <c r="N846" s="67" t="s">
        <v>1</v>
      </c>
      <c r="O846" s="68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8.25" customHeight="1" x14ac:dyDescent="0.15">
      <c r="A847" s="157"/>
      <c r="B847" s="158"/>
      <c r="C847" s="158"/>
      <c r="D847" s="158"/>
      <c r="E847" s="158"/>
      <c r="F847" s="158"/>
      <c r="G847" s="158"/>
      <c r="H847" s="159"/>
      <c r="I847" s="24"/>
      <c r="J847" s="25"/>
      <c r="K847" s="25"/>
      <c r="L847" s="25"/>
      <c r="M847" s="16"/>
      <c r="N847" s="25"/>
      <c r="O847" s="65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12.75" customHeight="1" x14ac:dyDescent="0.2">
      <c r="A848" s="157"/>
      <c r="B848" s="158"/>
      <c r="C848" s="158"/>
      <c r="D848" s="158"/>
      <c r="E848" s="158"/>
      <c r="F848" s="158"/>
      <c r="G848" s="158"/>
      <c r="H848" s="159"/>
      <c r="I848" s="229"/>
      <c r="J848" s="230"/>
      <c r="K848" s="230"/>
      <c r="L848" s="230"/>
      <c r="M848" s="231"/>
      <c r="N848" s="26" t="s">
        <v>48</v>
      </c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57"/>
      <c r="B849" s="158"/>
      <c r="C849" s="158"/>
      <c r="D849" s="158"/>
      <c r="E849" s="158"/>
      <c r="F849" s="158"/>
      <c r="G849" s="158"/>
      <c r="H849" s="159"/>
      <c r="I849" s="232"/>
      <c r="J849" s="230"/>
      <c r="K849" s="230"/>
      <c r="L849" s="230"/>
      <c r="M849" s="231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57"/>
      <c r="B850" s="158"/>
      <c r="C850" s="158"/>
      <c r="D850" s="158"/>
      <c r="E850" s="158"/>
      <c r="F850" s="158"/>
      <c r="G850" s="158"/>
      <c r="H850" s="159"/>
      <c r="I850" s="232"/>
      <c r="J850" s="230"/>
      <c r="K850" s="230"/>
      <c r="L850" s="230"/>
      <c r="M850" s="231"/>
      <c r="N850" s="27"/>
      <c r="O850" s="66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9" customHeight="1" x14ac:dyDescent="0.15">
      <c r="A851" s="157"/>
      <c r="B851" s="158"/>
      <c r="C851" s="158"/>
      <c r="D851" s="158"/>
      <c r="E851" s="158"/>
      <c r="F851" s="158"/>
      <c r="G851" s="158"/>
      <c r="H851" s="159"/>
      <c r="I851" s="232"/>
      <c r="J851" s="230"/>
      <c r="K851" s="230"/>
      <c r="L851" s="230"/>
      <c r="M851" s="231"/>
      <c r="N851" s="13" t="s">
        <v>2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57"/>
      <c r="B852" s="158"/>
      <c r="C852" s="158"/>
      <c r="D852" s="158"/>
      <c r="E852" s="158"/>
      <c r="F852" s="158"/>
      <c r="G852" s="158"/>
      <c r="H852" s="159"/>
      <c r="I852" s="232"/>
      <c r="J852" s="230"/>
      <c r="K852" s="230"/>
      <c r="L852" s="230"/>
      <c r="M852" s="231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57"/>
      <c r="B853" s="158"/>
      <c r="C853" s="158"/>
      <c r="D853" s="158"/>
      <c r="E853" s="158"/>
      <c r="F853" s="158"/>
      <c r="G853" s="158"/>
      <c r="H853" s="159"/>
      <c r="I853" s="232"/>
      <c r="J853" s="230"/>
      <c r="K853" s="230"/>
      <c r="L853" s="230"/>
      <c r="M853" s="231"/>
      <c r="N853" s="236"/>
      <c r="O853" s="237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60"/>
      <c r="B854" s="161"/>
      <c r="C854" s="161"/>
      <c r="D854" s="161"/>
      <c r="E854" s="161"/>
      <c r="F854" s="161"/>
      <c r="G854" s="161"/>
      <c r="H854" s="162"/>
      <c r="I854" s="233"/>
      <c r="J854" s="234"/>
      <c r="K854" s="234"/>
      <c r="L854" s="234"/>
      <c r="M854" s="235"/>
      <c r="N854" s="238"/>
      <c r="O854" s="239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x14ac:dyDescent="0.15">
      <c r="A855" s="181" t="s">
        <v>0</v>
      </c>
      <c r="B855" s="182"/>
      <c r="C855" s="182"/>
      <c r="D855" s="182"/>
      <c r="E855" s="182"/>
      <c r="F855" s="183"/>
      <c r="G855" s="47"/>
      <c r="H855" s="191" t="s">
        <v>3</v>
      </c>
      <c r="I855" s="176"/>
      <c r="J855" s="176"/>
      <c r="K855" s="176"/>
      <c r="L855" s="176"/>
      <c r="M855" s="176"/>
      <c r="N855" s="176"/>
      <c r="O855" s="17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84"/>
      <c r="B856" s="185"/>
      <c r="C856" s="185"/>
      <c r="D856" s="185"/>
      <c r="E856" s="185"/>
      <c r="F856" s="186"/>
      <c r="G856" s="47"/>
      <c r="H856" s="178"/>
      <c r="I856" s="179"/>
      <c r="J856" s="179"/>
      <c r="K856" s="179"/>
      <c r="L856" s="179"/>
      <c r="M856" s="179"/>
      <c r="N856" s="179"/>
      <c r="O856" s="180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ht="12.75" x14ac:dyDescent="0.2">
      <c r="A857" s="14"/>
      <c r="F857" s="16"/>
      <c r="G857" s="47"/>
      <c r="H857" s="169" t="s">
        <v>4</v>
      </c>
      <c r="I857" s="170"/>
      <c r="J857" s="170"/>
      <c r="K857" s="170"/>
      <c r="L857" s="171"/>
      <c r="M857" s="175" t="s">
        <v>5</v>
      </c>
      <c r="N857" s="176"/>
      <c r="O857" s="177"/>
      <c r="P857" s="25"/>
      <c r="Q857" s="26"/>
      <c r="R857" s="26"/>
      <c r="S857" s="26"/>
      <c r="T857" s="26"/>
      <c r="U857" s="26"/>
      <c r="V857" s="36"/>
      <c r="W857" s="26"/>
      <c r="X857" s="25"/>
      <c r="Y857" s="25"/>
      <c r="Z857" s="25"/>
      <c r="AA857" s="25"/>
      <c r="AB857" s="25"/>
    </row>
    <row r="858" spans="1:256" s="15" customFormat="1" ht="12.75" x14ac:dyDescent="0.2">
      <c r="A858" s="17"/>
      <c r="F858" s="16"/>
      <c r="G858" s="47"/>
      <c r="H858" s="172"/>
      <c r="I858" s="173"/>
      <c r="J858" s="173"/>
      <c r="K858" s="173"/>
      <c r="L858" s="174"/>
      <c r="M858" s="178"/>
      <c r="N858" s="179"/>
      <c r="O858" s="180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8"/>
      <c r="H859" s="18"/>
      <c r="I859" s="14"/>
      <c r="J859" s="14"/>
      <c r="K859" s="14"/>
      <c r="L859" s="19"/>
      <c r="M859" s="14"/>
      <c r="N859" s="14"/>
      <c r="O859" s="60" t="s">
        <v>39</v>
      </c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9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60" t="s">
        <v>32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20" t="s">
        <v>13</v>
      </c>
      <c r="B861" s="223" t="s">
        <v>12</v>
      </c>
      <c r="C861" s="224"/>
      <c r="D861" s="224"/>
      <c r="E861" s="224"/>
      <c r="F861" s="225"/>
      <c r="G861" s="49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60" t="s">
        <v>40</v>
      </c>
      <c r="P861" s="26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14</v>
      </c>
      <c r="F862" s="16"/>
      <c r="G862" s="49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61" t="s">
        <v>41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6"/>
      <c r="Z862" s="26"/>
      <c r="AA862" s="26"/>
      <c r="AB862" s="26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  <c r="DD862" s="72"/>
      <c r="DE862" s="72"/>
      <c r="DF862" s="72"/>
      <c r="DG862" s="72"/>
      <c r="DH862" s="72"/>
      <c r="DI862" s="72"/>
      <c r="DJ862" s="72"/>
      <c r="DK862" s="72"/>
      <c r="DL862" s="72"/>
      <c r="DM862" s="72"/>
      <c r="DN862" s="72"/>
      <c r="DO862" s="72"/>
      <c r="DP862" s="72"/>
      <c r="DQ862" s="72"/>
      <c r="DR862" s="72"/>
      <c r="DS862" s="72"/>
      <c r="DT862" s="72"/>
      <c r="DU862" s="72"/>
      <c r="DV862" s="72"/>
      <c r="DW862" s="72"/>
      <c r="DX862" s="72"/>
      <c r="DY862" s="72"/>
      <c r="DZ862" s="72"/>
      <c r="EA862" s="72"/>
      <c r="EB862" s="72"/>
      <c r="EC862" s="72"/>
      <c r="ED862" s="72"/>
      <c r="EE862" s="72"/>
      <c r="EF862" s="72"/>
      <c r="EG862" s="72"/>
      <c r="EH862" s="72"/>
      <c r="EI862" s="72"/>
      <c r="EJ862" s="72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  <c r="FS862" s="72"/>
      <c r="FT862" s="72"/>
      <c r="FU862" s="72"/>
      <c r="FV862" s="72"/>
      <c r="FW862" s="72"/>
      <c r="FX862" s="72"/>
      <c r="FY862" s="72"/>
      <c r="FZ862" s="72"/>
      <c r="GA862" s="72"/>
      <c r="GB862" s="72"/>
      <c r="GC862" s="72"/>
      <c r="GD862" s="72"/>
      <c r="GE862" s="72"/>
      <c r="GF862" s="72"/>
      <c r="GG862" s="72"/>
      <c r="GH862" s="72"/>
      <c r="GI862" s="72"/>
      <c r="GJ862" s="72"/>
      <c r="GK862" s="72"/>
      <c r="GL862" s="72"/>
      <c r="GM862" s="72"/>
      <c r="GN862" s="72"/>
      <c r="GO862" s="72"/>
      <c r="GP862" s="72"/>
      <c r="GQ862" s="72"/>
      <c r="GR862" s="72"/>
      <c r="GS862" s="72"/>
      <c r="GT862" s="72"/>
      <c r="GU862" s="72"/>
      <c r="GV862" s="72"/>
      <c r="GW862" s="72"/>
      <c r="GX862" s="72"/>
      <c r="GY862" s="72"/>
      <c r="GZ862" s="72"/>
      <c r="HA862" s="72"/>
      <c r="HB862" s="72"/>
      <c r="HC862" s="72"/>
      <c r="HD862" s="72"/>
      <c r="HE862" s="72"/>
      <c r="HF862" s="72"/>
      <c r="HG862" s="72"/>
      <c r="HH862" s="72"/>
      <c r="HI862" s="72"/>
      <c r="HJ862" s="72"/>
      <c r="HK862" s="72"/>
      <c r="HL862" s="72"/>
      <c r="HM862" s="72"/>
      <c r="HN862" s="72"/>
      <c r="HO862" s="72"/>
      <c r="HP862" s="72"/>
      <c r="HQ862" s="72"/>
      <c r="HR862" s="72"/>
      <c r="HS862" s="72"/>
      <c r="HT862" s="72"/>
      <c r="HU862" s="72"/>
      <c r="HV862" s="72"/>
      <c r="HW862" s="72"/>
      <c r="HX862" s="72"/>
      <c r="HY862" s="72"/>
      <c r="HZ862" s="72"/>
      <c r="IA862" s="72"/>
      <c r="IB862" s="72"/>
      <c r="IC862" s="72"/>
      <c r="ID862" s="72"/>
      <c r="IE862" s="72"/>
      <c r="IF862" s="72"/>
      <c r="IG862" s="72"/>
      <c r="IH862" s="72"/>
      <c r="II862" s="72"/>
      <c r="IJ862" s="72"/>
      <c r="IK862" s="72"/>
      <c r="IL862" s="72"/>
      <c r="IM862" s="72"/>
      <c r="IN862" s="72"/>
      <c r="IO862" s="72"/>
      <c r="IP862" s="72"/>
      <c r="IQ862" s="72"/>
      <c r="IR862" s="72"/>
      <c r="IS862" s="72"/>
      <c r="IT862" s="72"/>
      <c r="IU862" s="72"/>
      <c r="IV862" s="72"/>
    </row>
    <row r="863" spans="1:256" s="15" customFormat="1" ht="12.75" x14ac:dyDescent="0.2">
      <c r="A863" s="17"/>
      <c r="F863" s="16"/>
      <c r="G863" s="50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60"/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22" t="s">
        <v>10</v>
      </c>
      <c r="B864" s="223" t="s">
        <v>11</v>
      </c>
      <c r="C864" s="224"/>
      <c r="D864" s="224"/>
      <c r="E864" s="224"/>
      <c r="F864" s="225"/>
      <c r="G864" s="51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2" t="s">
        <v>38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8" s="71" customFormat="1" ht="50.1" customHeight="1" x14ac:dyDescent="0.2">
      <c r="A865" s="12"/>
      <c r="B865" s="163"/>
      <c r="C865" s="213"/>
      <c r="D865" s="213"/>
      <c r="E865" s="213"/>
      <c r="F865" s="214"/>
      <c r="G865" s="28"/>
      <c r="H865" s="8"/>
      <c r="I865" s="9"/>
      <c r="J865" s="29">
        <f t="shared" ref="J865:J870" si="81">SUM(H865*I865)</f>
        <v>0</v>
      </c>
      <c r="K865" s="9"/>
      <c r="L865" s="4">
        <f t="shared" ref="L865:L870" si="82">SUM(J865*K865)</f>
        <v>0</v>
      </c>
      <c r="M865" s="10"/>
      <c r="N865" s="11"/>
      <c r="O865" s="69">
        <f t="shared" ref="O865:O870" si="83">SUM(M865*N865)</f>
        <v>0</v>
      </c>
      <c r="P865" s="3"/>
      <c r="Q865" s="1"/>
      <c r="R865" s="1"/>
      <c r="S865" s="1"/>
      <c r="T865" s="1"/>
      <c r="U865" s="1"/>
      <c r="V865" s="5"/>
      <c r="W865" s="1"/>
      <c r="X865" s="1"/>
      <c r="Y865" s="3"/>
      <c r="Z865" s="3"/>
      <c r="AA865" s="3"/>
      <c r="AB865" s="3"/>
    </row>
    <row r="866" spans="1:28" s="71" customFormat="1" ht="50.1" customHeight="1" x14ac:dyDescent="0.2">
      <c r="A866" s="12"/>
      <c r="B866" s="192"/>
      <c r="C866" s="215"/>
      <c r="D866" s="215"/>
      <c r="E866" s="215"/>
      <c r="F866" s="216"/>
      <c r="G866" s="28"/>
      <c r="H866" s="8"/>
      <c r="I866" s="9"/>
      <c r="J866" s="29">
        <f t="shared" si="81"/>
        <v>0</v>
      </c>
      <c r="K866" s="9"/>
      <c r="L866" s="4">
        <f t="shared" si="82"/>
        <v>0</v>
      </c>
      <c r="M866" s="10"/>
      <c r="N866" s="11"/>
      <c r="O866" s="69">
        <f t="shared" si="83"/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71" customFormat="1" ht="50.1" customHeight="1" x14ac:dyDescent="0.2">
      <c r="A867" s="12"/>
      <c r="B867" s="192"/>
      <c r="C867" s="215"/>
      <c r="D867" s="215"/>
      <c r="E867" s="215"/>
      <c r="F867" s="216"/>
      <c r="G867" s="28"/>
      <c r="H867" s="8"/>
      <c r="I867" s="9"/>
      <c r="J867" s="29">
        <f t="shared" si="81"/>
        <v>0</v>
      </c>
      <c r="K867" s="9"/>
      <c r="L867" s="4">
        <f t="shared" si="82"/>
        <v>0</v>
      </c>
      <c r="M867" s="10"/>
      <c r="N867" s="11"/>
      <c r="O867" s="69">
        <f t="shared" si="83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71" customFormat="1" ht="50.1" customHeight="1" x14ac:dyDescent="0.2">
      <c r="A868" s="12"/>
      <c r="B868" s="192"/>
      <c r="C868" s="215"/>
      <c r="D868" s="215"/>
      <c r="E868" s="215"/>
      <c r="F868" s="216"/>
      <c r="G868" s="28"/>
      <c r="H868" s="8"/>
      <c r="I868" s="9"/>
      <c r="J868" s="29">
        <f t="shared" si="81"/>
        <v>0</v>
      </c>
      <c r="K868" s="9"/>
      <c r="L868" s="4">
        <f t="shared" si="82"/>
        <v>0</v>
      </c>
      <c r="M868" s="10"/>
      <c r="N868" s="11"/>
      <c r="O868" s="69">
        <f t="shared" si="83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50.1" customHeight="1" x14ac:dyDescent="0.2">
      <c r="A869" s="12"/>
      <c r="B869" s="192"/>
      <c r="C869" s="215"/>
      <c r="D869" s="215"/>
      <c r="E869" s="215"/>
      <c r="F869" s="216"/>
      <c r="G869" s="28"/>
      <c r="H869" s="8"/>
      <c r="I869" s="9"/>
      <c r="J869" s="29">
        <f t="shared" si="81"/>
        <v>0</v>
      </c>
      <c r="K869" s="9"/>
      <c r="L869" s="4">
        <f t="shared" si="82"/>
        <v>0</v>
      </c>
      <c r="M869" s="10"/>
      <c r="N869" s="11"/>
      <c r="O869" s="69">
        <f t="shared" si="83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50.1" customHeight="1" x14ac:dyDescent="0.2">
      <c r="A870" s="12"/>
      <c r="B870" s="192"/>
      <c r="C870" s="215"/>
      <c r="D870" s="215"/>
      <c r="E870" s="215"/>
      <c r="F870" s="216"/>
      <c r="G870" s="28"/>
      <c r="H870" s="8"/>
      <c r="I870" s="9"/>
      <c r="J870" s="29">
        <f t="shared" si="81"/>
        <v>0</v>
      </c>
      <c r="K870" s="9"/>
      <c r="L870" s="4">
        <f t="shared" si="82"/>
        <v>0</v>
      </c>
      <c r="M870" s="10"/>
      <c r="N870" s="11"/>
      <c r="O870" s="69">
        <f t="shared" si="83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15" customFormat="1" ht="20.100000000000001" customHeight="1" thickBot="1" x14ac:dyDescent="0.2">
      <c r="A871" s="41"/>
      <c r="B871" s="210" t="s">
        <v>43</v>
      </c>
      <c r="C871" s="211"/>
      <c r="D871" s="211"/>
      <c r="E871" s="211"/>
      <c r="F871" s="212"/>
      <c r="G871" s="56"/>
      <c r="H871" s="42"/>
      <c r="I871" s="43"/>
      <c r="J871" s="32">
        <f>SUM(J865:J870)</f>
        <v>0</v>
      </c>
      <c r="K871" s="43"/>
      <c r="L871" s="32">
        <f>SUM(L865:L870)</f>
        <v>0</v>
      </c>
      <c r="M871" s="44">
        <f>SUM(M865:M870)</f>
        <v>0</v>
      </c>
      <c r="N871" s="43"/>
      <c r="O871" s="32">
        <f>SUM(O865:O870)</f>
        <v>0</v>
      </c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x14ac:dyDescent="0.15">
      <c r="A872" s="25"/>
      <c r="B872" s="25"/>
      <c r="C872" s="25"/>
      <c r="D872" s="25"/>
      <c r="E872" s="25"/>
      <c r="F872" s="25"/>
      <c r="G872" s="54"/>
      <c r="H872" s="25"/>
      <c r="I872" s="25"/>
      <c r="J872" s="25"/>
      <c r="K872" s="25"/>
      <c r="L872" s="25"/>
      <c r="M872" s="25"/>
      <c r="N872" s="25"/>
      <c r="O872" s="63"/>
    </row>
    <row r="873" spans="1:28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8" s="15" customFormat="1" x14ac:dyDescent="0.15">
      <c r="A874" s="27"/>
      <c r="B874" s="27"/>
      <c r="C874" s="27"/>
      <c r="D874" s="27"/>
      <c r="E874" s="27"/>
      <c r="F874" s="27"/>
      <c r="G874" s="55"/>
      <c r="H874" s="27"/>
      <c r="I874" s="27"/>
      <c r="J874" s="27"/>
      <c r="K874" s="27"/>
      <c r="L874" s="27"/>
      <c r="M874" s="27"/>
      <c r="N874" s="27"/>
      <c r="O874" s="64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9" customHeight="1" x14ac:dyDescent="0.2">
      <c r="A875" s="154" t="s">
        <v>50</v>
      </c>
      <c r="B875" s="155"/>
      <c r="C875" s="155"/>
      <c r="D875" s="155"/>
      <c r="E875" s="155"/>
      <c r="F875" s="155"/>
      <c r="G875" s="155"/>
      <c r="H875" s="156"/>
      <c r="I875" s="226" t="s">
        <v>46</v>
      </c>
      <c r="J875" s="227"/>
      <c r="K875" s="227"/>
      <c r="L875" s="227"/>
      <c r="M875" s="228"/>
      <c r="N875" s="67" t="s">
        <v>1</v>
      </c>
      <c r="O875" s="68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customHeight="1" x14ac:dyDescent="0.15">
      <c r="A876" s="157"/>
      <c r="B876" s="158"/>
      <c r="C876" s="158"/>
      <c r="D876" s="158"/>
      <c r="E876" s="158"/>
      <c r="F876" s="158"/>
      <c r="G876" s="158"/>
      <c r="H876" s="159"/>
      <c r="I876" s="24"/>
      <c r="J876" s="25"/>
      <c r="K876" s="25"/>
      <c r="L876" s="25"/>
      <c r="M876" s="16"/>
      <c r="N876" s="25"/>
      <c r="O876" s="65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12.75" customHeight="1" x14ac:dyDescent="0.2">
      <c r="A877" s="157"/>
      <c r="B877" s="158"/>
      <c r="C877" s="158"/>
      <c r="D877" s="158"/>
      <c r="E877" s="158"/>
      <c r="F877" s="158"/>
      <c r="G877" s="158"/>
      <c r="H877" s="159"/>
      <c r="I877" s="229"/>
      <c r="J877" s="230"/>
      <c r="K877" s="230"/>
      <c r="L877" s="230"/>
      <c r="M877" s="231"/>
      <c r="N877" s="26" t="s">
        <v>48</v>
      </c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8.25" customHeight="1" x14ac:dyDescent="0.15">
      <c r="A878" s="157"/>
      <c r="B878" s="158"/>
      <c r="C878" s="158"/>
      <c r="D878" s="158"/>
      <c r="E878" s="158"/>
      <c r="F878" s="158"/>
      <c r="G878" s="158"/>
      <c r="H878" s="159"/>
      <c r="I878" s="232"/>
      <c r="J878" s="230"/>
      <c r="K878" s="230"/>
      <c r="L878" s="230"/>
      <c r="M878" s="231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 x14ac:dyDescent="0.15">
      <c r="A879" s="157"/>
      <c r="B879" s="158"/>
      <c r="C879" s="158"/>
      <c r="D879" s="158"/>
      <c r="E879" s="158"/>
      <c r="F879" s="158"/>
      <c r="G879" s="158"/>
      <c r="H879" s="159"/>
      <c r="I879" s="232"/>
      <c r="J879" s="230"/>
      <c r="K879" s="230"/>
      <c r="L879" s="230"/>
      <c r="M879" s="231"/>
      <c r="N879" s="27"/>
      <c r="O879" s="66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9" customHeight="1" x14ac:dyDescent="0.15">
      <c r="A880" s="157"/>
      <c r="B880" s="158"/>
      <c r="C880" s="158"/>
      <c r="D880" s="158"/>
      <c r="E880" s="158"/>
      <c r="F880" s="158"/>
      <c r="G880" s="158"/>
      <c r="H880" s="159"/>
      <c r="I880" s="232"/>
      <c r="J880" s="230"/>
      <c r="K880" s="230"/>
      <c r="L880" s="230"/>
      <c r="M880" s="231"/>
      <c r="N880" s="13" t="s">
        <v>2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57"/>
      <c r="B881" s="158"/>
      <c r="C881" s="158"/>
      <c r="D881" s="158"/>
      <c r="E881" s="158"/>
      <c r="F881" s="158"/>
      <c r="G881" s="158"/>
      <c r="H881" s="159"/>
      <c r="I881" s="232"/>
      <c r="J881" s="230"/>
      <c r="K881" s="230"/>
      <c r="L881" s="230"/>
      <c r="M881" s="231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57"/>
      <c r="B882" s="158"/>
      <c r="C882" s="158"/>
      <c r="D882" s="158"/>
      <c r="E882" s="158"/>
      <c r="F882" s="158"/>
      <c r="G882" s="158"/>
      <c r="H882" s="159"/>
      <c r="I882" s="232"/>
      <c r="J882" s="230"/>
      <c r="K882" s="230"/>
      <c r="L882" s="230"/>
      <c r="M882" s="231"/>
      <c r="N882" s="236"/>
      <c r="O882" s="237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60"/>
      <c r="B883" s="161"/>
      <c r="C883" s="161"/>
      <c r="D883" s="161"/>
      <c r="E883" s="161"/>
      <c r="F883" s="161"/>
      <c r="G883" s="161"/>
      <c r="H883" s="162"/>
      <c r="I883" s="233"/>
      <c r="J883" s="234"/>
      <c r="K883" s="234"/>
      <c r="L883" s="234"/>
      <c r="M883" s="235"/>
      <c r="N883" s="238"/>
      <c r="O883" s="239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x14ac:dyDescent="0.15">
      <c r="A884" s="181" t="s">
        <v>0</v>
      </c>
      <c r="B884" s="182"/>
      <c r="C884" s="182"/>
      <c r="D884" s="182"/>
      <c r="E884" s="182"/>
      <c r="F884" s="183"/>
      <c r="G884" s="47"/>
      <c r="H884" s="191" t="s">
        <v>3</v>
      </c>
      <c r="I884" s="176"/>
      <c r="J884" s="176"/>
      <c r="K884" s="176"/>
      <c r="L884" s="176"/>
      <c r="M884" s="176"/>
      <c r="N884" s="176"/>
      <c r="O884" s="17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84"/>
      <c r="B885" s="185"/>
      <c r="C885" s="185"/>
      <c r="D885" s="185"/>
      <c r="E885" s="185"/>
      <c r="F885" s="186"/>
      <c r="G885" s="47"/>
      <c r="H885" s="178"/>
      <c r="I885" s="179"/>
      <c r="J885" s="179"/>
      <c r="K885" s="179"/>
      <c r="L885" s="179"/>
      <c r="M885" s="179"/>
      <c r="N885" s="179"/>
      <c r="O885" s="180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12.75" x14ac:dyDescent="0.2">
      <c r="A886" s="14"/>
      <c r="F886" s="16"/>
      <c r="G886" s="47"/>
      <c r="H886" s="169" t="s">
        <v>4</v>
      </c>
      <c r="I886" s="170"/>
      <c r="J886" s="170"/>
      <c r="K886" s="170"/>
      <c r="L886" s="171"/>
      <c r="M886" s="175" t="s">
        <v>5</v>
      </c>
      <c r="N886" s="176"/>
      <c r="O886" s="177"/>
      <c r="P886" s="25"/>
      <c r="Q886" s="26"/>
      <c r="R886" s="26"/>
      <c r="S886" s="26"/>
      <c r="T886" s="26"/>
      <c r="U886" s="26"/>
      <c r="V886" s="36"/>
      <c r="W886" s="26"/>
      <c r="X886" s="25"/>
      <c r="Y886" s="25"/>
      <c r="Z886" s="25"/>
      <c r="AA886" s="25"/>
      <c r="AB886" s="25"/>
    </row>
    <row r="887" spans="1:256" s="15" customFormat="1" ht="12.75" x14ac:dyDescent="0.2">
      <c r="A887" s="17"/>
      <c r="F887" s="16"/>
      <c r="G887" s="47"/>
      <c r="H887" s="172"/>
      <c r="I887" s="173"/>
      <c r="J887" s="173"/>
      <c r="K887" s="173"/>
      <c r="L887" s="174"/>
      <c r="M887" s="178"/>
      <c r="N887" s="179"/>
      <c r="O887" s="180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8"/>
      <c r="H888" s="18"/>
      <c r="I888" s="14"/>
      <c r="J888" s="14"/>
      <c r="K888" s="14"/>
      <c r="L888" s="19"/>
      <c r="M888" s="14"/>
      <c r="N888" s="14"/>
      <c r="O888" s="60" t="s">
        <v>39</v>
      </c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9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60" t="s">
        <v>32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20" t="s">
        <v>13</v>
      </c>
      <c r="B890" s="223" t="s">
        <v>12</v>
      </c>
      <c r="C890" s="224"/>
      <c r="D890" s="224"/>
      <c r="E890" s="224"/>
      <c r="F890" s="225"/>
      <c r="G890" s="49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60" t="s">
        <v>40</v>
      </c>
      <c r="P890" s="26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14</v>
      </c>
      <c r="F891" s="16"/>
      <c r="G891" s="49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61" t="s">
        <v>41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6"/>
      <c r="Z891" s="26"/>
      <c r="AA891" s="26"/>
      <c r="AB891" s="26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  <c r="DD891" s="72"/>
      <c r="DE891" s="72"/>
      <c r="DF891" s="72"/>
      <c r="DG891" s="72"/>
      <c r="DH891" s="72"/>
      <c r="DI891" s="72"/>
      <c r="DJ891" s="72"/>
      <c r="DK891" s="72"/>
      <c r="DL891" s="72"/>
      <c r="DM891" s="72"/>
      <c r="DN891" s="72"/>
      <c r="DO891" s="72"/>
      <c r="DP891" s="72"/>
      <c r="DQ891" s="72"/>
      <c r="DR891" s="72"/>
      <c r="DS891" s="72"/>
      <c r="DT891" s="72"/>
      <c r="DU891" s="72"/>
      <c r="DV891" s="72"/>
      <c r="DW891" s="72"/>
      <c r="DX891" s="72"/>
      <c r="DY891" s="72"/>
      <c r="DZ891" s="72"/>
      <c r="EA891" s="72"/>
      <c r="EB891" s="72"/>
      <c r="EC891" s="72"/>
      <c r="ED891" s="72"/>
      <c r="EE891" s="72"/>
      <c r="EF891" s="72"/>
      <c r="EG891" s="72"/>
      <c r="EH891" s="72"/>
      <c r="EI891" s="72"/>
      <c r="EJ891" s="72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  <c r="FS891" s="72"/>
      <c r="FT891" s="72"/>
      <c r="FU891" s="72"/>
      <c r="FV891" s="72"/>
      <c r="FW891" s="72"/>
      <c r="FX891" s="72"/>
      <c r="FY891" s="72"/>
      <c r="FZ891" s="72"/>
      <c r="GA891" s="72"/>
      <c r="GB891" s="72"/>
      <c r="GC891" s="72"/>
      <c r="GD891" s="72"/>
      <c r="GE891" s="72"/>
      <c r="GF891" s="72"/>
      <c r="GG891" s="72"/>
      <c r="GH891" s="72"/>
      <c r="GI891" s="72"/>
      <c r="GJ891" s="72"/>
      <c r="GK891" s="72"/>
      <c r="GL891" s="72"/>
      <c r="GM891" s="72"/>
      <c r="GN891" s="72"/>
      <c r="GO891" s="72"/>
      <c r="GP891" s="72"/>
      <c r="GQ891" s="72"/>
      <c r="GR891" s="72"/>
      <c r="GS891" s="72"/>
      <c r="GT891" s="72"/>
      <c r="GU891" s="72"/>
      <c r="GV891" s="72"/>
      <c r="GW891" s="72"/>
      <c r="GX891" s="72"/>
      <c r="GY891" s="72"/>
      <c r="GZ891" s="72"/>
      <c r="HA891" s="72"/>
      <c r="HB891" s="72"/>
      <c r="HC891" s="72"/>
      <c r="HD891" s="72"/>
      <c r="HE891" s="72"/>
      <c r="HF891" s="72"/>
      <c r="HG891" s="72"/>
      <c r="HH891" s="72"/>
      <c r="HI891" s="72"/>
      <c r="HJ891" s="72"/>
      <c r="HK891" s="72"/>
      <c r="HL891" s="72"/>
      <c r="HM891" s="72"/>
      <c r="HN891" s="72"/>
      <c r="HO891" s="72"/>
      <c r="HP891" s="72"/>
      <c r="HQ891" s="72"/>
      <c r="HR891" s="72"/>
      <c r="HS891" s="72"/>
      <c r="HT891" s="72"/>
      <c r="HU891" s="72"/>
      <c r="HV891" s="72"/>
      <c r="HW891" s="72"/>
      <c r="HX891" s="72"/>
      <c r="HY891" s="72"/>
      <c r="HZ891" s="72"/>
      <c r="IA891" s="72"/>
      <c r="IB891" s="72"/>
      <c r="IC891" s="72"/>
      <c r="ID891" s="72"/>
      <c r="IE891" s="72"/>
      <c r="IF891" s="72"/>
      <c r="IG891" s="72"/>
      <c r="IH891" s="72"/>
      <c r="II891" s="72"/>
      <c r="IJ891" s="72"/>
      <c r="IK891" s="72"/>
      <c r="IL891" s="72"/>
      <c r="IM891" s="72"/>
      <c r="IN891" s="72"/>
      <c r="IO891" s="72"/>
      <c r="IP891" s="72"/>
      <c r="IQ891" s="72"/>
      <c r="IR891" s="72"/>
      <c r="IS891" s="72"/>
      <c r="IT891" s="72"/>
      <c r="IU891" s="72"/>
      <c r="IV891" s="72"/>
    </row>
    <row r="892" spans="1:256" s="15" customFormat="1" ht="12.75" x14ac:dyDescent="0.2">
      <c r="A892" s="17"/>
      <c r="F892" s="16"/>
      <c r="G892" s="50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60"/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22" t="s">
        <v>10</v>
      </c>
      <c r="B893" s="223" t="s">
        <v>11</v>
      </c>
      <c r="C893" s="224"/>
      <c r="D893" s="224"/>
      <c r="E893" s="224"/>
      <c r="F893" s="225"/>
      <c r="G893" s="51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2" t="s">
        <v>38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71" customFormat="1" ht="50.1" customHeight="1" x14ac:dyDescent="0.2">
      <c r="A894" s="12"/>
      <c r="B894" s="163"/>
      <c r="C894" s="213"/>
      <c r="D894" s="213"/>
      <c r="E894" s="213"/>
      <c r="F894" s="214"/>
      <c r="G894" s="28"/>
      <c r="H894" s="8"/>
      <c r="I894" s="9"/>
      <c r="J894" s="29">
        <f t="shared" ref="J894:J899" si="84">SUM(H894*I894)</f>
        <v>0</v>
      </c>
      <c r="K894" s="9"/>
      <c r="L894" s="4">
        <f t="shared" ref="L894:L899" si="85">SUM(J894*K894)</f>
        <v>0</v>
      </c>
      <c r="M894" s="10"/>
      <c r="N894" s="11"/>
      <c r="O894" s="69">
        <f t="shared" ref="O894:O899" si="86">SUM(M894*N894)</f>
        <v>0</v>
      </c>
      <c r="P894" s="3"/>
      <c r="Q894" s="1"/>
      <c r="R894" s="1"/>
      <c r="S894" s="1"/>
      <c r="T894" s="1"/>
      <c r="U894" s="1"/>
      <c r="V894" s="5"/>
      <c r="W894" s="1"/>
      <c r="X894" s="1"/>
      <c r="Y894" s="3"/>
      <c r="Z894" s="3"/>
      <c r="AA894" s="3"/>
      <c r="AB894" s="3"/>
    </row>
    <row r="895" spans="1:256" s="71" customFormat="1" ht="50.1" customHeight="1" x14ac:dyDescent="0.2">
      <c r="A895" s="12"/>
      <c r="B895" s="192"/>
      <c r="C895" s="215"/>
      <c r="D895" s="215"/>
      <c r="E895" s="215"/>
      <c r="F895" s="216"/>
      <c r="G895" s="28"/>
      <c r="H895" s="8"/>
      <c r="I895" s="9"/>
      <c r="J895" s="29">
        <f t="shared" si="84"/>
        <v>0</v>
      </c>
      <c r="K895" s="9"/>
      <c r="L895" s="4">
        <f t="shared" si="85"/>
        <v>0</v>
      </c>
      <c r="M895" s="10"/>
      <c r="N895" s="11"/>
      <c r="O895" s="69">
        <f t="shared" si="86"/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92"/>
      <c r="C896" s="215"/>
      <c r="D896" s="215"/>
      <c r="E896" s="215"/>
      <c r="F896" s="216"/>
      <c r="G896" s="28"/>
      <c r="H896" s="8"/>
      <c r="I896" s="9"/>
      <c r="J896" s="29">
        <f t="shared" si="84"/>
        <v>0</v>
      </c>
      <c r="K896" s="9"/>
      <c r="L896" s="4">
        <f t="shared" si="85"/>
        <v>0</v>
      </c>
      <c r="M896" s="10"/>
      <c r="N896" s="11"/>
      <c r="O896" s="69">
        <f t="shared" si="86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92"/>
      <c r="C897" s="215"/>
      <c r="D897" s="215"/>
      <c r="E897" s="215"/>
      <c r="F897" s="216"/>
      <c r="G897" s="28"/>
      <c r="H897" s="8"/>
      <c r="I897" s="9"/>
      <c r="J897" s="29">
        <f t="shared" si="84"/>
        <v>0</v>
      </c>
      <c r="K897" s="9"/>
      <c r="L897" s="4">
        <f t="shared" si="85"/>
        <v>0</v>
      </c>
      <c r="M897" s="10"/>
      <c r="N897" s="11"/>
      <c r="O897" s="69">
        <f t="shared" si="86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92"/>
      <c r="C898" s="215"/>
      <c r="D898" s="215"/>
      <c r="E898" s="215"/>
      <c r="F898" s="216"/>
      <c r="G898" s="28"/>
      <c r="H898" s="8"/>
      <c r="I898" s="9"/>
      <c r="J898" s="29">
        <f t="shared" si="84"/>
        <v>0</v>
      </c>
      <c r="K898" s="9"/>
      <c r="L898" s="4">
        <f t="shared" si="85"/>
        <v>0</v>
      </c>
      <c r="M898" s="10"/>
      <c r="N898" s="11"/>
      <c r="O898" s="69">
        <f t="shared" si="86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92"/>
      <c r="C899" s="215"/>
      <c r="D899" s="215"/>
      <c r="E899" s="215"/>
      <c r="F899" s="216"/>
      <c r="G899" s="28"/>
      <c r="H899" s="8"/>
      <c r="I899" s="9"/>
      <c r="J899" s="29">
        <f t="shared" si="84"/>
        <v>0</v>
      </c>
      <c r="K899" s="9"/>
      <c r="L899" s="4">
        <f t="shared" si="85"/>
        <v>0</v>
      </c>
      <c r="M899" s="10"/>
      <c r="N899" s="11"/>
      <c r="O899" s="69">
        <f t="shared" si="86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15" customFormat="1" ht="20.100000000000001" customHeight="1" thickBot="1" x14ac:dyDescent="0.2">
      <c r="A900" s="41"/>
      <c r="B900" s="210" t="s">
        <v>43</v>
      </c>
      <c r="C900" s="211"/>
      <c r="D900" s="211"/>
      <c r="E900" s="211"/>
      <c r="F900" s="212"/>
      <c r="G900" s="56"/>
      <c r="H900" s="42"/>
      <c r="I900" s="43"/>
      <c r="J900" s="32">
        <f>SUM(J894:J899)</f>
        <v>0</v>
      </c>
      <c r="K900" s="43"/>
      <c r="L900" s="32">
        <f>SUM(L894:L899)</f>
        <v>0</v>
      </c>
      <c r="M900" s="44">
        <f>SUM(M894:M899)</f>
        <v>0</v>
      </c>
      <c r="N900" s="43"/>
      <c r="O900" s="32">
        <f>SUM(O894:O899)</f>
        <v>0</v>
      </c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x14ac:dyDescent="0.15">
      <c r="A901" s="25"/>
      <c r="B901" s="25"/>
      <c r="C901" s="25"/>
      <c r="D901" s="25"/>
      <c r="E901" s="25"/>
      <c r="F901" s="25"/>
      <c r="G901" s="54"/>
      <c r="H901" s="25"/>
      <c r="I901" s="25"/>
      <c r="J901" s="25"/>
      <c r="K901" s="25"/>
      <c r="L901" s="25"/>
      <c r="M901" s="25"/>
      <c r="N901" s="25"/>
      <c r="O901" s="63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7"/>
      <c r="B903" s="27"/>
      <c r="C903" s="27"/>
      <c r="D903" s="27"/>
      <c r="E903" s="27"/>
      <c r="F903" s="27"/>
      <c r="G903" s="55"/>
      <c r="H903" s="27"/>
      <c r="I903" s="27"/>
      <c r="J903" s="27"/>
      <c r="K903" s="27"/>
      <c r="L903" s="27"/>
      <c r="M903" s="27"/>
      <c r="N903" s="27"/>
      <c r="O903" s="64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9" customHeight="1" x14ac:dyDescent="0.2">
      <c r="A904" s="154" t="s">
        <v>50</v>
      </c>
      <c r="B904" s="155"/>
      <c r="C904" s="155"/>
      <c r="D904" s="155"/>
      <c r="E904" s="155"/>
      <c r="F904" s="155"/>
      <c r="G904" s="155"/>
      <c r="H904" s="156"/>
      <c r="I904" s="226" t="s">
        <v>46</v>
      </c>
      <c r="J904" s="227"/>
      <c r="K904" s="227"/>
      <c r="L904" s="227"/>
      <c r="M904" s="228"/>
      <c r="N904" s="67" t="s">
        <v>1</v>
      </c>
      <c r="O904" s="68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customHeight="1" x14ac:dyDescent="0.15">
      <c r="A905" s="157"/>
      <c r="B905" s="158"/>
      <c r="C905" s="158"/>
      <c r="D905" s="158"/>
      <c r="E905" s="158"/>
      <c r="F905" s="158"/>
      <c r="G905" s="158"/>
      <c r="H905" s="159"/>
      <c r="I905" s="24"/>
      <c r="J905" s="25"/>
      <c r="K905" s="25"/>
      <c r="L905" s="25"/>
      <c r="M905" s="16"/>
      <c r="N905" s="25"/>
      <c r="O905" s="65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12.75" customHeight="1" x14ac:dyDescent="0.2">
      <c r="A906" s="157"/>
      <c r="B906" s="158"/>
      <c r="C906" s="158"/>
      <c r="D906" s="158"/>
      <c r="E906" s="158"/>
      <c r="F906" s="158"/>
      <c r="G906" s="158"/>
      <c r="H906" s="159"/>
      <c r="I906" s="229"/>
      <c r="J906" s="230"/>
      <c r="K906" s="230"/>
      <c r="L906" s="230"/>
      <c r="M906" s="231"/>
      <c r="N906" s="26" t="s">
        <v>48</v>
      </c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57"/>
      <c r="B907" s="158"/>
      <c r="C907" s="158"/>
      <c r="D907" s="158"/>
      <c r="E907" s="158"/>
      <c r="F907" s="158"/>
      <c r="G907" s="158"/>
      <c r="H907" s="159"/>
      <c r="I907" s="232"/>
      <c r="J907" s="230"/>
      <c r="K907" s="230"/>
      <c r="L907" s="230"/>
      <c r="M907" s="231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57"/>
      <c r="B908" s="158"/>
      <c r="C908" s="158"/>
      <c r="D908" s="158"/>
      <c r="E908" s="158"/>
      <c r="F908" s="158"/>
      <c r="G908" s="158"/>
      <c r="H908" s="159"/>
      <c r="I908" s="232"/>
      <c r="J908" s="230"/>
      <c r="K908" s="230"/>
      <c r="L908" s="230"/>
      <c r="M908" s="231"/>
      <c r="N908" s="27"/>
      <c r="O908" s="66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9" customHeight="1" x14ac:dyDescent="0.15">
      <c r="A909" s="157"/>
      <c r="B909" s="158"/>
      <c r="C909" s="158"/>
      <c r="D909" s="158"/>
      <c r="E909" s="158"/>
      <c r="F909" s="158"/>
      <c r="G909" s="158"/>
      <c r="H909" s="159"/>
      <c r="I909" s="232"/>
      <c r="J909" s="230"/>
      <c r="K909" s="230"/>
      <c r="L909" s="230"/>
      <c r="M909" s="231"/>
      <c r="N909" s="13" t="s">
        <v>2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57"/>
      <c r="B910" s="158"/>
      <c r="C910" s="158"/>
      <c r="D910" s="158"/>
      <c r="E910" s="158"/>
      <c r="F910" s="158"/>
      <c r="G910" s="158"/>
      <c r="H910" s="159"/>
      <c r="I910" s="232"/>
      <c r="J910" s="230"/>
      <c r="K910" s="230"/>
      <c r="L910" s="230"/>
      <c r="M910" s="231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57"/>
      <c r="B911" s="158"/>
      <c r="C911" s="158"/>
      <c r="D911" s="158"/>
      <c r="E911" s="158"/>
      <c r="F911" s="158"/>
      <c r="G911" s="158"/>
      <c r="H911" s="159"/>
      <c r="I911" s="232"/>
      <c r="J911" s="230"/>
      <c r="K911" s="230"/>
      <c r="L911" s="230"/>
      <c r="M911" s="231"/>
      <c r="N911" s="236"/>
      <c r="O911" s="237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60"/>
      <c r="B912" s="161"/>
      <c r="C912" s="161"/>
      <c r="D912" s="161"/>
      <c r="E912" s="161"/>
      <c r="F912" s="161"/>
      <c r="G912" s="161"/>
      <c r="H912" s="162"/>
      <c r="I912" s="233"/>
      <c r="J912" s="234"/>
      <c r="K912" s="234"/>
      <c r="L912" s="234"/>
      <c r="M912" s="235"/>
      <c r="N912" s="238"/>
      <c r="O912" s="239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x14ac:dyDescent="0.15">
      <c r="A913" s="181" t="s">
        <v>0</v>
      </c>
      <c r="B913" s="182"/>
      <c r="C913" s="182"/>
      <c r="D913" s="182"/>
      <c r="E913" s="182"/>
      <c r="F913" s="183"/>
      <c r="G913" s="47"/>
      <c r="H913" s="191" t="s">
        <v>3</v>
      </c>
      <c r="I913" s="176"/>
      <c r="J913" s="176"/>
      <c r="K913" s="176"/>
      <c r="L913" s="176"/>
      <c r="M913" s="176"/>
      <c r="N913" s="176"/>
      <c r="O913" s="17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84"/>
      <c r="B914" s="185"/>
      <c r="C914" s="185"/>
      <c r="D914" s="185"/>
      <c r="E914" s="185"/>
      <c r="F914" s="186"/>
      <c r="G914" s="47"/>
      <c r="H914" s="178"/>
      <c r="I914" s="179"/>
      <c r="J914" s="179"/>
      <c r="K914" s="179"/>
      <c r="L914" s="179"/>
      <c r="M914" s="179"/>
      <c r="N914" s="179"/>
      <c r="O914" s="180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12.75" x14ac:dyDescent="0.2">
      <c r="A915" s="14"/>
      <c r="F915" s="16"/>
      <c r="G915" s="47"/>
      <c r="H915" s="169" t="s">
        <v>4</v>
      </c>
      <c r="I915" s="170"/>
      <c r="J915" s="170"/>
      <c r="K915" s="170"/>
      <c r="L915" s="171"/>
      <c r="M915" s="175" t="s">
        <v>5</v>
      </c>
      <c r="N915" s="176"/>
      <c r="O915" s="177"/>
      <c r="P915" s="25"/>
      <c r="Q915" s="26"/>
      <c r="R915" s="26"/>
      <c r="S915" s="26"/>
      <c r="T915" s="26"/>
      <c r="U915" s="26"/>
      <c r="V915" s="36"/>
      <c r="W915" s="26"/>
      <c r="X915" s="25"/>
      <c r="Y915" s="25"/>
      <c r="Z915" s="25"/>
      <c r="AA915" s="25"/>
      <c r="AB915" s="25"/>
    </row>
    <row r="916" spans="1:256" s="15" customFormat="1" ht="12.75" x14ac:dyDescent="0.2">
      <c r="A916" s="17"/>
      <c r="F916" s="16"/>
      <c r="G916" s="47"/>
      <c r="H916" s="172"/>
      <c r="I916" s="173"/>
      <c r="J916" s="173"/>
      <c r="K916" s="173"/>
      <c r="L916" s="174"/>
      <c r="M916" s="178"/>
      <c r="N916" s="179"/>
      <c r="O916" s="180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8"/>
      <c r="H917" s="18"/>
      <c r="I917" s="14"/>
      <c r="J917" s="14"/>
      <c r="K917" s="14"/>
      <c r="L917" s="19"/>
      <c r="M917" s="14"/>
      <c r="N917" s="14"/>
      <c r="O917" s="60" t="s">
        <v>39</v>
      </c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9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60" t="s">
        <v>32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20" t="s">
        <v>13</v>
      </c>
      <c r="B919" s="223" t="s">
        <v>12</v>
      </c>
      <c r="C919" s="224"/>
      <c r="D919" s="224"/>
      <c r="E919" s="224"/>
      <c r="F919" s="225"/>
      <c r="G919" s="49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60" t="s">
        <v>40</v>
      </c>
      <c r="P919" s="26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14</v>
      </c>
      <c r="F920" s="16"/>
      <c r="G920" s="49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61" t="s">
        <v>41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6"/>
      <c r="Z920" s="26"/>
      <c r="AA920" s="26"/>
      <c r="AB920" s="26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  <c r="DD920" s="72"/>
      <c r="DE920" s="72"/>
      <c r="DF920" s="72"/>
      <c r="DG920" s="72"/>
      <c r="DH920" s="72"/>
      <c r="DI920" s="72"/>
      <c r="DJ920" s="72"/>
      <c r="DK920" s="72"/>
      <c r="DL920" s="72"/>
      <c r="DM920" s="72"/>
      <c r="DN920" s="72"/>
      <c r="DO920" s="72"/>
      <c r="DP920" s="72"/>
      <c r="DQ920" s="72"/>
      <c r="DR920" s="72"/>
      <c r="DS920" s="72"/>
      <c r="DT920" s="72"/>
      <c r="DU920" s="72"/>
      <c r="DV920" s="72"/>
      <c r="DW920" s="72"/>
      <c r="DX920" s="72"/>
      <c r="DY920" s="72"/>
      <c r="DZ920" s="72"/>
      <c r="EA920" s="72"/>
      <c r="EB920" s="72"/>
      <c r="EC920" s="72"/>
      <c r="ED920" s="72"/>
      <c r="EE920" s="72"/>
      <c r="EF920" s="72"/>
      <c r="EG920" s="72"/>
      <c r="EH920" s="72"/>
      <c r="EI920" s="72"/>
      <c r="EJ920" s="72"/>
      <c r="EK920" s="72"/>
      <c r="EL920" s="72"/>
      <c r="EM920" s="72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  <c r="FM920" s="72"/>
      <c r="FN920" s="72"/>
      <c r="FO920" s="72"/>
      <c r="FP920" s="72"/>
      <c r="FQ920" s="72"/>
      <c r="FR920" s="72"/>
      <c r="FS920" s="72"/>
      <c r="FT920" s="72"/>
      <c r="FU920" s="72"/>
      <c r="FV920" s="72"/>
      <c r="FW920" s="72"/>
      <c r="FX920" s="72"/>
      <c r="FY920" s="72"/>
      <c r="FZ920" s="72"/>
      <c r="GA920" s="72"/>
      <c r="GB920" s="72"/>
      <c r="GC920" s="72"/>
      <c r="GD920" s="72"/>
      <c r="GE920" s="72"/>
      <c r="GF920" s="72"/>
      <c r="GG920" s="72"/>
      <c r="GH920" s="72"/>
      <c r="GI920" s="72"/>
      <c r="GJ920" s="72"/>
      <c r="GK920" s="72"/>
      <c r="GL920" s="72"/>
      <c r="GM920" s="72"/>
      <c r="GN920" s="72"/>
      <c r="GO920" s="72"/>
      <c r="GP920" s="72"/>
      <c r="GQ920" s="72"/>
      <c r="GR920" s="72"/>
      <c r="GS920" s="72"/>
      <c r="GT920" s="72"/>
      <c r="GU920" s="72"/>
      <c r="GV920" s="72"/>
      <c r="GW920" s="72"/>
      <c r="GX920" s="72"/>
      <c r="GY920" s="72"/>
      <c r="GZ920" s="72"/>
      <c r="HA920" s="72"/>
      <c r="HB920" s="72"/>
      <c r="HC920" s="72"/>
      <c r="HD920" s="72"/>
      <c r="HE920" s="72"/>
      <c r="HF920" s="72"/>
      <c r="HG920" s="72"/>
      <c r="HH920" s="72"/>
      <c r="HI920" s="72"/>
      <c r="HJ920" s="72"/>
      <c r="HK920" s="72"/>
      <c r="HL920" s="72"/>
      <c r="HM920" s="72"/>
      <c r="HN920" s="72"/>
      <c r="HO920" s="72"/>
      <c r="HP920" s="72"/>
      <c r="HQ920" s="72"/>
      <c r="HR920" s="72"/>
      <c r="HS920" s="72"/>
      <c r="HT920" s="72"/>
      <c r="HU920" s="72"/>
      <c r="HV920" s="72"/>
      <c r="HW920" s="72"/>
      <c r="HX920" s="72"/>
      <c r="HY920" s="72"/>
      <c r="HZ920" s="72"/>
      <c r="IA920" s="72"/>
      <c r="IB920" s="72"/>
      <c r="IC920" s="72"/>
      <c r="ID920" s="72"/>
      <c r="IE920" s="72"/>
      <c r="IF920" s="72"/>
      <c r="IG920" s="72"/>
      <c r="IH920" s="72"/>
      <c r="II920" s="72"/>
      <c r="IJ920" s="72"/>
      <c r="IK920" s="72"/>
      <c r="IL920" s="72"/>
      <c r="IM920" s="72"/>
      <c r="IN920" s="72"/>
      <c r="IO920" s="72"/>
      <c r="IP920" s="72"/>
      <c r="IQ920" s="72"/>
      <c r="IR920" s="72"/>
      <c r="IS920" s="72"/>
      <c r="IT920" s="72"/>
      <c r="IU920" s="72"/>
      <c r="IV920" s="72"/>
    </row>
    <row r="921" spans="1:256" s="15" customFormat="1" ht="12.75" x14ac:dyDescent="0.2">
      <c r="A921" s="17"/>
      <c r="F921" s="16"/>
      <c r="G921" s="50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60"/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22" t="s">
        <v>10</v>
      </c>
      <c r="B922" s="223" t="s">
        <v>11</v>
      </c>
      <c r="C922" s="224"/>
      <c r="D922" s="224"/>
      <c r="E922" s="224"/>
      <c r="F922" s="225"/>
      <c r="G922" s="51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2" t="s">
        <v>38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71" customFormat="1" ht="50.1" customHeight="1" x14ac:dyDescent="0.2">
      <c r="A923" s="12"/>
      <c r="B923" s="163"/>
      <c r="C923" s="213"/>
      <c r="D923" s="213"/>
      <c r="E923" s="213"/>
      <c r="F923" s="214"/>
      <c r="G923" s="28"/>
      <c r="H923" s="8"/>
      <c r="I923" s="9"/>
      <c r="J923" s="29">
        <f t="shared" ref="J923:J928" si="87">SUM(H923*I923)</f>
        <v>0</v>
      </c>
      <c r="K923" s="9"/>
      <c r="L923" s="4">
        <f t="shared" ref="L923:L928" si="88">SUM(J923*K923)</f>
        <v>0</v>
      </c>
      <c r="M923" s="10"/>
      <c r="N923" s="11"/>
      <c r="O923" s="69">
        <f t="shared" ref="O923:O928" si="89">SUM(M923*N923)</f>
        <v>0</v>
      </c>
      <c r="P923" s="3"/>
      <c r="Q923" s="1"/>
      <c r="R923" s="1"/>
      <c r="S923" s="1"/>
      <c r="T923" s="1"/>
      <c r="U923" s="1"/>
      <c r="V923" s="5"/>
      <c r="W923" s="1"/>
      <c r="X923" s="1"/>
      <c r="Y923" s="3"/>
      <c r="Z923" s="3"/>
      <c r="AA923" s="3"/>
      <c r="AB923" s="3"/>
    </row>
    <row r="924" spans="1:256" s="71" customFormat="1" ht="50.1" customHeight="1" x14ac:dyDescent="0.2">
      <c r="A924" s="12"/>
      <c r="B924" s="192"/>
      <c r="C924" s="215"/>
      <c r="D924" s="215"/>
      <c r="E924" s="215"/>
      <c r="F924" s="216"/>
      <c r="G924" s="28"/>
      <c r="H924" s="8"/>
      <c r="I924" s="9"/>
      <c r="J924" s="29">
        <f t="shared" si="87"/>
        <v>0</v>
      </c>
      <c r="K924" s="9"/>
      <c r="L924" s="4">
        <f t="shared" si="88"/>
        <v>0</v>
      </c>
      <c r="M924" s="10"/>
      <c r="N924" s="11"/>
      <c r="O924" s="69">
        <f t="shared" si="89"/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92"/>
      <c r="C925" s="215"/>
      <c r="D925" s="215"/>
      <c r="E925" s="215"/>
      <c r="F925" s="216"/>
      <c r="G925" s="28"/>
      <c r="H925" s="8"/>
      <c r="I925" s="9"/>
      <c r="J925" s="29">
        <f t="shared" si="87"/>
        <v>0</v>
      </c>
      <c r="K925" s="9"/>
      <c r="L925" s="4">
        <f t="shared" si="88"/>
        <v>0</v>
      </c>
      <c r="M925" s="10"/>
      <c r="N925" s="11"/>
      <c r="O925" s="69">
        <f t="shared" si="89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92"/>
      <c r="C926" s="215"/>
      <c r="D926" s="215"/>
      <c r="E926" s="215"/>
      <c r="F926" s="216"/>
      <c r="G926" s="28"/>
      <c r="H926" s="8"/>
      <c r="I926" s="9"/>
      <c r="J926" s="29">
        <f t="shared" si="87"/>
        <v>0</v>
      </c>
      <c r="K926" s="9"/>
      <c r="L926" s="4">
        <f t="shared" si="88"/>
        <v>0</v>
      </c>
      <c r="M926" s="10"/>
      <c r="N926" s="11"/>
      <c r="O926" s="69">
        <f t="shared" si="89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92"/>
      <c r="C927" s="215"/>
      <c r="D927" s="215"/>
      <c r="E927" s="215"/>
      <c r="F927" s="216"/>
      <c r="G927" s="28"/>
      <c r="H927" s="8"/>
      <c r="I927" s="9"/>
      <c r="J927" s="29">
        <f t="shared" si="87"/>
        <v>0</v>
      </c>
      <c r="K927" s="9"/>
      <c r="L927" s="4">
        <f t="shared" si="88"/>
        <v>0</v>
      </c>
      <c r="M927" s="10"/>
      <c r="N927" s="11"/>
      <c r="O927" s="69">
        <f t="shared" si="89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92"/>
      <c r="C928" s="215"/>
      <c r="D928" s="215"/>
      <c r="E928" s="215"/>
      <c r="F928" s="216"/>
      <c r="G928" s="28"/>
      <c r="H928" s="8"/>
      <c r="I928" s="9"/>
      <c r="J928" s="29">
        <f t="shared" si="87"/>
        <v>0</v>
      </c>
      <c r="K928" s="9"/>
      <c r="L928" s="4">
        <f t="shared" si="88"/>
        <v>0</v>
      </c>
      <c r="M928" s="10"/>
      <c r="N928" s="11"/>
      <c r="O928" s="69">
        <f t="shared" si="89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15" customFormat="1" ht="20.100000000000001" customHeight="1" thickBot="1" x14ac:dyDescent="0.2">
      <c r="A929" s="41"/>
      <c r="B929" s="210" t="s">
        <v>43</v>
      </c>
      <c r="C929" s="211"/>
      <c r="D929" s="211"/>
      <c r="E929" s="211"/>
      <c r="F929" s="212"/>
      <c r="G929" s="56"/>
      <c r="H929" s="42"/>
      <c r="I929" s="43"/>
      <c r="J929" s="32">
        <f>SUM(J923:J928)</f>
        <v>0</v>
      </c>
      <c r="K929" s="43"/>
      <c r="L929" s="32">
        <f>SUM(L923:L928)</f>
        <v>0</v>
      </c>
      <c r="M929" s="44">
        <f>SUM(M923:M928)</f>
        <v>0</v>
      </c>
      <c r="N929" s="43"/>
      <c r="O929" s="32">
        <f>SUM(O923:O928)</f>
        <v>0</v>
      </c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8" s="15" customFormat="1" x14ac:dyDescent="0.15">
      <c r="A930" s="25"/>
      <c r="B930" s="25"/>
      <c r="C930" s="25"/>
      <c r="D930" s="25"/>
      <c r="E930" s="25"/>
      <c r="F930" s="25"/>
      <c r="G930" s="54"/>
      <c r="H930" s="25"/>
      <c r="I930" s="25"/>
      <c r="J930" s="25"/>
      <c r="K930" s="25"/>
      <c r="L930" s="25"/>
      <c r="M930" s="25"/>
      <c r="N930" s="25"/>
      <c r="O930" s="63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7"/>
      <c r="B932" s="27"/>
      <c r="C932" s="27"/>
      <c r="D932" s="27"/>
      <c r="E932" s="27"/>
      <c r="F932" s="27"/>
      <c r="G932" s="55"/>
      <c r="H932" s="27"/>
      <c r="I932" s="27"/>
      <c r="J932" s="27"/>
      <c r="K932" s="27"/>
      <c r="L932" s="27"/>
      <c r="M932" s="27"/>
      <c r="N932" s="27"/>
      <c r="O932" s="64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ht="9" customHeight="1" x14ac:dyDescent="0.2">
      <c r="A933" s="154" t="s">
        <v>50</v>
      </c>
      <c r="B933" s="155"/>
      <c r="C933" s="155"/>
      <c r="D933" s="155"/>
      <c r="E933" s="155"/>
      <c r="F933" s="155"/>
      <c r="G933" s="155"/>
      <c r="H933" s="156"/>
      <c r="I933" s="226" t="s">
        <v>46</v>
      </c>
      <c r="J933" s="227"/>
      <c r="K933" s="227"/>
      <c r="L933" s="227"/>
      <c r="M933" s="228"/>
      <c r="N933" s="67" t="s">
        <v>1</v>
      </c>
      <c r="O933" s="68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8.25" customHeight="1" x14ac:dyDescent="0.15">
      <c r="A934" s="157"/>
      <c r="B934" s="158"/>
      <c r="C934" s="158"/>
      <c r="D934" s="158"/>
      <c r="E934" s="158"/>
      <c r="F934" s="158"/>
      <c r="G934" s="158"/>
      <c r="H934" s="159"/>
      <c r="I934" s="24"/>
      <c r="J934" s="25"/>
      <c r="K934" s="25"/>
      <c r="L934" s="25"/>
      <c r="M934" s="16"/>
      <c r="N934" s="25"/>
      <c r="O934" s="65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12.75" customHeight="1" x14ac:dyDescent="0.2">
      <c r="A935" s="157"/>
      <c r="B935" s="158"/>
      <c r="C935" s="158"/>
      <c r="D935" s="158"/>
      <c r="E935" s="158"/>
      <c r="F935" s="158"/>
      <c r="G935" s="158"/>
      <c r="H935" s="159"/>
      <c r="I935" s="229"/>
      <c r="J935" s="230"/>
      <c r="K935" s="230"/>
      <c r="L935" s="230"/>
      <c r="M935" s="231"/>
      <c r="N935" s="26" t="s">
        <v>48</v>
      </c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57"/>
      <c r="B936" s="158"/>
      <c r="C936" s="158"/>
      <c r="D936" s="158"/>
      <c r="E936" s="158"/>
      <c r="F936" s="158"/>
      <c r="G936" s="158"/>
      <c r="H936" s="159"/>
      <c r="I936" s="232"/>
      <c r="J936" s="230"/>
      <c r="K936" s="230"/>
      <c r="L936" s="230"/>
      <c r="M936" s="231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57"/>
      <c r="B937" s="158"/>
      <c r="C937" s="158"/>
      <c r="D937" s="158"/>
      <c r="E937" s="158"/>
      <c r="F937" s="158"/>
      <c r="G937" s="158"/>
      <c r="H937" s="159"/>
      <c r="I937" s="232"/>
      <c r="J937" s="230"/>
      <c r="K937" s="230"/>
      <c r="L937" s="230"/>
      <c r="M937" s="231"/>
      <c r="N937" s="27"/>
      <c r="O937" s="66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15">
      <c r="A938" s="157"/>
      <c r="B938" s="158"/>
      <c r="C938" s="158"/>
      <c r="D938" s="158"/>
      <c r="E938" s="158"/>
      <c r="F938" s="158"/>
      <c r="G938" s="158"/>
      <c r="H938" s="159"/>
      <c r="I938" s="232"/>
      <c r="J938" s="230"/>
      <c r="K938" s="230"/>
      <c r="L938" s="230"/>
      <c r="M938" s="231"/>
      <c r="N938" s="13" t="s">
        <v>2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57"/>
      <c r="B939" s="158"/>
      <c r="C939" s="158"/>
      <c r="D939" s="158"/>
      <c r="E939" s="158"/>
      <c r="F939" s="158"/>
      <c r="G939" s="158"/>
      <c r="H939" s="159"/>
      <c r="I939" s="232"/>
      <c r="J939" s="230"/>
      <c r="K939" s="230"/>
      <c r="L939" s="230"/>
      <c r="M939" s="231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57"/>
      <c r="B940" s="158"/>
      <c r="C940" s="158"/>
      <c r="D940" s="158"/>
      <c r="E940" s="158"/>
      <c r="F940" s="158"/>
      <c r="G940" s="158"/>
      <c r="H940" s="159"/>
      <c r="I940" s="232"/>
      <c r="J940" s="230"/>
      <c r="K940" s="230"/>
      <c r="L940" s="230"/>
      <c r="M940" s="231"/>
      <c r="N940" s="236"/>
      <c r="O940" s="237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60"/>
      <c r="B941" s="161"/>
      <c r="C941" s="161"/>
      <c r="D941" s="161"/>
      <c r="E941" s="161"/>
      <c r="F941" s="161"/>
      <c r="G941" s="161"/>
      <c r="H941" s="162"/>
      <c r="I941" s="233"/>
      <c r="J941" s="234"/>
      <c r="K941" s="234"/>
      <c r="L941" s="234"/>
      <c r="M941" s="235"/>
      <c r="N941" s="238"/>
      <c r="O941" s="239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x14ac:dyDescent="0.15">
      <c r="A942" s="181" t="s">
        <v>0</v>
      </c>
      <c r="B942" s="182"/>
      <c r="C942" s="182"/>
      <c r="D942" s="182"/>
      <c r="E942" s="182"/>
      <c r="F942" s="183"/>
      <c r="G942" s="47"/>
      <c r="H942" s="191" t="s">
        <v>3</v>
      </c>
      <c r="I942" s="176"/>
      <c r="J942" s="176"/>
      <c r="K942" s="176"/>
      <c r="L942" s="176"/>
      <c r="M942" s="176"/>
      <c r="N942" s="176"/>
      <c r="O942" s="17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84"/>
      <c r="B943" s="185"/>
      <c r="C943" s="185"/>
      <c r="D943" s="185"/>
      <c r="E943" s="185"/>
      <c r="F943" s="186"/>
      <c r="G943" s="47"/>
      <c r="H943" s="178"/>
      <c r="I943" s="179"/>
      <c r="J943" s="179"/>
      <c r="K943" s="179"/>
      <c r="L943" s="179"/>
      <c r="M943" s="179"/>
      <c r="N943" s="179"/>
      <c r="O943" s="180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12.75" x14ac:dyDescent="0.2">
      <c r="A944" s="14"/>
      <c r="F944" s="16"/>
      <c r="G944" s="47"/>
      <c r="H944" s="169" t="s">
        <v>4</v>
      </c>
      <c r="I944" s="170"/>
      <c r="J944" s="170"/>
      <c r="K944" s="170"/>
      <c r="L944" s="171"/>
      <c r="M944" s="175" t="s">
        <v>5</v>
      </c>
      <c r="N944" s="176"/>
      <c r="O944" s="177"/>
      <c r="P944" s="25"/>
      <c r="Q944" s="26"/>
      <c r="R944" s="26"/>
      <c r="S944" s="26"/>
      <c r="T944" s="26"/>
      <c r="U944" s="26"/>
      <c r="V944" s="36"/>
      <c r="W944" s="26"/>
      <c r="X944" s="25"/>
      <c r="Y944" s="25"/>
      <c r="Z944" s="25"/>
      <c r="AA944" s="25"/>
      <c r="AB944" s="25"/>
    </row>
    <row r="945" spans="1:256" s="15" customFormat="1" ht="12.75" x14ac:dyDescent="0.2">
      <c r="A945" s="17"/>
      <c r="F945" s="16"/>
      <c r="G945" s="47"/>
      <c r="H945" s="172"/>
      <c r="I945" s="173"/>
      <c r="J945" s="173"/>
      <c r="K945" s="173"/>
      <c r="L945" s="174"/>
      <c r="M945" s="178"/>
      <c r="N945" s="179"/>
      <c r="O945" s="180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8"/>
      <c r="H946" s="18"/>
      <c r="I946" s="14"/>
      <c r="J946" s="14"/>
      <c r="K946" s="14"/>
      <c r="L946" s="19"/>
      <c r="M946" s="14"/>
      <c r="N946" s="14"/>
      <c r="O946" s="60" t="s">
        <v>39</v>
      </c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9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60" t="s">
        <v>32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20" t="s">
        <v>13</v>
      </c>
      <c r="B948" s="223" t="s">
        <v>12</v>
      </c>
      <c r="C948" s="224"/>
      <c r="D948" s="224"/>
      <c r="E948" s="224"/>
      <c r="F948" s="225"/>
      <c r="G948" s="49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60" t="s">
        <v>40</v>
      </c>
      <c r="P948" s="26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14</v>
      </c>
      <c r="F949" s="16"/>
      <c r="G949" s="49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61" t="s">
        <v>41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6"/>
      <c r="Z949" s="26"/>
      <c r="AA949" s="26"/>
      <c r="AB949" s="26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  <c r="DD949" s="72"/>
      <c r="DE949" s="72"/>
      <c r="DF949" s="72"/>
      <c r="DG949" s="72"/>
      <c r="DH949" s="72"/>
      <c r="DI949" s="72"/>
      <c r="DJ949" s="72"/>
      <c r="DK949" s="72"/>
      <c r="DL949" s="72"/>
      <c r="DM949" s="72"/>
      <c r="DN949" s="72"/>
      <c r="DO949" s="72"/>
      <c r="DP949" s="72"/>
      <c r="DQ949" s="72"/>
      <c r="DR949" s="72"/>
      <c r="DS949" s="72"/>
      <c r="DT949" s="72"/>
      <c r="DU949" s="72"/>
      <c r="DV949" s="72"/>
      <c r="DW949" s="72"/>
      <c r="DX949" s="72"/>
      <c r="DY949" s="72"/>
      <c r="DZ949" s="72"/>
      <c r="EA949" s="72"/>
      <c r="EB949" s="72"/>
      <c r="EC949" s="72"/>
      <c r="ED949" s="72"/>
      <c r="EE949" s="72"/>
      <c r="EF949" s="72"/>
      <c r="EG949" s="72"/>
      <c r="EH949" s="72"/>
      <c r="EI949" s="72"/>
      <c r="EJ949" s="72"/>
      <c r="EK949" s="72"/>
      <c r="EL949" s="72"/>
      <c r="EM949" s="72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  <c r="FM949" s="72"/>
      <c r="FN949" s="72"/>
      <c r="FO949" s="72"/>
      <c r="FP949" s="72"/>
      <c r="FQ949" s="72"/>
      <c r="FR949" s="72"/>
      <c r="FS949" s="72"/>
      <c r="FT949" s="72"/>
      <c r="FU949" s="72"/>
      <c r="FV949" s="72"/>
      <c r="FW949" s="72"/>
      <c r="FX949" s="72"/>
      <c r="FY949" s="72"/>
      <c r="FZ949" s="72"/>
      <c r="GA949" s="72"/>
      <c r="GB949" s="72"/>
      <c r="GC949" s="72"/>
      <c r="GD949" s="72"/>
      <c r="GE949" s="72"/>
      <c r="GF949" s="72"/>
      <c r="GG949" s="72"/>
      <c r="GH949" s="72"/>
      <c r="GI949" s="72"/>
      <c r="GJ949" s="72"/>
      <c r="GK949" s="72"/>
      <c r="GL949" s="72"/>
      <c r="GM949" s="72"/>
      <c r="GN949" s="72"/>
      <c r="GO949" s="72"/>
      <c r="GP949" s="72"/>
      <c r="GQ949" s="72"/>
      <c r="GR949" s="72"/>
      <c r="GS949" s="72"/>
      <c r="GT949" s="72"/>
      <c r="GU949" s="72"/>
      <c r="GV949" s="72"/>
      <c r="GW949" s="72"/>
      <c r="GX949" s="72"/>
      <c r="GY949" s="72"/>
      <c r="GZ949" s="72"/>
      <c r="HA949" s="72"/>
      <c r="HB949" s="72"/>
      <c r="HC949" s="72"/>
      <c r="HD949" s="72"/>
      <c r="HE949" s="72"/>
      <c r="HF949" s="72"/>
      <c r="HG949" s="72"/>
      <c r="HH949" s="72"/>
      <c r="HI949" s="72"/>
      <c r="HJ949" s="72"/>
      <c r="HK949" s="72"/>
      <c r="HL949" s="72"/>
      <c r="HM949" s="72"/>
      <c r="HN949" s="72"/>
      <c r="HO949" s="72"/>
      <c r="HP949" s="72"/>
      <c r="HQ949" s="72"/>
      <c r="HR949" s="72"/>
      <c r="HS949" s="72"/>
      <c r="HT949" s="72"/>
      <c r="HU949" s="72"/>
      <c r="HV949" s="72"/>
      <c r="HW949" s="72"/>
      <c r="HX949" s="72"/>
      <c r="HY949" s="72"/>
      <c r="HZ949" s="72"/>
      <c r="IA949" s="72"/>
      <c r="IB949" s="72"/>
      <c r="IC949" s="72"/>
      <c r="ID949" s="72"/>
      <c r="IE949" s="72"/>
      <c r="IF949" s="72"/>
      <c r="IG949" s="72"/>
      <c r="IH949" s="72"/>
      <c r="II949" s="72"/>
      <c r="IJ949" s="72"/>
      <c r="IK949" s="72"/>
      <c r="IL949" s="72"/>
      <c r="IM949" s="72"/>
      <c r="IN949" s="72"/>
      <c r="IO949" s="72"/>
      <c r="IP949" s="72"/>
      <c r="IQ949" s="72"/>
      <c r="IR949" s="72"/>
      <c r="IS949" s="72"/>
      <c r="IT949" s="72"/>
      <c r="IU949" s="72"/>
      <c r="IV949" s="72"/>
    </row>
    <row r="950" spans="1:256" s="15" customFormat="1" ht="12.75" x14ac:dyDescent="0.2">
      <c r="A950" s="17"/>
      <c r="F950" s="16"/>
      <c r="G950" s="50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60"/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22" t="s">
        <v>10</v>
      </c>
      <c r="B951" s="223" t="s">
        <v>11</v>
      </c>
      <c r="C951" s="224"/>
      <c r="D951" s="224"/>
      <c r="E951" s="224"/>
      <c r="F951" s="225"/>
      <c r="G951" s="51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2" t="s">
        <v>38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71" customFormat="1" ht="50.1" customHeight="1" x14ac:dyDescent="0.2">
      <c r="A952" s="12"/>
      <c r="B952" s="163"/>
      <c r="C952" s="213"/>
      <c r="D952" s="213"/>
      <c r="E952" s="213"/>
      <c r="F952" s="214"/>
      <c r="G952" s="28"/>
      <c r="H952" s="8"/>
      <c r="I952" s="9"/>
      <c r="J952" s="29">
        <f t="shared" ref="J952:J957" si="90">SUM(H952*I952)</f>
        <v>0</v>
      </c>
      <c r="K952" s="9"/>
      <c r="L952" s="4">
        <f t="shared" ref="L952:L957" si="91">SUM(J952*K952)</f>
        <v>0</v>
      </c>
      <c r="M952" s="10"/>
      <c r="N952" s="11"/>
      <c r="O952" s="69">
        <f t="shared" ref="O952:O957" si="92">SUM(M952*N952)</f>
        <v>0</v>
      </c>
      <c r="P952" s="3"/>
      <c r="Q952" s="1"/>
      <c r="R952" s="1"/>
      <c r="S952" s="1"/>
      <c r="T952" s="1"/>
      <c r="U952" s="1"/>
      <c r="V952" s="5"/>
      <c r="W952" s="1"/>
      <c r="X952" s="1"/>
      <c r="Y952" s="3"/>
      <c r="Z952" s="3"/>
      <c r="AA952" s="3"/>
      <c r="AB952" s="3"/>
    </row>
    <row r="953" spans="1:256" s="71" customFormat="1" ht="50.1" customHeight="1" x14ac:dyDescent="0.2">
      <c r="A953" s="12"/>
      <c r="B953" s="192"/>
      <c r="C953" s="215"/>
      <c r="D953" s="215"/>
      <c r="E953" s="215"/>
      <c r="F953" s="216"/>
      <c r="G953" s="28"/>
      <c r="H953" s="8"/>
      <c r="I953" s="9"/>
      <c r="J953" s="29">
        <f t="shared" si="90"/>
        <v>0</v>
      </c>
      <c r="K953" s="9"/>
      <c r="L953" s="4">
        <f t="shared" si="91"/>
        <v>0</v>
      </c>
      <c r="M953" s="10"/>
      <c r="N953" s="11"/>
      <c r="O953" s="69">
        <f t="shared" si="92"/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92"/>
      <c r="C954" s="215"/>
      <c r="D954" s="215"/>
      <c r="E954" s="215"/>
      <c r="F954" s="216"/>
      <c r="G954" s="28"/>
      <c r="H954" s="8"/>
      <c r="I954" s="9"/>
      <c r="J954" s="29">
        <f t="shared" si="90"/>
        <v>0</v>
      </c>
      <c r="K954" s="9"/>
      <c r="L954" s="4">
        <f t="shared" si="91"/>
        <v>0</v>
      </c>
      <c r="M954" s="10"/>
      <c r="N954" s="11"/>
      <c r="O954" s="69">
        <f t="shared" si="92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92"/>
      <c r="C955" s="215"/>
      <c r="D955" s="215"/>
      <c r="E955" s="215"/>
      <c r="F955" s="216"/>
      <c r="G955" s="28"/>
      <c r="H955" s="8"/>
      <c r="I955" s="9"/>
      <c r="J955" s="29">
        <f t="shared" si="90"/>
        <v>0</v>
      </c>
      <c r="K955" s="9"/>
      <c r="L955" s="4">
        <f t="shared" si="91"/>
        <v>0</v>
      </c>
      <c r="M955" s="10"/>
      <c r="N955" s="11"/>
      <c r="O955" s="69">
        <f t="shared" si="92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92"/>
      <c r="C956" s="215"/>
      <c r="D956" s="215"/>
      <c r="E956" s="215"/>
      <c r="F956" s="216"/>
      <c r="G956" s="28"/>
      <c r="H956" s="8"/>
      <c r="I956" s="9"/>
      <c r="J956" s="29">
        <f t="shared" si="90"/>
        <v>0</v>
      </c>
      <c r="K956" s="9"/>
      <c r="L956" s="4">
        <f t="shared" si="91"/>
        <v>0</v>
      </c>
      <c r="M956" s="10"/>
      <c r="N956" s="11"/>
      <c r="O956" s="69">
        <f t="shared" si="92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92"/>
      <c r="C957" s="215"/>
      <c r="D957" s="215"/>
      <c r="E957" s="215"/>
      <c r="F957" s="216"/>
      <c r="G957" s="28"/>
      <c r="H957" s="8"/>
      <c r="I957" s="9"/>
      <c r="J957" s="29">
        <f t="shared" si="90"/>
        <v>0</v>
      </c>
      <c r="K957" s="9"/>
      <c r="L957" s="4">
        <f t="shared" si="91"/>
        <v>0</v>
      </c>
      <c r="M957" s="10"/>
      <c r="N957" s="11"/>
      <c r="O957" s="69">
        <f t="shared" si="92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15" customFormat="1" ht="20.100000000000001" customHeight="1" thickBot="1" x14ac:dyDescent="0.2">
      <c r="A958" s="41"/>
      <c r="B958" s="210" t="s">
        <v>43</v>
      </c>
      <c r="C958" s="211"/>
      <c r="D958" s="211"/>
      <c r="E958" s="211"/>
      <c r="F958" s="212"/>
      <c r="G958" s="56"/>
      <c r="H958" s="42"/>
      <c r="I958" s="43"/>
      <c r="J958" s="32">
        <f>SUM(J952:J957)</f>
        <v>0</v>
      </c>
      <c r="K958" s="43"/>
      <c r="L958" s="32">
        <f>SUM(L952:L957)</f>
        <v>0</v>
      </c>
      <c r="M958" s="44">
        <f>SUM(M952:M957)</f>
        <v>0</v>
      </c>
      <c r="N958" s="43"/>
      <c r="O958" s="32">
        <f>SUM(O952:O957)</f>
        <v>0</v>
      </c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54"/>
      <c r="H959" s="25"/>
      <c r="I959" s="25"/>
      <c r="J959" s="25"/>
      <c r="K959" s="25"/>
      <c r="L959" s="25"/>
      <c r="M959" s="25"/>
      <c r="N959" s="25"/>
      <c r="O959" s="63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7"/>
      <c r="B961" s="27"/>
      <c r="C961" s="27"/>
      <c r="D961" s="27"/>
      <c r="E961" s="27"/>
      <c r="F961" s="27"/>
      <c r="G961" s="55"/>
      <c r="H961" s="27"/>
      <c r="I961" s="27"/>
      <c r="J961" s="27"/>
      <c r="K961" s="27"/>
      <c r="L961" s="27"/>
      <c r="M961" s="27"/>
      <c r="N961" s="27"/>
      <c r="O961" s="64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ht="9" customHeight="1" x14ac:dyDescent="0.2">
      <c r="A962" s="154" t="s">
        <v>50</v>
      </c>
      <c r="B962" s="155"/>
      <c r="C962" s="155"/>
      <c r="D962" s="155"/>
      <c r="E962" s="155"/>
      <c r="F962" s="155"/>
      <c r="G962" s="155"/>
      <c r="H962" s="156"/>
      <c r="I962" s="226" t="s">
        <v>46</v>
      </c>
      <c r="J962" s="227"/>
      <c r="K962" s="227"/>
      <c r="L962" s="227"/>
      <c r="M962" s="228"/>
      <c r="N962" s="67" t="s">
        <v>1</v>
      </c>
      <c r="O962" s="68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8.25" customHeight="1" x14ac:dyDescent="0.15">
      <c r="A963" s="157"/>
      <c r="B963" s="158"/>
      <c r="C963" s="158"/>
      <c r="D963" s="158"/>
      <c r="E963" s="158"/>
      <c r="F963" s="158"/>
      <c r="G963" s="158"/>
      <c r="H963" s="159"/>
      <c r="I963" s="24"/>
      <c r="J963" s="25"/>
      <c r="K963" s="25"/>
      <c r="L963" s="25"/>
      <c r="M963" s="16"/>
      <c r="N963" s="25"/>
      <c r="O963" s="65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12.75" customHeight="1" x14ac:dyDescent="0.2">
      <c r="A964" s="157"/>
      <c r="B964" s="158"/>
      <c r="C964" s="158"/>
      <c r="D964" s="158"/>
      <c r="E964" s="158"/>
      <c r="F964" s="158"/>
      <c r="G964" s="158"/>
      <c r="H964" s="159"/>
      <c r="I964" s="229"/>
      <c r="J964" s="230"/>
      <c r="K964" s="230"/>
      <c r="L964" s="230"/>
      <c r="M964" s="231"/>
      <c r="N964" s="26" t="s">
        <v>48</v>
      </c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57"/>
      <c r="B965" s="158"/>
      <c r="C965" s="158"/>
      <c r="D965" s="158"/>
      <c r="E965" s="158"/>
      <c r="F965" s="158"/>
      <c r="G965" s="158"/>
      <c r="H965" s="159"/>
      <c r="I965" s="232"/>
      <c r="J965" s="230"/>
      <c r="K965" s="230"/>
      <c r="L965" s="230"/>
      <c r="M965" s="231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57"/>
      <c r="B966" s="158"/>
      <c r="C966" s="158"/>
      <c r="D966" s="158"/>
      <c r="E966" s="158"/>
      <c r="F966" s="158"/>
      <c r="G966" s="158"/>
      <c r="H966" s="159"/>
      <c r="I966" s="232"/>
      <c r="J966" s="230"/>
      <c r="K966" s="230"/>
      <c r="L966" s="230"/>
      <c r="M966" s="231"/>
      <c r="N966" s="27"/>
      <c r="O966" s="66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15">
      <c r="A967" s="157"/>
      <c r="B967" s="158"/>
      <c r="C967" s="158"/>
      <c r="D967" s="158"/>
      <c r="E967" s="158"/>
      <c r="F967" s="158"/>
      <c r="G967" s="158"/>
      <c r="H967" s="159"/>
      <c r="I967" s="232"/>
      <c r="J967" s="230"/>
      <c r="K967" s="230"/>
      <c r="L967" s="230"/>
      <c r="M967" s="231"/>
      <c r="N967" s="13" t="s">
        <v>2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57"/>
      <c r="B968" s="158"/>
      <c r="C968" s="158"/>
      <c r="D968" s="158"/>
      <c r="E968" s="158"/>
      <c r="F968" s="158"/>
      <c r="G968" s="158"/>
      <c r="H968" s="159"/>
      <c r="I968" s="232"/>
      <c r="J968" s="230"/>
      <c r="K968" s="230"/>
      <c r="L968" s="230"/>
      <c r="M968" s="231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57"/>
      <c r="B969" s="158"/>
      <c r="C969" s="158"/>
      <c r="D969" s="158"/>
      <c r="E969" s="158"/>
      <c r="F969" s="158"/>
      <c r="G969" s="158"/>
      <c r="H969" s="159"/>
      <c r="I969" s="232"/>
      <c r="J969" s="230"/>
      <c r="K969" s="230"/>
      <c r="L969" s="230"/>
      <c r="M969" s="231"/>
      <c r="N969" s="236"/>
      <c r="O969" s="237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60"/>
      <c r="B970" s="161"/>
      <c r="C970" s="161"/>
      <c r="D970" s="161"/>
      <c r="E970" s="161"/>
      <c r="F970" s="161"/>
      <c r="G970" s="161"/>
      <c r="H970" s="162"/>
      <c r="I970" s="233"/>
      <c r="J970" s="234"/>
      <c r="K970" s="234"/>
      <c r="L970" s="234"/>
      <c r="M970" s="235"/>
      <c r="N970" s="238"/>
      <c r="O970" s="239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x14ac:dyDescent="0.15">
      <c r="A971" s="181" t="s">
        <v>0</v>
      </c>
      <c r="B971" s="182"/>
      <c r="C971" s="182"/>
      <c r="D971" s="182"/>
      <c r="E971" s="182"/>
      <c r="F971" s="183"/>
      <c r="G971" s="47"/>
      <c r="H971" s="191" t="s">
        <v>3</v>
      </c>
      <c r="I971" s="176"/>
      <c r="J971" s="176"/>
      <c r="K971" s="176"/>
      <c r="L971" s="176"/>
      <c r="M971" s="176"/>
      <c r="N971" s="176"/>
      <c r="O971" s="17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84"/>
      <c r="B972" s="185"/>
      <c r="C972" s="185"/>
      <c r="D972" s="185"/>
      <c r="E972" s="185"/>
      <c r="F972" s="186"/>
      <c r="G972" s="47"/>
      <c r="H972" s="178"/>
      <c r="I972" s="179"/>
      <c r="J972" s="179"/>
      <c r="K972" s="179"/>
      <c r="L972" s="179"/>
      <c r="M972" s="179"/>
      <c r="N972" s="179"/>
      <c r="O972" s="180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12.75" x14ac:dyDescent="0.2">
      <c r="A973" s="14"/>
      <c r="F973" s="16"/>
      <c r="G973" s="47"/>
      <c r="H973" s="169" t="s">
        <v>4</v>
      </c>
      <c r="I973" s="170"/>
      <c r="J973" s="170"/>
      <c r="K973" s="170"/>
      <c r="L973" s="171"/>
      <c r="M973" s="175" t="s">
        <v>5</v>
      </c>
      <c r="N973" s="176"/>
      <c r="O973" s="177"/>
      <c r="P973" s="25"/>
      <c r="Q973" s="26"/>
      <c r="R973" s="26"/>
      <c r="S973" s="26"/>
      <c r="T973" s="26"/>
      <c r="U973" s="26"/>
      <c r="V973" s="36"/>
      <c r="W973" s="26"/>
      <c r="X973" s="25"/>
      <c r="Y973" s="25"/>
      <c r="Z973" s="25"/>
      <c r="AA973" s="25"/>
      <c r="AB973" s="25"/>
    </row>
    <row r="974" spans="1:28" s="15" customFormat="1" ht="12.75" x14ac:dyDescent="0.2">
      <c r="A974" s="17"/>
      <c r="F974" s="16"/>
      <c r="G974" s="47"/>
      <c r="H974" s="172"/>
      <c r="I974" s="173"/>
      <c r="J974" s="173"/>
      <c r="K974" s="173"/>
      <c r="L974" s="174"/>
      <c r="M974" s="178"/>
      <c r="N974" s="179"/>
      <c r="O974" s="180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8"/>
      <c r="H975" s="18"/>
      <c r="I975" s="14"/>
      <c r="J975" s="14"/>
      <c r="K975" s="14"/>
      <c r="L975" s="19"/>
      <c r="M975" s="14"/>
      <c r="N975" s="14"/>
      <c r="O975" s="60" t="s">
        <v>39</v>
      </c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9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60" t="s">
        <v>32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20" t="s">
        <v>13</v>
      </c>
      <c r="B977" s="223" t="s">
        <v>12</v>
      </c>
      <c r="C977" s="224"/>
      <c r="D977" s="224"/>
      <c r="E977" s="224"/>
      <c r="F977" s="225"/>
      <c r="G977" s="49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60" t="s">
        <v>40</v>
      </c>
      <c r="P977" s="26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14</v>
      </c>
      <c r="F978" s="16"/>
      <c r="G978" s="49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61" t="s">
        <v>41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6"/>
      <c r="Z978" s="26"/>
      <c r="AA978" s="26"/>
      <c r="AB978" s="26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  <c r="DD978" s="72"/>
      <c r="DE978" s="72"/>
      <c r="DF978" s="72"/>
      <c r="DG978" s="72"/>
      <c r="DH978" s="72"/>
      <c r="DI978" s="72"/>
      <c r="DJ978" s="72"/>
      <c r="DK978" s="72"/>
      <c r="DL978" s="72"/>
      <c r="DM978" s="72"/>
      <c r="DN978" s="72"/>
      <c r="DO978" s="72"/>
      <c r="DP978" s="72"/>
      <c r="DQ978" s="72"/>
      <c r="DR978" s="72"/>
      <c r="DS978" s="72"/>
      <c r="DT978" s="72"/>
      <c r="DU978" s="72"/>
      <c r="DV978" s="72"/>
      <c r="DW978" s="72"/>
      <c r="DX978" s="72"/>
      <c r="DY978" s="72"/>
      <c r="DZ978" s="72"/>
      <c r="EA978" s="72"/>
      <c r="EB978" s="72"/>
      <c r="EC978" s="72"/>
      <c r="ED978" s="72"/>
      <c r="EE978" s="72"/>
      <c r="EF978" s="72"/>
      <c r="EG978" s="72"/>
      <c r="EH978" s="72"/>
      <c r="EI978" s="72"/>
      <c r="EJ978" s="72"/>
      <c r="EK978" s="72"/>
      <c r="EL978" s="72"/>
      <c r="EM978" s="72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  <c r="FS978" s="72"/>
      <c r="FT978" s="72"/>
      <c r="FU978" s="72"/>
      <c r="FV978" s="72"/>
      <c r="FW978" s="72"/>
      <c r="FX978" s="72"/>
      <c r="FY978" s="72"/>
      <c r="FZ978" s="72"/>
      <c r="GA978" s="72"/>
      <c r="GB978" s="72"/>
      <c r="GC978" s="72"/>
      <c r="GD978" s="72"/>
      <c r="GE978" s="72"/>
      <c r="GF978" s="72"/>
      <c r="GG978" s="72"/>
      <c r="GH978" s="72"/>
      <c r="GI978" s="72"/>
      <c r="GJ978" s="72"/>
      <c r="GK978" s="72"/>
      <c r="GL978" s="72"/>
      <c r="GM978" s="72"/>
      <c r="GN978" s="72"/>
      <c r="GO978" s="72"/>
      <c r="GP978" s="72"/>
      <c r="GQ978" s="72"/>
      <c r="GR978" s="72"/>
      <c r="GS978" s="72"/>
      <c r="GT978" s="72"/>
      <c r="GU978" s="72"/>
      <c r="GV978" s="72"/>
      <c r="GW978" s="72"/>
      <c r="GX978" s="72"/>
      <c r="GY978" s="72"/>
      <c r="GZ978" s="72"/>
      <c r="HA978" s="72"/>
      <c r="HB978" s="72"/>
      <c r="HC978" s="72"/>
      <c r="HD978" s="72"/>
      <c r="HE978" s="72"/>
      <c r="HF978" s="72"/>
      <c r="HG978" s="72"/>
      <c r="HH978" s="72"/>
      <c r="HI978" s="72"/>
      <c r="HJ978" s="72"/>
      <c r="HK978" s="72"/>
      <c r="HL978" s="72"/>
      <c r="HM978" s="72"/>
      <c r="HN978" s="72"/>
      <c r="HO978" s="72"/>
      <c r="HP978" s="72"/>
      <c r="HQ978" s="72"/>
      <c r="HR978" s="72"/>
      <c r="HS978" s="72"/>
      <c r="HT978" s="72"/>
      <c r="HU978" s="72"/>
      <c r="HV978" s="72"/>
      <c r="HW978" s="72"/>
      <c r="HX978" s="72"/>
      <c r="HY978" s="72"/>
      <c r="HZ978" s="72"/>
      <c r="IA978" s="72"/>
      <c r="IB978" s="72"/>
      <c r="IC978" s="72"/>
      <c r="ID978" s="72"/>
      <c r="IE978" s="72"/>
      <c r="IF978" s="72"/>
      <c r="IG978" s="72"/>
      <c r="IH978" s="72"/>
      <c r="II978" s="72"/>
      <c r="IJ978" s="72"/>
      <c r="IK978" s="72"/>
      <c r="IL978" s="72"/>
      <c r="IM978" s="72"/>
      <c r="IN978" s="72"/>
      <c r="IO978" s="72"/>
      <c r="IP978" s="72"/>
      <c r="IQ978" s="72"/>
      <c r="IR978" s="72"/>
      <c r="IS978" s="72"/>
      <c r="IT978" s="72"/>
      <c r="IU978" s="72"/>
      <c r="IV978" s="72"/>
    </row>
    <row r="979" spans="1:256" s="15" customFormat="1" ht="12.75" x14ac:dyDescent="0.2">
      <c r="A979" s="17"/>
      <c r="F979" s="16"/>
      <c r="G979" s="50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60"/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22" t="s">
        <v>10</v>
      </c>
      <c r="B980" s="223" t="s">
        <v>11</v>
      </c>
      <c r="C980" s="224"/>
      <c r="D980" s="224"/>
      <c r="E980" s="224"/>
      <c r="F980" s="225"/>
      <c r="G980" s="51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2" t="s">
        <v>38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71" customFormat="1" ht="50.1" customHeight="1" x14ac:dyDescent="0.2">
      <c r="A981" s="12"/>
      <c r="B981" s="163"/>
      <c r="C981" s="213"/>
      <c r="D981" s="213"/>
      <c r="E981" s="213"/>
      <c r="F981" s="214"/>
      <c r="G981" s="28"/>
      <c r="H981" s="8"/>
      <c r="I981" s="9"/>
      <c r="J981" s="29">
        <f t="shared" ref="J981:J986" si="93">SUM(H981*I981)</f>
        <v>0</v>
      </c>
      <c r="K981" s="9"/>
      <c r="L981" s="4">
        <f t="shared" ref="L981:L986" si="94">SUM(J981*K981)</f>
        <v>0</v>
      </c>
      <c r="M981" s="10"/>
      <c r="N981" s="11"/>
      <c r="O981" s="69">
        <f t="shared" ref="O981:O986" si="95">SUM(M981*N981)</f>
        <v>0</v>
      </c>
      <c r="P981" s="3"/>
      <c r="Q981" s="1"/>
      <c r="R981" s="1"/>
      <c r="S981" s="1"/>
      <c r="T981" s="1"/>
      <c r="U981" s="1"/>
      <c r="V981" s="5"/>
      <c r="W981" s="1"/>
      <c r="X981" s="1"/>
      <c r="Y981" s="3"/>
      <c r="Z981" s="3"/>
      <c r="AA981" s="3"/>
      <c r="AB981" s="3"/>
    </row>
    <row r="982" spans="1:256" s="71" customFormat="1" ht="50.1" customHeight="1" x14ac:dyDescent="0.2">
      <c r="A982" s="12"/>
      <c r="B982" s="192"/>
      <c r="C982" s="215"/>
      <c r="D982" s="215"/>
      <c r="E982" s="215"/>
      <c r="F982" s="216"/>
      <c r="G982" s="28"/>
      <c r="H982" s="8"/>
      <c r="I982" s="9"/>
      <c r="J982" s="29">
        <f t="shared" si="93"/>
        <v>0</v>
      </c>
      <c r="K982" s="9"/>
      <c r="L982" s="4">
        <f t="shared" si="94"/>
        <v>0</v>
      </c>
      <c r="M982" s="10"/>
      <c r="N982" s="11"/>
      <c r="O982" s="69">
        <f t="shared" si="95"/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92"/>
      <c r="C983" s="215"/>
      <c r="D983" s="215"/>
      <c r="E983" s="215"/>
      <c r="F983" s="216"/>
      <c r="G983" s="28"/>
      <c r="H983" s="8"/>
      <c r="I983" s="9"/>
      <c r="J983" s="29">
        <f t="shared" si="93"/>
        <v>0</v>
      </c>
      <c r="K983" s="9"/>
      <c r="L983" s="4">
        <f t="shared" si="94"/>
        <v>0</v>
      </c>
      <c r="M983" s="10"/>
      <c r="N983" s="11"/>
      <c r="O983" s="69">
        <f t="shared" si="95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92"/>
      <c r="C984" s="215"/>
      <c r="D984" s="215"/>
      <c r="E984" s="215"/>
      <c r="F984" s="216"/>
      <c r="G984" s="28"/>
      <c r="H984" s="8"/>
      <c r="I984" s="9"/>
      <c r="J984" s="29">
        <f t="shared" si="93"/>
        <v>0</v>
      </c>
      <c r="K984" s="9"/>
      <c r="L984" s="4">
        <f t="shared" si="94"/>
        <v>0</v>
      </c>
      <c r="M984" s="10"/>
      <c r="N984" s="11"/>
      <c r="O984" s="69">
        <f t="shared" si="95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92"/>
      <c r="C985" s="215"/>
      <c r="D985" s="215"/>
      <c r="E985" s="215"/>
      <c r="F985" s="216"/>
      <c r="G985" s="28"/>
      <c r="H985" s="8"/>
      <c r="I985" s="9"/>
      <c r="J985" s="29">
        <f t="shared" si="93"/>
        <v>0</v>
      </c>
      <c r="K985" s="9"/>
      <c r="L985" s="4">
        <f t="shared" si="94"/>
        <v>0</v>
      </c>
      <c r="M985" s="10"/>
      <c r="N985" s="11"/>
      <c r="O985" s="69">
        <f t="shared" si="95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92"/>
      <c r="C986" s="215"/>
      <c r="D986" s="215"/>
      <c r="E986" s="215"/>
      <c r="F986" s="216"/>
      <c r="G986" s="28"/>
      <c r="H986" s="8"/>
      <c r="I986" s="9"/>
      <c r="J986" s="29">
        <f t="shared" si="93"/>
        <v>0</v>
      </c>
      <c r="K986" s="9"/>
      <c r="L986" s="4">
        <f t="shared" si="94"/>
        <v>0</v>
      </c>
      <c r="M986" s="10"/>
      <c r="N986" s="11"/>
      <c r="O986" s="69">
        <f t="shared" si="95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15" customFormat="1" ht="20.100000000000001" customHeight="1" thickBot="1" x14ac:dyDescent="0.2">
      <c r="A987" s="41"/>
      <c r="B987" s="210" t="s">
        <v>43</v>
      </c>
      <c r="C987" s="211"/>
      <c r="D987" s="211"/>
      <c r="E987" s="211"/>
      <c r="F987" s="212"/>
      <c r="G987" s="56"/>
      <c r="H987" s="42"/>
      <c r="I987" s="43"/>
      <c r="J987" s="32">
        <f>SUM(J981:J986)</f>
        <v>0</v>
      </c>
      <c r="K987" s="43"/>
      <c r="L987" s="32">
        <f>SUM(L981:L986)</f>
        <v>0</v>
      </c>
      <c r="M987" s="44">
        <f>SUM(M981:M986)</f>
        <v>0</v>
      </c>
      <c r="N987" s="43"/>
      <c r="O987" s="32">
        <f>SUM(O981:O986)</f>
        <v>0</v>
      </c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54"/>
      <c r="H988" s="25"/>
      <c r="I988" s="25"/>
      <c r="J988" s="25"/>
      <c r="K988" s="25"/>
      <c r="L988" s="25"/>
      <c r="M988" s="25"/>
      <c r="N988" s="25"/>
      <c r="O988" s="63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7"/>
      <c r="B990" s="27"/>
      <c r="C990" s="27"/>
      <c r="D990" s="27"/>
      <c r="E990" s="27"/>
      <c r="F990" s="27"/>
      <c r="G990" s="55"/>
      <c r="H990" s="27"/>
      <c r="I990" s="27"/>
      <c r="J990" s="27"/>
      <c r="K990" s="27"/>
      <c r="L990" s="27"/>
      <c r="M990" s="27"/>
      <c r="N990" s="27"/>
      <c r="O990" s="64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ht="9" customHeight="1" x14ac:dyDescent="0.2">
      <c r="A991" s="154" t="s">
        <v>50</v>
      </c>
      <c r="B991" s="155"/>
      <c r="C991" s="155"/>
      <c r="D991" s="155"/>
      <c r="E991" s="155"/>
      <c r="F991" s="155"/>
      <c r="G991" s="155"/>
      <c r="H991" s="156"/>
      <c r="I991" s="226" t="s">
        <v>46</v>
      </c>
      <c r="J991" s="227"/>
      <c r="K991" s="227"/>
      <c r="L991" s="227"/>
      <c r="M991" s="228"/>
      <c r="N991" s="67" t="s">
        <v>1</v>
      </c>
      <c r="O991" s="68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8.25" customHeight="1" x14ac:dyDescent="0.15">
      <c r="A992" s="157"/>
      <c r="B992" s="158"/>
      <c r="C992" s="158"/>
      <c r="D992" s="158"/>
      <c r="E992" s="158"/>
      <c r="F992" s="158"/>
      <c r="G992" s="158"/>
      <c r="H992" s="159"/>
      <c r="I992" s="24"/>
      <c r="J992" s="25"/>
      <c r="K992" s="25"/>
      <c r="L992" s="25"/>
      <c r="M992" s="16"/>
      <c r="N992" s="25"/>
      <c r="O992" s="65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12.75" customHeight="1" x14ac:dyDescent="0.2">
      <c r="A993" s="157"/>
      <c r="B993" s="158"/>
      <c r="C993" s="158"/>
      <c r="D993" s="158"/>
      <c r="E993" s="158"/>
      <c r="F993" s="158"/>
      <c r="G993" s="158"/>
      <c r="H993" s="159"/>
      <c r="I993" s="229"/>
      <c r="J993" s="230"/>
      <c r="K993" s="230"/>
      <c r="L993" s="230"/>
      <c r="M993" s="231"/>
      <c r="N993" s="26" t="s">
        <v>48</v>
      </c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8.25" customHeight="1" x14ac:dyDescent="0.15">
      <c r="A994" s="157"/>
      <c r="B994" s="158"/>
      <c r="C994" s="158"/>
      <c r="D994" s="158"/>
      <c r="E994" s="158"/>
      <c r="F994" s="158"/>
      <c r="G994" s="158"/>
      <c r="H994" s="159"/>
      <c r="I994" s="232"/>
      <c r="J994" s="230"/>
      <c r="K994" s="230"/>
      <c r="L994" s="230"/>
      <c r="M994" s="231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57"/>
      <c r="B995" s="158"/>
      <c r="C995" s="158"/>
      <c r="D995" s="158"/>
      <c r="E995" s="158"/>
      <c r="F995" s="158"/>
      <c r="G995" s="158"/>
      <c r="H995" s="159"/>
      <c r="I995" s="232"/>
      <c r="J995" s="230"/>
      <c r="K995" s="230"/>
      <c r="L995" s="230"/>
      <c r="M995" s="231"/>
      <c r="N995" s="27"/>
      <c r="O995" s="66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9" customHeight="1" x14ac:dyDescent="0.15">
      <c r="A996" s="157"/>
      <c r="B996" s="158"/>
      <c r="C996" s="158"/>
      <c r="D996" s="158"/>
      <c r="E996" s="158"/>
      <c r="F996" s="158"/>
      <c r="G996" s="158"/>
      <c r="H996" s="159"/>
      <c r="I996" s="232"/>
      <c r="J996" s="230"/>
      <c r="K996" s="230"/>
      <c r="L996" s="230"/>
      <c r="M996" s="231"/>
      <c r="N996" s="13" t="s">
        <v>2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8.25" customHeight="1" x14ac:dyDescent="0.15">
      <c r="A997" s="157"/>
      <c r="B997" s="158"/>
      <c r="C997" s="158"/>
      <c r="D997" s="158"/>
      <c r="E997" s="158"/>
      <c r="F997" s="158"/>
      <c r="G997" s="158"/>
      <c r="H997" s="159"/>
      <c r="I997" s="232"/>
      <c r="J997" s="230"/>
      <c r="K997" s="230"/>
      <c r="L997" s="230"/>
      <c r="M997" s="231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57"/>
      <c r="B998" s="158"/>
      <c r="C998" s="158"/>
      <c r="D998" s="158"/>
      <c r="E998" s="158"/>
      <c r="F998" s="158"/>
      <c r="G998" s="158"/>
      <c r="H998" s="159"/>
      <c r="I998" s="232"/>
      <c r="J998" s="230"/>
      <c r="K998" s="230"/>
      <c r="L998" s="230"/>
      <c r="M998" s="231"/>
      <c r="N998" s="236"/>
      <c r="O998" s="237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60"/>
      <c r="B999" s="161"/>
      <c r="C999" s="161"/>
      <c r="D999" s="161"/>
      <c r="E999" s="161"/>
      <c r="F999" s="161"/>
      <c r="G999" s="161"/>
      <c r="H999" s="162"/>
      <c r="I999" s="233"/>
      <c r="J999" s="234"/>
      <c r="K999" s="234"/>
      <c r="L999" s="234"/>
      <c r="M999" s="235"/>
      <c r="N999" s="238"/>
      <c r="O999" s="239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x14ac:dyDescent="0.15">
      <c r="A1000" s="181" t="s">
        <v>0</v>
      </c>
      <c r="B1000" s="182"/>
      <c r="C1000" s="182"/>
      <c r="D1000" s="182"/>
      <c r="E1000" s="182"/>
      <c r="F1000" s="183"/>
      <c r="G1000" s="47"/>
      <c r="H1000" s="191" t="s">
        <v>3</v>
      </c>
      <c r="I1000" s="176"/>
      <c r="J1000" s="176"/>
      <c r="K1000" s="176"/>
      <c r="L1000" s="176"/>
      <c r="M1000" s="176"/>
      <c r="N1000" s="176"/>
      <c r="O1000" s="17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84"/>
      <c r="B1001" s="185"/>
      <c r="C1001" s="185"/>
      <c r="D1001" s="185"/>
      <c r="E1001" s="185"/>
      <c r="F1001" s="186"/>
      <c r="G1001" s="47"/>
      <c r="H1001" s="178"/>
      <c r="I1001" s="179"/>
      <c r="J1001" s="179"/>
      <c r="K1001" s="179"/>
      <c r="L1001" s="179"/>
      <c r="M1001" s="179"/>
      <c r="N1001" s="179"/>
      <c r="O1001" s="180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ht="12.75" x14ac:dyDescent="0.2">
      <c r="A1002" s="14"/>
      <c r="F1002" s="16"/>
      <c r="G1002" s="47"/>
      <c r="H1002" s="169" t="s">
        <v>4</v>
      </c>
      <c r="I1002" s="170"/>
      <c r="J1002" s="170"/>
      <c r="K1002" s="170"/>
      <c r="L1002" s="171"/>
      <c r="M1002" s="175" t="s">
        <v>5</v>
      </c>
      <c r="N1002" s="176"/>
      <c r="O1002" s="177"/>
      <c r="P1002" s="25"/>
      <c r="Q1002" s="26"/>
      <c r="R1002" s="26"/>
      <c r="S1002" s="26"/>
      <c r="T1002" s="26"/>
      <c r="U1002" s="26"/>
      <c r="V1002" s="36"/>
      <c r="W1002" s="26"/>
      <c r="X1002" s="25"/>
      <c r="Y1002" s="25"/>
      <c r="Z1002" s="25"/>
      <c r="AA1002" s="25"/>
      <c r="AB1002" s="25"/>
    </row>
    <row r="1003" spans="1:256" s="15" customFormat="1" ht="12.75" x14ac:dyDescent="0.2">
      <c r="A1003" s="17"/>
      <c r="F1003" s="16"/>
      <c r="G1003" s="47"/>
      <c r="H1003" s="172"/>
      <c r="I1003" s="173"/>
      <c r="J1003" s="173"/>
      <c r="K1003" s="173"/>
      <c r="L1003" s="174"/>
      <c r="M1003" s="178"/>
      <c r="N1003" s="179"/>
      <c r="O1003" s="180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8"/>
      <c r="H1004" s="18"/>
      <c r="I1004" s="14"/>
      <c r="J1004" s="14"/>
      <c r="K1004" s="14"/>
      <c r="L1004" s="19"/>
      <c r="M1004" s="14"/>
      <c r="N1004" s="14"/>
      <c r="O1004" s="60" t="s">
        <v>39</v>
      </c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9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60" t="s">
        <v>32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20" t="s">
        <v>13</v>
      </c>
      <c r="B1006" s="223" t="s">
        <v>12</v>
      </c>
      <c r="C1006" s="224"/>
      <c r="D1006" s="224"/>
      <c r="E1006" s="224"/>
      <c r="F1006" s="225"/>
      <c r="G1006" s="49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60" t="s">
        <v>40</v>
      </c>
      <c r="P1006" s="26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14</v>
      </c>
      <c r="F1007" s="16"/>
      <c r="G1007" s="49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61" t="s">
        <v>41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6"/>
      <c r="Z1007" s="26"/>
      <c r="AA1007" s="26"/>
      <c r="AB1007" s="26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  <c r="DD1007" s="72"/>
      <c r="DE1007" s="72"/>
      <c r="DF1007" s="72"/>
      <c r="DG1007" s="72"/>
      <c r="DH1007" s="72"/>
      <c r="DI1007" s="72"/>
      <c r="DJ1007" s="72"/>
      <c r="DK1007" s="72"/>
      <c r="DL1007" s="72"/>
      <c r="DM1007" s="72"/>
      <c r="DN1007" s="72"/>
      <c r="DO1007" s="72"/>
      <c r="DP1007" s="72"/>
      <c r="DQ1007" s="72"/>
      <c r="DR1007" s="72"/>
      <c r="DS1007" s="72"/>
      <c r="DT1007" s="72"/>
      <c r="DU1007" s="72"/>
      <c r="DV1007" s="72"/>
      <c r="DW1007" s="72"/>
      <c r="DX1007" s="72"/>
      <c r="DY1007" s="72"/>
      <c r="DZ1007" s="72"/>
      <c r="EA1007" s="72"/>
      <c r="EB1007" s="72"/>
      <c r="EC1007" s="72"/>
      <c r="ED1007" s="72"/>
      <c r="EE1007" s="72"/>
      <c r="EF1007" s="72"/>
      <c r="EG1007" s="72"/>
      <c r="EH1007" s="72"/>
      <c r="EI1007" s="72"/>
      <c r="EJ1007" s="72"/>
      <c r="EK1007" s="72"/>
      <c r="EL1007" s="72"/>
      <c r="EM1007" s="72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  <c r="FY1007" s="72"/>
      <c r="FZ1007" s="72"/>
      <c r="GA1007" s="72"/>
      <c r="GB1007" s="72"/>
      <c r="GC1007" s="72"/>
      <c r="GD1007" s="72"/>
      <c r="GE1007" s="72"/>
      <c r="GF1007" s="72"/>
      <c r="GG1007" s="72"/>
      <c r="GH1007" s="72"/>
      <c r="GI1007" s="72"/>
      <c r="GJ1007" s="72"/>
      <c r="GK1007" s="72"/>
      <c r="GL1007" s="72"/>
      <c r="GM1007" s="72"/>
      <c r="GN1007" s="72"/>
      <c r="GO1007" s="72"/>
      <c r="GP1007" s="72"/>
      <c r="GQ1007" s="72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  <c r="HH1007" s="72"/>
      <c r="HI1007" s="72"/>
      <c r="HJ1007" s="72"/>
      <c r="HK1007" s="72"/>
      <c r="HL1007" s="72"/>
      <c r="HM1007" s="72"/>
      <c r="HN1007" s="72"/>
      <c r="HO1007" s="72"/>
      <c r="HP1007" s="72"/>
      <c r="HQ1007" s="72"/>
      <c r="HR1007" s="72"/>
      <c r="HS1007" s="72"/>
      <c r="HT1007" s="72"/>
      <c r="HU1007" s="72"/>
      <c r="HV1007" s="72"/>
      <c r="HW1007" s="72"/>
      <c r="HX1007" s="72"/>
      <c r="HY1007" s="72"/>
      <c r="HZ1007" s="72"/>
      <c r="IA1007" s="72"/>
      <c r="IB1007" s="72"/>
      <c r="IC1007" s="72"/>
      <c r="ID1007" s="72"/>
      <c r="IE1007" s="72"/>
      <c r="IF1007" s="72"/>
      <c r="IG1007" s="72"/>
      <c r="IH1007" s="72"/>
      <c r="II1007" s="72"/>
      <c r="IJ1007" s="72"/>
      <c r="IK1007" s="72"/>
      <c r="IL1007" s="72"/>
      <c r="IM1007" s="72"/>
      <c r="IN1007" s="72"/>
      <c r="IO1007" s="72"/>
      <c r="IP1007" s="72"/>
      <c r="IQ1007" s="72"/>
      <c r="IR1007" s="72"/>
      <c r="IS1007" s="72"/>
      <c r="IT1007" s="72"/>
      <c r="IU1007" s="72"/>
      <c r="IV1007" s="72"/>
    </row>
    <row r="1008" spans="1:256" s="15" customFormat="1" ht="12.75" x14ac:dyDescent="0.2">
      <c r="A1008" s="17"/>
      <c r="F1008" s="16"/>
      <c r="G1008" s="50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60"/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22" t="s">
        <v>10</v>
      </c>
      <c r="B1009" s="223" t="s">
        <v>11</v>
      </c>
      <c r="C1009" s="224"/>
      <c r="D1009" s="224"/>
      <c r="E1009" s="224"/>
      <c r="F1009" s="225"/>
      <c r="G1009" s="51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2" t="s">
        <v>38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71" customFormat="1" ht="50.1" customHeight="1" x14ac:dyDescent="0.2">
      <c r="A1010" s="12"/>
      <c r="B1010" s="163"/>
      <c r="C1010" s="213"/>
      <c r="D1010" s="213"/>
      <c r="E1010" s="213"/>
      <c r="F1010" s="214"/>
      <c r="G1010" s="28"/>
      <c r="H1010" s="8"/>
      <c r="I1010" s="9"/>
      <c r="J1010" s="29">
        <f t="shared" ref="J1010:J1015" si="96">SUM(H1010*I1010)</f>
        <v>0</v>
      </c>
      <c r="K1010" s="9"/>
      <c r="L1010" s="4">
        <f t="shared" ref="L1010:L1015" si="97">SUM(J1010*K1010)</f>
        <v>0</v>
      </c>
      <c r="M1010" s="10"/>
      <c r="N1010" s="11"/>
      <c r="O1010" s="69">
        <f t="shared" ref="O1010:O1015" si="98">SUM(M1010*N1010)</f>
        <v>0</v>
      </c>
      <c r="P1010" s="3"/>
      <c r="Q1010" s="1"/>
      <c r="R1010" s="1"/>
      <c r="S1010" s="1"/>
      <c r="T1010" s="1"/>
      <c r="U1010" s="1"/>
      <c r="V1010" s="5"/>
      <c r="W1010" s="1"/>
      <c r="X1010" s="1"/>
      <c r="Y1010" s="3"/>
      <c r="Z1010" s="3"/>
      <c r="AA1010" s="3"/>
      <c r="AB1010" s="3"/>
    </row>
    <row r="1011" spans="1:256" s="71" customFormat="1" ht="50.1" customHeight="1" x14ac:dyDescent="0.2">
      <c r="A1011" s="12"/>
      <c r="B1011" s="192"/>
      <c r="C1011" s="215"/>
      <c r="D1011" s="215"/>
      <c r="E1011" s="215"/>
      <c r="F1011" s="216"/>
      <c r="G1011" s="28"/>
      <c r="H1011" s="8"/>
      <c r="I1011" s="9"/>
      <c r="J1011" s="29">
        <f t="shared" si="96"/>
        <v>0</v>
      </c>
      <c r="K1011" s="9"/>
      <c r="L1011" s="4">
        <f t="shared" si="97"/>
        <v>0</v>
      </c>
      <c r="M1011" s="10"/>
      <c r="N1011" s="11"/>
      <c r="O1011" s="69">
        <f t="shared" si="98"/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92"/>
      <c r="C1012" s="215"/>
      <c r="D1012" s="215"/>
      <c r="E1012" s="215"/>
      <c r="F1012" s="216"/>
      <c r="G1012" s="28"/>
      <c r="H1012" s="8"/>
      <c r="I1012" s="9"/>
      <c r="J1012" s="29">
        <f t="shared" si="96"/>
        <v>0</v>
      </c>
      <c r="K1012" s="9"/>
      <c r="L1012" s="4">
        <f t="shared" si="97"/>
        <v>0</v>
      </c>
      <c r="M1012" s="10"/>
      <c r="N1012" s="11"/>
      <c r="O1012" s="69">
        <f t="shared" si="98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92"/>
      <c r="C1013" s="215"/>
      <c r="D1013" s="215"/>
      <c r="E1013" s="215"/>
      <c r="F1013" s="216"/>
      <c r="G1013" s="28"/>
      <c r="H1013" s="8"/>
      <c r="I1013" s="9"/>
      <c r="J1013" s="29">
        <f t="shared" si="96"/>
        <v>0</v>
      </c>
      <c r="K1013" s="9"/>
      <c r="L1013" s="4">
        <f t="shared" si="97"/>
        <v>0</v>
      </c>
      <c r="M1013" s="10"/>
      <c r="N1013" s="11"/>
      <c r="O1013" s="69">
        <f t="shared" si="98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92"/>
      <c r="C1014" s="215"/>
      <c r="D1014" s="215"/>
      <c r="E1014" s="215"/>
      <c r="F1014" s="216"/>
      <c r="G1014" s="28"/>
      <c r="H1014" s="8"/>
      <c r="I1014" s="9"/>
      <c r="J1014" s="29">
        <f t="shared" si="96"/>
        <v>0</v>
      </c>
      <c r="K1014" s="9"/>
      <c r="L1014" s="4">
        <f t="shared" si="97"/>
        <v>0</v>
      </c>
      <c r="M1014" s="10"/>
      <c r="N1014" s="11"/>
      <c r="O1014" s="69">
        <f t="shared" si="98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92"/>
      <c r="C1015" s="215"/>
      <c r="D1015" s="215"/>
      <c r="E1015" s="215"/>
      <c r="F1015" s="216"/>
      <c r="G1015" s="28"/>
      <c r="H1015" s="8"/>
      <c r="I1015" s="9"/>
      <c r="J1015" s="29">
        <f t="shared" si="96"/>
        <v>0</v>
      </c>
      <c r="K1015" s="9"/>
      <c r="L1015" s="4">
        <f t="shared" si="97"/>
        <v>0</v>
      </c>
      <c r="M1015" s="10"/>
      <c r="N1015" s="11"/>
      <c r="O1015" s="69">
        <f t="shared" si="98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15" customFormat="1" ht="20.100000000000001" customHeight="1" thickBot="1" x14ac:dyDescent="0.2">
      <c r="A1016" s="41"/>
      <c r="B1016" s="210" t="s">
        <v>43</v>
      </c>
      <c r="C1016" s="211"/>
      <c r="D1016" s="211"/>
      <c r="E1016" s="211"/>
      <c r="F1016" s="212"/>
      <c r="G1016" s="56"/>
      <c r="H1016" s="42"/>
      <c r="I1016" s="43"/>
      <c r="J1016" s="32">
        <f>SUM(J1010:J1015)</f>
        <v>0</v>
      </c>
      <c r="K1016" s="43"/>
      <c r="L1016" s="32">
        <f>SUM(L1010:L1015)</f>
        <v>0</v>
      </c>
      <c r="M1016" s="44">
        <f>SUM(M1010:M1015)</f>
        <v>0</v>
      </c>
      <c r="N1016" s="43"/>
      <c r="O1016" s="32">
        <f>SUM(O1010:O1015)</f>
        <v>0</v>
      </c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54"/>
      <c r="H1017" s="25"/>
      <c r="I1017" s="25"/>
      <c r="J1017" s="25"/>
      <c r="K1017" s="25"/>
      <c r="L1017" s="25"/>
      <c r="M1017" s="25"/>
      <c r="N1017" s="25"/>
      <c r="O1017" s="63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5"/>
      <c r="H1019" s="27"/>
      <c r="I1019" s="27"/>
      <c r="J1019" s="27"/>
      <c r="K1019" s="27"/>
      <c r="L1019" s="27"/>
      <c r="M1019" s="27"/>
      <c r="N1019" s="27"/>
      <c r="O1019" s="64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ht="9" customHeight="1" x14ac:dyDescent="0.2">
      <c r="A1020" s="154" t="s">
        <v>50</v>
      </c>
      <c r="B1020" s="155"/>
      <c r="C1020" s="155"/>
      <c r="D1020" s="155"/>
      <c r="E1020" s="155"/>
      <c r="F1020" s="155"/>
      <c r="G1020" s="155"/>
      <c r="H1020" s="156"/>
      <c r="I1020" s="226" t="s">
        <v>46</v>
      </c>
      <c r="J1020" s="227"/>
      <c r="K1020" s="227"/>
      <c r="L1020" s="227"/>
      <c r="M1020" s="228"/>
      <c r="N1020" s="67" t="s">
        <v>1</v>
      </c>
      <c r="O1020" s="68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8.25" customHeight="1" x14ac:dyDescent="0.15">
      <c r="A1021" s="157"/>
      <c r="B1021" s="158"/>
      <c r="C1021" s="158"/>
      <c r="D1021" s="158"/>
      <c r="E1021" s="158"/>
      <c r="F1021" s="158"/>
      <c r="G1021" s="158"/>
      <c r="H1021" s="159"/>
      <c r="I1021" s="24"/>
      <c r="J1021" s="25"/>
      <c r="K1021" s="25"/>
      <c r="L1021" s="25"/>
      <c r="M1021" s="16"/>
      <c r="N1021" s="25"/>
      <c r="O1021" s="65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12.75" customHeight="1" x14ac:dyDescent="0.2">
      <c r="A1022" s="157"/>
      <c r="B1022" s="158"/>
      <c r="C1022" s="158"/>
      <c r="D1022" s="158"/>
      <c r="E1022" s="158"/>
      <c r="F1022" s="158"/>
      <c r="G1022" s="158"/>
      <c r="H1022" s="159"/>
      <c r="I1022" s="229"/>
      <c r="J1022" s="230"/>
      <c r="K1022" s="230"/>
      <c r="L1022" s="230"/>
      <c r="M1022" s="231"/>
      <c r="N1022" s="26" t="s">
        <v>48</v>
      </c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57"/>
      <c r="B1023" s="158"/>
      <c r="C1023" s="158"/>
      <c r="D1023" s="158"/>
      <c r="E1023" s="158"/>
      <c r="F1023" s="158"/>
      <c r="G1023" s="158"/>
      <c r="H1023" s="159"/>
      <c r="I1023" s="232"/>
      <c r="J1023" s="230"/>
      <c r="K1023" s="230"/>
      <c r="L1023" s="230"/>
      <c r="M1023" s="231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57"/>
      <c r="B1024" s="158"/>
      <c r="C1024" s="158"/>
      <c r="D1024" s="158"/>
      <c r="E1024" s="158"/>
      <c r="F1024" s="158"/>
      <c r="G1024" s="158"/>
      <c r="H1024" s="159"/>
      <c r="I1024" s="232"/>
      <c r="J1024" s="230"/>
      <c r="K1024" s="230"/>
      <c r="L1024" s="230"/>
      <c r="M1024" s="231"/>
      <c r="N1024" s="27"/>
      <c r="O1024" s="66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9" customHeight="1" x14ac:dyDescent="0.15">
      <c r="A1025" s="157"/>
      <c r="B1025" s="158"/>
      <c r="C1025" s="158"/>
      <c r="D1025" s="158"/>
      <c r="E1025" s="158"/>
      <c r="F1025" s="158"/>
      <c r="G1025" s="158"/>
      <c r="H1025" s="159"/>
      <c r="I1025" s="232"/>
      <c r="J1025" s="230"/>
      <c r="K1025" s="230"/>
      <c r="L1025" s="230"/>
      <c r="M1025" s="231"/>
      <c r="N1025" s="13" t="s">
        <v>2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57"/>
      <c r="B1026" s="158"/>
      <c r="C1026" s="158"/>
      <c r="D1026" s="158"/>
      <c r="E1026" s="158"/>
      <c r="F1026" s="158"/>
      <c r="G1026" s="158"/>
      <c r="H1026" s="159"/>
      <c r="I1026" s="232"/>
      <c r="J1026" s="230"/>
      <c r="K1026" s="230"/>
      <c r="L1026" s="230"/>
      <c r="M1026" s="231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57"/>
      <c r="B1027" s="158"/>
      <c r="C1027" s="158"/>
      <c r="D1027" s="158"/>
      <c r="E1027" s="158"/>
      <c r="F1027" s="158"/>
      <c r="G1027" s="158"/>
      <c r="H1027" s="159"/>
      <c r="I1027" s="232"/>
      <c r="J1027" s="230"/>
      <c r="K1027" s="230"/>
      <c r="L1027" s="230"/>
      <c r="M1027" s="231"/>
      <c r="N1027" s="236"/>
      <c r="O1027" s="237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60"/>
      <c r="B1028" s="161"/>
      <c r="C1028" s="161"/>
      <c r="D1028" s="161"/>
      <c r="E1028" s="161"/>
      <c r="F1028" s="161"/>
      <c r="G1028" s="161"/>
      <c r="H1028" s="162"/>
      <c r="I1028" s="233"/>
      <c r="J1028" s="234"/>
      <c r="K1028" s="234"/>
      <c r="L1028" s="234"/>
      <c r="M1028" s="235"/>
      <c r="N1028" s="238"/>
      <c r="O1028" s="239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x14ac:dyDescent="0.15">
      <c r="A1029" s="181" t="s">
        <v>0</v>
      </c>
      <c r="B1029" s="182"/>
      <c r="C1029" s="182"/>
      <c r="D1029" s="182"/>
      <c r="E1029" s="182"/>
      <c r="F1029" s="183"/>
      <c r="G1029" s="47"/>
      <c r="H1029" s="191" t="s">
        <v>3</v>
      </c>
      <c r="I1029" s="176"/>
      <c r="J1029" s="176"/>
      <c r="K1029" s="176"/>
      <c r="L1029" s="176"/>
      <c r="M1029" s="176"/>
      <c r="N1029" s="176"/>
      <c r="O1029" s="17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84"/>
      <c r="B1030" s="185"/>
      <c r="C1030" s="185"/>
      <c r="D1030" s="185"/>
      <c r="E1030" s="185"/>
      <c r="F1030" s="186"/>
      <c r="G1030" s="47"/>
      <c r="H1030" s="178"/>
      <c r="I1030" s="179"/>
      <c r="J1030" s="179"/>
      <c r="K1030" s="179"/>
      <c r="L1030" s="179"/>
      <c r="M1030" s="179"/>
      <c r="N1030" s="179"/>
      <c r="O1030" s="180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12.75" x14ac:dyDescent="0.2">
      <c r="A1031" s="14"/>
      <c r="F1031" s="16"/>
      <c r="G1031" s="47"/>
      <c r="H1031" s="169" t="s">
        <v>4</v>
      </c>
      <c r="I1031" s="170"/>
      <c r="J1031" s="170"/>
      <c r="K1031" s="170"/>
      <c r="L1031" s="171"/>
      <c r="M1031" s="175" t="s">
        <v>5</v>
      </c>
      <c r="N1031" s="176"/>
      <c r="O1031" s="177"/>
      <c r="P1031" s="25"/>
      <c r="Q1031" s="26"/>
      <c r="R1031" s="26"/>
      <c r="S1031" s="26"/>
      <c r="T1031" s="26"/>
      <c r="U1031" s="26"/>
      <c r="V1031" s="36"/>
      <c r="W1031" s="26"/>
      <c r="X1031" s="25"/>
      <c r="Y1031" s="25"/>
      <c r="Z1031" s="25"/>
      <c r="AA1031" s="25"/>
      <c r="AB1031" s="25"/>
    </row>
    <row r="1032" spans="1:256" s="15" customFormat="1" ht="12.75" x14ac:dyDescent="0.2">
      <c r="A1032" s="17"/>
      <c r="F1032" s="16"/>
      <c r="G1032" s="47"/>
      <c r="H1032" s="172"/>
      <c r="I1032" s="173"/>
      <c r="J1032" s="173"/>
      <c r="K1032" s="173"/>
      <c r="L1032" s="174"/>
      <c r="M1032" s="178"/>
      <c r="N1032" s="179"/>
      <c r="O1032" s="180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8"/>
      <c r="H1033" s="18"/>
      <c r="I1033" s="14"/>
      <c r="J1033" s="14"/>
      <c r="K1033" s="14"/>
      <c r="L1033" s="19"/>
      <c r="M1033" s="14"/>
      <c r="N1033" s="14"/>
      <c r="O1033" s="60" t="s">
        <v>39</v>
      </c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9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60" t="s">
        <v>32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20" t="s">
        <v>13</v>
      </c>
      <c r="B1035" s="223" t="s">
        <v>12</v>
      </c>
      <c r="C1035" s="224"/>
      <c r="D1035" s="224"/>
      <c r="E1035" s="224"/>
      <c r="F1035" s="225"/>
      <c r="G1035" s="49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60" t="s">
        <v>40</v>
      </c>
      <c r="P1035" s="26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14</v>
      </c>
      <c r="F1036" s="16"/>
      <c r="G1036" s="49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61" t="s">
        <v>41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6"/>
      <c r="Z1036" s="26"/>
      <c r="AA1036" s="26"/>
      <c r="AB1036" s="26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72"/>
      <c r="BI1036" s="72"/>
      <c r="BJ1036" s="72"/>
      <c r="BK1036" s="72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W1036" s="72"/>
      <c r="CX1036" s="72"/>
      <c r="CY1036" s="72"/>
      <c r="CZ1036" s="72"/>
      <c r="DA1036" s="72"/>
      <c r="DB1036" s="72"/>
      <c r="DC1036" s="72"/>
      <c r="DD1036" s="72"/>
      <c r="DE1036" s="72"/>
      <c r="DF1036" s="72"/>
      <c r="DG1036" s="72"/>
      <c r="DH1036" s="72"/>
      <c r="DI1036" s="72"/>
      <c r="DJ1036" s="72"/>
      <c r="DK1036" s="72"/>
      <c r="DL1036" s="72"/>
      <c r="DM1036" s="72"/>
      <c r="DN1036" s="72"/>
      <c r="DO1036" s="72"/>
      <c r="DP1036" s="72"/>
      <c r="DQ1036" s="72"/>
      <c r="DR1036" s="72"/>
      <c r="DS1036" s="72"/>
      <c r="DT1036" s="72"/>
      <c r="DU1036" s="72"/>
      <c r="DV1036" s="72"/>
      <c r="DW1036" s="72"/>
      <c r="DX1036" s="72"/>
      <c r="DY1036" s="72"/>
      <c r="DZ1036" s="72"/>
      <c r="EA1036" s="72"/>
      <c r="EB1036" s="72"/>
      <c r="EC1036" s="72"/>
      <c r="ED1036" s="72"/>
      <c r="EE1036" s="72"/>
      <c r="EF1036" s="72"/>
      <c r="EG1036" s="72"/>
      <c r="EH1036" s="72"/>
      <c r="EI1036" s="72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  <c r="FS1036" s="72"/>
      <c r="FT1036" s="72"/>
      <c r="FU1036" s="72"/>
      <c r="FV1036" s="72"/>
      <c r="FW1036" s="72"/>
      <c r="FX1036" s="72"/>
      <c r="FY1036" s="72"/>
      <c r="FZ1036" s="72"/>
      <c r="GA1036" s="72"/>
      <c r="GB1036" s="72"/>
      <c r="GC1036" s="72"/>
      <c r="GD1036" s="72"/>
      <c r="GE1036" s="72"/>
      <c r="GF1036" s="72"/>
      <c r="GG1036" s="72"/>
      <c r="GH1036" s="72"/>
      <c r="GI1036" s="72"/>
      <c r="GJ1036" s="72"/>
      <c r="GK1036" s="72"/>
      <c r="GL1036" s="72"/>
      <c r="GM1036" s="72"/>
      <c r="GN1036" s="72"/>
      <c r="GO1036" s="72"/>
      <c r="GP1036" s="72"/>
      <c r="GQ1036" s="72"/>
      <c r="GR1036" s="72"/>
      <c r="GS1036" s="72"/>
      <c r="GT1036" s="72"/>
      <c r="GU1036" s="72"/>
      <c r="GV1036" s="72"/>
      <c r="GW1036" s="72"/>
      <c r="GX1036" s="72"/>
      <c r="GY1036" s="72"/>
      <c r="GZ1036" s="72"/>
      <c r="HA1036" s="72"/>
      <c r="HB1036" s="72"/>
      <c r="HC1036" s="72"/>
      <c r="HD1036" s="72"/>
      <c r="HE1036" s="72"/>
      <c r="HF1036" s="72"/>
      <c r="HG1036" s="72"/>
      <c r="HH1036" s="72"/>
      <c r="HI1036" s="72"/>
      <c r="HJ1036" s="72"/>
      <c r="HK1036" s="72"/>
      <c r="HL1036" s="72"/>
      <c r="HM1036" s="72"/>
      <c r="HN1036" s="72"/>
      <c r="HO1036" s="72"/>
      <c r="HP1036" s="72"/>
      <c r="HQ1036" s="72"/>
      <c r="HR1036" s="72"/>
      <c r="HS1036" s="72"/>
      <c r="HT1036" s="72"/>
      <c r="HU1036" s="72"/>
      <c r="HV1036" s="72"/>
      <c r="HW1036" s="72"/>
      <c r="HX1036" s="72"/>
      <c r="HY1036" s="72"/>
      <c r="HZ1036" s="72"/>
      <c r="IA1036" s="72"/>
      <c r="IB1036" s="72"/>
      <c r="IC1036" s="72"/>
      <c r="ID1036" s="72"/>
      <c r="IE1036" s="72"/>
      <c r="IF1036" s="72"/>
      <c r="IG1036" s="72"/>
      <c r="IH1036" s="72"/>
      <c r="II1036" s="72"/>
      <c r="IJ1036" s="72"/>
      <c r="IK1036" s="72"/>
      <c r="IL1036" s="72"/>
      <c r="IM1036" s="72"/>
      <c r="IN1036" s="72"/>
      <c r="IO1036" s="72"/>
      <c r="IP1036" s="72"/>
      <c r="IQ1036" s="72"/>
      <c r="IR1036" s="72"/>
      <c r="IS1036" s="72"/>
      <c r="IT1036" s="72"/>
      <c r="IU1036" s="72"/>
      <c r="IV1036" s="72"/>
    </row>
    <row r="1037" spans="1:256" s="15" customFormat="1" ht="12.75" x14ac:dyDescent="0.2">
      <c r="A1037" s="17"/>
      <c r="F1037" s="16"/>
      <c r="G1037" s="50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60"/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22" t="s">
        <v>10</v>
      </c>
      <c r="B1038" s="223" t="s">
        <v>11</v>
      </c>
      <c r="C1038" s="224"/>
      <c r="D1038" s="224"/>
      <c r="E1038" s="224"/>
      <c r="F1038" s="225"/>
      <c r="G1038" s="51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2" t="s">
        <v>38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71" customFormat="1" ht="50.1" customHeight="1" x14ac:dyDescent="0.2">
      <c r="A1039" s="12"/>
      <c r="B1039" s="163"/>
      <c r="C1039" s="213"/>
      <c r="D1039" s="213"/>
      <c r="E1039" s="213"/>
      <c r="F1039" s="214"/>
      <c r="G1039" s="28"/>
      <c r="H1039" s="8"/>
      <c r="I1039" s="9"/>
      <c r="J1039" s="29">
        <f t="shared" ref="J1039:J1044" si="99">SUM(H1039*I1039)</f>
        <v>0</v>
      </c>
      <c r="K1039" s="9"/>
      <c r="L1039" s="4">
        <f t="shared" ref="L1039:L1044" si="100">SUM(J1039*K1039)</f>
        <v>0</v>
      </c>
      <c r="M1039" s="10"/>
      <c r="N1039" s="11"/>
      <c r="O1039" s="69">
        <f t="shared" ref="O1039:O1044" si="101">SUM(M1039*N1039)</f>
        <v>0</v>
      </c>
      <c r="P1039" s="3"/>
      <c r="Q1039" s="1"/>
      <c r="R1039" s="1"/>
      <c r="S1039" s="1"/>
      <c r="T1039" s="1"/>
      <c r="U1039" s="1"/>
      <c r="V1039" s="5"/>
      <c r="W1039" s="1"/>
      <c r="X1039" s="1"/>
      <c r="Y1039" s="3"/>
      <c r="Z1039" s="3"/>
      <c r="AA1039" s="3"/>
      <c r="AB1039" s="3"/>
    </row>
    <row r="1040" spans="1:256" s="71" customFormat="1" ht="50.1" customHeight="1" x14ac:dyDescent="0.2">
      <c r="A1040" s="12"/>
      <c r="B1040" s="192"/>
      <c r="C1040" s="215"/>
      <c r="D1040" s="215"/>
      <c r="E1040" s="215"/>
      <c r="F1040" s="216"/>
      <c r="G1040" s="28"/>
      <c r="H1040" s="8"/>
      <c r="I1040" s="9"/>
      <c r="J1040" s="29">
        <f t="shared" si="99"/>
        <v>0</v>
      </c>
      <c r="K1040" s="9"/>
      <c r="L1040" s="4">
        <f t="shared" si="100"/>
        <v>0</v>
      </c>
      <c r="M1040" s="10"/>
      <c r="N1040" s="11"/>
      <c r="O1040" s="69">
        <f t="shared" si="101"/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92"/>
      <c r="C1041" s="215"/>
      <c r="D1041" s="215"/>
      <c r="E1041" s="215"/>
      <c r="F1041" s="216"/>
      <c r="G1041" s="28"/>
      <c r="H1041" s="8"/>
      <c r="I1041" s="9"/>
      <c r="J1041" s="29">
        <f t="shared" si="99"/>
        <v>0</v>
      </c>
      <c r="K1041" s="9"/>
      <c r="L1041" s="4">
        <f t="shared" si="100"/>
        <v>0</v>
      </c>
      <c r="M1041" s="10"/>
      <c r="N1041" s="11"/>
      <c r="O1041" s="69">
        <f t="shared" si="101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92"/>
      <c r="C1042" s="215"/>
      <c r="D1042" s="215"/>
      <c r="E1042" s="215"/>
      <c r="F1042" s="216"/>
      <c r="G1042" s="28"/>
      <c r="H1042" s="8"/>
      <c r="I1042" s="9"/>
      <c r="J1042" s="29">
        <f t="shared" si="99"/>
        <v>0</v>
      </c>
      <c r="K1042" s="9"/>
      <c r="L1042" s="4">
        <f t="shared" si="100"/>
        <v>0</v>
      </c>
      <c r="M1042" s="10"/>
      <c r="N1042" s="11"/>
      <c r="O1042" s="69">
        <f t="shared" si="101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92"/>
      <c r="C1043" s="215"/>
      <c r="D1043" s="215"/>
      <c r="E1043" s="215"/>
      <c r="F1043" s="216"/>
      <c r="G1043" s="28"/>
      <c r="H1043" s="8"/>
      <c r="I1043" s="9"/>
      <c r="J1043" s="29">
        <f t="shared" si="99"/>
        <v>0</v>
      </c>
      <c r="K1043" s="9"/>
      <c r="L1043" s="4">
        <f t="shared" si="100"/>
        <v>0</v>
      </c>
      <c r="M1043" s="10"/>
      <c r="N1043" s="11"/>
      <c r="O1043" s="69">
        <f t="shared" si="101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92"/>
      <c r="C1044" s="215"/>
      <c r="D1044" s="215"/>
      <c r="E1044" s="215"/>
      <c r="F1044" s="216"/>
      <c r="G1044" s="28"/>
      <c r="H1044" s="8"/>
      <c r="I1044" s="9"/>
      <c r="J1044" s="29">
        <f t="shared" si="99"/>
        <v>0</v>
      </c>
      <c r="K1044" s="9"/>
      <c r="L1044" s="4">
        <f t="shared" si="100"/>
        <v>0</v>
      </c>
      <c r="M1044" s="10"/>
      <c r="N1044" s="11"/>
      <c r="O1044" s="69">
        <f t="shared" si="101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15" customFormat="1" ht="20.100000000000001" customHeight="1" thickBot="1" x14ac:dyDescent="0.2">
      <c r="A1045" s="41"/>
      <c r="B1045" s="210" t="s">
        <v>43</v>
      </c>
      <c r="C1045" s="211"/>
      <c r="D1045" s="211"/>
      <c r="E1045" s="211"/>
      <c r="F1045" s="212"/>
      <c r="G1045" s="56"/>
      <c r="H1045" s="42"/>
      <c r="I1045" s="43"/>
      <c r="J1045" s="32">
        <f>SUM(J1039:J1044)</f>
        <v>0</v>
      </c>
      <c r="K1045" s="43"/>
      <c r="L1045" s="32">
        <f>SUM(L1039:L1044)</f>
        <v>0</v>
      </c>
      <c r="M1045" s="44">
        <f>SUM(M1039:M1044)</f>
        <v>0</v>
      </c>
      <c r="N1045" s="43"/>
      <c r="O1045" s="32">
        <f>SUM(O1039:O1044)</f>
        <v>0</v>
      </c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x14ac:dyDescent="0.15">
      <c r="A1046" s="25"/>
      <c r="B1046" s="25"/>
      <c r="C1046" s="25"/>
      <c r="D1046" s="25"/>
      <c r="E1046" s="25"/>
      <c r="F1046" s="25"/>
      <c r="G1046" s="54"/>
      <c r="H1046" s="25"/>
      <c r="I1046" s="25"/>
      <c r="J1046" s="25"/>
      <c r="K1046" s="25"/>
      <c r="L1046" s="25"/>
      <c r="M1046" s="25"/>
      <c r="N1046" s="25"/>
      <c r="O1046" s="63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7"/>
      <c r="B1048" s="27"/>
      <c r="C1048" s="27"/>
      <c r="D1048" s="27"/>
      <c r="E1048" s="27"/>
      <c r="F1048" s="27"/>
      <c r="G1048" s="55"/>
      <c r="H1048" s="27"/>
      <c r="I1048" s="27"/>
      <c r="J1048" s="27"/>
      <c r="K1048" s="27"/>
      <c r="L1048" s="27"/>
      <c r="M1048" s="27"/>
      <c r="N1048" s="27"/>
      <c r="O1048" s="64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9" customHeight="1" x14ac:dyDescent="0.2">
      <c r="A1049" s="154" t="s">
        <v>50</v>
      </c>
      <c r="B1049" s="155"/>
      <c r="C1049" s="155"/>
      <c r="D1049" s="155"/>
      <c r="E1049" s="155"/>
      <c r="F1049" s="155"/>
      <c r="G1049" s="155"/>
      <c r="H1049" s="156"/>
      <c r="I1049" s="226" t="s">
        <v>46</v>
      </c>
      <c r="J1049" s="227"/>
      <c r="K1049" s="227"/>
      <c r="L1049" s="227"/>
      <c r="M1049" s="228"/>
      <c r="N1049" s="67" t="s">
        <v>1</v>
      </c>
      <c r="O1049" s="68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customHeight="1" x14ac:dyDescent="0.15">
      <c r="A1050" s="157"/>
      <c r="B1050" s="158"/>
      <c r="C1050" s="158"/>
      <c r="D1050" s="158"/>
      <c r="E1050" s="158"/>
      <c r="F1050" s="158"/>
      <c r="G1050" s="158"/>
      <c r="H1050" s="159"/>
      <c r="I1050" s="24"/>
      <c r="J1050" s="25"/>
      <c r="K1050" s="25"/>
      <c r="L1050" s="25"/>
      <c r="M1050" s="16"/>
      <c r="N1050" s="25"/>
      <c r="O1050" s="65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12.75" customHeight="1" x14ac:dyDescent="0.2">
      <c r="A1051" s="157"/>
      <c r="B1051" s="158"/>
      <c r="C1051" s="158"/>
      <c r="D1051" s="158"/>
      <c r="E1051" s="158"/>
      <c r="F1051" s="158"/>
      <c r="G1051" s="158"/>
      <c r="H1051" s="159"/>
      <c r="I1051" s="229"/>
      <c r="J1051" s="230"/>
      <c r="K1051" s="230"/>
      <c r="L1051" s="230"/>
      <c r="M1051" s="231"/>
      <c r="N1051" s="26" t="s">
        <v>48</v>
      </c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57"/>
      <c r="B1052" s="158"/>
      <c r="C1052" s="158"/>
      <c r="D1052" s="158"/>
      <c r="E1052" s="158"/>
      <c r="F1052" s="158"/>
      <c r="G1052" s="158"/>
      <c r="H1052" s="159"/>
      <c r="I1052" s="232"/>
      <c r="J1052" s="230"/>
      <c r="K1052" s="230"/>
      <c r="L1052" s="230"/>
      <c r="M1052" s="231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57"/>
      <c r="B1053" s="158"/>
      <c r="C1053" s="158"/>
      <c r="D1053" s="158"/>
      <c r="E1053" s="158"/>
      <c r="F1053" s="158"/>
      <c r="G1053" s="158"/>
      <c r="H1053" s="159"/>
      <c r="I1053" s="232"/>
      <c r="J1053" s="230"/>
      <c r="K1053" s="230"/>
      <c r="L1053" s="230"/>
      <c r="M1053" s="231"/>
      <c r="N1053" s="27"/>
      <c r="O1053" s="66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9" customHeight="1" x14ac:dyDescent="0.15">
      <c r="A1054" s="157"/>
      <c r="B1054" s="158"/>
      <c r="C1054" s="158"/>
      <c r="D1054" s="158"/>
      <c r="E1054" s="158"/>
      <c r="F1054" s="158"/>
      <c r="G1054" s="158"/>
      <c r="H1054" s="159"/>
      <c r="I1054" s="232"/>
      <c r="J1054" s="230"/>
      <c r="K1054" s="230"/>
      <c r="L1054" s="230"/>
      <c r="M1054" s="231"/>
      <c r="N1054" s="13" t="s">
        <v>2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57"/>
      <c r="B1055" s="158"/>
      <c r="C1055" s="158"/>
      <c r="D1055" s="158"/>
      <c r="E1055" s="158"/>
      <c r="F1055" s="158"/>
      <c r="G1055" s="158"/>
      <c r="H1055" s="159"/>
      <c r="I1055" s="232"/>
      <c r="J1055" s="230"/>
      <c r="K1055" s="230"/>
      <c r="L1055" s="230"/>
      <c r="M1055" s="231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57"/>
      <c r="B1056" s="158"/>
      <c r="C1056" s="158"/>
      <c r="D1056" s="158"/>
      <c r="E1056" s="158"/>
      <c r="F1056" s="158"/>
      <c r="G1056" s="158"/>
      <c r="H1056" s="159"/>
      <c r="I1056" s="232"/>
      <c r="J1056" s="230"/>
      <c r="K1056" s="230"/>
      <c r="L1056" s="230"/>
      <c r="M1056" s="231"/>
      <c r="N1056" s="236"/>
      <c r="O1056" s="237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60"/>
      <c r="B1057" s="161"/>
      <c r="C1057" s="161"/>
      <c r="D1057" s="161"/>
      <c r="E1057" s="161"/>
      <c r="F1057" s="161"/>
      <c r="G1057" s="161"/>
      <c r="H1057" s="162"/>
      <c r="I1057" s="233"/>
      <c r="J1057" s="234"/>
      <c r="K1057" s="234"/>
      <c r="L1057" s="234"/>
      <c r="M1057" s="235"/>
      <c r="N1057" s="238"/>
      <c r="O1057" s="239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x14ac:dyDescent="0.15">
      <c r="A1058" s="181" t="s">
        <v>0</v>
      </c>
      <c r="B1058" s="182"/>
      <c r="C1058" s="182"/>
      <c r="D1058" s="182"/>
      <c r="E1058" s="182"/>
      <c r="F1058" s="183"/>
      <c r="G1058" s="47"/>
      <c r="H1058" s="191" t="s">
        <v>3</v>
      </c>
      <c r="I1058" s="176"/>
      <c r="J1058" s="176"/>
      <c r="K1058" s="176"/>
      <c r="L1058" s="176"/>
      <c r="M1058" s="176"/>
      <c r="N1058" s="176"/>
      <c r="O1058" s="17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84"/>
      <c r="B1059" s="185"/>
      <c r="C1059" s="185"/>
      <c r="D1059" s="185"/>
      <c r="E1059" s="185"/>
      <c r="F1059" s="186"/>
      <c r="G1059" s="47"/>
      <c r="H1059" s="178"/>
      <c r="I1059" s="179"/>
      <c r="J1059" s="179"/>
      <c r="K1059" s="179"/>
      <c r="L1059" s="179"/>
      <c r="M1059" s="179"/>
      <c r="N1059" s="179"/>
      <c r="O1059" s="180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12.75" x14ac:dyDescent="0.2">
      <c r="A1060" s="14"/>
      <c r="F1060" s="16"/>
      <c r="G1060" s="47"/>
      <c r="H1060" s="169" t="s">
        <v>4</v>
      </c>
      <c r="I1060" s="170"/>
      <c r="J1060" s="170"/>
      <c r="K1060" s="170"/>
      <c r="L1060" s="171"/>
      <c r="M1060" s="175" t="s">
        <v>5</v>
      </c>
      <c r="N1060" s="176"/>
      <c r="O1060" s="177"/>
      <c r="P1060" s="25"/>
      <c r="Q1060" s="26"/>
      <c r="R1060" s="26"/>
      <c r="S1060" s="26"/>
      <c r="T1060" s="26"/>
      <c r="U1060" s="26"/>
      <c r="V1060" s="36"/>
      <c r="W1060" s="26"/>
      <c r="X1060" s="25"/>
      <c r="Y1060" s="25"/>
      <c r="Z1060" s="25"/>
      <c r="AA1060" s="25"/>
      <c r="AB1060" s="25"/>
    </row>
    <row r="1061" spans="1:256" s="15" customFormat="1" ht="12.75" x14ac:dyDescent="0.2">
      <c r="A1061" s="17"/>
      <c r="F1061" s="16"/>
      <c r="G1061" s="47"/>
      <c r="H1061" s="172"/>
      <c r="I1061" s="173"/>
      <c r="J1061" s="173"/>
      <c r="K1061" s="173"/>
      <c r="L1061" s="174"/>
      <c r="M1061" s="178"/>
      <c r="N1061" s="179"/>
      <c r="O1061" s="180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8"/>
      <c r="H1062" s="18"/>
      <c r="I1062" s="14"/>
      <c r="J1062" s="14"/>
      <c r="K1062" s="14"/>
      <c r="L1062" s="19"/>
      <c r="M1062" s="14"/>
      <c r="N1062" s="14"/>
      <c r="O1062" s="60" t="s">
        <v>39</v>
      </c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9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60" t="s">
        <v>32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20" t="s">
        <v>13</v>
      </c>
      <c r="B1064" s="223" t="s">
        <v>12</v>
      </c>
      <c r="C1064" s="224"/>
      <c r="D1064" s="224"/>
      <c r="E1064" s="224"/>
      <c r="F1064" s="225"/>
      <c r="G1064" s="49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60" t="s">
        <v>40</v>
      </c>
      <c r="P1064" s="26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14</v>
      </c>
      <c r="F1065" s="16"/>
      <c r="G1065" s="49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61" t="s">
        <v>41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6"/>
      <c r="Z1065" s="26"/>
      <c r="AA1065" s="26"/>
      <c r="AB1065" s="26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72"/>
      <c r="BI1065" s="72"/>
      <c r="BJ1065" s="72"/>
      <c r="BK1065" s="72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  <c r="CJ1065" s="72"/>
      <c r="CK1065" s="72"/>
      <c r="CL1065" s="72"/>
      <c r="CM1065" s="72"/>
      <c r="CN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  <c r="CY1065" s="72"/>
      <c r="CZ1065" s="72"/>
      <c r="DA1065" s="72"/>
      <c r="DB1065" s="72"/>
      <c r="DC1065" s="72"/>
      <c r="DD1065" s="72"/>
      <c r="DE1065" s="72"/>
      <c r="DF1065" s="72"/>
      <c r="DG1065" s="72"/>
      <c r="DH1065" s="72"/>
      <c r="DI1065" s="72"/>
      <c r="DJ1065" s="72"/>
      <c r="DK1065" s="72"/>
      <c r="DL1065" s="72"/>
      <c r="DM1065" s="72"/>
      <c r="DN1065" s="72"/>
      <c r="DO1065" s="72"/>
      <c r="DP1065" s="72"/>
      <c r="DQ1065" s="72"/>
      <c r="DR1065" s="72"/>
      <c r="DS1065" s="72"/>
      <c r="DT1065" s="72"/>
      <c r="DU1065" s="72"/>
      <c r="DV1065" s="72"/>
      <c r="DW1065" s="72"/>
      <c r="DX1065" s="72"/>
      <c r="DY1065" s="72"/>
      <c r="DZ1065" s="72"/>
      <c r="EA1065" s="72"/>
      <c r="EB1065" s="72"/>
      <c r="EC1065" s="72"/>
      <c r="ED1065" s="72"/>
      <c r="EE1065" s="72"/>
      <c r="EF1065" s="72"/>
      <c r="EG1065" s="72"/>
      <c r="EH1065" s="72"/>
      <c r="EI1065" s="72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  <c r="FS1065" s="72"/>
      <c r="FT1065" s="72"/>
      <c r="FU1065" s="72"/>
      <c r="FV1065" s="72"/>
      <c r="FW1065" s="72"/>
      <c r="FX1065" s="72"/>
      <c r="FY1065" s="72"/>
      <c r="FZ1065" s="72"/>
      <c r="GA1065" s="72"/>
      <c r="GB1065" s="72"/>
      <c r="GC1065" s="72"/>
      <c r="GD1065" s="72"/>
      <c r="GE1065" s="72"/>
      <c r="GF1065" s="72"/>
      <c r="GG1065" s="72"/>
      <c r="GH1065" s="72"/>
      <c r="GI1065" s="72"/>
      <c r="GJ1065" s="72"/>
      <c r="GK1065" s="72"/>
      <c r="GL1065" s="72"/>
      <c r="GM1065" s="72"/>
      <c r="GN1065" s="72"/>
      <c r="GO1065" s="72"/>
      <c r="GP1065" s="72"/>
      <c r="GQ1065" s="72"/>
      <c r="GR1065" s="72"/>
      <c r="GS1065" s="72"/>
      <c r="GT1065" s="72"/>
      <c r="GU1065" s="72"/>
      <c r="GV1065" s="72"/>
      <c r="GW1065" s="72"/>
      <c r="GX1065" s="72"/>
      <c r="GY1065" s="72"/>
      <c r="GZ1065" s="72"/>
      <c r="HA1065" s="72"/>
      <c r="HB1065" s="72"/>
      <c r="HC1065" s="72"/>
      <c r="HD1065" s="72"/>
      <c r="HE1065" s="72"/>
      <c r="HF1065" s="72"/>
      <c r="HG1065" s="72"/>
      <c r="HH1065" s="72"/>
      <c r="HI1065" s="72"/>
      <c r="HJ1065" s="72"/>
      <c r="HK1065" s="72"/>
      <c r="HL1065" s="72"/>
      <c r="HM1065" s="72"/>
      <c r="HN1065" s="72"/>
      <c r="HO1065" s="72"/>
      <c r="HP1065" s="72"/>
      <c r="HQ1065" s="72"/>
      <c r="HR1065" s="72"/>
      <c r="HS1065" s="72"/>
      <c r="HT1065" s="72"/>
      <c r="HU1065" s="72"/>
      <c r="HV1065" s="72"/>
      <c r="HW1065" s="72"/>
      <c r="HX1065" s="72"/>
      <c r="HY1065" s="72"/>
      <c r="HZ1065" s="72"/>
      <c r="IA1065" s="72"/>
      <c r="IB1065" s="72"/>
      <c r="IC1065" s="72"/>
      <c r="ID1065" s="72"/>
      <c r="IE1065" s="72"/>
      <c r="IF1065" s="72"/>
      <c r="IG1065" s="72"/>
      <c r="IH1065" s="72"/>
      <c r="II1065" s="72"/>
      <c r="IJ1065" s="72"/>
      <c r="IK1065" s="72"/>
      <c r="IL1065" s="72"/>
      <c r="IM1065" s="72"/>
      <c r="IN1065" s="72"/>
      <c r="IO1065" s="72"/>
      <c r="IP1065" s="72"/>
      <c r="IQ1065" s="72"/>
      <c r="IR1065" s="72"/>
      <c r="IS1065" s="72"/>
      <c r="IT1065" s="72"/>
      <c r="IU1065" s="72"/>
      <c r="IV1065" s="72"/>
    </row>
    <row r="1066" spans="1:256" s="15" customFormat="1" ht="12.75" x14ac:dyDescent="0.2">
      <c r="A1066" s="17"/>
      <c r="F1066" s="16"/>
      <c r="G1066" s="50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60"/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22" t="s">
        <v>10</v>
      </c>
      <c r="B1067" s="223" t="s">
        <v>11</v>
      </c>
      <c r="C1067" s="224"/>
      <c r="D1067" s="224"/>
      <c r="E1067" s="224"/>
      <c r="F1067" s="225"/>
      <c r="G1067" s="51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2" t="s">
        <v>38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71" customFormat="1" ht="50.1" customHeight="1" x14ac:dyDescent="0.2">
      <c r="A1068" s="12"/>
      <c r="B1068" s="163"/>
      <c r="C1068" s="213"/>
      <c r="D1068" s="213"/>
      <c r="E1068" s="213"/>
      <c r="F1068" s="214"/>
      <c r="G1068" s="28"/>
      <c r="H1068" s="8"/>
      <c r="I1068" s="9"/>
      <c r="J1068" s="29">
        <f t="shared" ref="J1068:J1073" si="102">SUM(H1068*I1068)</f>
        <v>0</v>
      </c>
      <c r="K1068" s="9"/>
      <c r="L1068" s="4">
        <f t="shared" ref="L1068:L1073" si="103">SUM(J1068*K1068)</f>
        <v>0</v>
      </c>
      <c r="M1068" s="10"/>
      <c r="N1068" s="11"/>
      <c r="O1068" s="69">
        <f t="shared" ref="O1068:O1073" si="104">SUM(M1068*N1068)</f>
        <v>0</v>
      </c>
      <c r="P1068" s="3"/>
      <c r="Q1068" s="1"/>
      <c r="R1068" s="1"/>
      <c r="S1068" s="1"/>
      <c r="T1068" s="1"/>
      <c r="U1068" s="1"/>
      <c r="V1068" s="5"/>
      <c r="W1068" s="1"/>
      <c r="X1068" s="1"/>
      <c r="Y1068" s="3"/>
      <c r="Z1068" s="3"/>
      <c r="AA1068" s="3"/>
      <c r="AB1068" s="3"/>
    </row>
    <row r="1069" spans="1:256" s="71" customFormat="1" ht="50.1" customHeight="1" x14ac:dyDescent="0.2">
      <c r="A1069" s="12"/>
      <c r="B1069" s="192"/>
      <c r="C1069" s="215"/>
      <c r="D1069" s="215"/>
      <c r="E1069" s="215"/>
      <c r="F1069" s="216"/>
      <c r="G1069" s="28"/>
      <c r="H1069" s="8"/>
      <c r="I1069" s="9"/>
      <c r="J1069" s="29">
        <f t="shared" si="102"/>
        <v>0</v>
      </c>
      <c r="K1069" s="9"/>
      <c r="L1069" s="4">
        <f t="shared" si="103"/>
        <v>0</v>
      </c>
      <c r="M1069" s="10"/>
      <c r="N1069" s="11"/>
      <c r="O1069" s="69">
        <f t="shared" si="104"/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92"/>
      <c r="C1070" s="215"/>
      <c r="D1070" s="215"/>
      <c r="E1070" s="215"/>
      <c r="F1070" s="216"/>
      <c r="G1070" s="28"/>
      <c r="H1070" s="8"/>
      <c r="I1070" s="9"/>
      <c r="J1070" s="29">
        <f t="shared" si="102"/>
        <v>0</v>
      </c>
      <c r="K1070" s="9"/>
      <c r="L1070" s="4">
        <f t="shared" si="103"/>
        <v>0</v>
      </c>
      <c r="M1070" s="10"/>
      <c r="N1070" s="11"/>
      <c r="O1070" s="69">
        <f t="shared" si="104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92"/>
      <c r="C1071" s="215"/>
      <c r="D1071" s="215"/>
      <c r="E1071" s="215"/>
      <c r="F1071" s="216"/>
      <c r="G1071" s="28"/>
      <c r="H1071" s="8"/>
      <c r="I1071" s="9"/>
      <c r="J1071" s="29">
        <f t="shared" si="102"/>
        <v>0</v>
      </c>
      <c r="K1071" s="9"/>
      <c r="L1071" s="4">
        <f t="shared" si="103"/>
        <v>0</v>
      </c>
      <c r="M1071" s="10"/>
      <c r="N1071" s="11"/>
      <c r="O1071" s="69">
        <f t="shared" si="104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92"/>
      <c r="C1072" s="215"/>
      <c r="D1072" s="215"/>
      <c r="E1072" s="215"/>
      <c r="F1072" s="216"/>
      <c r="G1072" s="28"/>
      <c r="H1072" s="8"/>
      <c r="I1072" s="9"/>
      <c r="J1072" s="29">
        <f t="shared" si="102"/>
        <v>0</v>
      </c>
      <c r="K1072" s="9"/>
      <c r="L1072" s="4">
        <f t="shared" si="103"/>
        <v>0</v>
      </c>
      <c r="M1072" s="10"/>
      <c r="N1072" s="11"/>
      <c r="O1072" s="69">
        <f t="shared" si="104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92"/>
      <c r="C1073" s="215"/>
      <c r="D1073" s="215"/>
      <c r="E1073" s="215"/>
      <c r="F1073" s="216"/>
      <c r="G1073" s="28"/>
      <c r="H1073" s="8"/>
      <c r="I1073" s="9"/>
      <c r="J1073" s="29">
        <f t="shared" si="102"/>
        <v>0</v>
      </c>
      <c r="K1073" s="9"/>
      <c r="L1073" s="4">
        <f t="shared" si="103"/>
        <v>0</v>
      </c>
      <c r="M1073" s="10"/>
      <c r="N1073" s="11"/>
      <c r="O1073" s="69">
        <f t="shared" si="104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15" customFormat="1" ht="20.100000000000001" customHeight="1" thickBot="1" x14ac:dyDescent="0.2">
      <c r="A1074" s="41"/>
      <c r="B1074" s="210" t="s">
        <v>43</v>
      </c>
      <c r="C1074" s="211"/>
      <c r="D1074" s="211"/>
      <c r="E1074" s="211"/>
      <c r="F1074" s="212"/>
      <c r="G1074" s="56"/>
      <c r="H1074" s="42"/>
      <c r="I1074" s="43"/>
      <c r="J1074" s="32">
        <f>SUM(J1068:J1073)</f>
        <v>0</v>
      </c>
      <c r="K1074" s="43"/>
      <c r="L1074" s="32">
        <f>SUM(L1068:L1073)</f>
        <v>0</v>
      </c>
      <c r="M1074" s="44">
        <f>SUM(M1068:M1073)</f>
        <v>0</v>
      </c>
      <c r="N1074" s="43"/>
      <c r="O1074" s="32">
        <f>SUM(O1068:O1073)</f>
        <v>0</v>
      </c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8" s="15" customFormat="1" x14ac:dyDescent="0.15">
      <c r="A1075" s="25"/>
      <c r="B1075" s="25"/>
      <c r="C1075" s="25"/>
      <c r="D1075" s="25"/>
      <c r="E1075" s="25"/>
      <c r="F1075" s="25"/>
      <c r="G1075" s="54"/>
      <c r="H1075" s="25"/>
      <c r="I1075" s="25"/>
      <c r="J1075" s="25"/>
      <c r="K1075" s="25"/>
      <c r="L1075" s="25"/>
      <c r="M1075" s="25"/>
      <c r="N1075" s="25"/>
      <c r="O1075" s="63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7"/>
      <c r="B1077" s="27"/>
      <c r="C1077" s="27"/>
      <c r="D1077" s="27"/>
      <c r="E1077" s="27"/>
      <c r="F1077" s="27"/>
      <c r="G1077" s="55"/>
      <c r="H1077" s="27"/>
      <c r="I1077" s="27"/>
      <c r="J1077" s="27"/>
      <c r="K1077" s="27"/>
      <c r="L1077" s="27"/>
      <c r="M1077" s="27"/>
      <c r="N1077" s="27"/>
      <c r="O1077" s="64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ht="9" customHeight="1" x14ac:dyDescent="0.2">
      <c r="A1078" s="154" t="s">
        <v>50</v>
      </c>
      <c r="B1078" s="155"/>
      <c r="C1078" s="155"/>
      <c r="D1078" s="155"/>
      <c r="E1078" s="155"/>
      <c r="F1078" s="155"/>
      <c r="G1078" s="155"/>
      <c r="H1078" s="156"/>
      <c r="I1078" s="226" t="s">
        <v>46</v>
      </c>
      <c r="J1078" s="227"/>
      <c r="K1078" s="227"/>
      <c r="L1078" s="227"/>
      <c r="M1078" s="228"/>
      <c r="N1078" s="67" t="s">
        <v>1</v>
      </c>
      <c r="O1078" s="68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8.25" customHeight="1" x14ac:dyDescent="0.15">
      <c r="A1079" s="157"/>
      <c r="B1079" s="158"/>
      <c r="C1079" s="158"/>
      <c r="D1079" s="158"/>
      <c r="E1079" s="158"/>
      <c r="F1079" s="158"/>
      <c r="G1079" s="158"/>
      <c r="H1079" s="159"/>
      <c r="I1079" s="24"/>
      <c r="J1079" s="25"/>
      <c r="K1079" s="25"/>
      <c r="L1079" s="25"/>
      <c r="M1079" s="16"/>
      <c r="N1079" s="25"/>
      <c r="O1079" s="65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12.75" customHeight="1" x14ac:dyDescent="0.2">
      <c r="A1080" s="157"/>
      <c r="B1080" s="158"/>
      <c r="C1080" s="158"/>
      <c r="D1080" s="158"/>
      <c r="E1080" s="158"/>
      <c r="F1080" s="158"/>
      <c r="G1080" s="158"/>
      <c r="H1080" s="159"/>
      <c r="I1080" s="229"/>
      <c r="J1080" s="230"/>
      <c r="K1080" s="230"/>
      <c r="L1080" s="230"/>
      <c r="M1080" s="231"/>
      <c r="N1080" s="26" t="s">
        <v>48</v>
      </c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57"/>
      <c r="B1081" s="158"/>
      <c r="C1081" s="158"/>
      <c r="D1081" s="158"/>
      <c r="E1081" s="158"/>
      <c r="F1081" s="158"/>
      <c r="G1081" s="158"/>
      <c r="H1081" s="159"/>
      <c r="I1081" s="232"/>
      <c r="J1081" s="230"/>
      <c r="K1081" s="230"/>
      <c r="L1081" s="230"/>
      <c r="M1081" s="231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57"/>
      <c r="B1082" s="158"/>
      <c r="C1082" s="158"/>
      <c r="D1082" s="158"/>
      <c r="E1082" s="158"/>
      <c r="F1082" s="158"/>
      <c r="G1082" s="158"/>
      <c r="H1082" s="159"/>
      <c r="I1082" s="232"/>
      <c r="J1082" s="230"/>
      <c r="K1082" s="230"/>
      <c r="L1082" s="230"/>
      <c r="M1082" s="231"/>
      <c r="N1082" s="27"/>
      <c r="O1082" s="66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15">
      <c r="A1083" s="157"/>
      <c r="B1083" s="158"/>
      <c r="C1083" s="158"/>
      <c r="D1083" s="158"/>
      <c r="E1083" s="158"/>
      <c r="F1083" s="158"/>
      <c r="G1083" s="158"/>
      <c r="H1083" s="159"/>
      <c r="I1083" s="232"/>
      <c r="J1083" s="230"/>
      <c r="K1083" s="230"/>
      <c r="L1083" s="230"/>
      <c r="M1083" s="231"/>
      <c r="N1083" s="13" t="s">
        <v>2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57"/>
      <c r="B1084" s="158"/>
      <c r="C1084" s="158"/>
      <c r="D1084" s="158"/>
      <c r="E1084" s="158"/>
      <c r="F1084" s="158"/>
      <c r="G1084" s="158"/>
      <c r="H1084" s="159"/>
      <c r="I1084" s="232"/>
      <c r="J1084" s="230"/>
      <c r="K1084" s="230"/>
      <c r="L1084" s="230"/>
      <c r="M1084" s="231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57"/>
      <c r="B1085" s="158"/>
      <c r="C1085" s="158"/>
      <c r="D1085" s="158"/>
      <c r="E1085" s="158"/>
      <c r="F1085" s="158"/>
      <c r="G1085" s="158"/>
      <c r="H1085" s="159"/>
      <c r="I1085" s="232"/>
      <c r="J1085" s="230"/>
      <c r="K1085" s="230"/>
      <c r="L1085" s="230"/>
      <c r="M1085" s="231"/>
      <c r="N1085" s="236"/>
      <c r="O1085" s="237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60"/>
      <c r="B1086" s="161"/>
      <c r="C1086" s="161"/>
      <c r="D1086" s="161"/>
      <c r="E1086" s="161"/>
      <c r="F1086" s="161"/>
      <c r="G1086" s="161"/>
      <c r="H1086" s="162"/>
      <c r="I1086" s="233"/>
      <c r="J1086" s="234"/>
      <c r="K1086" s="234"/>
      <c r="L1086" s="234"/>
      <c r="M1086" s="235"/>
      <c r="N1086" s="238"/>
      <c r="O1086" s="239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x14ac:dyDescent="0.15">
      <c r="A1087" s="181" t="s">
        <v>0</v>
      </c>
      <c r="B1087" s="182"/>
      <c r="C1087" s="182"/>
      <c r="D1087" s="182"/>
      <c r="E1087" s="182"/>
      <c r="F1087" s="183"/>
      <c r="G1087" s="47"/>
      <c r="H1087" s="191" t="s">
        <v>3</v>
      </c>
      <c r="I1087" s="176"/>
      <c r="J1087" s="176"/>
      <c r="K1087" s="176"/>
      <c r="L1087" s="176"/>
      <c r="M1087" s="176"/>
      <c r="N1087" s="176"/>
      <c r="O1087" s="17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84"/>
      <c r="B1088" s="185"/>
      <c r="C1088" s="185"/>
      <c r="D1088" s="185"/>
      <c r="E1088" s="185"/>
      <c r="F1088" s="186"/>
      <c r="G1088" s="47"/>
      <c r="H1088" s="178"/>
      <c r="I1088" s="179"/>
      <c r="J1088" s="179"/>
      <c r="K1088" s="179"/>
      <c r="L1088" s="179"/>
      <c r="M1088" s="179"/>
      <c r="N1088" s="179"/>
      <c r="O1088" s="180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12.75" x14ac:dyDescent="0.2">
      <c r="A1089" s="14"/>
      <c r="F1089" s="16"/>
      <c r="G1089" s="47"/>
      <c r="H1089" s="169" t="s">
        <v>4</v>
      </c>
      <c r="I1089" s="170"/>
      <c r="J1089" s="170"/>
      <c r="K1089" s="170"/>
      <c r="L1089" s="171"/>
      <c r="M1089" s="175" t="s">
        <v>5</v>
      </c>
      <c r="N1089" s="176"/>
      <c r="O1089" s="177"/>
      <c r="P1089" s="25"/>
      <c r="Q1089" s="26"/>
      <c r="R1089" s="26"/>
      <c r="S1089" s="26"/>
      <c r="T1089" s="26"/>
      <c r="U1089" s="26"/>
      <c r="V1089" s="36"/>
      <c r="W1089" s="26"/>
      <c r="X1089" s="25"/>
      <c r="Y1089" s="25"/>
      <c r="Z1089" s="25"/>
      <c r="AA1089" s="25"/>
      <c r="AB1089" s="25"/>
    </row>
    <row r="1090" spans="1:256" s="15" customFormat="1" ht="12.75" x14ac:dyDescent="0.2">
      <c r="A1090" s="17"/>
      <c r="F1090" s="16"/>
      <c r="G1090" s="47"/>
      <c r="H1090" s="172"/>
      <c r="I1090" s="173"/>
      <c r="J1090" s="173"/>
      <c r="K1090" s="173"/>
      <c r="L1090" s="174"/>
      <c r="M1090" s="178"/>
      <c r="N1090" s="179"/>
      <c r="O1090" s="180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8"/>
      <c r="H1091" s="18"/>
      <c r="I1091" s="14"/>
      <c r="J1091" s="14"/>
      <c r="K1091" s="14"/>
      <c r="L1091" s="19"/>
      <c r="M1091" s="14"/>
      <c r="N1091" s="14"/>
      <c r="O1091" s="60" t="s">
        <v>39</v>
      </c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9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60" t="s">
        <v>32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20" t="s">
        <v>13</v>
      </c>
      <c r="B1093" s="223" t="s">
        <v>12</v>
      </c>
      <c r="C1093" s="224"/>
      <c r="D1093" s="224"/>
      <c r="E1093" s="224"/>
      <c r="F1093" s="225"/>
      <c r="G1093" s="49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60" t="s">
        <v>40</v>
      </c>
      <c r="P1093" s="26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14</v>
      </c>
      <c r="F1094" s="16"/>
      <c r="G1094" s="49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61" t="s">
        <v>41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6"/>
      <c r="Z1094" s="26"/>
      <c r="AA1094" s="26"/>
      <c r="AB1094" s="26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  <c r="BD1094" s="72"/>
      <c r="BE1094" s="72"/>
      <c r="BF1094" s="72"/>
      <c r="BG1094" s="72"/>
      <c r="BH1094" s="72"/>
      <c r="BI1094" s="72"/>
      <c r="BJ1094" s="72"/>
      <c r="BK1094" s="72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  <c r="CJ1094" s="72"/>
      <c r="CK1094" s="72"/>
      <c r="CL1094" s="72"/>
      <c r="CM1094" s="72"/>
      <c r="CN1094" s="72"/>
      <c r="CO1094" s="72"/>
      <c r="CP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  <c r="CZ1094" s="72"/>
      <c r="DA1094" s="72"/>
      <c r="DB1094" s="72"/>
      <c r="DC1094" s="72"/>
      <c r="DD1094" s="72"/>
      <c r="DE1094" s="72"/>
      <c r="DF1094" s="72"/>
      <c r="DG1094" s="72"/>
      <c r="DH1094" s="72"/>
      <c r="DI1094" s="72"/>
      <c r="DJ1094" s="72"/>
      <c r="DK1094" s="72"/>
      <c r="DL1094" s="72"/>
      <c r="DM1094" s="72"/>
      <c r="DN1094" s="72"/>
      <c r="DO1094" s="72"/>
      <c r="DP1094" s="72"/>
      <c r="DQ1094" s="72"/>
      <c r="DR1094" s="72"/>
      <c r="DS1094" s="72"/>
      <c r="DT1094" s="72"/>
      <c r="DU1094" s="72"/>
      <c r="DV1094" s="72"/>
      <c r="DW1094" s="72"/>
      <c r="DX1094" s="72"/>
      <c r="DY1094" s="72"/>
      <c r="DZ1094" s="72"/>
      <c r="EA1094" s="72"/>
      <c r="EB1094" s="72"/>
      <c r="EC1094" s="72"/>
      <c r="ED1094" s="72"/>
      <c r="EE1094" s="72"/>
      <c r="EF1094" s="72"/>
      <c r="EG1094" s="72"/>
      <c r="EH1094" s="72"/>
      <c r="EI1094" s="72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  <c r="FM1094" s="72"/>
      <c r="FN1094" s="72"/>
      <c r="FO1094" s="72"/>
      <c r="FP1094" s="72"/>
      <c r="FQ1094" s="72"/>
      <c r="FR1094" s="72"/>
      <c r="FS1094" s="72"/>
      <c r="FT1094" s="72"/>
      <c r="FU1094" s="72"/>
      <c r="FV1094" s="72"/>
      <c r="FW1094" s="72"/>
      <c r="FX1094" s="72"/>
      <c r="FY1094" s="72"/>
      <c r="FZ1094" s="72"/>
      <c r="GA1094" s="72"/>
      <c r="GB1094" s="72"/>
      <c r="GC1094" s="72"/>
      <c r="GD1094" s="72"/>
      <c r="GE1094" s="72"/>
      <c r="GF1094" s="72"/>
      <c r="GG1094" s="72"/>
      <c r="GH1094" s="72"/>
      <c r="GI1094" s="72"/>
      <c r="GJ1094" s="72"/>
      <c r="GK1094" s="72"/>
      <c r="GL1094" s="72"/>
      <c r="GM1094" s="72"/>
      <c r="GN1094" s="72"/>
      <c r="GO1094" s="72"/>
      <c r="GP1094" s="72"/>
      <c r="GQ1094" s="72"/>
      <c r="GR1094" s="72"/>
      <c r="GS1094" s="72"/>
      <c r="GT1094" s="72"/>
      <c r="GU1094" s="72"/>
      <c r="GV1094" s="72"/>
      <c r="GW1094" s="72"/>
      <c r="GX1094" s="72"/>
      <c r="GY1094" s="72"/>
      <c r="GZ1094" s="72"/>
      <c r="HA1094" s="72"/>
      <c r="HB1094" s="72"/>
      <c r="HC1094" s="72"/>
      <c r="HD1094" s="72"/>
      <c r="HE1094" s="72"/>
      <c r="HF1094" s="72"/>
      <c r="HG1094" s="72"/>
      <c r="HH1094" s="72"/>
      <c r="HI1094" s="72"/>
      <c r="HJ1094" s="72"/>
      <c r="HK1094" s="72"/>
      <c r="HL1094" s="72"/>
      <c r="HM1094" s="72"/>
      <c r="HN1094" s="72"/>
      <c r="HO1094" s="72"/>
      <c r="HP1094" s="72"/>
      <c r="HQ1094" s="72"/>
      <c r="HR1094" s="72"/>
      <c r="HS1094" s="72"/>
      <c r="HT1094" s="72"/>
      <c r="HU1094" s="72"/>
      <c r="HV1094" s="72"/>
      <c r="HW1094" s="72"/>
      <c r="HX1094" s="72"/>
      <c r="HY1094" s="72"/>
      <c r="HZ1094" s="72"/>
      <c r="IA1094" s="72"/>
      <c r="IB1094" s="72"/>
      <c r="IC1094" s="72"/>
      <c r="ID1094" s="72"/>
      <c r="IE1094" s="72"/>
      <c r="IF1094" s="72"/>
      <c r="IG1094" s="72"/>
      <c r="IH1094" s="72"/>
      <c r="II1094" s="72"/>
      <c r="IJ1094" s="72"/>
      <c r="IK1094" s="72"/>
      <c r="IL1094" s="72"/>
      <c r="IM1094" s="72"/>
      <c r="IN1094" s="72"/>
      <c r="IO1094" s="72"/>
      <c r="IP1094" s="72"/>
      <c r="IQ1094" s="72"/>
      <c r="IR1094" s="72"/>
      <c r="IS1094" s="72"/>
      <c r="IT1094" s="72"/>
      <c r="IU1094" s="72"/>
      <c r="IV1094" s="72"/>
    </row>
    <row r="1095" spans="1:256" s="15" customFormat="1" ht="12.75" x14ac:dyDescent="0.2">
      <c r="A1095" s="17"/>
      <c r="F1095" s="16"/>
      <c r="G1095" s="50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60"/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22" t="s">
        <v>10</v>
      </c>
      <c r="B1096" s="223" t="s">
        <v>11</v>
      </c>
      <c r="C1096" s="224"/>
      <c r="D1096" s="224"/>
      <c r="E1096" s="224"/>
      <c r="F1096" s="225"/>
      <c r="G1096" s="51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2" t="s">
        <v>38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71" customFormat="1" ht="50.1" customHeight="1" x14ac:dyDescent="0.2">
      <c r="A1097" s="12"/>
      <c r="B1097" s="163"/>
      <c r="C1097" s="213"/>
      <c r="D1097" s="213"/>
      <c r="E1097" s="213"/>
      <c r="F1097" s="214"/>
      <c r="G1097" s="28"/>
      <c r="H1097" s="8"/>
      <c r="I1097" s="9"/>
      <c r="J1097" s="29">
        <f t="shared" ref="J1097:J1102" si="105">SUM(H1097*I1097)</f>
        <v>0</v>
      </c>
      <c r="K1097" s="9"/>
      <c r="L1097" s="4">
        <f t="shared" ref="L1097:L1102" si="106">SUM(J1097*K1097)</f>
        <v>0</v>
      </c>
      <c r="M1097" s="10"/>
      <c r="N1097" s="11"/>
      <c r="O1097" s="69">
        <f t="shared" ref="O1097:O1102" si="107">SUM(M1097*N1097)</f>
        <v>0</v>
      </c>
      <c r="P1097" s="3"/>
      <c r="Q1097" s="1"/>
      <c r="R1097" s="1"/>
      <c r="S1097" s="1"/>
      <c r="T1097" s="1"/>
      <c r="U1097" s="1"/>
      <c r="V1097" s="5"/>
      <c r="W1097" s="1"/>
      <c r="X1097" s="1"/>
      <c r="Y1097" s="3"/>
      <c r="Z1097" s="3"/>
      <c r="AA1097" s="3"/>
      <c r="AB1097" s="3"/>
    </row>
    <row r="1098" spans="1:256" s="71" customFormat="1" ht="50.1" customHeight="1" x14ac:dyDescent="0.2">
      <c r="A1098" s="12"/>
      <c r="B1098" s="192"/>
      <c r="C1098" s="215"/>
      <c r="D1098" s="215"/>
      <c r="E1098" s="215"/>
      <c r="F1098" s="216"/>
      <c r="G1098" s="28"/>
      <c r="H1098" s="8"/>
      <c r="I1098" s="9"/>
      <c r="J1098" s="29">
        <f t="shared" si="105"/>
        <v>0</v>
      </c>
      <c r="K1098" s="9"/>
      <c r="L1098" s="4">
        <f t="shared" si="106"/>
        <v>0</v>
      </c>
      <c r="M1098" s="10"/>
      <c r="N1098" s="11"/>
      <c r="O1098" s="69">
        <f t="shared" si="107"/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92"/>
      <c r="C1099" s="215"/>
      <c r="D1099" s="215"/>
      <c r="E1099" s="215"/>
      <c r="F1099" s="216"/>
      <c r="G1099" s="28"/>
      <c r="H1099" s="8"/>
      <c r="I1099" s="9"/>
      <c r="J1099" s="29">
        <f t="shared" si="105"/>
        <v>0</v>
      </c>
      <c r="K1099" s="9"/>
      <c r="L1099" s="4">
        <f t="shared" si="106"/>
        <v>0</v>
      </c>
      <c r="M1099" s="10"/>
      <c r="N1099" s="11"/>
      <c r="O1099" s="69">
        <f t="shared" si="107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92"/>
      <c r="C1100" s="215"/>
      <c r="D1100" s="215"/>
      <c r="E1100" s="215"/>
      <c r="F1100" s="216"/>
      <c r="G1100" s="28"/>
      <c r="H1100" s="8"/>
      <c r="I1100" s="9"/>
      <c r="J1100" s="29">
        <f t="shared" si="105"/>
        <v>0</v>
      </c>
      <c r="K1100" s="9"/>
      <c r="L1100" s="4">
        <f t="shared" si="106"/>
        <v>0</v>
      </c>
      <c r="M1100" s="10"/>
      <c r="N1100" s="11"/>
      <c r="O1100" s="69">
        <f t="shared" si="107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92"/>
      <c r="C1101" s="215"/>
      <c r="D1101" s="215"/>
      <c r="E1101" s="215"/>
      <c r="F1101" s="216"/>
      <c r="G1101" s="28"/>
      <c r="H1101" s="8"/>
      <c r="I1101" s="9"/>
      <c r="J1101" s="29">
        <f t="shared" si="105"/>
        <v>0</v>
      </c>
      <c r="K1101" s="9"/>
      <c r="L1101" s="4">
        <f t="shared" si="106"/>
        <v>0</v>
      </c>
      <c r="M1101" s="10"/>
      <c r="N1101" s="11"/>
      <c r="O1101" s="69">
        <f t="shared" si="107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92"/>
      <c r="C1102" s="215"/>
      <c r="D1102" s="215"/>
      <c r="E1102" s="215"/>
      <c r="F1102" s="216"/>
      <c r="G1102" s="28"/>
      <c r="H1102" s="8"/>
      <c r="I1102" s="9"/>
      <c r="J1102" s="29">
        <f t="shared" si="105"/>
        <v>0</v>
      </c>
      <c r="K1102" s="9"/>
      <c r="L1102" s="4">
        <f t="shared" si="106"/>
        <v>0</v>
      </c>
      <c r="M1102" s="10"/>
      <c r="N1102" s="11"/>
      <c r="O1102" s="69">
        <f t="shared" si="107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15" customFormat="1" ht="20.100000000000001" customHeight="1" thickBot="1" x14ac:dyDescent="0.2">
      <c r="A1103" s="41"/>
      <c r="B1103" s="210" t="s">
        <v>43</v>
      </c>
      <c r="C1103" s="211"/>
      <c r="D1103" s="211"/>
      <c r="E1103" s="211"/>
      <c r="F1103" s="212"/>
      <c r="G1103" s="56"/>
      <c r="H1103" s="42"/>
      <c r="I1103" s="43"/>
      <c r="J1103" s="32">
        <f>SUM(J1097:J1102)</f>
        <v>0</v>
      </c>
      <c r="K1103" s="43"/>
      <c r="L1103" s="32">
        <f>SUM(L1097:L1102)</f>
        <v>0</v>
      </c>
      <c r="M1103" s="44">
        <f>SUM(M1097:M1102)</f>
        <v>0</v>
      </c>
      <c r="N1103" s="43"/>
      <c r="O1103" s="32">
        <f>SUM(O1097:O1102)</f>
        <v>0</v>
      </c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54"/>
      <c r="H1104" s="25"/>
      <c r="I1104" s="25"/>
      <c r="J1104" s="25"/>
      <c r="K1104" s="25"/>
      <c r="L1104" s="25"/>
      <c r="M1104" s="25"/>
      <c r="N1104" s="25"/>
      <c r="O1104" s="63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7"/>
      <c r="B1106" s="27"/>
      <c r="C1106" s="27"/>
      <c r="D1106" s="27"/>
      <c r="E1106" s="27"/>
      <c r="F1106" s="27"/>
      <c r="G1106" s="55"/>
      <c r="H1106" s="27"/>
      <c r="I1106" s="27"/>
      <c r="J1106" s="27"/>
      <c r="K1106" s="27"/>
      <c r="L1106" s="27"/>
      <c r="M1106" s="27"/>
      <c r="N1106" s="27"/>
      <c r="O1106" s="64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ht="9" customHeight="1" x14ac:dyDescent="0.2">
      <c r="A1107" s="154" t="s">
        <v>50</v>
      </c>
      <c r="B1107" s="155"/>
      <c r="C1107" s="155"/>
      <c r="D1107" s="155"/>
      <c r="E1107" s="155"/>
      <c r="F1107" s="155"/>
      <c r="G1107" s="155"/>
      <c r="H1107" s="156"/>
      <c r="I1107" s="226" t="s">
        <v>46</v>
      </c>
      <c r="J1107" s="227"/>
      <c r="K1107" s="227"/>
      <c r="L1107" s="227"/>
      <c r="M1107" s="228"/>
      <c r="N1107" s="67" t="s">
        <v>1</v>
      </c>
      <c r="O1107" s="68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8.25" customHeight="1" x14ac:dyDescent="0.15">
      <c r="A1108" s="157"/>
      <c r="B1108" s="158"/>
      <c r="C1108" s="158"/>
      <c r="D1108" s="158"/>
      <c r="E1108" s="158"/>
      <c r="F1108" s="158"/>
      <c r="G1108" s="158"/>
      <c r="H1108" s="159"/>
      <c r="I1108" s="24"/>
      <c r="J1108" s="25"/>
      <c r="K1108" s="25"/>
      <c r="L1108" s="25"/>
      <c r="M1108" s="16"/>
      <c r="N1108" s="25"/>
      <c r="O1108" s="65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12.75" customHeight="1" x14ac:dyDescent="0.2">
      <c r="A1109" s="157"/>
      <c r="B1109" s="158"/>
      <c r="C1109" s="158"/>
      <c r="D1109" s="158"/>
      <c r="E1109" s="158"/>
      <c r="F1109" s="158"/>
      <c r="G1109" s="158"/>
      <c r="H1109" s="159"/>
      <c r="I1109" s="229"/>
      <c r="J1109" s="230"/>
      <c r="K1109" s="230"/>
      <c r="L1109" s="230"/>
      <c r="M1109" s="231"/>
      <c r="N1109" s="26" t="s">
        <v>48</v>
      </c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57"/>
      <c r="B1110" s="158"/>
      <c r="C1110" s="158"/>
      <c r="D1110" s="158"/>
      <c r="E1110" s="158"/>
      <c r="F1110" s="158"/>
      <c r="G1110" s="158"/>
      <c r="H1110" s="159"/>
      <c r="I1110" s="232"/>
      <c r="J1110" s="230"/>
      <c r="K1110" s="230"/>
      <c r="L1110" s="230"/>
      <c r="M1110" s="231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57"/>
      <c r="B1111" s="158"/>
      <c r="C1111" s="158"/>
      <c r="D1111" s="158"/>
      <c r="E1111" s="158"/>
      <c r="F1111" s="158"/>
      <c r="G1111" s="158"/>
      <c r="H1111" s="159"/>
      <c r="I1111" s="232"/>
      <c r="J1111" s="230"/>
      <c r="K1111" s="230"/>
      <c r="L1111" s="230"/>
      <c r="M1111" s="231"/>
      <c r="N1111" s="27"/>
      <c r="O1111" s="66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15">
      <c r="A1112" s="157"/>
      <c r="B1112" s="158"/>
      <c r="C1112" s="158"/>
      <c r="D1112" s="158"/>
      <c r="E1112" s="158"/>
      <c r="F1112" s="158"/>
      <c r="G1112" s="158"/>
      <c r="H1112" s="159"/>
      <c r="I1112" s="232"/>
      <c r="J1112" s="230"/>
      <c r="K1112" s="230"/>
      <c r="L1112" s="230"/>
      <c r="M1112" s="231"/>
      <c r="N1112" s="13" t="s">
        <v>2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57"/>
      <c r="B1113" s="158"/>
      <c r="C1113" s="158"/>
      <c r="D1113" s="158"/>
      <c r="E1113" s="158"/>
      <c r="F1113" s="158"/>
      <c r="G1113" s="158"/>
      <c r="H1113" s="159"/>
      <c r="I1113" s="232"/>
      <c r="J1113" s="230"/>
      <c r="K1113" s="230"/>
      <c r="L1113" s="230"/>
      <c r="M1113" s="231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57"/>
      <c r="B1114" s="158"/>
      <c r="C1114" s="158"/>
      <c r="D1114" s="158"/>
      <c r="E1114" s="158"/>
      <c r="F1114" s="158"/>
      <c r="G1114" s="158"/>
      <c r="H1114" s="159"/>
      <c r="I1114" s="232"/>
      <c r="J1114" s="230"/>
      <c r="K1114" s="230"/>
      <c r="L1114" s="230"/>
      <c r="M1114" s="231"/>
      <c r="N1114" s="236"/>
      <c r="O1114" s="237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60"/>
      <c r="B1115" s="161"/>
      <c r="C1115" s="161"/>
      <c r="D1115" s="161"/>
      <c r="E1115" s="161"/>
      <c r="F1115" s="161"/>
      <c r="G1115" s="161"/>
      <c r="H1115" s="162"/>
      <c r="I1115" s="233"/>
      <c r="J1115" s="234"/>
      <c r="K1115" s="234"/>
      <c r="L1115" s="234"/>
      <c r="M1115" s="235"/>
      <c r="N1115" s="238"/>
      <c r="O1115" s="239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x14ac:dyDescent="0.15">
      <c r="A1116" s="181" t="s">
        <v>0</v>
      </c>
      <c r="B1116" s="182"/>
      <c r="C1116" s="182"/>
      <c r="D1116" s="182"/>
      <c r="E1116" s="182"/>
      <c r="F1116" s="183"/>
      <c r="G1116" s="47"/>
      <c r="H1116" s="191" t="s">
        <v>3</v>
      </c>
      <c r="I1116" s="176"/>
      <c r="J1116" s="176"/>
      <c r="K1116" s="176"/>
      <c r="L1116" s="176"/>
      <c r="M1116" s="176"/>
      <c r="N1116" s="176"/>
      <c r="O1116" s="17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84"/>
      <c r="B1117" s="185"/>
      <c r="C1117" s="185"/>
      <c r="D1117" s="185"/>
      <c r="E1117" s="185"/>
      <c r="F1117" s="186"/>
      <c r="G1117" s="47"/>
      <c r="H1117" s="178"/>
      <c r="I1117" s="179"/>
      <c r="J1117" s="179"/>
      <c r="K1117" s="179"/>
      <c r="L1117" s="179"/>
      <c r="M1117" s="179"/>
      <c r="N1117" s="179"/>
      <c r="O1117" s="180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12.75" x14ac:dyDescent="0.2">
      <c r="A1118" s="14"/>
      <c r="F1118" s="16"/>
      <c r="G1118" s="47"/>
      <c r="H1118" s="169" t="s">
        <v>4</v>
      </c>
      <c r="I1118" s="170"/>
      <c r="J1118" s="170"/>
      <c r="K1118" s="170"/>
      <c r="L1118" s="171"/>
      <c r="M1118" s="175" t="s">
        <v>5</v>
      </c>
      <c r="N1118" s="176"/>
      <c r="O1118" s="177"/>
      <c r="P1118" s="25"/>
      <c r="Q1118" s="26"/>
      <c r="R1118" s="26"/>
      <c r="S1118" s="26"/>
      <c r="T1118" s="26"/>
      <c r="U1118" s="26"/>
      <c r="V1118" s="36"/>
      <c r="W1118" s="26"/>
      <c r="X1118" s="25"/>
      <c r="Y1118" s="25"/>
      <c r="Z1118" s="25"/>
      <c r="AA1118" s="25"/>
      <c r="AB1118" s="25"/>
    </row>
    <row r="1119" spans="1:28" s="15" customFormat="1" ht="12.75" x14ac:dyDescent="0.2">
      <c r="A1119" s="17"/>
      <c r="F1119" s="16"/>
      <c r="G1119" s="47"/>
      <c r="H1119" s="172"/>
      <c r="I1119" s="173"/>
      <c r="J1119" s="173"/>
      <c r="K1119" s="173"/>
      <c r="L1119" s="174"/>
      <c r="M1119" s="178"/>
      <c r="N1119" s="179"/>
      <c r="O1119" s="180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8"/>
      <c r="H1120" s="18"/>
      <c r="I1120" s="14"/>
      <c r="J1120" s="14"/>
      <c r="K1120" s="14"/>
      <c r="L1120" s="19"/>
      <c r="M1120" s="14"/>
      <c r="N1120" s="14"/>
      <c r="O1120" s="60" t="s">
        <v>39</v>
      </c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9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60" t="s">
        <v>32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20" t="s">
        <v>13</v>
      </c>
      <c r="B1122" s="223" t="s">
        <v>12</v>
      </c>
      <c r="C1122" s="224"/>
      <c r="D1122" s="224"/>
      <c r="E1122" s="224"/>
      <c r="F1122" s="225"/>
      <c r="G1122" s="49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60" t="s">
        <v>40</v>
      </c>
      <c r="P1122" s="26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14</v>
      </c>
      <c r="F1123" s="16"/>
      <c r="G1123" s="49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61" t="s">
        <v>41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6"/>
      <c r="Z1123" s="26"/>
      <c r="AA1123" s="26"/>
      <c r="AB1123" s="26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  <c r="BD1123" s="72"/>
      <c r="BE1123" s="72"/>
      <c r="BF1123" s="72"/>
      <c r="BG1123" s="72"/>
      <c r="BH1123" s="72"/>
      <c r="BI1123" s="72"/>
      <c r="BJ1123" s="72"/>
      <c r="BK1123" s="72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  <c r="CJ1123" s="72"/>
      <c r="CK1123" s="72"/>
      <c r="CL1123" s="72"/>
      <c r="CM1123" s="72"/>
      <c r="CN1123" s="72"/>
      <c r="CO1123" s="72"/>
      <c r="CP1123" s="72"/>
      <c r="CQ1123" s="72"/>
      <c r="CR1123" s="72"/>
      <c r="CS1123" s="72"/>
      <c r="CT1123" s="72"/>
      <c r="CU1123" s="72"/>
      <c r="CV1123" s="72"/>
      <c r="CW1123" s="72"/>
      <c r="CX1123" s="72"/>
      <c r="CY1123" s="72"/>
      <c r="CZ1123" s="72"/>
      <c r="DA1123" s="72"/>
      <c r="DB1123" s="72"/>
      <c r="DC1123" s="72"/>
      <c r="DD1123" s="72"/>
      <c r="DE1123" s="72"/>
      <c r="DF1123" s="72"/>
      <c r="DG1123" s="72"/>
      <c r="DH1123" s="72"/>
      <c r="DI1123" s="72"/>
      <c r="DJ1123" s="72"/>
      <c r="DK1123" s="72"/>
      <c r="DL1123" s="72"/>
      <c r="DM1123" s="72"/>
      <c r="DN1123" s="72"/>
      <c r="DO1123" s="72"/>
      <c r="DP1123" s="72"/>
      <c r="DQ1123" s="72"/>
      <c r="DR1123" s="72"/>
      <c r="DS1123" s="72"/>
      <c r="DT1123" s="72"/>
      <c r="DU1123" s="72"/>
      <c r="DV1123" s="72"/>
      <c r="DW1123" s="72"/>
      <c r="DX1123" s="72"/>
      <c r="DY1123" s="72"/>
      <c r="DZ1123" s="72"/>
      <c r="EA1123" s="72"/>
      <c r="EB1123" s="72"/>
      <c r="EC1123" s="72"/>
      <c r="ED1123" s="72"/>
      <c r="EE1123" s="72"/>
      <c r="EF1123" s="72"/>
      <c r="EG1123" s="72"/>
      <c r="EH1123" s="72"/>
      <c r="EI1123" s="72"/>
      <c r="EJ1123" s="72"/>
      <c r="EK1123" s="72"/>
      <c r="EL1123" s="72"/>
      <c r="EM1123" s="72"/>
      <c r="EN1123" s="72"/>
      <c r="EO1123" s="72"/>
      <c r="EP1123" s="72"/>
      <c r="EQ1123" s="72"/>
      <c r="ER1123" s="72"/>
      <c r="ES1123" s="72"/>
      <c r="ET1123" s="72"/>
      <c r="EU1123" s="72"/>
      <c r="EV1123" s="72"/>
      <c r="EW1123" s="72"/>
      <c r="EX1123" s="72"/>
      <c r="EY1123" s="72"/>
      <c r="EZ1123" s="72"/>
      <c r="FA1123" s="72"/>
      <c r="FB1123" s="72"/>
      <c r="FC1123" s="72"/>
      <c r="FD1123" s="72"/>
      <c r="FE1123" s="72"/>
      <c r="FF1123" s="72"/>
      <c r="FG1123" s="72"/>
      <c r="FH1123" s="72"/>
      <c r="FI1123" s="72"/>
      <c r="FJ1123" s="72"/>
      <c r="FK1123" s="72"/>
      <c r="FL1123" s="72"/>
      <c r="FM1123" s="72"/>
      <c r="FN1123" s="72"/>
      <c r="FO1123" s="72"/>
      <c r="FP1123" s="72"/>
      <c r="FQ1123" s="72"/>
      <c r="FR1123" s="72"/>
      <c r="FS1123" s="72"/>
      <c r="FT1123" s="72"/>
      <c r="FU1123" s="72"/>
      <c r="FV1123" s="72"/>
      <c r="FW1123" s="72"/>
      <c r="FX1123" s="72"/>
      <c r="FY1123" s="72"/>
      <c r="FZ1123" s="72"/>
      <c r="GA1123" s="72"/>
      <c r="GB1123" s="72"/>
      <c r="GC1123" s="72"/>
      <c r="GD1123" s="72"/>
      <c r="GE1123" s="72"/>
      <c r="GF1123" s="72"/>
      <c r="GG1123" s="72"/>
      <c r="GH1123" s="72"/>
      <c r="GI1123" s="72"/>
      <c r="GJ1123" s="72"/>
      <c r="GK1123" s="72"/>
      <c r="GL1123" s="72"/>
      <c r="GM1123" s="72"/>
      <c r="GN1123" s="72"/>
      <c r="GO1123" s="72"/>
      <c r="GP1123" s="72"/>
      <c r="GQ1123" s="72"/>
      <c r="GR1123" s="72"/>
      <c r="GS1123" s="72"/>
      <c r="GT1123" s="72"/>
      <c r="GU1123" s="72"/>
      <c r="GV1123" s="72"/>
      <c r="GW1123" s="72"/>
      <c r="GX1123" s="72"/>
      <c r="GY1123" s="72"/>
      <c r="GZ1123" s="72"/>
      <c r="HA1123" s="72"/>
      <c r="HB1123" s="72"/>
      <c r="HC1123" s="72"/>
      <c r="HD1123" s="72"/>
      <c r="HE1123" s="72"/>
      <c r="HF1123" s="72"/>
      <c r="HG1123" s="72"/>
      <c r="HH1123" s="72"/>
      <c r="HI1123" s="72"/>
      <c r="HJ1123" s="72"/>
      <c r="HK1123" s="72"/>
      <c r="HL1123" s="72"/>
      <c r="HM1123" s="72"/>
      <c r="HN1123" s="72"/>
      <c r="HO1123" s="72"/>
      <c r="HP1123" s="72"/>
      <c r="HQ1123" s="72"/>
      <c r="HR1123" s="72"/>
      <c r="HS1123" s="72"/>
      <c r="HT1123" s="72"/>
      <c r="HU1123" s="72"/>
      <c r="HV1123" s="72"/>
      <c r="HW1123" s="72"/>
      <c r="HX1123" s="72"/>
      <c r="HY1123" s="72"/>
      <c r="HZ1123" s="72"/>
      <c r="IA1123" s="72"/>
      <c r="IB1123" s="72"/>
      <c r="IC1123" s="72"/>
      <c r="ID1123" s="72"/>
      <c r="IE1123" s="72"/>
      <c r="IF1123" s="72"/>
      <c r="IG1123" s="72"/>
      <c r="IH1123" s="72"/>
      <c r="II1123" s="72"/>
      <c r="IJ1123" s="72"/>
      <c r="IK1123" s="72"/>
      <c r="IL1123" s="72"/>
      <c r="IM1123" s="72"/>
      <c r="IN1123" s="72"/>
      <c r="IO1123" s="72"/>
      <c r="IP1123" s="72"/>
      <c r="IQ1123" s="72"/>
      <c r="IR1123" s="72"/>
      <c r="IS1123" s="72"/>
      <c r="IT1123" s="72"/>
      <c r="IU1123" s="72"/>
      <c r="IV1123" s="72"/>
    </row>
    <row r="1124" spans="1:256" s="15" customFormat="1" ht="12.75" x14ac:dyDescent="0.2">
      <c r="A1124" s="17"/>
      <c r="F1124" s="16"/>
      <c r="G1124" s="50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60"/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22" t="s">
        <v>10</v>
      </c>
      <c r="B1125" s="223" t="s">
        <v>11</v>
      </c>
      <c r="C1125" s="224"/>
      <c r="D1125" s="224"/>
      <c r="E1125" s="224"/>
      <c r="F1125" s="225"/>
      <c r="G1125" s="51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2" t="s">
        <v>38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71" customFormat="1" ht="50.1" customHeight="1" x14ac:dyDescent="0.2">
      <c r="A1126" s="12"/>
      <c r="B1126" s="163"/>
      <c r="C1126" s="213"/>
      <c r="D1126" s="213"/>
      <c r="E1126" s="213"/>
      <c r="F1126" s="214"/>
      <c r="G1126" s="28"/>
      <c r="H1126" s="8"/>
      <c r="I1126" s="9"/>
      <c r="J1126" s="29">
        <f t="shared" ref="J1126:J1131" si="108">SUM(H1126*I1126)</f>
        <v>0</v>
      </c>
      <c r="K1126" s="9"/>
      <c r="L1126" s="4">
        <f t="shared" ref="L1126:L1131" si="109">SUM(J1126*K1126)</f>
        <v>0</v>
      </c>
      <c r="M1126" s="10"/>
      <c r="N1126" s="11"/>
      <c r="O1126" s="69">
        <f t="shared" ref="O1126:O1131" si="110">SUM(M1126*N1126)</f>
        <v>0</v>
      </c>
      <c r="P1126" s="3"/>
      <c r="Q1126" s="1"/>
      <c r="R1126" s="1"/>
      <c r="S1126" s="1"/>
      <c r="T1126" s="1"/>
      <c r="U1126" s="1"/>
      <c r="V1126" s="5"/>
      <c r="W1126" s="1"/>
      <c r="X1126" s="1"/>
      <c r="Y1126" s="3"/>
      <c r="Z1126" s="3"/>
      <c r="AA1126" s="3"/>
      <c r="AB1126" s="3"/>
    </row>
    <row r="1127" spans="1:256" s="71" customFormat="1" ht="50.1" customHeight="1" x14ac:dyDescent="0.2">
      <c r="A1127" s="12"/>
      <c r="B1127" s="192"/>
      <c r="C1127" s="215"/>
      <c r="D1127" s="215"/>
      <c r="E1127" s="215"/>
      <c r="F1127" s="216"/>
      <c r="G1127" s="28"/>
      <c r="H1127" s="8"/>
      <c r="I1127" s="9"/>
      <c r="J1127" s="29">
        <f t="shared" si="108"/>
        <v>0</v>
      </c>
      <c r="K1127" s="9"/>
      <c r="L1127" s="4">
        <f t="shared" si="109"/>
        <v>0</v>
      </c>
      <c r="M1127" s="10"/>
      <c r="N1127" s="11"/>
      <c r="O1127" s="69">
        <f t="shared" si="110"/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92"/>
      <c r="C1128" s="215"/>
      <c r="D1128" s="215"/>
      <c r="E1128" s="215"/>
      <c r="F1128" s="216"/>
      <c r="G1128" s="28"/>
      <c r="H1128" s="8"/>
      <c r="I1128" s="9"/>
      <c r="J1128" s="29">
        <f t="shared" si="108"/>
        <v>0</v>
      </c>
      <c r="K1128" s="9"/>
      <c r="L1128" s="4">
        <f t="shared" si="109"/>
        <v>0</v>
      </c>
      <c r="M1128" s="10"/>
      <c r="N1128" s="11"/>
      <c r="O1128" s="69">
        <f t="shared" si="110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92"/>
      <c r="C1129" s="215"/>
      <c r="D1129" s="215"/>
      <c r="E1129" s="215"/>
      <c r="F1129" s="216"/>
      <c r="G1129" s="28"/>
      <c r="H1129" s="8"/>
      <c r="I1129" s="9"/>
      <c r="J1129" s="29">
        <f t="shared" si="108"/>
        <v>0</v>
      </c>
      <c r="K1129" s="9"/>
      <c r="L1129" s="4">
        <f t="shared" si="109"/>
        <v>0</v>
      </c>
      <c r="M1129" s="10"/>
      <c r="N1129" s="11"/>
      <c r="O1129" s="69">
        <f t="shared" si="110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92"/>
      <c r="C1130" s="215"/>
      <c r="D1130" s="215"/>
      <c r="E1130" s="215"/>
      <c r="F1130" s="216"/>
      <c r="G1130" s="28"/>
      <c r="H1130" s="8"/>
      <c r="I1130" s="9"/>
      <c r="J1130" s="29">
        <f t="shared" si="108"/>
        <v>0</v>
      </c>
      <c r="K1130" s="9"/>
      <c r="L1130" s="4">
        <f t="shared" si="109"/>
        <v>0</v>
      </c>
      <c r="M1130" s="10"/>
      <c r="N1130" s="11"/>
      <c r="O1130" s="69">
        <f t="shared" si="110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92"/>
      <c r="C1131" s="215"/>
      <c r="D1131" s="215"/>
      <c r="E1131" s="215"/>
      <c r="F1131" s="216"/>
      <c r="G1131" s="28"/>
      <c r="H1131" s="8"/>
      <c r="I1131" s="9"/>
      <c r="J1131" s="29">
        <f t="shared" si="108"/>
        <v>0</v>
      </c>
      <c r="K1131" s="9"/>
      <c r="L1131" s="4">
        <f t="shared" si="109"/>
        <v>0</v>
      </c>
      <c r="M1131" s="10"/>
      <c r="N1131" s="11"/>
      <c r="O1131" s="69">
        <f t="shared" si="110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15" customFormat="1" ht="20.100000000000001" customHeight="1" thickBot="1" x14ac:dyDescent="0.2">
      <c r="A1132" s="41"/>
      <c r="B1132" s="210" t="s">
        <v>43</v>
      </c>
      <c r="C1132" s="211"/>
      <c r="D1132" s="211"/>
      <c r="E1132" s="211"/>
      <c r="F1132" s="212"/>
      <c r="G1132" s="56"/>
      <c r="H1132" s="42"/>
      <c r="I1132" s="43"/>
      <c r="J1132" s="32">
        <f>SUM(J1126:J1131)</f>
        <v>0</v>
      </c>
      <c r="K1132" s="43"/>
      <c r="L1132" s="32">
        <f>SUM(L1126:L1131)</f>
        <v>0</v>
      </c>
      <c r="M1132" s="44">
        <f>SUM(M1126:M1131)</f>
        <v>0</v>
      </c>
      <c r="N1132" s="43"/>
      <c r="O1132" s="32">
        <f>SUM(O1126:O1131)</f>
        <v>0</v>
      </c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54"/>
      <c r="H1133" s="25"/>
      <c r="I1133" s="25"/>
      <c r="J1133" s="25"/>
      <c r="K1133" s="25"/>
      <c r="L1133" s="25"/>
      <c r="M1133" s="25"/>
      <c r="N1133" s="25"/>
      <c r="O1133" s="63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5"/>
      <c r="H1135" s="27"/>
      <c r="I1135" s="27"/>
      <c r="J1135" s="27"/>
      <c r="K1135" s="27"/>
      <c r="L1135" s="27"/>
      <c r="M1135" s="27"/>
      <c r="N1135" s="27"/>
      <c r="O1135" s="64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ht="9" customHeight="1" x14ac:dyDescent="0.2">
      <c r="A1136" s="154" t="s">
        <v>50</v>
      </c>
      <c r="B1136" s="155"/>
      <c r="C1136" s="155"/>
      <c r="D1136" s="155"/>
      <c r="E1136" s="155"/>
      <c r="F1136" s="155"/>
      <c r="G1136" s="155"/>
      <c r="H1136" s="156"/>
      <c r="I1136" s="226" t="s">
        <v>46</v>
      </c>
      <c r="J1136" s="227"/>
      <c r="K1136" s="227"/>
      <c r="L1136" s="227"/>
      <c r="M1136" s="228"/>
      <c r="N1136" s="67" t="s">
        <v>1</v>
      </c>
      <c r="O1136" s="68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customHeight="1" x14ac:dyDescent="0.15">
      <c r="A1137" s="157"/>
      <c r="B1137" s="158"/>
      <c r="C1137" s="158"/>
      <c r="D1137" s="158"/>
      <c r="E1137" s="158"/>
      <c r="F1137" s="158"/>
      <c r="G1137" s="158"/>
      <c r="H1137" s="159"/>
      <c r="I1137" s="24"/>
      <c r="J1137" s="25"/>
      <c r="K1137" s="25"/>
      <c r="L1137" s="25"/>
      <c r="M1137" s="16"/>
      <c r="N1137" s="25"/>
      <c r="O1137" s="65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12.75" customHeight="1" x14ac:dyDescent="0.2">
      <c r="A1138" s="157"/>
      <c r="B1138" s="158"/>
      <c r="C1138" s="158"/>
      <c r="D1138" s="158"/>
      <c r="E1138" s="158"/>
      <c r="F1138" s="158"/>
      <c r="G1138" s="158"/>
      <c r="H1138" s="159"/>
      <c r="I1138" s="229"/>
      <c r="J1138" s="230"/>
      <c r="K1138" s="230"/>
      <c r="L1138" s="230"/>
      <c r="M1138" s="231"/>
      <c r="N1138" s="26" t="s">
        <v>48</v>
      </c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t="8.25" customHeight="1" x14ac:dyDescent="0.15">
      <c r="A1139" s="157"/>
      <c r="B1139" s="158"/>
      <c r="C1139" s="158"/>
      <c r="D1139" s="158"/>
      <c r="E1139" s="158"/>
      <c r="F1139" s="158"/>
      <c r="G1139" s="158"/>
      <c r="H1139" s="159"/>
      <c r="I1139" s="232"/>
      <c r="J1139" s="230"/>
      <c r="K1139" s="230"/>
      <c r="L1139" s="230"/>
      <c r="M1139" s="231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t="8.25" customHeight="1" x14ac:dyDescent="0.15">
      <c r="A1140" s="157"/>
      <c r="B1140" s="158"/>
      <c r="C1140" s="158"/>
      <c r="D1140" s="158"/>
      <c r="E1140" s="158"/>
      <c r="F1140" s="158"/>
      <c r="G1140" s="158"/>
      <c r="H1140" s="159"/>
      <c r="I1140" s="232"/>
      <c r="J1140" s="230"/>
      <c r="K1140" s="230"/>
      <c r="L1140" s="230"/>
      <c r="M1140" s="231"/>
      <c r="N1140" s="27"/>
      <c r="O1140" s="66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9" customHeight="1" x14ac:dyDescent="0.15">
      <c r="A1141" s="157"/>
      <c r="B1141" s="158"/>
      <c r="C1141" s="158"/>
      <c r="D1141" s="158"/>
      <c r="E1141" s="158"/>
      <c r="F1141" s="158"/>
      <c r="G1141" s="158"/>
      <c r="H1141" s="159"/>
      <c r="I1141" s="232"/>
      <c r="J1141" s="230"/>
      <c r="K1141" s="230"/>
      <c r="L1141" s="230"/>
      <c r="M1141" s="231"/>
      <c r="N1141" s="13" t="s">
        <v>2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56" s="15" customFormat="1" ht="8.25" customHeight="1" x14ac:dyDescent="0.15">
      <c r="A1142" s="157"/>
      <c r="B1142" s="158"/>
      <c r="C1142" s="158"/>
      <c r="D1142" s="158"/>
      <c r="E1142" s="158"/>
      <c r="F1142" s="158"/>
      <c r="G1142" s="158"/>
      <c r="H1142" s="159"/>
      <c r="I1142" s="232"/>
      <c r="J1142" s="230"/>
      <c r="K1142" s="230"/>
      <c r="L1142" s="230"/>
      <c r="M1142" s="231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56" s="15" customFormat="1" ht="8.25" customHeight="1" x14ac:dyDescent="0.15">
      <c r="A1143" s="157"/>
      <c r="B1143" s="158"/>
      <c r="C1143" s="158"/>
      <c r="D1143" s="158"/>
      <c r="E1143" s="158"/>
      <c r="F1143" s="158"/>
      <c r="G1143" s="158"/>
      <c r="H1143" s="159"/>
      <c r="I1143" s="232"/>
      <c r="J1143" s="230"/>
      <c r="K1143" s="230"/>
      <c r="L1143" s="230"/>
      <c r="M1143" s="231"/>
      <c r="N1143" s="236"/>
      <c r="O1143" s="237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56" s="15" customFormat="1" ht="8.25" customHeight="1" x14ac:dyDescent="0.15">
      <c r="A1144" s="160"/>
      <c r="B1144" s="161"/>
      <c r="C1144" s="161"/>
      <c r="D1144" s="161"/>
      <c r="E1144" s="161"/>
      <c r="F1144" s="161"/>
      <c r="G1144" s="161"/>
      <c r="H1144" s="162"/>
      <c r="I1144" s="233"/>
      <c r="J1144" s="234"/>
      <c r="K1144" s="234"/>
      <c r="L1144" s="234"/>
      <c r="M1144" s="235"/>
      <c r="N1144" s="238"/>
      <c r="O1144" s="239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56" s="15" customFormat="1" x14ac:dyDescent="0.15">
      <c r="A1145" s="181" t="s">
        <v>0</v>
      </c>
      <c r="B1145" s="182"/>
      <c r="C1145" s="182"/>
      <c r="D1145" s="182"/>
      <c r="E1145" s="182"/>
      <c r="F1145" s="183"/>
      <c r="G1145" s="47"/>
      <c r="H1145" s="191" t="s">
        <v>3</v>
      </c>
      <c r="I1145" s="176"/>
      <c r="J1145" s="176"/>
      <c r="K1145" s="176"/>
      <c r="L1145" s="176"/>
      <c r="M1145" s="176"/>
      <c r="N1145" s="176"/>
      <c r="O1145" s="17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184"/>
      <c r="B1146" s="185"/>
      <c r="C1146" s="185"/>
      <c r="D1146" s="185"/>
      <c r="E1146" s="185"/>
      <c r="F1146" s="186"/>
      <c r="G1146" s="47"/>
      <c r="H1146" s="178"/>
      <c r="I1146" s="179"/>
      <c r="J1146" s="179"/>
      <c r="K1146" s="179"/>
      <c r="L1146" s="179"/>
      <c r="M1146" s="179"/>
      <c r="N1146" s="179"/>
      <c r="O1146" s="180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56" s="15" customFormat="1" ht="12.75" x14ac:dyDescent="0.2">
      <c r="A1147" s="14"/>
      <c r="F1147" s="16"/>
      <c r="G1147" s="47"/>
      <c r="H1147" s="169" t="s">
        <v>4</v>
      </c>
      <c r="I1147" s="170"/>
      <c r="J1147" s="170"/>
      <c r="K1147" s="170"/>
      <c r="L1147" s="171"/>
      <c r="M1147" s="175" t="s">
        <v>5</v>
      </c>
      <c r="N1147" s="176"/>
      <c r="O1147" s="177"/>
      <c r="P1147" s="25"/>
      <c r="Q1147" s="26"/>
      <c r="R1147" s="26"/>
      <c r="S1147" s="26"/>
      <c r="T1147" s="26"/>
      <c r="U1147" s="26"/>
      <c r="V1147" s="36"/>
      <c r="W1147" s="26"/>
      <c r="X1147" s="25"/>
      <c r="Y1147" s="25"/>
      <c r="Z1147" s="25"/>
      <c r="AA1147" s="25"/>
      <c r="AB1147" s="25"/>
    </row>
    <row r="1148" spans="1:256" s="15" customFormat="1" ht="12.75" x14ac:dyDescent="0.2">
      <c r="A1148" s="17"/>
      <c r="F1148" s="16"/>
      <c r="G1148" s="47"/>
      <c r="H1148" s="172"/>
      <c r="I1148" s="173"/>
      <c r="J1148" s="173"/>
      <c r="K1148" s="173"/>
      <c r="L1148" s="174"/>
      <c r="M1148" s="178"/>
      <c r="N1148" s="179"/>
      <c r="O1148" s="180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56" s="15" customFormat="1" ht="12.75" x14ac:dyDescent="0.2">
      <c r="A1149" s="17"/>
      <c r="F1149" s="16"/>
      <c r="G1149" s="48"/>
      <c r="H1149" s="18"/>
      <c r="I1149" s="14"/>
      <c r="J1149" s="14"/>
      <c r="K1149" s="14"/>
      <c r="L1149" s="19"/>
      <c r="M1149" s="14"/>
      <c r="N1149" s="14"/>
      <c r="O1149" s="60" t="s">
        <v>39</v>
      </c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56" s="15" customFormat="1" ht="12.75" x14ac:dyDescent="0.2">
      <c r="A1150" s="17"/>
      <c r="F1150" s="16"/>
      <c r="G1150" s="49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60" t="s">
        <v>32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56" s="15" customFormat="1" ht="12.75" x14ac:dyDescent="0.2">
      <c r="A1151" s="20" t="s">
        <v>13</v>
      </c>
      <c r="B1151" s="223" t="s">
        <v>12</v>
      </c>
      <c r="C1151" s="224"/>
      <c r="D1151" s="224"/>
      <c r="E1151" s="224"/>
      <c r="F1151" s="225"/>
      <c r="G1151" s="49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60" t="s">
        <v>40</v>
      </c>
      <c r="P1151" s="26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56" s="15" customFormat="1" ht="12.75" x14ac:dyDescent="0.2">
      <c r="A1152" s="20" t="s">
        <v>14</v>
      </c>
      <c r="F1152" s="16"/>
      <c r="G1152" s="49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61" t="s">
        <v>41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6"/>
      <c r="Z1152" s="26"/>
      <c r="AA1152" s="26"/>
      <c r="AB1152" s="26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  <c r="BD1152" s="72"/>
      <c r="BE1152" s="72"/>
      <c r="BF1152" s="72"/>
      <c r="BG1152" s="72"/>
      <c r="BH1152" s="72"/>
      <c r="BI1152" s="72"/>
      <c r="BJ1152" s="72"/>
      <c r="BK1152" s="72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  <c r="CJ1152" s="72"/>
      <c r="CK1152" s="72"/>
      <c r="CL1152" s="72"/>
      <c r="CM1152" s="72"/>
      <c r="CN1152" s="72"/>
      <c r="CO1152" s="72"/>
      <c r="CP1152" s="72"/>
      <c r="CQ1152" s="72"/>
      <c r="CR1152" s="72"/>
      <c r="CS1152" s="72"/>
      <c r="CT1152" s="72"/>
      <c r="CU1152" s="72"/>
      <c r="CV1152" s="72"/>
      <c r="CW1152" s="72"/>
      <c r="CX1152" s="72"/>
      <c r="CY1152" s="72"/>
      <c r="CZ1152" s="72"/>
      <c r="DA1152" s="72"/>
      <c r="DB1152" s="72"/>
      <c r="DC1152" s="72"/>
      <c r="DD1152" s="72"/>
      <c r="DE1152" s="72"/>
      <c r="DF1152" s="72"/>
      <c r="DG1152" s="72"/>
      <c r="DH1152" s="72"/>
      <c r="DI1152" s="72"/>
      <c r="DJ1152" s="72"/>
      <c r="DK1152" s="72"/>
      <c r="DL1152" s="72"/>
      <c r="DM1152" s="72"/>
      <c r="DN1152" s="72"/>
      <c r="DO1152" s="72"/>
      <c r="DP1152" s="72"/>
      <c r="DQ1152" s="72"/>
      <c r="DR1152" s="72"/>
      <c r="DS1152" s="72"/>
      <c r="DT1152" s="72"/>
      <c r="DU1152" s="72"/>
      <c r="DV1152" s="72"/>
      <c r="DW1152" s="72"/>
      <c r="DX1152" s="72"/>
      <c r="DY1152" s="72"/>
      <c r="DZ1152" s="72"/>
      <c r="EA1152" s="72"/>
      <c r="EB1152" s="72"/>
      <c r="EC1152" s="72"/>
      <c r="ED1152" s="72"/>
      <c r="EE1152" s="72"/>
      <c r="EF1152" s="72"/>
      <c r="EG1152" s="72"/>
      <c r="EH1152" s="72"/>
      <c r="EI1152" s="72"/>
      <c r="EJ1152" s="72"/>
      <c r="EK1152" s="72"/>
      <c r="EL1152" s="72"/>
      <c r="EM1152" s="72"/>
      <c r="EN1152" s="72"/>
      <c r="EO1152" s="72"/>
      <c r="EP1152" s="72"/>
      <c r="EQ1152" s="72"/>
      <c r="ER1152" s="72"/>
      <c r="ES1152" s="72"/>
      <c r="ET1152" s="72"/>
      <c r="EU1152" s="72"/>
      <c r="EV1152" s="72"/>
      <c r="EW1152" s="72"/>
      <c r="EX1152" s="72"/>
      <c r="EY1152" s="72"/>
      <c r="EZ1152" s="72"/>
      <c r="FA1152" s="72"/>
      <c r="FB1152" s="72"/>
      <c r="FC1152" s="72"/>
      <c r="FD1152" s="72"/>
      <c r="FE1152" s="72"/>
      <c r="FF1152" s="72"/>
      <c r="FG1152" s="72"/>
      <c r="FH1152" s="72"/>
      <c r="FI1152" s="72"/>
      <c r="FJ1152" s="72"/>
      <c r="FK1152" s="72"/>
      <c r="FL1152" s="72"/>
      <c r="FM1152" s="72"/>
      <c r="FN1152" s="72"/>
      <c r="FO1152" s="72"/>
      <c r="FP1152" s="72"/>
      <c r="FQ1152" s="72"/>
      <c r="FR1152" s="72"/>
      <c r="FS1152" s="72"/>
      <c r="FT1152" s="72"/>
      <c r="FU1152" s="72"/>
      <c r="FV1152" s="72"/>
      <c r="FW1152" s="72"/>
      <c r="FX1152" s="72"/>
      <c r="FY1152" s="72"/>
      <c r="FZ1152" s="72"/>
      <c r="GA1152" s="72"/>
      <c r="GB1152" s="72"/>
      <c r="GC1152" s="72"/>
      <c r="GD1152" s="72"/>
      <c r="GE1152" s="72"/>
      <c r="GF1152" s="72"/>
      <c r="GG1152" s="72"/>
      <c r="GH1152" s="72"/>
      <c r="GI1152" s="72"/>
      <c r="GJ1152" s="72"/>
      <c r="GK1152" s="72"/>
      <c r="GL1152" s="72"/>
      <c r="GM1152" s="72"/>
      <c r="GN1152" s="72"/>
      <c r="GO1152" s="72"/>
      <c r="GP1152" s="72"/>
      <c r="GQ1152" s="72"/>
      <c r="GR1152" s="72"/>
      <c r="GS1152" s="72"/>
      <c r="GT1152" s="72"/>
      <c r="GU1152" s="72"/>
      <c r="GV1152" s="72"/>
      <c r="GW1152" s="72"/>
      <c r="GX1152" s="72"/>
      <c r="GY1152" s="72"/>
      <c r="GZ1152" s="72"/>
      <c r="HA1152" s="72"/>
      <c r="HB1152" s="72"/>
      <c r="HC1152" s="72"/>
      <c r="HD1152" s="72"/>
      <c r="HE1152" s="72"/>
      <c r="HF1152" s="72"/>
      <c r="HG1152" s="72"/>
      <c r="HH1152" s="72"/>
      <c r="HI1152" s="72"/>
      <c r="HJ1152" s="72"/>
      <c r="HK1152" s="72"/>
      <c r="HL1152" s="72"/>
      <c r="HM1152" s="72"/>
      <c r="HN1152" s="72"/>
      <c r="HO1152" s="72"/>
      <c r="HP1152" s="72"/>
      <c r="HQ1152" s="72"/>
      <c r="HR1152" s="72"/>
      <c r="HS1152" s="72"/>
      <c r="HT1152" s="72"/>
      <c r="HU1152" s="72"/>
      <c r="HV1152" s="72"/>
      <c r="HW1152" s="72"/>
      <c r="HX1152" s="72"/>
      <c r="HY1152" s="72"/>
      <c r="HZ1152" s="72"/>
      <c r="IA1152" s="72"/>
      <c r="IB1152" s="72"/>
      <c r="IC1152" s="72"/>
      <c r="ID1152" s="72"/>
      <c r="IE1152" s="72"/>
      <c r="IF1152" s="72"/>
      <c r="IG1152" s="72"/>
      <c r="IH1152" s="72"/>
      <c r="II1152" s="72"/>
      <c r="IJ1152" s="72"/>
      <c r="IK1152" s="72"/>
      <c r="IL1152" s="72"/>
      <c r="IM1152" s="72"/>
      <c r="IN1152" s="72"/>
      <c r="IO1152" s="72"/>
      <c r="IP1152" s="72"/>
      <c r="IQ1152" s="72"/>
      <c r="IR1152" s="72"/>
      <c r="IS1152" s="72"/>
      <c r="IT1152" s="72"/>
      <c r="IU1152" s="72"/>
      <c r="IV1152" s="72"/>
    </row>
    <row r="1153" spans="1:256" s="15" customFormat="1" ht="12.75" x14ac:dyDescent="0.2">
      <c r="A1153" s="17"/>
      <c r="F1153" s="16"/>
      <c r="G1153" s="50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60"/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22" t="s">
        <v>10</v>
      </c>
      <c r="B1154" s="223" t="s">
        <v>11</v>
      </c>
      <c r="C1154" s="224"/>
      <c r="D1154" s="224"/>
      <c r="E1154" s="224"/>
      <c r="F1154" s="225"/>
      <c r="G1154" s="51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2" t="s">
        <v>38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71" customFormat="1" ht="50.1" customHeight="1" x14ac:dyDescent="0.2">
      <c r="A1155" s="12"/>
      <c r="B1155" s="163"/>
      <c r="C1155" s="213"/>
      <c r="D1155" s="213"/>
      <c r="E1155" s="213"/>
      <c r="F1155" s="214"/>
      <c r="G1155" s="28"/>
      <c r="H1155" s="8"/>
      <c r="I1155" s="9"/>
      <c r="J1155" s="29">
        <f t="shared" ref="J1155:J1160" si="111">SUM(H1155*I1155)</f>
        <v>0</v>
      </c>
      <c r="K1155" s="9"/>
      <c r="L1155" s="4">
        <f t="shared" ref="L1155:L1160" si="112">SUM(J1155*K1155)</f>
        <v>0</v>
      </c>
      <c r="M1155" s="10"/>
      <c r="N1155" s="11"/>
      <c r="O1155" s="69">
        <f t="shared" ref="O1155:O1160" si="113">SUM(M1155*N1155)</f>
        <v>0</v>
      </c>
      <c r="P1155" s="3"/>
      <c r="Q1155" s="1"/>
      <c r="R1155" s="1"/>
      <c r="S1155" s="1"/>
      <c r="T1155" s="1"/>
      <c r="U1155" s="1"/>
      <c r="V1155" s="5"/>
      <c r="W1155" s="1"/>
      <c r="X1155" s="1"/>
      <c r="Y1155" s="3"/>
      <c r="Z1155" s="3"/>
      <c r="AA1155" s="3"/>
      <c r="AB1155" s="3"/>
    </row>
    <row r="1156" spans="1:256" s="71" customFormat="1" ht="50.1" customHeight="1" x14ac:dyDescent="0.2">
      <c r="A1156" s="12"/>
      <c r="B1156" s="192"/>
      <c r="C1156" s="215"/>
      <c r="D1156" s="215"/>
      <c r="E1156" s="215"/>
      <c r="F1156" s="216"/>
      <c r="G1156" s="28"/>
      <c r="H1156" s="8"/>
      <c r="I1156" s="9"/>
      <c r="J1156" s="29">
        <f t="shared" si="111"/>
        <v>0</v>
      </c>
      <c r="K1156" s="9"/>
      <c r="L1156" s="4">
        <f t="shared" si="112"/>
        <v>0</v>
      </c>
      <c r="M1156" s="10"/>
      <c r="N1156" s="11"/>
      <c r="O1156" s="69">
        <f t="shared" si="113"/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92"/>
      <c r="C1157" s="215"/>
      <c r="D1157" s="215"/>
      <c r="E1157" s="215"/>
      <c r="F1157" s="216"/>
      <c r="G1157" s="28"/>
      <c r="H1157" s="8"/>
      <c r="I1157" s="9"/>
      <c r="J1157" s="29">
        <f t="shared" si="111"/>
        <v>0</v>
      </c>
      <c r="K1157" s="9"/>
      <c r="L1157" s="4">
        <f t="shared" si="112"/>
        <v>0</v>
      </c>
      <c r="M1157" s="10"/>
      <c r="N1157" s="11"/>
      <c r="O1157" s="69">
        <f t="shared" si="113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92"/>
      <c r="C1158" s="215"/>
      <c r="D1158" s="215"/>
      <c r="E1158" s="215"/>
      <c r="F1158" s="216"/>
      <c r="G1158" s="28"/>
      <c r="H1158" s="8"/>
      <c r="I1158" s="9"/>
      <c r="J1158" s="29">
        <f t="shared" si="111"/>
        <v>0</v>
      </c>
      <c r="K1158" s="9"/>
      <c r="L1158" s="4">
        <f t="shared" si="112"/>
        <v>0</v>
      </c>
      <c r="M1158" s="10"/>
      <c r="N1158" s="11"/>
      <c r="O1158" s="69">
        <f t="shared" si="113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92"/>
      <c r="C1159" s="215"/>
      <c r="D1159" s="215"/>
      <c r="E1159" s="215"/>
      <c r="F1159" s="216"/>
      <c r="G1159" s="28"/>
      <c r="H1159" s="8"/>
      <c r="I1159" s="9"/>
      <c r="J1159" s="29">
        <f t="shared" si="111"/>
        <v>0</v>
      </c>
      <c r="K1159" s="9"/>
      <c r="L1159" s="4">
        <f t="shared" si="112"/>
        <v>0</v>
      </c>
      <c r="M1159" s="10"/>
      <c r="N1159" s="11"/>
      <c r="O1159" s="69">
        <f t="shared" si="113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92"/>
      <c r="C1160" s="215"/>
      <c r="D1160" s="215"/>
      <c r="E1160" s="215"/>
      <c r="F1160" s="216"/>
      <c r="G1160" s="28"/>
      <c r="H1160" s="8"/>
      <c r="I1160" s="9"/>
      <c r="J1160" s="29">
        <f t="shared" si="111"/>
        <v>0</v>
      </c>
      <c r="K1160" s="9"/>
      <c r="L1160" s="4">
        <f t="shared" si="112"/>
        <v>0</v>
      </c>
      <c r="M1160" s="10"/>
      <c r="N1160" s="11"/>
      <c r="O1160" s="69">
        <f t="shared" si="113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15" customFormat="1" ht="20.100000000000001" customHeight="1" thickBot="1" x14ac:dyDescent="0.2">
      <c r="A1161" s="41"/>
      <c r="B1161" s="210" t="s">
        <v>43</v>
      </c>
      <c r="C1161" s="211"/>
      <c r="D1161" s="211"/>
      <c r="E1161" s="211"/>
      <c r="F1161" s="212"/>
      <c r="G1161" s="56"/>
      <c r="H1161" s="42"/>
      <c r="I1161" s="43"/>
      <c r="J1161" s="32">
        <f>SUM(J1155:J1160)</f>
        <v>0</v>
      </c>
      <c r="K1161" s="43"/>
      <c r="L1161" s="32">
        <f>SUM(L1155:L1160)</f>
        <v>0</v>
      </c>
      <c r="M1161" s="44">
        <f>SUM(M1155:M1160)</f>
        <v>0</v>
      </c>
      <c r="N1161" s="43"/>
      <c r="O1161" s="32">
        <f>SUM(O1155:O1160)</f>
        <v>0</v>
      </c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54"/>
      <c r="H1162" s="25"/>
      <c r="I1162" s="25"/>
      <c r="J1162" s="25"/>
      <c r="K1162" s="25"/>
      <c r="L1162" s="25"/>
      <c r="M1162" s="25"/>
      <c r="N1162" s="25"/>
      <c r="O1162" s="63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5"/>
      <c r="H1164" s="27"/>
      <c r="I1164" s="27"/>
      <c r="J1164" s="27"/>
      <c r="K1164" s="27"/>
      <c r="L1164" s="27"/>
      <c r="M1164" s="27"/>
      <c r="N1164" s="27"/>
      <c r="O1164" s="64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ht="9" customHeight="1" x14ac:dyDescent="0.2">
      <c r="A1165" s="154" t="s">
        <v>50</v>
      </c>
      <c r="B1165" s="155"/>
      <c r="C1165" s="155"/>
      <c r="D1165" s="155"/>
      <c r="E1165" s="155"/>
      <c r="F1165" s="155"/>
      <c r="G1165" s="155"/>
      <c r="H1165" s="156"/>
      <c r="I1165" s="226" t="s">
        <v>46</v>
      </c>
      <c r="J1165" s="227"/>
      <c r="K1165" s="227"/>
      <c r="L1165" s="227"/>
      <c r="M1165" s="228"/>
      <c r="N1165" s="67" t="s">
        <v>1</v>
      </c>
      <c r="O1165" s="68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8.25" customHeight="1" x14ac:dyDescent="0.15">
      <c r="A1166" s="157"/>
      <c r="B1166" s="158"/>
      <c r="C1166" s="158"/>
      <c r="D1166" s="158"/>
      <c r="E1166" s="158"/>
      <c r="F1166" s="158"/>
      <c r="G1166" s="158"/>
      <c r="H1166" s="159"/>
      <c r="I1166" s="24"/>
      <c r="J1166" s="25"/>
      <c r="K1166" s="25"/>
      <c r="L1166" s="25"/>
      <c r="M1166" s="16"/>
      <c r="N1166" s="25"/>
      <c r="O1166" s="65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12.75" customHeight="1" x14ac:dyDescent="0.2">
      <c r="A1167" s="157"/>
      <c r="B1167" s="158"/>
      <c r="C1167" s="158"/>
      <c r="D1167" s="158"/>
      <c r="E1167" s="158"/>
      <c r="F1167" s="158"/>
      <c r="G1167" s="158"/>
      <c r="H1167" s="159"/>
      <c r="I1167" s="229"/>
      <c r="J1167" s="230"/>
      <c r="K1167" s="230"/>
      <c r="L1167" s="230"/>
      <c r="M1167" s="231"/>
      <c r="N1167" s="26" t="s">
        <v>48</v>
      </c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157"/>
      <c r="B1168" s="158"/>
      <c r="C1168" s="158"/>
      <c r="D1168" s="158"/>
      <c r="E1168" s="158"/>
      <c r="F1168" s="158"/>
      <c r="G1168" s="158"/>
      <c r="H1168" s="159"/>
      <c r="I1168" s="232"/>
      <c r="J1168" s="230"/>
      <c r="K1168" s="230"/>
      <c r="L1168" s="230"/>
      <c r="M1168" s="231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57"/>
      <c r="B1169" s="158"/>
      <c r="C1169" s="158"/>
      <c r="D1169" s="158"/>
      <c r="E1169" s="158"/>
      <c r="F1169" s="158"/>
      <c r="G1169" s="158"/>
      <c r="H1169" s="159"/>
      <c r="I1169" s="232"/>
      <c r="J1169" s="230"/>
      <c r="K1169" s="230"/>
      <c r="L1169" s="230"/>
      <c r="M1169" s="231"/>
      <c r="N1169" s="27"/>
      <c r="O1169" s="66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9" customHeight="1" x14ac:dyDescent="0.15">
      <c r="A1170" s="157"/>
      <c r="B1170" s="158"/>
      <c r="C1170" s="158"/>
      <c r="D1170" s="158"/>
      <c r="E1170" s="158"/>
      <c r="F1170" s="158"/>
      <c r="G1170" s="158"/>
      <c r="H1170" s="159"/>
      <c r="I1170" s="232"/>
      <c r="J1170" s="230"/>
      <c r="K1170" s="230"/>
      <c r="L1170" s="230"/>
      <c r="M1170" s="231"/>
      <c r="N1170" s="13" t="s">
        <v>2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57"/>
      <c r="B1171" s="158"/>
      <c r="C1171" s="158"/>
      <c r="D1171" s="158"/>
      <c r="E1171" s="158"/>
      <c r="F1171" s="158"/>
      <c r="G1171" s="158"/>
      <c r="H1171" s="159"/>
      <c r="I1171" s="232"/>
      <c r="J1171" s="230"/>
      <c r="K1171" s="230"/>
      <c r="L1171" s="230"/>
      <c r="M1171" s="231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57"/>
      <c r="B1172" s="158"/>
      <c r="C1172" s="158"/>
      <c r="D1172" s="158"/>
      <c r="E1172" s="158"/>
      <c r="F1172" s="158"/>
      <c r="G1172" s="158"/>
      <c r="H1172" s="159"/>
      <c r="I1172" s="232"/>
      <c r="J1172" s="230"/>
      <c r="K1172" s="230"/>
      <c r="L1172" s="230"/>
      <c r="M1172" s="231"/>
      <c r="N1172" s="236"/>
      <c r="O1172" s="237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60"/>
      <c r="B1173" s="161"/>
      <c r="C1173" s="161"/>
      <c r="D1173" s="161"/>
      <c r="E1173" s="161"/>
      <c r="F1173" s="161"/>
      <c r="G1173" s="161"/>
      <c r="H1173" s="162"/>
      <c r="I1173" s="233"/>
      <c r="J1173" s="234"/>
      <c r="K1173" s="234"/>
      <c r="L1173" s="234"/>
      <c r="M1173" s="235"/>
      <c r="N1173" s="238"/>
      <c r="O1173" s="239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x14ac:dyDescent="0.15">
      <c r="A1174" s="181" t="s">
        <v>0</v>
      </c>
      <c r="B1174" s="182"/>
      <c r="C1174" s="182"/>
      <c r="D1174" s="182"/>
      <c r="E1174" s="182"/>
      <c r="F1174" s="183"/>
      <c r="G1174" s="47"/>
      <c r="H1174" s="191" t="s">
        <v>3</v>
      </c>
      <c r="I1174" s="176"/>
      <c r="J1174" s="176"/>
      <c r="K1174" s="176"/>
      <c r="L1174" s="176"/>
      <c r="M1174" s="176"/>
      <c r="N1174" s="176"/>
      <c r="O1174" s="17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84"/>
      <c r="B1175" s="185"/>
      <c r="C1175" s="185"/>
      <c r="D1175" s="185"/>
      <c r="E1175" s="185"/>
      <c r="F1175" s="186"/>
      <c r="G1175" s="47"/>
      <c r="H1175" s="178"/>
      <c r="I1175" s="179"/>
      <c r="J1175" s="179"/>
      <c r="K1175" s="179"/>
      <c r="L1175" s="179"/>
      <c r="M1175" s="179"/>
      <c r="N1175" s="179"/>
      <c r="O1175" s="180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12.75" x14ac:dyDescent="0.2">
      <c r="A1176" s="14"/>
      <c r="F1176" s="16"/>
      <c r="G1176" s="47"/>
      <c r="H1176" s="169" t="s">
        <v>4</v>
      </c>
      <c r="I1176" s="170"/>
      <c r="J1176" s="170"/>
      <c r="K1176" s="170"/>
      <c r="L1176" s="171"/>
      <c r="M1176" s="175" t="s">
        <v>5</v>
      </c>
      <c r="N1176" s="176"/>
      <c r="O1176" s="177"/>
      <c r="P1176" s="25"/>
      <c r="Q1176" s="26"/>
      <c r="R1176" s="26"/>
      <c r="S1176" s="26"/>
      <c r="T1176" s="26"/>
      <c r="U1176" s="26"/>
      <c r="V1176" s="36"/>
      <c r="W1176" s="26"/>
      <c r="X1176" s="25"/>
      <c r="Y1176" s="25"/>
      <c r="Z1176" s="25"/>
      <c r="AA1176" s="25"/>
      <c r="AB1176" s="25"/>
    </row>
    <row r="1177" spans="1:256" s="15" customFormat="1" ht="12.75" x14ac:dyDescent="0.2">
      <c r="A1177" s="17"/>
      <c r="F1177" s="16"/>
      <c r="G1177" s="47"/>
      <c r="H1177" s="172"/>
      <c r="I1177" s="173"/>
      <c r="J1177" s="173"/>
      <c r="K1177" s="173"/>
      <c r="L1177" s="174"/>
      <c r="M1177" s="178"/>
      <c r="N1177" s="179"/>
      <c r="O1177" s="180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8"/>
      <c r="H1178" s="18"/>
      <c r="I1178" s="14"/>
      <c r="J1178" s="14"/>
      <c r="K1178" s="14"/>
      <c r="L1178" s="19"/>
      <c r="M1178" s="14"/>
      <c r="N1178" s="14"/>
      <c r="O1178" s="60" t="s">
        <v>39</v>
      </c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9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60" t="s">
        <v>32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20" t="s">
        <v>13</v>
      </c>
      <c r="B1180" s="223" t="s">
        <v>12</v>
      </c>
      <c r="C1180" s="224"/>
      <c r="D1180" s="224"/>
      <c r="E1180" s="224"/>
      <c r="F1180" s="225"/>
      <c r="G1180" s="49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60" t="s">
        <v>40</v>
      </c>
      <c r="P1180" s="26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14</v>
      </c>
      <c r="F1181" s="16"/>
      <c r="G1181" s="49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61" t="s">
        <v>41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6"/>
      <c r="Z1181" s="26"/>
      <c r="AA1181" s="26"/>
      <c r="AB1181" s="26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72"/>
      <c r="AZ1181" s="72"/>
      <c r="BA1181" s="72"/>
      <c r="BB1181" s="72"/>
      <c r="BC1181" s="72"/>
      <c r="BD1181" s="72"/>
      <c r="BE1181" s="72"/>
      <c r="BF1181" s="72"/>
      <c r="BG1181" s="72"/>
      <c r="BH1181" s="72"/>
      <c r="BI1181" s="72"/>
      <c r="BJ1181" s="72"/>
      <c r="BK1181" s="72"/>
      <c r="BL1181" s="72"/>
      <c r="BM1181" s="72"/>
      <c r="BN1181" s="72"/>
      <c r="BO1181" s="72"/>
      <c r="BP1181" s="72"/>
      <c r="BQ1181" s="72"/>
      <c r="BR1181" s="72"/>
      <c r="BS1181" s="72"/>
      <c r="BT1181" s="72"/>
      <c r="BU1181" s="72"/>
      <c r="BV1181" s="72"/>
      <c r="BW1181" s="72"/>
      <c r="BX1181" s="72"/>
      <c r="BY1181" s="72"/>
      <c r="BZ1181" s="72"/>
      <c r="CA1181" s="72"/>
      <c r="CB1181" s="72"/>
      <c r="CC1181" s="72"/>
      <c r="CD1181" s="72"/>
      <c r="CE1181" s="72"/>
      <c r="CF1181" s="72"/>
      <c r="CG1181" s="72"/>
      <c r="CH1181" s="72"/>
      <c r="CI1181" s="72"/>
      <c r="CJ1181" s="72"/>
      <c r="CK1181" s="72"/>
      <c r="CL1181" s="72"/>
      <c r="CM1181" s="72"/>
      <c r="CN1181" s="72"/>
      <c r="CO1181" s="72"/>
      <c r="CP1181" s="72"/>
      <c r="CQ1181" s="72"/>
      <c r="CR1181" s="72"/>
      <c r="CS1181" s="72"/>
      <c r="CT1181" s="72"/>
      <c r="CU1181" s="72"/>
      <c r="CV1181" s="72"/>
      <c r="CW1181" s="72"/>
      <c r="CX1181" s="72"/>
      <c r="CY1181" s="72"/>
      <c r="CZ1181" s="72"/>
      <c r="DA1181" s="72"/>
      <c r="DB1181" s="72"/>
      <c r="DC1181" s="72"/>
      <c r="DD1181" s="72"/>
      <c r="DE1181" s="72"/>
      <c r="DF1181" s="72"/>
      <c r="DG1181" s="72"/>
      <c r="DH1181" s="72"/>
      <c r="DI1181" s="72"/>
      <c r="DJ1181" s="72"/>
      <c r="DK1181" s="72"/>
      <c r="DL1181" s="72"/>
      <c r="DM1181" s="72"/>
      <c r="DN1181" s="72"/>
      <c r="DO1181" s="72"/>
      <c r="DP1181" s="72"/>
      <c r="DQ1181" s="72"/>
      <c r="DR1181" s="72"/>
      <c r="DS1181" s="72"/>
      <c r="DT1181" s="72"/>
      <c r="DU1181" s="72"/>
      <c r="DV1181" s="72"/>
      <c r="DW1181" s="72"/>
      <c r="DX1181" s="72"/>
      <c r="DY1181" s="72"/>
      <c r="DZ1181" s="72"/>
      <c r="EA1181" s="72"/>
      <c r="EB1181" s="72"/>
      <c r="EC1181" s="72"/>
      <c r="ED1181" s="72"/>
      <c r="EE1181" s="72"/>
      <c r="EF1181" s="72"/>
      <c r="EG1181" s="72"/>
      <c r="EH1181" s="72"/>
      <c r="EI1181" s="72"/>
      <c r="EJ1181" s="72"/>
      <c r="EK1181" s="72"/>
      <c r="EL1181" s="72"/>
      <c r="EM1181" s="72"/>
      <c r="EN1181" s="72"/>
      <c r="EO1181" s="72"/>
      <c r="EP1181" s="72"/>
      <c r="EQ1181" s="72"/>
      <c r="ER1181" s="72"/>
      <c r="ES1181" s="72"/>
      <c r="ET1181" s="72"/>
      <c r="EU1181" s="72"/>
      <c r="EV1181" s="72"/>
      <c r="EW1181" s="72"/>
      <c r="EX1181" s="72"/>
      <c r="EY1181" s="72"/>
      <c r="EZ1181" s="72"/>
      <c r="FA1181" s="72"/>
      <c r="FB1181" s="72"/>
      <c r="FC1181" s="72"/>
      <c r="FD1181" s="72"/>
      <c r="FE1181" s="72"/>
      <c r="FF1181" s="72"/>
      <c r="FG1181" s="72"/>
      <c r="FH1181" s="72"/>
      <c r="FI1181" s="72"/>
      <c r="FJ1181" s="72"/>
      <c r="FK1181" s="72"/>
      <c r="FL1181" s="72"/>
      <c r="FM1181" s="72"/>
      <c r="FN1181" s="72"/>
      <c r="FO1181" s="72"/>
      <c r="FP1181" s="72"/>
      <c r="FQ1181" s="72"/>
      <c r="FR1181" s="72"/>
      <c r="FS1181" s="72"/>
      <c r="FT1181" s="72"/>
      <c r="FU1181" s="72"/>
      <c r="FV1181" s="72"/>
      <c r="FW1181" s="72"/>
      <c r="FX1181" s="72"/>
      <c r="FY1181" s="72"/>
      <c r="FZ1181" s="72"/>
      <c r="GA1181" s="72"/>
      <c r="GB1181" s="72"/>
      <c r="GC1181" s="72"/>
      <c r="GD1181" s="72"/>
      <c r="GE1181" s="72"/>
      <c r="GF1181" s="72"/>
      <c r="GG1181" s="72"/>
      <c r="GH1181" s="72"/>
      <c r="GI1181" s="72"/>
      <c r="GJ1181" s="72"/>
      <c r="GK1181" s="72"/>
      <c r="GL1181" s="72"/>
      <c r="GM1181" s="72"/>
      <c r="GN1181" s="72"/>
      <c r="GO1181" s="72"/>
      <c r="GP1181" s="72"/>
      <c r="GQ1181" s="72"/>
      <c r="GR1181" s="72"/>
      <c r="GS1181" s="72"/>
      <c r="GT1181" s="72"/>
      <c r="GU1181" s="72"/>
      <c r="GV1181" s="72"/>
      <c r="GW1181" s="72"/>
      <c r="GX1181" s="72"/>
      <c r="GY1181" s="72"/>
      <c r="GZ1181" s="72"/>
      <c r="HA1181" s="72"/>
      <c r="HB1181" s="72"/>
      <c r="HC1181" s="72"/>
      <c r="HD1181" s="72"/>
      <c r="HE1181" s="72"/>
      <c r="HF1181" s="72"/>
      <c r="HG1181" s="72"/>
      <c r="HH1181" s="72"/>
      <c r="HI1181" s="72"/>
      <c r="HJ1181" s="72"/>
      <c r="HK1181" s="72"/>
      <c r="HL1181" s="72"/>
      <c r="HM1181" s="72"/>
      <c r="HN1181" s="72"/>
      <c r="HO1181" s="72"/>
      <c r="HP1181" s="72"/>
      <c r="HQ1181" s="72"/>
      <c r="HR1181" s="72"/>
      <c r="HS1181" s="72"/>
      <c r="HT1181" s="72"/>
      <c r="HU1181" s="72"/>
      <c r="HV1181" s="72"/>
      <c r="HW1181" s="72"/>
      <c r="HX1181" s="72"/>
      <c r="HY1181" s="72"/>
      <c r="HZ1181" s="72"/>
      <c r="IA1181" s="72"/>
      <c r="IB1181" s="72"/>
      <c r="IC1181" s="72"/>
      <c r="ID1181" s="72"/>
      <c r="IE1181" s="72"/>
      <c r="IF1181" s="72"/>
      <c r="IG1181" s="72"/>
      <c r="IH1181" s="72"/>
      <c r="II1181" s="72"/>
      <c r="IJ1181" s="72"/>
      <c r="IK1181" s="72"/>
      <c r="IL1181" s="72"/>
      <c r="IM1181" s="72"/>
      <c r="IN1181" s="72"/>
      <c r="IO1181" s="72"/>
      <c r="IP1181" s="72"/>
      <c r="IQ1181" s="72"/>
      <c r="IR1181" s="72"/>
      <c r="IS1181" s="72"/>
      <c r="IT1181" s="72"/>
      <c r="IU1181" s="72"/>
      <c r="IV1181" s="72"/>
    </row>
    <row r="1182" spans="1:256" s="15" customFormat="1" ht="12.75" x14ac:dyDescent="0.2">
      <c r="A1182" s="17"/>
      <c r="F1182" s="16"/>
      <c r="G1182" s="50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60"/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22" t="s">
        <v>10</v>
      </c>
      <c r="B1183" s="223" t="s">
        <v>11</v>
      </c>
      <c r="C1183" s="224"/>
      <c r="D1183" s="224"/>
      <c r="E1183" s="224"/>
      <c r="F1183" s="225"/>
      <c r="G1183" s="51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2" t="s">
        <v>38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71" customFormat="1" ht="50.1" customHeight="1" x14ac:dyDescent="0.2">
      <c r="A1184" s="12"/>
      <c r="B1184" s="163"/>
      <c r="C1184" s="213"/>
      <c r="D1184" s="213"/>
      <c r="E1184" s="213"/>
      <c r="F1184" s="214"/>
      <c r="G1184" s="28"/>
      <c r="H1184" s="8"/>
      <c r="I1184" s="9"/>
      <c r="J1184" s="29">
        <f t="shared" ref="J1184:J1189" si="114">SUM(H1184*I1184)</f>
        <v>0</v>
      </c>
      <c r="K1184" s="9"/>
      <c r="L1184" s="4">
        <f t="shared" ref="L1184:L1189" si="115">SUM(J1184*K1184)</f>
        <v>0</v>
      </c>
      <c r="M1184" s="10"/>
      <c r="N1184" s="11"/>
      <c r="O1184" s="69">
        <f t="shared" ref="O1184:O1189" si="116">SUM(M1184*N1184)</f>
        <v>0</v>
      </c>
      <c r="P1184" s="3"/>
      <c r="Q1184" s="1"/>
      <c r="R1184" s="1"/>
      <c r="S1184" s="1"/>
      <c r="T1184" s="1"/>
      <c r="U1184" s="1"/>
      <c r="V1184" s="5"/>
      <c r="W1184" s="1"/>
      <c r="X1184" s="1"/>
      <c r="Y1184" s="3"/>
      <c r="Z1184" s="3"/>
      <c r="AA1184" s="3"/>
      <c r="AB1184" s="3"/>
    </row>
    <row r="1185" spans="1:28" s="71" customFormat="1" ht="50.1" customHeight="1" x14ac:dyDescent="0.2">
      <c r="A1185" s="12"/>
      <c r="B1185" s="192"/>
      <c r="C1185" s="215"/>
      <c r="D1185" s="215"/>
      <c r="E1185" s="215"/>
      <c r="F1185" s="216"/>
      <c r="G1185" s="28"/>
      <c r="H1185" s="8"/>
      <c r="I1185" s="9"/>
      <c r="J1185" s="29">
        <f t="shared" si="114"/>
        <v>0</v>
      </c>
      <c r="K1185" s="9"/>
      <c r="L1185" s="4">
        <f t="shared" si="115"/>
        <v>0</v>
      </c>
      <c r="M1185" s="10"/>
      <c r="N1185" s="11"/>
      <c r="O1185" s="69">
        <f t="shared" si="116"/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92"/>
      <c r="C1186" s="215"/>
      <c r="D1186" s="215"/>
      <c r="E1186" s="215"/>
      <c r="F1186" s="216"/>
      <c r="G1186" s="28"/>
      <c r="H1186" s="8"/>
      <c r="I1186" s="9"/>
      <c r="J1186" s="29">
        <f t="shared" si="114"/>
        <v>0</v>
      </c>
      <c r="K1186" s="9"/>
      <c r="L1186" s="4">
        <f t="shared" si="115"/>
        <v>0</v>
      </c>
      <c r="M1186" s="10"/>
      <c r="N1186" s="11"/>
      <c r="O1186" s="69">
        <f t="shared" si="116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92"/>
      <c r="C1187" s="215"/>
      <c r="D1187" s="215"/>
      <c r="E1187" s="215"/>
      <c r="F1187" s="216"/>
      <c r="G1187" s="28"/>
      <c r="H1187" s="8"/>
      <c r="I1187" s="9"/>
      <c r="J1187" s="29">
        <f t="shared" si="114"/>
        <v>0</v>
      </c>
      <c r="K1187" s="9"/>
      <c r="L1187" s="4">
        <f t="shared" si="115"/>
        <v>0</v>
      </c>
      <c r="M1187" s="10"/>
      <c r="N1187" s="11"/>
      <c r="O1187" s="69">
        <f t="shared" si="116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92"/>
      <c r="C1188" s="215"/>
      <c r="D1188" s="215"/>
      <c r="E1188" s="215"/>
      <c r="F1188" s="216"/>
      <c r="G1188" s="28"/>
      <c r="H1188" s="8"/>
      <c r="I1188" s="9"/>
      <c r="J1188" s="29">
        <f t="shared" si="114"/>
        <v>0</v>
      </c>
      <c r="K1188" s="9"/>
      <c r="L1188" s="4">
        <f t="shared" si="115"/>
        <v>0</v>
      </c>
      <c r="M1188" s="10"/>
      <c r="N1188" s="11"/>
      <c r="O1188" s="69">
        <f t="shared" si="116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92"/>
      <c r="C1189" s="215"/>
      <c r="D1189" s="215"/>
      <c r="E1189" s="215"/>
      <c r="F1189" s="216"/>
      <c r="G1189" s="28"/>
      <c r="H1189" s="8"/>
      <c r="I1189" s="9"/>
      <c r="J1189" s="29">
        <f t="shared" si="114"/>
        <v>0</v>
      </c>
      <c r="K1189" s="9"/>
      <c r="L1189" s="4">
        <f t="shared" si="115"/>
        <v>0</v>
      </c>
      <c r="M1189" s="10"/>
      <c r="N1189" s="11"/>
      <c r="O1189" s="69">
        <f t="shared" si="116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15" customFormat="1" ht="20.100000000000001" customHeight="1" thickBot="1" x14ac:dyDescent="0.2">
      <c r="A1190" s="41"/>
      <c r="B1190" s="210" t="s">
        <v>43</v>
      </c>
      <c r="C1190" s="211"/>
      <c r="D1190" s="211"/>
      <c r="E1190" s="211"/>
      <c r="F1190" s="212"/>
      <c r="G1190" s="56"/>
      <c r="H1190" s="42"/>
      <c r="I1190" s="43"/>
      <c r="J1190" s="32">
        <f>SUM(J1184:J1189)</f>
        <v>0</v>
      </c>
      <c r="K1190" s="43"/>
      <c r="L1190" s="32">
        <f>SUM(L1184:L1189)</f>
        <v>0</v>
      </c>
      <c r="M1190" s="44">
        <f>SUM(M1184:M1189)</f>
        <v>0</v>
      </c>
      <c r="N1190" s="43"/>
      <c r="O1190" s="32">
        <f>SUM(O1184:O1189)</f>
        <v>0</v>
      </c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x14ac:dyDescent="0.15">
      <c r="A1191" s="25"/>
      <c r="B1191" s="25"/>
      <c r="C1191" s="25"/>
      <c r="D1191" s="25"/>
      <c r="E1191" s="25"/>
      <c r="F1191" s="25"/>
      <c r="G1191" s="54"/>
      <c r="H1191" s="25"/>
      <c r="I1191" s="25"/>
      <c r="J1191" s="25"/>
      <c r="K1191" s="25"/>
      <c r="L1191" s="25"/>
      <c r="M1191" s="25"/>
      <c r="N1191" s="25"/>
      <c r="O1191" s="63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7"/>
      <c r="B1193" s="27"/>
      <c r="C1193" s="27"/>
      <c r="D1193" s="27"/>
      <c r="E1193" s="27"/>
      <c r="F1193" s="27"/>
      <c r="G1193" s="55"/>
      <c r="H1193" s="27"/>
      <c r="I1193" s="27"/>
      <c r="J1193" s="27"/>
      <c r="K1193" s="27"/>
      <c r="L1193" s="27"/>
      <c r="M1193" s="27"/>
      <c r="N1193" s="27"/>
      <c r="O1193" s="64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9" customHeight="1" x14ac:dyDescent="0.2">
      <c r="A1194" s="154" t="s">
        <v>50</v>
      </c>
      <c r="B1194" s="155"/>
      <c r="C1194" s="155"/>
      <c r="D1194" s="155"/>
      <c r="E1194" s="155"/>
      <c r="F1194" s="155"/>
      <c r="G1194" s="155"/>
      <c r="H1194" s="156"/>
      <c r="I1194" s="226" t="s">
        <v>46</v>
      </c>
      <c r="J1194" s="227"/>
      <c r="K1194" s="227"/>
      <c r="L1194" s="227"/>
      <c r="M1194" s="228"/>
      <c r="N1194" s="67" t="s">
        <v>1</v>
      </c>
      <c r="O1194" s="68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8.25" customHeight="1" x14ac:dyDescent="0.15">
      <c r="A1195" s="157"/>
      <c r="B1195" s="158"/>
      <c r="C1195" s="158"/>
      <c r="D1195" s="158"/>
      <c r="E1195" s="158"/>
      <c r="F1195" s="158"/>
      <c r="G1195" s="158"/>
      <c r="H1195" s="159"/>
      <c r="I1195" s="24"/>
      <c r="J1195" s="25"/>
      <c r="K1195" s="25"/>
      <c r="L1195" s="25"/>
      <c r="M1195" s="16"/>
      <c r="N1195" s="25"/>
      <c r="O1195" s="65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12.75" customHeight="1" x14ac:dyDescent="0.2">
      <c r="A1196" s="157"/>
      <c r="B1196" s="158"/>
      <c r="C1196" s="158"/>
      <c r="D1196" s="158"/>
      <c r="E1196" s="158"/>
      <c r="F1196" s="158"/>
      <c r="G1196" s="158"/>
      <c r="H1196" s="159"/>
      <c r="I1196" s="229"/>
      <c r="J1196" s="230"/>
      <c r="K1196" s="230"/>
      <c r="L1196" s="230"/>
      <c r="M1196" s="231"/>
      <c r="N1196" s="26" t="s">
        <v>48</v>
      </c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8.25" customHeight="1" x14ac:dyDescent="0.15">
      <c r="A1197" s="157"/>
      <c r="B1197" s="158"/>
      <c r="C1197" s="158"/>
      <c r="D1197" s="158"/>
      <c r="E1197" s="158"/>
      <c r="F1197" s="158"/>
      <c r="G1197" s="158"/>
      <c r="H1197" s="159"/>
      <c r="I1197" s="232"/>
      <c r="J1197" s="230"/>
      <c r="K1197" s="230"/>
      <c r="L1197" s="230"/>
      <c r="M1197" s="231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57"/>
      <c r="B1198" s="158"/>
      <c r="C1198" s="158"/>
      <c r="D1198" s="158"/>
      <c r="E1198" s="158"/>
      <c r="F1198" s="158"/>
      <c r="G1198" s="158"/>
      <c r="H1198" s="159"/>
      <c r="I1198" s="232"/>
      <c r="J1198" s="230"/>
      <c r="K1198" s="230"/>
      <c r="L1198" s="230"/>
      <c r="M1198" s="231"/>
      <c r="N1198" s="27"/>
      <c r="O1198" s="66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9" customHeight="1" x14ac:dyDescent="0.15">
      <c r="A1199" s="157"/>
      <c r="B1199" s="158"/>
      <c r="C1199" s="158"/>
      <c r="D1199" s="158"/>
      <c r="E1199" s="158"/>
      <c r="F1199" s="158"/>
      <c r="G1199" s="158"/>
      <c r="H1199" s="159"/>
      <c r="I1199" s="232"/>
      <c r="J1199" s="230"/>
      <c r="K1199" s="230"/>
      <c r="L1199" s="230"/>
      <c r="M1199" s="231"/>
      <c r="N1199" s="13" t="s">
        <v>2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8.25" customHeight="1" x14ac:dyDescent="0.15">
      <c r="A1200" s="157"/>
      <c r="B1200" s="158"/>
      <c r="C1200" s="158"/>
      <c r="D1200" s="158"/>
      <c r="E1200" s="158"/>
      <c r="F1200" s="158"/>
      <c r="G1200" s="158"/>
      <c r="H1200" s="159"/>
      <c r="I1200" s="232"/>
      <c r="J1200" s="230"/>
      <c r="K1200" s="230"/>
      <c r="L1200" s="230"/>
      <c r="M1200" s="231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57"/>
      <c r="B1201" s="158"/>
      <c r="C1201" s="158"/>
      <c r="D1201" s="158"/>
      <c r="E1201" s="158"/>
      <c r="F1201" s="158"/>
      <c r="G1201" s="158"/>
      <c r="H1201" s="159"/>
      <c r="I1201" s="232"/>
      <c r="J1201" s="230"/>
      <c r="K1201" s="230"/>
      <c r="L1201" s="230"/>
      <c r="M1201" s="231"/>
      <c r="N1201" s="236"/>
      <c r="O1201" s="237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60"/>
      <c r="B1202" s="161"/>
      <c r="C1202" s="161"/>
      <c r="D1202" s="161"/>
      <c r="E1202" s="161"/>
      <c r="F1202" s="161"/>
      <c r="G1202" s="161"/>
      <c r="H1202" s="162"/>
      <c r="I1202" s="233"/>
      <c r="J1202" s="234"/>
      <c r="K1202" s="234"/>
      <c r="L1202" s="234"/>
      <c r="M1202" s="235"/>
      <c r="N1202" s="238"/>
      <c r="O1202" s="239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x14ac:dyDescent="0.15">
      <c r="A1203" s="181" t="s">
        <v>0</v>
      </c>
      <c r="B1203" s="182"/>
      <c r="C1203" s="182"/>
      <c r="D1203" s="182"/>
      <c r="E1203" s="182"/>
      <c r="F1203" s="183"/>
      <c r="G1203" s="47"/>
      <c r="H1203" s="191" t="s">
        <v>3</v>
      </c>
      <c r="I1203" s="176"/>
      <c r="J1203" s="176"/>
      <c r="K1203" s="176"/>
      <c r="L1203" s="176"/>
      <c r="M1203" s="176"/>
      <c r="N1203" s="176"/>
      <c r="O1203" s="17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84"/>
      <c r="B1204" s="185"/>
      <c r="C1204" s="185"/>
      <c r="D1204" s="185"/>
      <c r="E1204" s="185"/>
      <c r="F1204" s="186"/>
      <c r="G1204" s="47"/>
      <c r="H1204" s="178"/>
      <c r="I1204" s="179"/>
      <c r="J1204" s="179"/>
      <c r="K1204" s="179"/>
      <c r="L1204" s="179"/>
      <c r="M1204" s="179"/>
      <c r="N1204" s="179"/>
      <c r="O1204" s="180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12.75" x14ac:dyDescent="0.2">
      <c r="A1205" s="14"/>
      <c r="F1205" s="16"/>
      <c r="G1205" s="47"/>
      <c r="H1205" s="169" t="s">
        <v>4</v>
      </c>
      <c r="I1205" s="170"/>
      <c r="J1205" s="170"/>
      <c r="K1205" s="170"/>
      <c r="L1205" s="171"/>
      <c r="M1205" s="175" t="s">
        <v>5</v>
      </c>
      <c r="N1205" s="176"/>
      <c r="O1205" s="177"/>
      <c r="P1205" s="25"/>
      <c r="Q1205" s="26"/>
      <c r="R1205" s="26"/>
      <c r="S1205" s="26"/>
      <c r="T1205" s="26"/>
      <c r="U1205" s="26"/>
      <c r="V1205" s="36"/>
      <c r="W1205" s="26"/>
      <c r="X1205" s="25"/>
      <c r="Y1205" s="25"/>
      <c r="Z1205" s="25"/>
      <c r="AA1205" s="25"/>
      <c r="AB1205" s="25"/>
    </row>
    <row r="1206" spans="1:256" s="15" customFormat="1" ht="12.75" x14ac:dyDescent="0.2">
      <c r="A1206" s="17"/>
      <c r="F1206" s="16"/>
      <c r="G1206" s="47"/>
      <c r="H1206" s="172"/>
      <c r="I1206" s="173"/>
      <c r="J1206" s="173"/>
      <c r="K1206" s="173"/>
      <c r="L1206" s="174"/>
      <c r="M1206" s="178"/>
      <c r="N1206" s="179"/>
      <c r="O1206" s="180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8"/>
      <c r="H1207" s="18"/>
      <c r="I1207" s="14"/>
      <c r="J1207" s="14"/>
      <c r="K1207" s="14"/>
      <c r="L1207" s="19"/>
      <c r="M1207" s="14"/>
      <c r="N1207" s="14"/>
      <c r="O1207" s="60" t="s">
        <v>39</v>
      </c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9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60" t="s">
        <v>32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20" t="s">
        <v>13</v>
      </c>
      <c r="B1209" s="223" t="s">
        <v>12</v>
      </c>
      <c r="C1209" s="224"/>
      <c r="D1209" s="224"/>
      <c r="E1209" s="224"/>
      <c r="F1209" s="225"/>
      <c r="G1209" s="49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60" t="s">
        <v>40</v>
      </c>
      <c r="P1209" s="26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14</v>
      </c>
      <c r="F1210" s="16"/>
      <c r="G1210" s="49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61" t="s">
        <v>41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6"/>
      <c r="Z1210" s="26"/>
      <c r="AA1210" s="26"/>
      <c r="AB1210" s="26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  <c r="DL1210" s="72"/>
      <c r="DM1210" s="72"/>
      <c r="DN1210" s="72"/>
      <c r="DO1210" s="72"/>
      <c r="DP1210" s="72"/>
      <c r="DQ1210" s="72"/>
      <c r="DR1210" s="72"/>
      <c r="DS1210" s="72"/>
      <c r="DT1210" s="72"/>
      <c r="DU1210" s="72"/>
      <c r="DV1210" s="72"/>
      <c r="DW1210" s="72"/>
      <c r="DX1210" s="72"/>
      <c r="DY1210" s="72"/>
      <c r="DZ1210" s="72"/>
      <c r="EA1210" s="72"/>
      <c r="EB1210" s="72"/>
      <c r="EC1210" s="72"/>
      <c r="ED1210" s="72"/>
      <c r="EE1210" s="72"/>
      <c r="EF1210" s="72"/>
      <c r="EG1210" s="72"/>
      <c r="EH1210" s="72"/>
      <c r="EI1210" s="72"/>
      <c r="EJ1210" s="72"/>
      <c r="EK1210" s="72"/>
      <c r="EL1210" s="72"/>
      <c r="EM1210" s="72"/>
      <c r="EN1210" s="72"/>
      <c r="EO1210" s="72"/>
      <c r="EP1210" s="72"/>
      <c r="EQ1210" s="72"/>
      <c r="ER1210" s="72"/>
      <c r="ES1210" s="72"/>
      <c r="ET1210" s="72"/>
      <c r="EU1210" s="72"/>
      <c r="EV1210" s="72"/>
      <c r="EW1210" s="72"/>
      <c r="EX1210" s="72"/>
      <c r="EY1210" s="72"/>
      <c r="EZ1210" s="72"/>
      <c r="FA1210" s="72"/>
      <c r="FB1210" s="72"/>
      <c r="FC1210" s="72"/>
      <c r="FD1210" s="72"/>
      <c r="FE1210" s="72"/>
      <c r="FF1210" s="72"/>
      <c r="FG1210" s="72"/>
      <c r="FH1210" s="72"/>
      <c r="FI1210" s="72"/>
      <c r="FJ1210" s="72"/>
      <c r="FK1210" s="72"/>
      <c r="FL1210" s="72"/>
      <c r="FM1210" s="72"/>
      <c r="FN1210" s="72"/>
      <c r="FO1210" s="72"/>
      <c r="FP1210" s="72"/>
      <c r="FQ1210" s="72"/>
      <c r="FR1210" s="72"/>
      <c r="FS1210" s="72"/>
      <c r="FT1210" s="72"/>
      <c r="FU1210" s="72"/>
      <c r="FV1210" s="72"/>
      <c r="FW1210" s="72"/>
      <c r="FX1210" s="72"/>
      <c r="FY1210" s="72"/>
      <c r="FZ1210" s="72"/>
      <c r="GA1210" s="72"/>
      <c r="GB1210" s="72"/>
      <c r="GC1210" s="72"/>
      <c r="GD1210" s="72"/>
      <c r="GE1210" s="72"/>
      <c r="GF1210" s="72"/>
      <c r="GG1210" s="72"/>
      <c r="GH1210" s="72"/>
      <c r="GI1210" s="72"/>
      <c r="GJ1210" s="72"/>
      <c r="GK1210" s="72"/>
      <c r="GL1210" s="72"/>
      <c r="GM1210" s="72"/>
      <c r="GN1210" s="72"/>
      <c r="GO1210" s="72"/>
      <c r="GP1210" s="72"/>
      <c r="GQ1210" s="72"/>
      <c r="GR1210" s="72"/>
      <c r="GS1210" s="72"/>
      <c r="GT1210" s="72"/>
      <c r="GU1210" s="72"/>
      <c r="GV1210" s="72"/>
      <c r="GW1210" s="72"/>
      <c r="GX1210" s="72"/>
      <c r="GY1210" s="72"/>
      <c r="GZ1210" s="72"/>
      <c r="HA1210" s="72"/>
      <c r="HB1210" s="72"/>
      <c r="HC1210" s="72"/>
      <c r="HD1210" s="72"/>
      <c r="HE1210" s="72"/>
      <c r="HF1210" s="72"/>
      <c r="HG1210" s="72"/>
      <c r="HH1210" s="72"/>
      <c r="HI1210" s="72"/>
      <c r="HJ1210" s="72"/>
      <c r="HK1210" s="72"/>
      <c r="HL1210" s="72"/>
      <c r="HM1210" s="72"/>
      <c r="HN1210" s="72"/>
      <c r="HO1210" s="72"/>
      <c r="HP1210" s="72"/>
      <c r="HQ1210" s="72"/>
      <c r="HR1210" s="72"/>
      <c r="HS1210" s="72"/>
      <c r="HT1210" s="72"/>
      <c r="HU1210" s="72"/>
      <c r="HV1210" s="72"/>
      <c r="HW1210" s="72"/>
      <c r="HX1210" s="72"/>
      <c r="HY1210" s="72"/>
      <c r="HZ1210" s="72"/>
      <c r="IA1210" s="72"/>
      <c r="IB1210" s="72"/>
      <c r="IC1210" s="72"/>
      <c r="ID1210" s="72"/>
      <c r="IE1210" s="72"/>
      <c r="IF1210" s="72"/>
      <c r="IG1210" s="72"/>
      <c r="IH1210" s="72"/>
      <c r="II1210" s="72"/>
      <c r="IJ1210" s="72"/>
      <c r="IK1210" s="72"/>
      <c r="IL1210" s="72"/>
      <c r="IM1210" s="72"/>
      <c r="IN1210" s="72"/>
      <c r="IO1210" s="72"/>
      <c r="IP1210" s="72"/>
      <c r="IQ1210" s="72"/>
      <c r="IR1210" s="72"/>
      <c r="IS1210" s="72"/>
      <c r="IT1210" s="72"/>
      <c r="IU1210" s="72"/>
      <c r="IV1210" s="72"/>
    </row>
    <row r="1211" spans="1:256" s="15" customFormat="1" ht="12.75" x14ac:dyDescent="0.2">
      <c r="A1211" s="17"/>
      <c r="F1211" s="16"/>
      <c r="G1211" s="50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60"/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22" t="s">
        <v>10</v>
      </c>
      <c r="B1212" s="223" t="s">
        <v>11</v>
      </c>
      <c r="C1212" s="224"/>
      <c r="D1212" s="224"/>
      <c r="E1212" s="224"/>
      <c r="F1212" s="225"/>
      <c r="G1212" s="51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2" t="s">
        <v>38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71" customFormat="1" ht="50.1" customHeight="1" x14ac:dyDescent="0.2">
      <c r="A1213" s="12"/>
      <c r="B1213" s="163"/>
      <c r="C1213" s="213"/>
      <c r="D1213" s="213"/>
      <c r="E1213" s="213"/>
      <c r="F1213" s="214"/>
      <c r="G1213" s="28"/>
      <c r="H1213" s="8"/>
      <c r="I1213" s="9"/>
      <c r="J1213" s="29">
        <f t="shared" ref="J1213:J1218" si="117">SUM(H1213*I1213)</f>
        <v>0</v>
      </c>
      <c r="K1213" s="9"/>
      <c r="L1213" s="4">
        <f t="shared" ref="L1213:L1218" si="118">SUM(J1213*K1213)</f>
        <v>0</v>
      </c>
      <c r="M1213" s="10"/>
      <c r="N1213" s="11"/>
      <c r="O1213" s="69">
        <f t="shared" ref="O1213:O1218" si="119">SUM(M1213*N1213)</f>
        <v>0</v>
      </c>
      <c r="P1213" s="3"/>
      <c r="Q1213" s="1"/>
      <c r="R1213" s="1"/>
      <c r="S1213" s="1"/>
      <c r="T1213" s="1"/>
      <c r="U1213" s="1"/>
      <c r="V1213" s="5"/>
      <c r="W1213" s="1"/>
      <c r="X1213" s="1"/>
      <c r="Y1213" s="3"/>
      <c r="Z1213" s="3"/>
      <c r="AA1213" s="3"/>
      <c r="AB1213" s="3"/>
    </row>
    <row r="1214" spans="1:256" s="71" customFormat="1" ht="50.1" customHeight="1" x14ac:dyDescent="0.2">
      <c r="A1214" s="12"/>
      <c r="B1214" s="192"/>
      <c r="C1214" s="215"/>
      <c r="D1214" s="215"/>
      <c r="E1214" s="215"/>
      <c r="F1214" s="216"/>
      <c r="G1214" s="28"/>
      <c r="H1214" s="8"/>
      <c r="I1214" s="9"/>
      <c r="J1214" s="29">
        <f t="shared" si="117"/>
        <v>0</v>
      </c>
      <c r="K1214" s="9"/>
      <c r="L1214" s="4">
        <f t="shared" si="118"/>
        <v>0</v>
      </c>
      <c r="M1214" s="10"/>
      <c r="N1214" s="11"/>
      <c r="O1214" s="69">
        <f t="shared" si="119"/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92"/>
      <c r="C1215" s="215"/>
      <c r="D1215" s="215"/>
      <c r="E1215" s="215"/>
      <c r="F1215" s="216"/>
      <c r="G1215" s="28"/>
      <c r="H1215" s="8"/>
      <c r="I1215" s="9"/>
      <c r="J1215" s="29">
        <f t="shared" si="117"/>
        <v>0</v>
      </c>
      <c r="K1215" s="9"/>
      <c r="L1215" s="4">
        <f t="shared" si="118"/>
        <v>0</v>
      </c>
      <c r="M1215" s="10"/>
      <c r="N1215" s="11"/>
      <c r="O1215" s="69">
        <f t="shared" si="119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92"/>
      <c r="C1216" s="215"/>
      <c r="D1216" s="215"/>
      <c r="E1216" s="215"/>
      <c r="F1216" s="216"/>
      <c r="G1216" s="28"/>
      <c r="H1216" s="8"/>
      <c r="I1216" s="9"/>
      <c r="J1216" s="29">
        <f t="shared" si="117"/>
        <v>0</v>
      </c>
      <c r="K1216" s="9"/>
      <c r="L1216" s="4">
        <f t="shared" si="118"/>
        <v>0</v>
      </c>
      <c r="M1216" s="10"/>
      <c r="N1216" s="11"/>
      <c r="O1216" s="69">
        <f t="shared" si="119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92"/>
      <c r="C1217" s="215"/>
      <c r="D1217" s="215"/>
      <c r="E1217" s="215"/>
      <c r="F1217" s="216"/>
      <c r="G1217" s="28"/>
      <c r="H1217" s="8"/>
      <c r="I1217" s="9"/>
      <c r="J1217" s="29">
        <f t="shared" si="117"/>
        <v>0</v>
      </c>
      <c r="K1217" s="9"/>
      <c r="L1217" s="4">
        <f t="shared" si="118"/>
        <v>0</v>
      </c>
      <c r="M1217" s="10"/>
      <c r="N1217" s="11"/>
      <c r="O1217" s="69">
        <f t="shared" si="119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92"/>
      <c r="C1218" s="215"/>
      <c r="D1218" s="215"/>
      <c r="E1218" s="215"/>
      <c r="F1218" s="216"/>
      <c r="G1218" s="28"/>
      <c r="H1218" s="8"/>
      <c r="I1218" s="9"/>
      <c r="J1218" s="29">
        <f t="shared" si="117"/>
        <v>0</v>
      </c>
      <c r="K1218" s="9"/>
      <c r="L1218" s="4">
        <f t="shared" si="118"/>
        <v>0</v>
      </c>
      <c r="M1218" s="10"/>
      <c r="N1218" s="11"/>
      <c r="O1218" s="69">
        <f t="shared" si="119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15" customFormat="1" ht="20.100000000000001" customHeight="1" thickBot="1" x14ac:dyDescent="0.2">
      <c r="A1219" s="41"/>
      <c r="B1219" s="210" t="s">
        <v>43</v>
      </c>
      <c r="C1219" s="211"/>
      <c r="D1219" s="211"/>
      <c r="E1219" s="211"/>
      <c r="F1219" s="212"/>
      <c r="G1219" s="56"/>
      <c r="H1219" s="42"/>
      <c r="I1219" s="43"/>
      <c r="J1219" s="32">
        <f>SUM(J1213:J1218)</f>
        <v>0</v>
      </c>
      <c r="K1219" s="43"/>
      <c r="L1219" s="32">
        <f>SUM(L1213:L1218)</f>
        <v>0</v>
      </c>
      <c r="M1219" s="44">
        <f>SUM(M1213:M1218)</f>
        <v>0</v>
      </c>
      <c r="N1219" s="43"/>
      <c r="O1219" s="32">
        <f>SUM(O1213:O1218)</f>
        <v>0</v>
      </c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8" s="15" customFormat="1" x14ac:dyDescent="0.15">
      <c r="A1220" s="25"/>
      <c r="B1220" s="25"/>
      <c r="C1220" s="25"/>
      <c r="D1220" s="25"/>
      <c r="E1220" s="25"/>
      <c r="F1220" s="25"/>
      <c r="G1220" s="54"/>
      <c r="H1220" s="25"/>
      <c r="I1220" s="25"/>
      <c r="J1220" s="25"/>
      <c r="K1220" s="25"/>
      <c r="L1220" s="25"/>
      <c r="M1220" s="25"/>
      <c r="N1220" s="25"/>
      <c r="O1220" s="63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7"/>
      <c r="B1222" s="27"/>
      <c r="C1222" s="27"/>
      <c r="D1222" s="27"/>
      <c r="E1222" s="27"/>
      <c r="F1222" s="27"/>
      <c r="G1222" s="55"/>
      <c r="H1222" s="27"/>
      <c r="I1222" s="27"/>
      <c r="J1222" s="27"/>
      <c r="K1222" s="27"/>
      <c r="L1222" s="27"/>
      <c r="M1222" s="27"/>
      <c r="N1222" s="27"/>
      <c r="O1222" s="64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ht="9" customHeight="1" x14ac:dyDescent="0.2">
      <c r="A1223" s="154" t="s">
        <v>50</v>
      </c>
      <c r="B1223" s="155"/>
      <c r="C1223" s="155"/>
      <c r="D1223" s="155"/>
      <c r="E1223" s="155"/>
      <c r="F1223" s="155"/>
      <c r="G1223" s="155"/>
      <c r="H1223" s="156"/>
      <c r="I1223" s="226" t="s">
        <v>46</v>
      </c>
      <c r="J1223" s="227"/>
      <c r="K1223" s="227"/>
      <c r="L1223" s="227"/>
      <c r="M1223" s="228"/>
      <c r="N1223" s="67" t="s">
        <v>1</v>
      </c>
      <c r="O1223" s="68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8.25" customHeight="1" x14ac:dyDescent="0.15">
      <c r="A1224" s="157"/>
      <c r="B1224" s="158"/>
      <c r="C1224" s="158"/>
      <c r="D1224" s="158"/>
      <c r="E1224" s="158"/>
      <c r="F1224" s="158"/>
      <c r="G1224" s="158"/>
      <c r="H1224" s="159"/>
      <c r="I1224" s="24"/>
      <c r="J1224" s="25"/>
      <c r="K1224" s="25"/>
      <c r="L1224" s="25"/>
      <c r="M1224" s="16"/>
      <c r="N1224" s="25"/>
      <c r="O1224" s="65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12.75" customHeight="1" x14ac:dyDescent="0.2">
      <c r="A1225" s="157"/>
      <c r="B1225" s="158"/>
      <c r="C1225" s="158"/>
      <c r="D1225" s="158"/>
      <c r="E1225" s="158"/>
      <c r="F1225" s="158"/>
      <c r="G1225" s="158"/>
      <c r="H1225" s="159"/>
      <c r="I1225" s="229"/>
      <c r="J1225" s="230"/>
      <c r="K1225" s="230"/>
      <c r="L1225" s="230"/>
      <c r="M1225" s="231"/>
      <c r="N1225" s="26" t="s">
        <v>48</v>
      </c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157"/>
      <c r="B1226" s="158"/>
      <c r="C1226" s="158"/>
      <c r="D1226" s="158"/>
      <c r="E1226" s="158"/>
      <c r="F1226" s="158"/>
      <c r="G1226" s="158"/>
      <c r="H1226" s="159"/>
      <c r="I1226" s="232"/>
      <c r="J1226" s="230"/>
      <c r="K1226" s="230"/>
      <c r="L1226" s="230"/>
      <c r="M1226" s="231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57"/>
      <c r="B1227" s="158"/>
      <c r="C1227" s="158"/>
      <c r="D1227" s="158"/>
      <c r="E1227" s="158"/>
      <c r="F1227" s="158"/>
      <c r="G1227" s="158"/>
      <c r="H1227" s="159"/>
      <c r="I1227" s="232"/>
      <c r="J1227" s="230"/>
      <c r="K1227" s="230"/>
      <c r="L1227" s="230"/>
      <c r="M1227" s="231"/>
      <c r="N1227" s="27"/>
      <c r="O1227" s="66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9" customHeight="1" x14ac:dyDescent="0.15">
      <c r="A1228" s="157"/>
      <c r="B1228" s="158"/>
      <c r="C1228" s="158"/>
      <c r="D1228" s="158"/>
      <c r="E1228" s="158"/>
      <c r="F1228" s="158"/>
      <c r="G1228" s="158"/>
      <c r="H1228" s="159"/>
      <c r="I1228" s="232"/>
      <c r="J1228" s="230"/>
      <c r="K1228" s="230"/>
      <c r="L1228" s="230"/>
      <c r="M1228" s="231"/>
      <c r="N1228" s="13" t="s">
        <v>2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57"/>
      <c r="B1229" s="158"/>
      <c r="C1229" s="158"/>
      <c r="D1229" s="158"/>
      <c r="E1229" s="158"/>
      <c r="F1229" s="158"/>
      <c r="G1229" s="158"/>
      <c r="H1229" s="159"/>
      <c r="I1229" s="232"/>
      <c r="J1229" s="230"/>
      <c r="K1229" s="230"/>
      <c r="L1229" s="230"/>
      <c r="M1229" s="231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57"/>
      <c r="B1230" s="158"/>
      <c r="C1230" s="158"/>
      <c r="D1230" s="158"/>
      <c r="E1230" s="158"/>
      <c r="F1230" s="158"/>
      <c r="G1230" s="158"/>
      <c r="H1230" s="159"/>
      <c r="I1230" s="232"/>
      <c r="J1230" s="230"/>
      <c r="K1230" s="230"/>
      <c r="L1230" s="230"/>
      <c r="M1230" s="231"/>
      <c r="N1230" s="236"/>
      <c r="O1230" s="237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60"/>
      <c r="B1231" s="161"/>
      <c r="C1231" s="161"/>
      <c r="D1231" s="161"/>
      <c r="E1231" s="161"/>
      <c r="F1231" s="161"/>
      <c r="G1231" s="161"/>
      <c r="H1231" s="162"/>
      <c r="I1231" s="233"/>
      <c r="J1231" s="234"/>
      <c r="K1231" s="234"/>
      <c r="L1231" s="234"/>
      <c r="M1231" s="235"/>
      <c r="N1231" s="238"/>
      <c r="O1231" s="239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x14ac:dyDescent="0.15">
      <c r="A1232" s="181" t="s">
        <v>0</v>
      </c>
      <c r="B1232" s="182"/>
      <c r="C1232" s="182"/>
      <c r="D1232" s="182"/>
      <c r="E1232" s="182"/>
      <c r="F1232" s="183"/>
      <c r="G1232" s="47"/>
      <c r="H1232" s="191" t="s">
        <v>3</v>
      </c>
      <c r="I1232" s="176"/>
      <c r="J1232" s="176"/>
      <c r="K1232" s="176"/>
      <c r="L1232" s="176"/>
      <c r="M1232" s="176"/>
      <c r="N1232" s="176"/>
      <c r="O1232" s="17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84"/>
      <c r="B1233" s="185"/>
      <c r="C1233" s="185"/>
      <c r="D1233" s="185"/>
      <c r="E1233" s="185"/>
      <c r="F1233" s="186"/>
      <c r="G1233" s="47"/>
      <c r="H1233" s="178"/>
      <c r="I1233" s="179"/>
      <c r="J1233" s="179"/>
      <c r="K1233" s="179"/>
      <c r="L1233" s="179"/>
      <c r="M1233" s="179"/>
      <c r="N1233" s="179"/>
      <c r="O1233" s="180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12.75" x14ac:dyDescent="0.2">
      <c r="A1234" s="14"/>
      <c r="F1234" s="16"/>
      <c r="G1234" s="47"/>
      <c r="H1234" s="169" t="s">
        <v>4</v>
      </c>
      <c r="I1234" s="170"/>
      <c r="J1234" s="170"/>
      <c r="K1234" s="170"/>
      <c r="L1234" s="171"/>
      <c r="M1234" s="175" t="s">
        <v>5</v>
      </c>
      <c r="N1234" s="176"/>
      <c r="O1234" s="177"/>
      <c r="P1234" s="25"/>
      <c r="Q1234" s="26"/>
      <c r="R1234" s="26"/>
      <c r="S1234" s="26"/>
      <c r="T1234" s="26"/>
      <c r="U1234" s="26"/>
      <c r="V1234" s="36"/>
      <c r="W1234" s="26"/>
      <c r="X1234" s="25"/>
      <c r="Y1234" s="25"/>
      <c r="Z1234" s="25"/>
      <c r="AA1234" s="25"/>
      <c r="AB1234" s="25"/>
    </row>
    <row r="1235" spans="1:256" s="15" customFormat="1" ht="12.75" x14ac:dyDescent="0.2">
      <c r="A1235" s="17"/>
      <c r="F1235" s="16"/>
      <c r="G1235" s="47"/>
      <c r="H1235" s="172"/>
      <c r="I1235" s="173"/>
      <c r="J1235" s="173"/>
      <c r="K1235" s="173"/>
      <c r="L1235" s="174"/>
      <c r="M1235" s="178"/>
      <c r="N1235" s="179"/>
      <c r="O1235" s="180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8"/>
      <c r="H1236" s="18"/>
      <c r="I1236" s="14"/>
      <c r="J1236" s="14"/>
      <c r="K1236" s="14"/>
      <c r="L1236" s="19"/>
      <c r="M1236" s="14"/>
      <c r="N1236" s="14"/>
      <c r="O1236" s="60" t="s">
        <v>39</v>
      </c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9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60" t="s">
        <v>32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20" t="s">
        <v>13</v>
      </c>
      <c r="B1238" s="223" t="s">
        <v>12</v>
      </c>
      <c r="C1238" s="224"/>
      <c r="D1238" s="224"/>
      <c r="E1238" s="224"/>
      <c r="F1238" s="225"/>
      <c r="G1238" s="49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60" t="s">
        <v>40</v>
      </c>
      <c r="P1238" s="26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14</v>
      </c>
      <c r="F1239" s="16"/>
      <c r="G1239" s="49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61" t="s">
        <v>41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6"/>
      <c r="Z1239" s="26"/>
      <c r="AA1239" s="26"/>
      <c r="AB1239" s="26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  <c r="DL1239" s="72"/>
      <c r="DM1239" s="72"/>
      <c r="DN1239" s="72"/>
      <c r="DO1239" s="72"/>
      <c r="DP1239" s="72"/>
      <c r="DQ1239" s="72"/>
      <c r="DR1239" s="72"/>
      <c r="DS1239" s="72"/>
      <c r="DT1239" s="72"/>
      <c r="DU1239" s="72"/>
      <c r="DV1239" s="72"/>
      <c r="DW1239" s="72"/>
      <c r="DX1239" s="72"/>
      <c r="DY1239" s="72"/>
      <c r="DZ1239" s="72"/>
      <c r="EA1239" s="72"/>
      <c r="EB1239" s="72"/>
      <c r="EC1239" s="72"/>
      <c r="ED1239" s="72"/>
      <c r="EE1239" s="72"/>
      <c r="EF1239" s="72"/>
      <c r="EG1239" s="72"/>
      <c r="EH1239" s="72"/>
      <c r="EI1239" s="72"/>
      <c r="EJ1239" s="72"/>
      <c r="EK1239" s="72"/>
      <c r="EL1239" s="72"/>
      <c r="EM1239" s="72"/>
      <c r="EN1239" s="72"/>
      <c r="EO1239" s="72"/>
      <c r="EP1239" s="72"/>
      <c r="EQ1239" s="72"/>
      <c r="ER1239" s="72"/>
      <c r="ES1239" s="72"/>
      <c r="ET1239" s="72"/>
      <c r="EU1239" s="72"/>
      <c r="EV1239" s="72"/>
      <c r="EW1239" s="72"/>
      <c r="EX1239" s="72"/>
      <c r="EY1239" s="72"/>
      <c r="EZ1239" s="72"/>
      <c r="FA1239" s="72"/>
      <c r="FB1239" s="72"/>
      <c r="FC1239" s="72"/>
      <c r="FD1239" s="72"/>
      <c r="FE1239" s="72"/>
      <c r="FF1239" s="72"/>
      <c r="FG1239" s="72"/>
      <c r="FH1239" s="72"/>
      <c r="FI1239" s="72"/>
      <c r="FJ1239" s="72"/>
      <c r="FK1239" s="72"/>
      <c r="FL1239" s="72"/>
      <c r="FM1239" s="72"/>
      <c r="FN1239" s="72"/>
      <c r="FO1239" s="72"/>
      <c r="FP1239" s="72"/>
      <c r="FQ1239" s="72"/>
      <c r="FR1239" s="72"/>
      <c r="FS1239" s="72"/>
      <c r="FT1239" s="72"/>
      <c r="FU1239" s="72"/>
      <c r="FV1239" s="72"/>
      <c r="FW1239" s="72"/>
      <c r="FX1239" s="72"/>
      <c r="FY1239" s="72"/>
      <c r="FZ1239" s="72"/>
      <c r="GA1239" s="72"/>
      <c r="GB1239" s="72"/>
      <c r="GC1239" s="72"/>
      <c r="GD1239" s="72"/>
      <c r="GE1239" s="72"/>
      <c r="GF1239" s="72"/>
      <c r="GG1239" s="72"/>
      <c r="GH1239" s="72"/>
      <c r="GI1239" s="72"/>
      <c r="GJ1239" s="72"/>
      <c r="GK1239" s="72"/>
      <c r="GL1239" s="72"/>
      <c r="GM1239" s="72"/>
      <c r="GN1239" s="72"/>
      <c r="GO1239" s="72"/>
      <c r="GP1239" s="72"/>
      <c r="GQ1239" s="72"/>
      <c r="GR1239" s="72"/>
      <c r="GS1239" s="72"/>
      <c r="GT1239" s="72"/>
      <c r="GU1239" s="72"/>
      <c r="GV1239" s="72"/>
      <c r="GW1239" s="72"/>
      <c r="GX1239" s="72"/>
      <c r="GY1239" s="72"/>
      <c r="GZ1239" s="72"/>
      <c r="HA1239" s="72"/>
      <c r="HB1239" s="72"/>
      <c r="HC1239" s="72"/>
      <c r="HD1239" s="72"/>
      <c r="HE1239" s="72"/>
      <c r="HF1239" s="72"/>
      <c r="HG1239" s="72"/>
      <c r="HH1239" s="72"/>
      <c r="HI1239" s="72"/>
      <c r="HJ1239" s="72"/>
      <c r="HK1239" s="72"/>
      <c r="HL1239" s="72"/>
      <c r="HM1239" s="72"/>
      <c r="HN1239" s="72"/>
      <c r="HO1239" s="72"/>
      <c r="HP1239" s="72"/>
      <c r="HQ1239" s="72"/>
      <c r="HR1239" s="72"/>
      <c r="HS1239" s="72"/>
      <c r="HT1239" s="72"/>
      <c r="HU1239" s="72"/>
      <c r="HV1239" s="72"/>
      <c r="HW1239" s="72"/>
      <c r="HX1239" s="72"/>
      <c r="HY1239" s="72"/>
      <c r="HZ1239" s="72"/>
      <c r="IA1239" s="72"/>
      <c r="IB1239" s="72"/>
      <c r="IC1239" s="72"/>
      <c r="ID1239" s="72"/>
      <c r="IE1239" s="72"/>
      <c r="IF1239" s="72"/>
      <c r="IG1239" s="72"/>
      <c r="IH1239" s="72"/>
      <c r="II1239" s="72"/>
      <c r="IJ1239" s="72"/>
      <c r="IK1239" s="72"/>
      <c r="IL1239" s="72"/>
      <c r="IM1239" s="72"/>
      <c r="IN1239" s="72"/>
      <c r="IO1239" s="72"/>
      <c r="IP1239" s="72"/>
      <c r="IQ1239" s="72"/>
      <c r="IR1239" s="72"/>
      <c r="IS1239" s="72"/>
      <c r="IT1239" s="72"/>
      <c r="IU1239" s="72"/>
      <c r="IV1239" s="72"/>
    </row>
    <row r="1240" spans="1:256" s="15" customFormat="1" ht="12.75" x14ac:dyDescent="0.2">
      <c r="A1240" s="17"/>
      <c r="F1240" s="16"/>
      <c r="G1240" s="50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60"/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22" t="s">
        <v>10</v>
      </c>
      <c r="B1241" s="223" t="s">
        <v>11</v>
      </c>
      <c r="C1241" s="224"/>
      <c r="D1241" s="224"/>
      <c r="E1241" s="224"/>
      <c r="F1241" s="225"/>
      <c r="G1241" s="51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2" t="s">
        <v>38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71" customFormat="1" ht="50.1" customHeight="1" x14ac:dyDescent="0.2">
      <c r="A1242" s="12"/>
      <c r="B1242" s="163"/>
      <c r="C1242" s="213"/>
      <c r="D1242" s="213"/>
      <c r="E1242" s="213"/>
      <c r="F1242" s="214"/>
      <c r="G1242" s="28"/>
      <c r="H1242" s="8"/>
      <c r="I1242" s="9"/>
      <c r="J1242" s="29">
        <f t="shared" ref="J1242:J1247" si="120">SUM(H1242*I1242)</f>
        <v>0</v>
      </c>
      <c r="K1242" s="9"/>
      <c r="L1242" s="4">
        <f t="shared" ref="L1242:L1247" si="121">SUM(J1242*K1242)</f>
        <v>0</v>
      </c>
      <c r="M1242" s="10"/>
      <c r="N1242" s="11"/>
      <c r="O1242" s="69">
        <f t="shared" ref="O1242:O1247" si="122">SUM(M1242*N1242)</f>
        <v>0</v>
      </c>
      <c r="P1242" s="3"/>
      <c r="Q1242" s="1"/>
      <c r="R1242" s="1"/>
      <c r="S1242" s="1"/>
      <c r="T1242" s="1"/>
      <c r="U1242" s="1"/>
      <c r="V1242" s="5"/>
      <c r="W1242" s="1"/>
      <c r="X1242" s="1"/>
      <c r="Y1242" s="3"/>
      <c r="Z1242" s="3"/>
      <c r="AA1242" s="3"/>
      <c r="AB1242" s="3"/>
    </row>
    <row r="1243" spans="1:256" s="71" customFormat="1" ht="50.1" customHeight="1" x14ac:dyDescent="0.2">
      <c r="A1243" s="12"/>
      <c r="B1243" s="192"/>
      <c r="C1243" s="215"/>
      <c r="D1243" s="215"/>
      <c r="E1243" s="215"/>
      <c r="F1243" s="216"/>
      <c r="G1243" s="28"/>
      <c r="H1243" s="8"/>
      <c r="I1243" s="9"/>
      <c r="J1243" s="29">
        <f t="shared" si="120"/>
        <v>0</v>
      </c>
      <c r="K1243" s="9"/>
      <c r="L1243" s="4">
        <f t="shared" si="121"/>
        <v>0</v>
      </c>
      <c r="M1243" s="10"/>
      <c r="N1243" s="11"/>
      <c r="O1243" s="69">
        <f t="shared" si="122"/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92"/>
      <c r="C1244" s="215"/>
      <c r="D1244" s="215"/>
      <c r="E1244" s="215"/>
      <c r="F1244" s="216"/>
      <c r="G1244" s="28"/>
      <c r="H1244" s="8"/>
      <c r="I1244" s="9"/>
      <c r="J1244" s="29">
        <f t="shared" si="120"/>
        <v>0</v>
      </c>
      <c r="K1244" s="9"/>
      <c r="L1244" s="4">
        <f t="shared" si="121"/>
        <v>0</v>
      </c>
      <c r="M1244" s="10"/>
      <c r="N1244" s="11"/>
      <c r="O1244" s="69">
        <f t="shared" si="122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92"/>
      <c r="C1245" s="215"/>
      <c r="D1245" s="215"/>
      <c r="E1245" s="215"/>
      <c r="F1245" s="216"/>
      <c r="G1245" s="28"/>
      <c r="H1245" s="8"/>
      <c r="I1245" s="9"/>
      <c r="J1245" s="29">
        <f t="shared" si="120"/>
        <v>0</v>
      </c>
      <c r="K1245" s="9"/>
      <c r="L1245" s="4">
        <f t="shared" si="121"/>
        <v>0</v>
      </c>
      <c r="M1245" s="10"/>
      <c r="N1245" s="11"/>
      <c r="O1245" s="69">
        <f t="shared" si="122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92"/>
      <c r="C1246" s="215"/>
      <c r="D1246" s="215"/>
      <c r="E1246" s="215"/>
      <c r="F1246" s="216"/>
      <c r="G1246" s="28"/>
      <c r="H1246" s="8"/>
      <c r="I1246" s="9"/>
      <c r="J1246" s="29">
        <f t="shared" si="120"/>
        <v>0</v>
      </c>
      <c r="K1246" s="9"/>
      <c r="L1246" s="4">
        <f t="shared" si="121"/>
        <v>0</v>
      </c>
      <c r="M1246" s="10"/>
      <c r="N1246" s="11"/>
      <c r="O1246" s="69">
        <f t="shared" si="122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92"/>
      <c r="C1247" s="215"/>
      <c r="D1247" s="215"/>
      <c r="E1247" s="215"/>
      <c r="F1247" s="216"/>
      <c r="G1247" s="28"/>
      <c r="H1247" s="8"/>
      <c r="I1247" s="9"/>
      <c r="J1247" s="29">
        <f t="shared" si="120"/>
        <v>0</v>
      </c>
      <c r="K1247" s="9"/>
      <c r="L1247" s="4">
        <f t="shared" si="121"/>
        <v>0</v>
      </c>
      <c r="M1247" s="10"/>
      <c r="N1247" s="11"/>
      <c r="O1247" s="69">
        <f t="shared" si="122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15" customFormat="1" ht="20.100000000000001" customHeight="1" thickBot="1" x14ac:dyDescent="0.2">
      <c r="A1248" s="41"/>
      <c r="B1248" s="210" t="s">
        <v>43</v>
      </c>
      <c r="C1248" s="211"/>
      <c r="D1248" s="211"/>
      <c r="E1248" s="211"/>
      <c r="F1248" s="212"/>
      <c r="G1248" s="56"/>
      <c r="H1248" s="42"/>
      <c r="I1248" s="43"/>
      <c r="J1248" s="32">
        <f>SUM(J1242:J1247)</f>
        <v>0</v>
      </c>
      <c r="K1248" s="43"/>
      <c r="L1248" s="32">
        <f>SUM(L1242:L1247)</f>
        <v>0</v>
      </c>
      <c r="M1248" s="44">
        <f>SUM(M1242:M1247)</f>
        <v>0</v>
      </c>
      <c r="N1248" s="43"/>
      <c r="O1248" s="32">
        <f>SUM(O1242:O1247)</f>
        <v>0</v>
      </c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8" s="15" customFormat="1" x14ac:dyDescent="0.15">
      <c r="A1249" s="25"/>
      <c r="B1249" s="25"/>
      <c r="C1249" s="25"/>
      <c r="D1249" s="25"/>
      <c r="E1249" s="25"/>
      <c r="F1249" s="25"/>
      <c r="G1249" s="54"/>
      <c r="H1249" s="25"/>
      <c r="I1249" s="25"/>
      <c r="J1249" s="25"/>
      <c r="K1249" s="25"/>
      <c r="L1249" s="25"/>
      <c r="M1249" s="25"/>
      <c r="N1249" s="25"/>
      <c r="O1249" s="63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7"/>
      <c r="B1251" s="27"/>
      <c r="C1251" s="27"/>
      <c r="D1251" s="27"/>
      <c r="E1251" s="27"/>
      <c r="F1251" s="27"/>
      <c r="G1251" s="55"/>
      <c r="H1251" s="27"/>
      <c r="I1251" s="27"/>
      <c r="J1251" s="27"/>
      <c r="K1251" s="27"/>
      <c r="L1251" s="27"/>
      <c r="M1251" s="27"/>
      <c r="N1251" s="27"/>
      <c r="O1251" s="64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ht="9" customHeight="1" x14ac:dyDescent="0.2">
      <c r="A1252" s="154" t="s">
        <v>50</v>
      </c>
      <c r="B1252" s="155"/>
      <c r="C1252" s="155"/>
      <c r="D1252" s="155"/>
      <c r="E1252" s="155"/>
      <c r="F1252" s="155"/>
      <c r="G1252" s="155"/>
      <c r="H1252" s="156"/>
      <c r="I1252" s="226" t="s">
        <v>46</v>
      </c>
      <c r="J1252" s="227"/>
      <c r="K1252" s="227"/>
      <c r="L1252" s="227"/>
      <c r="M1252" s="228"/>
      <c r="N1252" s="67" t="s">
        <v>1</v>
      </c>
      <c r="O1252" s="68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8.25" customHeight="1" x14ac:dyDescent="0.15">
      <c r="A1253" s="157"/>
      <c r="B1253" s="158"/>
      <c r="C1253" s="158"/>
      <c r="D1253" s="158"/>
      <c r="E1253" s="158"/>
      <c r="F1253" s="158"/>
      <c r="G1253" s="158"/>
      <c r="H1253" s="159"/>
      <c r="I1253" s="24"/>
      <c r="J1253" s="25"/>
      <c r="K1253" s="25"/>
      <c r="L1253" s="25"/>
      <c r="M1253" s="16"/>
      <c r="N1253" s="25"/>
      <c r="O1253" s="65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12.75" customHeight="1" x14ac:dyDescent="0.2">
      <c r="A1254" s="157"/>
      <c r="B1254" s="158"/>
      <c r="C1254" s="158"/>
      <c r="D1254" s="158"/>
      <c r="E1254" s="158"/>
      <c r="F1254" s="158"/>
      <c r="G1254" s="158"/>
      <c r="H1254" s="159"/>
      <c r="I1254" s="229"/>
      <c r="J1254" s="230"/>
      <c r="K1254" s="230"/>
      <c r="L1254" s="230"/>
      <c r="M1254" s="231"/>
      <c r="N1254" s="26" t="s">
        <v>48</v>
      </c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157"/>
      <c r="B1255" s="158"/>
      <c r="C1255" s="158"/>
      <c r="D1255" s="158"/>
      <c r="E1255" s="158"/>
      <c r="F1255" s="158"/>
      <c r="G1255" s="158"/>
      <c r="H1255" s="159"/>
      <c r="I1255" s="232"/>
      <c r="J1255" s="230"/>
      <c r="K1255" s="230"/>
      <c r="L1255" s="230"/>
      <c r="M1255" s="231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57"/>
      <c r="B1256" s="158"/>
      <c r="C1256" s="158"/>
      <c r="D1256" s="158"/>
      <c r="E1256" s="158"/>
      <c r="F1256" s="158"/>
      <c r="G1256" s="158"/>
      <c r="H1256" s="159"/>
      <c r="I1256" s="232"/>
      <c r="J1256" s="230"/>
      <c r="K1256" s="230"/>
      <c r="L1256" s="230"/>
      <c r="M1256" s="231"/>
      <c r="N1256" s="27"/>
      <c r="O1256" s="66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15">
      <c r="A1257" s="157"/>
      <c r="B1257" s="158"/>
      <c r="C1257" s="158"/>
      <c r="D1257" s="158"/>
      <c r="E1257" s="158"/>
      <c r="F1257" s="158"/>
      <c r="G1257" s="158"/>
      <c r="H1257" s="159"/>
      <c r="I1257" s="232"/>
      <c r="J1257" s="230"/>
      <c r="K1257" s="230"/>
      <c r="L1257" s="230"/>
      <c r="M1257" s="231"/>
      <c r="N1257" s="13" t="s">
        <v>2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57"/>
      <c r="B1258" s="158"/>
      <c r="C1258" s="158"/>
      <c r="D1258" s="158"/>
      <c r="E1258" s="158"/>
      <c r="F1258" s="158"/>
      <c r="G1258" s="158"/>
      <c r="H1258" s="159"/>
      <c r="I1258" s="232"/>
      <c r="J1258" s="230"/>
      <c r="K1258" s="230"/>
      <c r="L1258" s="230"/>
      <c r="M1258" s="231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57"/>
      <c r="B1259" s="158"/>
      <c r="C1259" s="158"/>
      <c r="D1259" s="158"/>
      <c r="E1259" s="158"/>
      <c r="F1259" s="158"/>
      <c r="G1259" s="158"/>
      <c r="H1259" s="159"/>
      <c r="I1259" s="232"/>
      <c r="J1259" s="230"/>
      <c r="K1259" s="230"/>
      <c r="L1259" s="230"/>
      <c r="M1259" s="231"/>
      <c r="N1259" s="236"/>
      <c r="O1259" s="237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60"/>
      <c r="B1260" s="161"/>
      <c r="C1260" s="161"/>
      <c r="D1260" s="161"/>
      <c r="E1260" s="161"/>
      <c r="F1260" s="161"/>
      <c r="G1260" s="161"/>
      <c r="H1260" s="162"/>
      <c r="I1260" s="233"/>
      <c r="J1260" s="234"/>
      <c r="K1260" s="234"/>
      <c r="L1260" s="234"/>
      <c r="M1260" s="235"/>
      <c r="N1260" s="238"/>
      <c r="O1260" s="239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x14ac:dyDescent="0.15">
      <c r="A1261" s="181" t="s">
        <v>0</v>
      </c>
      <c r="B1261" s="182"/>
      <c r="C1261" s="182"/>
      <c r="D1261" s="182"/>
      <c r="E1261" s="182"/>
      <c r="F1261" s="183"/>
      <c r="G1261" s="47"/>
      <c r="H1261" s="191" t="s">
        <v>3</v>
      </c>
      <c r="I1261" s="176"/>
      <c r="J1261" s="176"/>
      <c r="K1261" s="176"/>
      <c r="L1261" s="176"/>
      <c r="M1261" s="176"/>
      <c r="N1261" s="176"/>
      <c r="O1261" s="17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84"/>
      <c r="B1262" s="185"/>
      <c r="C1262" s="185"/>
      <c r="D1262" s="185"/>
      <c r="E1262" s="185"/>
      <c r="F1262" s="186"/>
      <c r="G1262" s="47"/>
      <c r="H1262" s="178"/>
      <c r="I1262" s="179"/>
      <c r="J1262" s="179"/>
      <c r="K1262" s="179"/>
      <c r="L1262" s="179"/>
      <c r="M1262" s="179"/>
      <c r="N1262" s="179"/>
      <c r="O1262" s="180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12.75" x14ac:dyDescent="0.2">
      <c r="A1263" s="14"/>
      <c r="F1263" s="16"/>
      <c r="G1263" s="47"/>
      <c r="H1263" s="169" t="s">
        <v>4</v>
      </c>
      <c r="I1263" s="170"/>
      <c r="J1263" s="170"/>
      <c r="K1263" s="170"/>
      <c r="L1263" s="171"/>
      <c r="M1263" s="175" t="s">
        <v>5</v>
      </c>
      <c r="N1263" s="176"/>
      <c r="O1263" s="177"/>
      <c r="P1263" s="25"/>
      <c r="Q1263" s="26"/>
      <c r="R1263" s="26"/>
      <c r="S1263" s="26"/>
      <c r="T1263" s="26"/>
      <c r="U1263" s="26"/>
      <c r="V1263" s="36"/>
      <c r="W1263" s="26"/>
      <c r="X1263" s="25"/>
      <c r="Y1263" s="25"/>
      <c r="Z1263" s="25"/>
      <c r="AA1263" s="25"/>
      <c r="AB1263" s="25"/>
    </row>
    <row r="1264" spans="1:28" s="15" customFormat="1" ht="12.75" x14ac:dyDescent="0.2">
      <c r="A1264" s="17"/>
      <c r="F1264" s="16"/>
      <c r="G1264" s="47"/>
      <c r="H1264" s="172"/>
      <c r="I1264" s="173"/>
      <c r="J1264" s="173"/>
      <c r="K1264" s="173"/>
      <c r="L1264" s="174"/>
      <c r="M1264" s="178"/>
      <c r="N1264" s="179"/>
      <c r="O1264" s="180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8"/>
      <c r="H1265" s="18"/>
      <c r="I1265" s="14"/>
      <c r="J1265" s="14"/>
      <c r="K1265" s="14"/>
      <c r="L1265" s="19"/>
      <c r="M1265" s="14"/>
      <c r="N1265" s="14"/>
      <c r="O1265" s="60" t="s">
        <v>39</v>
      </c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9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60" t="s">
        <v>32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20" t="s">
        <v>13</v>
      </c>
      <c r="B1267" s="223" t="s">
        <v>12</v>
      </c>
      <c r="C1267" s="224"/>
      <c r="D1267" s="224"/>
      <c r="E1267" s="224"/>
      <c r="F1267" s="225"/>
      <c r="G1267" s="49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60" t="s">
        <v>40</v>
      </c>
      <c r="P1267" s="26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14</v>
      </c>
      <c r="F1268" s="16"/>
      <c r="G1268" s="49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61" t="s">
        <v>41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6"/>
      <c r="Z1268" s="26"/>
      <c r="AA1268" s="26"/>
      <c r="AB1268" s="26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  <c r="DL1268" s="72"/>
      <c r="DM1268" s="72"/>
      <c r="DN1268" s="72"/>
      <c r="DO1268" s="72"/>
      <c r="DP1268" s="72"/>
      <c r="DQ1268" s="72"/>
      <c r="DR1268" s="72"/>
      <c r="DS1268" s="72"/>
      <c r="DT1268" s="72"/>
      <c r="DU1268" s="72"/>
      <c r="DV1268" s="72"/>
      <c r="DW1268" s="72"/>
      <c r="DX1268" s="72"/>
      <c r="DY1268" s="72"/>
      <c r="DZ1268" s="72"/>
      <c r="EA1268" s="72"/>
      <c r="EB1268" s="72"/>
      <c r="EC1268" s="72"/>
      <c r="ED1268" s="72"/>
      <c r="EE1268" s="72"/>
      <c r="EF1268" s="72"/>
      <c r="EG1268" s="72"/>
      <c r="EH1268" s="72"/>
      <c r="EI1268" s="72"/>
      <c r="EJ1268" s="72"/>
      <c r="EK1268" s="72"/>
      <c r="EL1268" s="72"/>
      <c r="EM1268" s="72"/>
      <c r="EN1268" s="72"/>
      <c r="EO1268" s="72"/>
      <c r="EP1268" s="72"/>
      <c r="EQ1268" s="72"/>
      <c r="ER1268" s="72"/>
      <c r="ES1268" s="72"/>
      <c r="ET1268" s="72"/>
      <c r="EU1268" s="72"/>
      <c r="EV1268" s="72"/>
      <c r="EW1268" s="72"/>
      <c r="EX1268" s="72"/>
      <c r="EY1268" s="72"/>
      <c r="EZ1268" s="72"/>
      <c r="FA1268" s="72"/>
      <c r="FB1268" s="72"/>
      <c r="FC1268" s="72"/>
      <c r="FD1268" s="72"/>
      <c r="FE1268" s="72"/>
      <c r="FF1268" s="72"/>
      <c r="FG1268" s="72"/>
      <c r="FH1268" s="72"/>
      <c r="FI1268" s="72"/>
      <c r="FJ1268" s="72"/>
      <c r="FK1268" s="72"/>
      <c r="FL1268" s="72"/>
      <c r="FM1268" s="72"/>
      <c r="FN1268" s="72"/>
      <c r="FO1268" s="72"/>
      <c r="FP1268" s="72"/>
      <c r="FQ1268" s="72"/>
      <c r="FR1268" s="72"/>
      <c r="FS1268" s="72"/>
      <c r="FT1268" s="72"/>
      <c r="FU1268" s="72"/>
      <c r="FV1268" s="72"/>
      <c r="FW1268" s="72"/>
      <c r="FX1268" s="72"/>
      <c r="FY1268" s="72"/>
      <c r="FZ1268" s="72"/>
      <c r="GA1268" s="72"/>
      <c r="GB1268" s="72"/>
      <c r="GC1268" s="72"/>
      <c r="GD1268" s="72"/>
      <c r="GE1268" s="72"/>
      <c r="GF1268" s="72"/>
      <c r="GG1268" s="72"/>
      <c r="GH1268" s="72"/>
      <c r="GI1268" s="72"/>
      <c r="GJ1268" s="72"/>
      <c r="GK1268" s="72"/>
      <c r="GL1268" s="72"/>
      <c r="GM1268" s="72"/>
      <c r="GN1268" s="72"/>
      <c r="GO1268" s="72"/>
      <c r="GP1268" s="72"/>
      <c r="GQ1268" s="72"/>
      <c r="GR1268" s="72"/>
      <c r="GS1268" s="72"/>
      <c r="GT1268" s="72"/>
      <c r="GU1268" s="72"/>
      <c r="GV1268" s="72"/>
      <c r="GW1268" s="72"/>
      <c r="GX1268" s="72"/>
      <c r="GY1268" s="72"/>
      <c r="GZ1268" s="72"/>
      <c r="HA1268" s="72"/>
      <c r="HB1268" s="72"/>
      <c r="HC1268" s="72"/>
      <c r="HD1268" s="72"/>
      <c r="HE1268" s="72"/>
      <c r="HF1268" s="72"/>
      <c r="HG1268" s="72"/>
      <c r="HH1268" s="72"/>
      <c r="HI1268" s="72"/>
      <c r="HJ1268" s="72"/>
      <c r="HK1268" s="72"/>
      <c r="HL1268" s="72"/>
      <c r="HM1268" s="72"/>
      <c r="HN1268" s="72"/>
      <c r="HO1268" s="72"/>
      <c r="HP1268" s="72"/>
      <c r="HQ1268" s="72"/>
      <c r="HR1268" s="72"/>
      <c r="HS1268" s="72"/>
      <c r="HT1268" s="72"/>
      <c r="HU1268" s="72"/>
      <c r="HV1268" s="72"/>
      <c r="HW1268" s="72"/>
      <c r="HX1268" s="72"/>
      <c r="HY1268" s="72"/>
      <c r="HZ1268" s="72"/>
      <c r="IA1268" s="72"/>
      <c r="IB1268" s="72"/>
      <c r="IC1268" s="72"/>
      <c r="ID1268" s="72"/>
      <c r="IE1268" s="72"/>
      <c r="IF1268" s="72"/>
      <c r="IG1268" s="72"/>
      <c r="IH1268" s="72"/>
      <c r="II1268" s="72"/>
      <c r="IJ1268" s="72"/>
      <c r="IK1268" s="72"/>
      <c r="IL1268" s="72"/>
      <c r="IM1268" s="72"/>
      <c r="IN1268" s="72"/>
      <c r="IO1268" s="72"/>
      <c r="IP1268" s="72"/>
      <c r="IQ1268" s="72"/>
      <c r="IR1268" s="72"/>
      <c r="IS1268" s="72"/>
      <c r="IT1268" s="72"/>
      <c r="IU1268" s="72"/>
      <c r="IV1268" s="72"/>
    </row>
    <row r="1269" spans="1:256" s="15" customFormat="1" ht="12.75" x14ac:dyDescent="0.2">
      <c r="A1269" s="17"/>
      <c r="F1269" s="16"/>
      <c r="G1269" s="50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60"/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22" t="s">
        <v>10</v>
      </c>
      <c r="B1270" s="223" t="s">
        <v>11</v>
      </c>
      <c r="C1270" s="224"/>
      <c r="D1270" s="224"/>
      <c r="E1270" s="224"/>
      <c r="F1270" s="225"/>
      <c r="G1270" s="51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2" t="s">
        <v>38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71" customFormat="1" ht="50.1" customHeight="1" x14ac:dyDescent="0.2">
      <c r="A1271" s="12"/>
      <c r="B1271" s="163"/>
      <c r="C1271" s="213"/>
      <c r="D1271" s="213"/>
      <c r="E1271" s="213"/>
      <c r="F1271" s="214"/>
      <c r="G1271" s="28"/>
      <c r="H1271" s="8"/>
      <c r="I1271" s="9"/>
      <c r="J1271" s="29">
        <f t="shared" ref="J1271:J1276" si="123">SUM(H1271*I1271)</f>
        <v>0</v>
      </c>
      <c r="K1271" s="9"/>
      <c r="L1271" s="4">
        <f t="shared" ref="L1271:L1276" si="124">SUM(J1271*K1271)</f>
        <v>0</v>
      </c>
      <c r="M1271" s="10"/>
      <c r="N1271" s="11"/>
      <c r="O1271" s="69">
        <f t="shared" ref="O1271:O1276" si="125">SUM(M1271*N1271)</f>
        <v>0</v>
      </c>
      <c r="P1271" s="3"/>
      <c r="Q1271" s="1"/>
      <c r="R1271" s="1"/>
      <c r="S1271" s="1"/>
      <c r="T1271" s="1"/>
      <c r="U1271" s="1"/>
      <c r="V1271" s="5"/>
      <c r="W1271" s="1"/>
      <c r="X1271" s="1"/>
      <c r="Y1271" s="3"/>
      <c r="Z1271" s="3"/>
      <c r="AA1271" s="3"/>
      <c r="AB1271" s="3"/>
    </row>
    <row r="1272" spans="1:256" s="71" customFormat="1" ht="50.1" customHeight="1" x14ac:dyDescent="0.2">
      <c r="A1272" s="12"/>
      <c r="B1272" s="192"/>
      <c r="C1272" s="215"/>
      <c r="D1272" s="215"/>
      <c r="E1272" s="215"/>
      <c r="F1272" s="216"/>
      <c r="G1272" s="28"/>
      <c r="H1272" s="8"/>
      <c r="I1272" s="9"/>
      <c r="J1272" s="29">
        <f t="shared" si="123"/>
        <v>0</v>
      </c>
      <c r="K1272" s="9"/>
      <c r="L1272" s="4">
        <f t="shared" si="124"/>
        <v>0</v>
      </c>
      <c r="M1272" s="10"/>
      <c r="N1272" s="11"/>
      <c r="O1272" s="69">
        <f t="shared" si="125"/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92"/>
      <c r="C1273" s="215"/>
      <c r="D1273" s="215"/>
      <c r="E1273" s="215"/>
      <c r="F1273" s="216"/>
      <c r="G1273" s="28"/>
      <c r="H1273" s="8"/>
      <c r="I1273" s="9"/>
      <c r="J1273" s="29">
        <f t="shared" si="123"/>
        <v>0</v>
      </c>
      <c r="K1273" s="9"/>
      <c r="L1273" s="4">
        <f t="shared" si="124"/>
        <v>0</v>
      </c>
      <c r="M1273" s="10"/>
      <c r="N1273" s="11"/>
      <c r="O1273" s="69">
        <f t="shared" si="125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92"/>
      <c r="C1274" s="215"/>
      <c r="D1274" s="215"/>
      <c r="E1274" s="215"/>
      <c r="F1274" s="216"/>
      <c r="G1274" s="28"/>
      <c r="H1274" s="8"/>
      <c r="I1274" s="9"/>
      <c r="J1274" s="29">
        <f t="shared" si="123"/>
        <v>0</v>
      </c>
      <c r="K1274" s="9"/>
      <c r="L1274" s="4">
        <f t="shared" si="124"/>
        <v>0</v>
      </c>
      <c r="M1274" s="10"/>
      <c r="N1274" s="11"/>
      <c r="O1274" s="69">
        <f t="shared" si="125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92"/>
      <c r="C1275" s="215"/>
      <c r="D1275" s="215"/>
      <c r="E1275" s="215"/>
      <c r="F1275" s="216"/>
      <c r="G1275" s="28"/>
      <c r="H1275" s="8"/>
      <c r="I1275" s="9"/>
      <c r="J1275" s="29">
        <f t="shared" si="123"/>
        <v>0</v>
      </c>
      <c r="K1275" s="9"/>
      <c r="L1275" s="4">
        <f t="shared" si="124"/>
        <v>0</v>
      </c>
      <c r="M1275" s="10"/>
      <c r="N1275" s="11"/>
      <c r="O1275" s="69">
        <f t="shared" si="125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92"/>
      <c r="C1276" s="215"/>
      <c r="D1276" s="215"/>
      <c r="E1276" s="215"/>
      <c r="F1276" s="216"/>
      <c r="G1276" s="28"/>
      <c r="H1276" s="8"/>
      <c r="I1276" s="9"/>
      <c r="J1276" s="29">
        <f t="shared" si="123"/>
        <v>0</v>
      </c>
      <c r="K1276" s="9"/>
      <c r="L1276" s="4">
        <f t="shared" si="124"/>
        <v>0</v>
      </c>
      <c r="M1276" s="10"/>
      <c r="N1276" s="11"/>
      <c r="O1276" s="69">
        <f t="shared" si="125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15" customFormat="1" ht="20.100000000000001" customHeight="1" thickBot="1" x14ac:dyDescent="0.2">
      <c r="A1277" s="41"/>
      <c r="B1277" s="210" t="s">
        <v>43</v>
      </c>
      <c r="C1277" s="211"/>
      <c r="D1277" s="211"/>
      <c r="E1277" s="211"/>
      <c r="F1277" s="212"/>
      <c r="G1277" s="56"/>
      <c r="H1277" s="42"/>
      <c r="I1277" s="43"/>
      <c r="J1277" s="32">
        <f>SUM(J1271:J1276)</f>
        <v>0</v>
      </c>
      <c r="K1277" s="43"/>
      <c r="L1277" s="32">
        <f>SUM(L1271:L1276)</f>
        <v>0</v>
      </c>
      <c r="M1277" s="44">
        <f>SUM(M1271:M1276)</f>
        <v>0</v>
      </c>
      <c r="N1277" s="43"/>
      <c r="O1277" s="32">
        <f>SUM(O1271:O1276)</f>
        <v>0</v>
      </c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54"/>
      <c r="H1278" s="25"/>
      <c r="I1278" s="25"/>
      <c r="J1278" s="25"/>
      <c r="K1278" s="25"/>
      <c r="L1278" s="25"/>
      <c r="M1278" s="25"/>
      <c r="N1278" s="25"/>
      <c r="O1278" s="63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5"/>
      <c r="H1280" s="27"/>
      <c r="I1280" s="27"/>
      <c r="J1280" s="27"/>
      <c r="K1280" s="27"/>
      <c r="L1280" s="27"/>
      <c r="M1280" s="27"/>
      <c r="N1280" s="27"/>
      <c r="O1280" s="64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ht="9" customHeight="1" x14ac:dyDescent="0.2">
      <c r="A1281" s="154" t="s">
        <v>50</v>
      </c>
      <c r="B1281" s="155"/>
      <c r="C1281" s="155"/>
      <c r="D1281" s="155"/>
      <c r="E1281" s="155"/>
      <c r="F1281" s="155"/>
      <c r="G1281" s="155"/>
      <c r="H1281" s="156"/>
      <c r="I1281" s="226" t="s">
        <v>46</v>
      </c>
      <c r="J1281" s="227"/>
      <c r="K1281" s="227"/>
      <c r="L1281" s="227"/>
      <c r="M1281" s="228"/>
      <c r="N1281" s="67" t="s">
        <v>1</v>
      </c>
      <c r="O1281" s="68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8.25" customHeight="1" x14ac:dyDescent="0.15">
      <c r="A1282" s="157"/>
      <c r="B1282" s="158"/>
      <c r="C1282" s="158"/>
      <c r="D1282" s="158"/>
      <c r="E1282" s="158"/>
      <c r="F1282" s="158"/>
      <c r="G1282" s="158"/>
      <c r="H1282" s="159"/>
      <c r="I1282" s="24"/>
      <c r="J1282" s="25"/>
      <c r="K1282" s="25"/>
      <c r="L1282" s="25"/>
      <c r="M1282" s="16"/>
      <c r="N1282" s="25"/>
      <c r="O1282" s="65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12.75" customHeight="1" x14ac:dyDescent="0.2">
      <c r="A1283" s="157"/>
      <c r="B1283" s="158"/>
      <c r="C1283" s="158"/>
      <c r="D1283" s="158"/>
      <c r="E1283" s="158"/>
      <c r="F1283" s="158"/>
      <c r="G1283" s="158"/>
      <c r="H1283" s="159"/>
      <c r="I1283" s="229"/>
      <c r="J1283" s="230"/>
      <c r="K1283" s="230"/>
      <c r="L1283" s="230"/>
      <c r="M1283" s="231"/>
      <c r="N1283" s="26" t="s">
        <v>48</v>
      </c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157"/>
      <c r="B1284" s="158"/>
      <c r="C1284" s="158"/>
      <c r="D1284" s="158"/>
      <c r="E1284" s="158"/>
      <c r="F1284" s="158"/>
      <c r="G1284" s="158"/>
      <c r="H1284" s="159"/>
      <c r="I1284" s="232"/>
      <c r="J1284" s="230"/>
      <c r="K1284" s="230"/>
      <c r="L1284" s="230"/>
      <c r="M1284" s="231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57"/>
      <c r="B1285" s="158"/>
      <c r="C1285" s="158"/>
      <c r="D1285" s="158"/>
      <c r="E1285" s="158"/>
      <c r="F1285" s="158"/>
      <c r="G1285" s="158"/>
      <c r="H1285" s="159"/>
      <c r="I1285" s="232"/>
      <c r="J1285" s="230"/>
      <c r="K1285" s="230"/>
      <c r="L1285" s="230"/>
      <c r="M1285" s="231"/>
      <c r="N1285" s="27"/>
      <c r="O1285" s="66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15">
      <c r="A1286" s="157"/>
      <c r="B1286" s="158"/>
      <c r="C1286" s="158"/>
      <c r="D1286" s="158"/>
      <c r="E1286" s="158"/>
      <c r="F1286" s="158"/>
      <c r="G1286" s="158"/>
      <c r="H1286" s="159"/>
      <c r="I1286" s="232"/>
      <c r="J1286" s="230"/>
      <c r="K1286" s="230"/>
      <c r="L1286" s="230"/>
      <c r="M1286" s="231"/>
      <c r="N1286" s="13" t="s">
        <v>2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57"/>
      <c r="B1287" s="158"/>
      <c r="C1287" s="158"/>
      <c r="D1287" s="158"/>
      <c r="E1287" s="158"/>
      <c r="F1287" s="158"/>
      <c r="G1287" s="158"/>
      <c r="H1287" s="159"/>
      <c r="I1287" s="232"/>
      <c r="J1287" s="230"/>
      <c r="K1287" s="230"/>
      <c r="L1287" s="230"/>
      <c r="M1287" s="231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57"/>
      <c r="B1288" s="158"/>
      <c r="C1288" s="158"/>
      <c r="D1288" s="158"/>
      <c r="E1288" s="158"/>
      <c r="F1288" s="158"/>
      <c r="G1288" s="158"/>
      <c r="H1288" s="159"/>
      <c r="I1288" s="232"/>
      <c r="J1288" s="230"/>
      <c r="K1288" s="230"/>
      <c r="L1288" s="230"/>
      <c r="M1288" s="231"/>
      <c r="N1288" s="236"/>
      <c r="O1288" s="237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60"/>
      <c r="B1289" s="161"/>
      <c r="C1289" s="161"/>
      <c r="D1289" s="161"/>
      <c r="E1289" s="161"/>
      <c r="F1289" s="161"/>
      <c r="G1289" s="161"/>
      <c r="H1289" s="162"/>
      <c r="I1289" s="233"/>
      <c r="J1289" s="234"/>
      <c r="K1289" s="234"/>
      <c r="L1289" s="234"/>
      <c r="M1289" s="235"/>
      <c r="N1289" s="238"/>
      <c r="O1289" s="239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x14ac:dyDescent="0.15">
      <c r="A1290" s="181" t="s">
        <v>0</v>
      </c>
      <c r="B1290" s="182"/>
      <c r="C1290" s="182"/>
      <c r="D1290" s="182"/>
      <c r="E1290" s="182"/>
      <c r="F1290" s="183"/>
      <c r="G1290" s="47"/>
      <c r="H1290" s="191" t="s">
        <v>3</v>
      </c>
      <c r="I1290" s="176"/>
      <c r="J1290" s="176"/>
      <c r="K1290" s="176"/>
      <c r="L1290" s="176"/>
      <c r="M1290" s="176"/>
      <c r="N1290" s="176"/>
      <c r="O1290" s="17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84"/>
      <c r="B1291" s="185"/>
      <c r="C1291" s="185"/>
      <c r="D1291" s="185"/>
      <c r="E1291" s="185"/>
      <c r="F1291" s="186"/>
      <c r="G1291" s="47"/>
      <c r="H1291" s="178"/>
      <c r="I1291" s="179"/>
      <c r="J1291" s="179"/>
      <c r="K1291" s="179"/>
      <c r="L1291" s="179"/>
      <c r="M1291" s="179"/>
      <c r="N1291" s="179"/>
      <c r="O1291" s="180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12.75" x14ac:dyDescent="0.2">
      <c r="A1292" s="14"/>
      <c r="F1292" s="16"/>
      <c r="G1292" s="47"/>
      <c r="H1292" s="169" t="s">
        <v>4</v>
      </c>
      <c r="I1292" s="170"/>
      <c r="J1292" s="170"/>
      <c r="K1292" s="170"/>
      <c r="L1292" s="171"/>
      <c r="M1292" s="175" t="s">
        <v>5</v>
      </c>
      <c r="N1292" s="176"/>
      <c r="O1292" s="177"/>
      <c r="P1292" s="25"/>
      <c r="Q1292" s="26"/>
      <c r="R1292" s="26"/>
      <c r="S1292" s="26"/>
      <c r="T1292" s="26"/>
      <c r="U1292" s="26"/>
      <c r="V1292" s="36"/>
      <c r="W1292" s="26"/>
      <c r="X1292" s="25"/>
      <c r="Y1292" s="25"/>
      <c r="Z1292" s="25"/>
      <c r="AA1292" s="25"/>
      <c r="AB1292" s="25"/>
    </row>
    <row r="1293" spans="1:28" s="15" customFormat="1" ht="12.75" x14ac:dyDescent="0.2">
      <c r="A1293" s="17"/>
      <c r="F1293" s="16"/>
      <c r="G1293" s="47"/>
      <c r="H1293" s="172"/>
      <c r="I1293" s="173"/>
      <c r="J1293" s="173"/>
      <c r="K1293" s="173"/>
      <c r="L1293" s="174"/>
      <c r="M1293" s="178"/>
      <c r="N1293" s="179"/>
      <c r="O1293" s="180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8"/>
      <c r="H1294" s="18"/>
      <c r="I1294" s="14"/>
      <c r="J1294" s="14"/>
      <c r="K1294" s="14"/>
      <c r="L1294" s="19"/>
      <c r="M1294" s="14"/>
      <c r="N1294" s="14"/>
      <c r="O1294" s="60" t="s">
        <v>39</v>
      </c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9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60" t="s">
        <v>32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20" t="s">
        <v>13</v>
      </c>
      <c r="B1296" s="223" t="s">
        <v>12</v>
      </c>
      <c r="C1296" s="224"/>
      <c r="D1296" s="224"/>
      <c r="E1296" s="224"/>
      <c r="F1296" s="225"/>
      <c r="G1296" s="49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60" t="s">
        <v>40</v>
      </c>
      <c r="P1296" s="26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14</v>
      </c>
      <c r="F1297" s="16"/>
      <c r="G1297" s="49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61" t="s">
        <v>41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6"/>
      <c r="Z1297" s="26"/>
      <c r="AA1297" s="26"/>
      <c r="AB1297" s="26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  <c r="DL1297" s="72"/>
      <c r="DM1297" s="72"/>
      <c r="DN1297" s="72"/>
      <c r="DO1297" s="72"/>
      <c r="DP1297" s="72"/>
      <c r="DQ1297" s="72"/>
      <c r="DR1297" s="72"/>
      <c r="DS1297" s="72"/>
      <c r="DT1297" s="72"/>
      <c r="DU1297" s="72"/>
      <c r="DV1297" s="72"/>
      <c r="DW1297" s="72"/>
      <c r="DX1297" s="72"/>
      <c r="DY1297" s="72"/>
      <c r="DZ1297" s="72"/>
      <c r="EA1297" s="72"/>
      <c r="EB1297" s="72"/>
      <c r="EC1297" s="72"/>
      <c r="ED1297" s="72"/>
      <c r="EE1297" s="72"/>
      <c r="EF1297" s="72"/>
      <c r="EG1297" s="72"/>
      <c r="EH1297" s="72"/>
      <c r="EI1297" s="72"/>
      <c r="EJ1297" s="72"/>
      <c r="EK1297" s="72"/>
      <c r="EL1297" s="72"/>
      <c r="EM1297" s="72"/>
      <c r="EN1297" s="72"/>
      <c r="EO1297" s="72"/>
      <c r="EP1297" s="72"/>
      <c r="EQ1297" s="72"/>
      <c r="ER1297" s="72"/>
      <c r="ES1297" s="72"/>
      <c r="ET1297" s="72"/>
      <c r="EU1297" s="72"/>
      <c r="EV1297" s="72"/>
      <c r="EW1297" s="72"/>
      <c r="EX1297" s="72"/>
      <c r="EY1297" s="72"/>
      <c r="EZ1297" s="72"/>
      <c r="FA1297" s="72"/>
      <c r="FB1297" s="72"/>
      <c r="FC1297" s="72"/>
      <c r="FD1297" s="72"/>
      <c r="FE1297" s="72"/>
      <c r="FF1297" s="72"/>
      <c r="FG1297" s="72"/>
      <c r="FH1297" s="72"/>
      <c r="FI1297" s="72"/>
      <c r="FJ1297" s="72"/>
      <c r="FK1297" s="72"/>
      <c r="FL1297" s="72"/>
      <c r="FM1297" s="72"/>
      <c r="FN1297" s="72"/>
      <c r="FO1297" s="72"/>
      <c r="FP1297" s="72"/>
      <c r="FQ1297" s="72"/>
      <c r="FR1297" s="72"/>
      <c r="FS1297" s="72"/>
      <c r="FT1297" s="72"/>
      <c r="FU1297" s="72"/>
      <c r="FV1297" s="72"/>
      <c r="FW1297" s="72"/>
      <c r="FX1297" s="72"/>
      <c r="FY1297" s="72"/>
      <c r="FZ1297" s="72"/>
      <c r="GA1297" s="72"/>
      <c r="GB1297" s="72"/>
      <c r="GC1297" s="72"/>
      <c r="GD1297" s="72"/>
      <c r="GE1297" s="72"/>
      <c r="GF1297" s="72"/>
      <c r="GG1297" s="72"/>
      <c r="GH1297" s="72"/>
      <c r="GI1297" s="72"/>
      <c r="GJ1297" s="72"/>
      <c r="GK1297" s="72"/>
      <c r="GL1297" s="72"/>
      <c r="GM1297" s="72"/>
      <c r="GN1297" s="72"/>
      <c r="GO1297" s="72"/>
      <c r="GP1297" s="72"/>
      <c r="GQ1297" s="72"/>
      <c r="GR1297" s="72"/>
      <c r="GS1297" s="72"/>
      <c r="GT1297" s="72"/>
      <c r="GU1297" s="72"/>
      <c r="GV1297" s="72"/>
      <c r="GW1297" s="72"/>
      <c r="GX1297" s="72"/>
      <c r="GY1297" s="72"/>
      <c r="GZ1297" s="72"/>
      <c r="HA1297" s="72"/>
      <c r="HB1297" s="72"/>
      <c r="HC1297" s="72"/>
      <c r="HD1297" s="72"/>
      <c r="HE1297" s="72"/>
      <c r="HF1297" s="72"/>
      <c r="HG1297" s="72"/>
      <c r="HH1297" s="72"/>
      <c r="HI1297" s="72"/>
      <c r="HJ1297" s="72"/>
      <c r="HK1297" s="72"/>
      <c r="HL1297" s="72"/>
      <c r="HM1297" s="72"/>
      <c r="HN1297" s="72"/>
      <c r="HO1297" s="72"/>
      <c r="HP1297" s="72"/>
      <c r="HQ1297" s="72"/>
      <c r="HR1297" s="72"/>
      <c r="HS1297" s="72"/>
      <c r="HT1297" s="72"/>
      <c r="HU1297" s="72"/>
      <c r="HV1297" s="72"/>
      <c r="HW1297" s="72"/>
      <c r="HX1297" s="72"/>
      <c r="HY1297" s="72"/>
      <c r="HZ1297" s="72"/>
      <c r="IA1297" s="72"/>
      <c r="IB1297" s="72"/>
      <c r="IC1297" s="72"/>
      <c r="ID1297" s="72"/>
      <c r="IE1297" s="72"/>
      <c r="IF1297" s="72"/>
      <c r="IG1297" s="72"/>
      <c r="IH1297" s="72"/>
      <c r="II1297" s="72"/>
      <c r="IJ1297" s="72"/>
      <c r="IK1297" s="72"/>
      <c r="IL1297" s="72"/>
      <c r="IM1297" s="72"/>
      <c r="IN1297" s="72"/>
      <c r="IO1297" s="72"/>
      <c r="IP1297" s="72"/>
      <c r="IQ1297" s="72"/>
      <c r="IR1297" s="72"/>
      <c r="IS1297" s="72"/>
      <c r="IT1297" s="72"/>
      <c r="IU1297" s="72"/>
      <c r="IV1297" s="72"/>
    </row>
    <row r="1298" spans="1:256" s="15" customFormat="1" ht="12.75" x14ac:dyDescent="0.2">
      <c r="A1298" s="17"/>
      <c r="F1298" s="16"/>
      <c r="G1298" s="50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60"/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22" t="s">
        <v>10</v>
      </c>
      <c r="B1299" s="223" t="s">
        <v>11</v>
      </c>
      <c r="C1299" s="224"/>
      <c r="D1299" s="224"/>
      <c r="E1299" s="224"/>
      <c r="F1299" s="225"/>
      <c r="G1299" s="51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2" t="s">
        <v>38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71" customFormat="1" ht="50.1" customHeight="1" x14ac:dyDescent="0.2">
      <c r="A1300" s="12"/>
      <c r="B1300" s="163"/>
      <c r="C1300" s="213"/>
      <c r="D1300" s="213"/>
      <c r="E1300" s="213"/>
      <c r="F1300" s="214"/>
      <c r="G1300" s="28"/>
      <c r="H1300" s="8"/>
      <c r="I1300" s="9"/>
      <c r="J1300" s="29">
        <f t="shared" ref="J1300:J1305" si="126">SUM(H1300*I1300)</f>
        <v>0</v>
      </c>
      <c r="K1300" s="9"/>
      <c r="L1300" s="4">
        <f t="shared" ref="L1300:L1305" si="127">SUM(J1300*K1300)</f>
        <v>0</v>
      </c>
      <c r="M1300" s="10"/>
      <c r="N1300" s="11"/>
      <c r="O1300" s="69">
        <f t="shared" ref="O1300:O1305" si="128">SUM(M1300*N1300)</f>
        <v>0</v>
      </c>
      <c r="P1300" s="3"/>
      <c r="Q1300" s="1"/>
      <c r="R1300" s="1"/>
      <c r="S1300" s="1"/>
      <c r="T1300" s="1"/>
      <c r="U1300" s="1"/>
      <c r="V1300" s="5"/>
      <c r="W1300" s="1"/>
      <c r="X1300" s="1"/>
      <c r="Y1300" s="3"/>
      <c r="Z1300" s="3"/>
      <c r="AA1300" s="3"/>
      <c r="AB1300" s="3"/>
    </row>
    <row r="1301" spans="1:256" s="71" customFormat="1" ht="50.1" customHeight="1" x14ac:dyDescent="0.2">
      <c r="A1301" s="12"/>
      <c r="B1301" s="192"/>
      <c r="C1301" s="215"/>
      <c r="D1301" s="215"/>
      <c r="E1301" s="215"/>
      <c r="F1301" s="216"/>
      <c r="G1301" s="28"/>
      <c r="H1301" s="8"/>
      <c r="I1301" s="9"/>
      <c r="J1301" s="29">
        <f t="shared" si="126"/>
        <v>0</v>
      </c>
      <c r="K1301" s="9"/>
      <c r="L1301" s="4">
        <f t="shared" si="127"/>
        <v>0</v>
      </c>
      <c r="M1301" s="10"/>
      <c r="N1301" s="11"/>
      <c r="O1301" s="69">
        <f t="shared" si="128"/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92"/>
      <c r="C1302" s="215"/>
      <c r="D1302" s="215"/>
      <c r="E1302" s="215"/>
      <c r="F1302" s="216"/>
      <c r="G1302" s="28"/>
      <c r="H1302" s="8"/>
      <c r="I1302" s="9"/>
      <c r="J1302" s="29">
        <f t="shared" si="126"/>
        <v>0</v>
      </c>
      <c r="K1302" s="9"/>
      <c r="L1302" s="4">
        <f t="shared" si="127"/>
        <v>0</v>
      </c>
      <c r="M1302" s="10"/>
      <c r="N1302" s="11"/>
      <c r="O1302" s="69">
        <f t="shared" si="128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92"/>
      <c r="C1303" s="215"/>
      <c r="D1303" s="215"/>
      <c r="E1303" s="215"/>
      <c r="F1303" s="216"/>
      <c r="G1303" s="28"/>
      <c r="H1303" s="8"/>
      <c r="I1303" s="9"/>
      <c r="J1303" s="29">
        <f t="shared" si="126"/>
        <v>0</v>
      </c>
      <c r="K1303" s="9"/>
      <c r="L1303" s="4">
        <f t="shared" si="127"/>
        <v>0</v>
      </c>
      <c r="M1303" s="10"/>
      <c r="N1303" s="11"/>
      <c r="O1303" s="69">
        <f t="shared" si="128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92"/>
      <c r="C1304" s="215"/>
      <c r="D1304" s="215"/>
      <c r="E1304" s="215"/>
      <c r="F1304" s="216"/>
      <c r="G1304" s="28"/>
      <c r="H1304" s="8"/>
      <c r="I1304" s="9"/>
      <c r="J1304" s="29">
        <f t="shared" si="126"/>
        <v>0</v>
      </c>
      <c r="K1304" s="9"/>
      <c r="L1304" s="4">
        <f t="shared" si="127"/>
        <v>0</v>
      </c>
      <c r="M1304" s="10"/>
      <c r="N1304" s="11"/>
      <c r="O1304" s="69">
        <f t="shared" si="128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92"/>
      <c r="C1305" s="215"/>
      <c r="D1305" s="215"/>
      <c r="E1305" s="215"/>
      <c r="F1305" s="216"/>
      <c r="G1305" s="28"/>
      <c r="H1305" s="8"/>
      <c r="I1305" s="9"/>
      <c r="J1305" s="29">
        <f t="shared" si="126"/>
        <v>0</v>
      </c>
      <c r="K1305" s="9"/>
      <c r="L1305" s="4">
        <f t="shared" si="127"/>
        <v>0</v>
      </c>
      <c r="M1305" s="10"/>
      <c r="N1305" s="11"/>
      <c r="O1305" s="69">
        <f t="shared" si="128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15" customFormat="1" ht="20.100000000000001" customHeight="1" thickBot="1" x14ac:dyDescent="0.2">
      <c r="A1306" s="41"/>
      <c r="B1306" s="210" t="s">
        <v>43</v>
      </c>
      <c r="C1306" s="211"/>
      <c r="D1306" s="211"/>
      <c r="E1306" s="211"/>
      <c r="F1306" s="212"/>
      <c r="G1306" s="56"/>
      <c r="H1306" s="42"/>
      <c r="I1306" s="43"/>
      <c r="J1306" s="32">
        <f>SUM(J1300:J1305)</f>
        <v>0</v>
      </c>
      <c r="K1306" s="43"/>
      <c r="L1306" s="32">
        <f>SUM(L1300:L1305)</f>
        <v>0</v>
      </c>
      <c r="M1306" s="44">
        <f>SUM(M1300:M1305)</f>
        <v>0</v>
      </c>
      <c r="N1306" s="43"/>
      <c r="O1306" s="32">
        <f>SUM(O1300:O1305)</f>
        <v>0</v>
      </c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54"/>
      <c r="H1307" s="25"/>
      <c r="I1307" s="25"/>
      <c r="J1307" s="25"/>
      <c r="K1307" s="25"/>
      <c r="L1307" s="25"/>
      <c r="M1307" s="25"/>
      <c r="N1307" s="25"/>
      <c r="O1307" s="63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5"/>
      <c r="H1309" s="27"/>
      <c r="I1309" s="27"/>
      <c r="J1309" s="27"/>
      <c r="K1309" s="27"/>
      <c r="L1309" s="27"/>
      <c r="M1309" s="27"/>
      <c r="N1309" s="27"/>
      <c r="O1309" s="64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ht="9" customHeight="1" x14ac:dyDescent="0.2">
      <c r="A1310" s="154" t="s">
        <v>50</v>
      </c>
      <c r="B1310" s="155"/>
      <c r="C1310" s="155"/>
      <c r="D1310" s="155"/>
      <c r="E1310" s="155"/>
      <c r="F1310" s="155"/>
      <c r="G1310" s="155"/>
      <c r="H1310" s="156"/>
      <c r="I1310" s="226" t="s">
        <v>46</v>
      </c>
      <c r="J1310" s="227"/>
      <c r="K1310" s="227"/>
      <c r="L1310" s="227"/>
      <c r="M1310" s="228"/>
      <c r="N1310" s="67" t="s">
        <v>1</v>
      </c>
      <c r="O1310" s="68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8.25" customHeight="1" x14ac:dyDescent="0.15">
      <c r="A1311" s="157"/>
      <c r="B1311" s="158"/>
      <c r="C1311" s="158"/>
      <c r="D1311" s="158"/>
      <c r="E1311" s="158"/>
      <c r="F1311" s="158"/>
      <c r="G1311" s="158"/>
      <c r="H1311" s="159"/>
      <c r="I1311" s="24"/>
      <c r="J1311" s="25"/>
      <c r="K1311" s="25"/>
      <c r="L1311" s="25"/>
      <c r="M1311" s="16"/>
      <c r="N1311" s="25"/>
      <c r="O1311" s="65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12.75" customHeight="1" x14ac:dyDescent="0.2">
      <c r="A1312" s="157"/>
      <c r="B1312" s="158"/>
      <c r="C1312" s="158"/>
      <c r="D1312" s="158"/>
      <c r="E1312" s="158"/>
      <c r="F1312" s="158"/>
      <c r="G1312" s="158"/>
      <c r="H1312" s="159"/>
      <c r="I1312" s="229"/>
      <c r="J1312" s="230"/>
      <c r="K1312" s="230"/>
      <c r="L1312" s="230"/>
      <c r="M1312" s="231"/>
      <c r="N1312" s="26" t="s">
        <v>48</v>
      </c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157"/>
      <c r="B1313" s="158"/>
      <c r="C1313" s="158"/>
      <c r="D1313" s="158"/>
      <c r="E1313" s="158"/>
      <c r="F1313" s="158"/>
      <c r="G1313" s="158"/>
      <c r="H1313" s="159"/>
      <c r="I1313" s="232"/>
      <c r="J1313" s="230"/>
      <c r="K1313" s="230"/>
      <c r="L1313" s="230"/>
      <c r="M1313" s="231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57"/>
      <c r="B1314" s="158"/>
      <c r="C1314" s="158"/>
      <c r="D1314" s="158"/>
      <c r="E1314" s="158"/>
      <c r="F1314" s="158"/>
      <c r="G1314" s="158"/>
      <c r="H1314" s="159"/>
      <c r="I1314" s="232"/>
      <c r="J1314" s="230"/>
      <c r="K1314" s="230"/>
      <c r="L1314" s="230"/>
      <c r="M1314" s="231"/>
      <c r="N1314" s="27"/>
      <c r="O1314" s="66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9" customHeight="1" x14ac:dyDescent="0.15">
      <c r="A1315" s="157"/>
      <c r="B1315" s="158"/>
      <c r="C1315" s="158"/>
      <c r="D1315" s="158"/>
      <c r="E1315" s="158"/>
      <c r="F1315" s="158"/>
      <c r="G1315" s="158"/>
      <c r="H1315" s="159"/>
      <c r="I1315" s="232"/>
      <c r="J1315" s="230"/>
      <c r="K1315" s="230"/>
      <c r="L1315" s="230"/>
      <c r="M1315" s="231"/>
      <c r="N1315" s="13" t="s">
        <v>2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157"/>
      <c r="B1316" s="158"/>
      <c r="C1316" s="158"/>
      <c r="D1316" s="158"/>
      <c r="E1316" s="158"/>
      <c r="F1316" s="158"/>
      <c r="G1316" s="158"/>
      <c r="H1316" s="159"/>
      <c r="I1316" s="232"/>
      <c r="J1316" s="230"/>
      <c r="K1316" s="230"/>
      <c r="L1316" s="230"/>
      <c r="M1316" s="231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57"/>
      <c r="B1317" s="158"/>
      <c r="C1317" s="158"/>
      <c r="D1317" s="158"/>
      <c r="E1317" s="158"/>
      <c r="F1317" s="158"/>
      <c r="G1317" s="158"/>
      <c r="H1317" s="159"/>
      <c r="I1317" s="232"/>
      <c r="J1317" s="230"/>
      <c r="K1317" s="230"/>
      <c r="L1317" s="230"/>
      <c r="M1317" s="231"/>
      <c r="N1317" s="236"/>
      <c r="O1317" s="237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60"/>
      <c r="B1318" s="161"/>
      <c r="C1318" s="161"/>
      <c r="D1318" s="161"/>
      <c r="E1318" s="161"/>
      <c r="F1318" s="161"/>
      <c r="G1318" s="161"/>
      <c r="H1318" s="162"/>
      <c r="I1318" s="233"/>
      <c r="J1318" s="234"/>
      <c r="K1318" s="234"/>
      <c r="L1318" s="234"/>
      <c r="M1318" s="235"/>
      <c r="N1318" s="238"/>
      <c r="O1318" s="239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x14ac:dyDescent="0.15">
      <c r="A1319" s="181" t="s">
        <v>0</v>
      </c>
      <c r="B1319" s="182"/>
      <c r="C1319" s="182"/>
      <c r="D1319" s="182"/>
      <c r="E1319" s="182"/>
      <c r="F1319" s="183"/>
      <c r="G1319" s="47"/>
      <c r="H1319" s="191" t="s">
        <v>3</v>
      </c>
      <c r="I1319" s="176"/>
      <c r="J1319" s="176"/>
      <c r="K1319" s="176"/>
      <c r="L1319" s="176"/>
      <c r="M1319" s="176"/>
      <c r="N1319" s="176"/>
      <c r="O1319" s="17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84"/>
      <c r="B1320" s="185"/>
      <c r="C1320" s="185"/>
      <c r="D1320" s="185"/>
      <c r="E1320" s="185"/>
      <c r="F1320" s="186"/>
      <c r="G1320" s="47"/>
      <c r="H1320" s="178"/>
      <c r="I1320" s="179"/>
      <c r="J1320" s="179"/>
      <c r="K1320" s="179"/>
      <c r="L1320" s="179"/>
      <c r="M1320" s="179"/>
      <c r="N1320" s="179"/>
      <c r="O1320" s="180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ht="12.75" x14ac:dyDescent="0.2">
      <c r="A1321" s="14"/>
      <c r="F1321" s="16"/>
      <c r="G1321" s="47"/>
      <c r="H1321" s="169" t="s">
        <v>4</v>
      </c>
      <c r="I1321" s="170"/>
      <c r="J1321" s="170"/>
      <c r="K1321" s="170"/>
      <c r="L1321" s="171"/>
      <c r="M1321" s="175" t="s">
        <v>5</v>
      </c>
      <c r="N1321" s="176"/>
      <c r="O1321" s="177"/>
      <c r="P1321" s="25"/>
      <c r="Q1321" s="26"/>
      <c r="R1321" s="26"/>
      <c r="S1321" s="26"/>
      <c r="T1321" s="26"/>
      <c r="U1321" s="26"/>
      <c r="V1321" s="36"/>
      <c r="W1321" s="26"/>
      <c r="X1321" s="25"/>
      <c r="Y1321" s="25"/>
      <c r="Z1321" s="25"/>
      <c r="AA1321" s="25"/>
      <c r="AB1321" s="25"/>
    </row>
    <row r="1322" spans="1:256" s="15" customFormat="1" ht="12.75" x14ac:dyDescent="0.2">
      <c r="A1322" s="17"/>
      <c r="F1322" s="16"/>
      <c r="G1322" s="47"/>
      <c r="H1322" s="172"/>
      <c r="I1322" s="173"/>
      <c r="J1322" s="173"/>
      <c r="K1322" s="173"/>
      <c r="L1322" s="174"/>
      <c r="M1322" s="178"/>
      <c r="N1322" s="179"/>
      <c r="O1322" s="180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8"/>
      <c r="H1323" s="18"/>
      <c r="I1323" s="14"/>
      <c r="J1323" s="14"/>
      <c r="K1323" s="14"/>
      <c r="L1323" s="19"/>
      <c r="M1323" s="14"/>
      <c r="N1323" s="14"/>
      <c r="O1323" s="60" t="s">
        <v>39</v>
      </c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9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60" t="s">
        <v>32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20" t="s">
        <v>13</v>
      </c>
      <c r="B1325" s="223" t="s">
        <v>12</v>
      </c>
      <c r="C1325" s="224"/>
      <c r="D1325" s="224"/>
      <c r="E1325" s="224"/>
      <c r="F1325" s="225"/>
      <c r="G1325" s="49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60" t="s">
        <v>40</v>
      </c>
      <c r="P1325" s="26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14</v>
      </c>
      <c r="F1326" s="16"/>
      <c r="G1326" s="49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61" t="s">
        <v>41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6"/>
      <c r="Z1326" s="26"/>
      <c r="AA1326" s="26"/>
      <c r="AB1326" s="26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72"/>
      <c r="BI1326" s="72"/>
      <c r="BJ1326" s="72"/>
      <c r="BK1326" s="72"/>
      <c r="BL1326" s="72"/>
      <c r="BM1326" s="72"/>
      <c r="BN1326" s="72"/>
      <c r="BO1326" s="72"/>
      <c r="BP1326" s="72"/>
      <c r="BQ1326" s="72"/>
      <c r="BR1326" s="72"/>
      <c r="BS1326" s="72"/>
      <c r="BT1326" s="72"/>
      <c r="BU1326" s="72"/>
      <c r="BV1326" s="72"/>
      <c r="BW1326" s="72"/>
      <c r="BX1326" s="72"/>
      <c r="BY1326" s="72"/>
      <c r="BZ1326" s="72"/>
      <c r="CA1326" s="72"/>
      <c r="CB1326" s="72"/>
      <c r="CC1326" s="72"/>
      <c r="CD1326" s="72"/>
      <c r="CE1326" s="72"/>
      <c r="CF1326" s="72"/>
      <c r="CG1326" s="72"/>
      <c r="CH1326" s="72"/>
      <c r="CI1326" s="72"/>
      <c r="CJ1326" s="72"/>
      <c r="CK1326" s="72"/>
      <c r="CL1326" s="72"/>
      <c r="CM1326" s="72"/>
      <c r="CN1326" s="72"/>
      <c r="CO1326" s="72"/>
      <c r="CP1326" s="72"/>
      <c r="CQ1326" s="72"/>
      <c r="CR1326" s="72"/>
      <c r="CS1326" s="72"/>
      <c r="CT1326" s="72"/>
      <c r="CU1326" s="72"/>
      <c r="CV1326" s="72"/>
      <c r="CW1326" s="72"/>
      <c r="CX1326" s="72"/>
      <c r="CY1326" s="72"/>
      <c r="CZ1326" s="72"/>
      <c r="DA1326" s="72"/>
      <c r="DB1326" s="72"/>
      <c r="DC1326" s="72"/>
      <c r="DD1326" s="72"/>
      <c r="DE1326" s="72"/>
      <c r="DF1326" s="72"/>
      <c r="DG1326" s="72"/>
      <c r="DH1326" s="72"/>
      <c r="DI1326" s="72"/>
      <c r="DJ1326" s="72"/>
      <c r="DK1326" s="72"/>
      <c r="DL1326" s="72"/>
      <c r="DM1326" s="72"/>
      <c r="DN1326" s="72"/>
      <c r="DO1326" s="72"/>
      <c r="DP1326" s="72"/>
      <c r="DQ1326" s="72"/>
      <c r="DR1326" s="72"/>
      <c r="DS1326" s="72"/>
      <c r="DT1326" s="72"/>
      <c r="DU1326" s="72"/>
      <c r="DV1326" s="72"/>
      <c r="DW1326" s="72"/>
      <c r="DX1326" s="72"/>
      <c r="DY1326" s="72"/>
      <c r="DZ1326" s="72"/>
      <c r="EA1326" s="72"/>
      <c r="EB1326" s="72"/>
      <c r="EC1326" s="72"/>
      <c r="ED1326" s="72"/>
      <c r="EE1326" s="72"/>
      <c r="EF1326" s="72"/>
      <c r="EG1326" s="72"/>
      <c r="EH1326" s="72"/>
      <c r="EI1326" s="72"/>
      <c r="EJ1326" s="72"/>
      <c r="EK1326" s="72"/>
      <c r="EL1326" s="72"/>
      <c r="EM1326" s="72"/>
      <c r="EN1326" s="72"/>
      <c r="EO1326" s="72"/>
      <c r="EP1326" s="72"/>
      <c r="EQ1326" s="72"/>
      <c r="ER1326" s="72"/>
      <c r="ES1326" s="72"/>
      <c r="ET1326" s="72"/>
      <c r="EU1326" s="72"/>
      <c r="EV1326" s="72"/>
      <c r="EW1326" s="72"/>
      <c r="EX1326" s="72"/>
      <c r="EY1326" s="72"/>
      <c r="EZ1326" s="72"/>
      <c r="FA1326" s="72"/>
      <c r="FB1326" s="72"/>
      <c r="FC1326" s="72"/>
      <c r="FD1326" s="72"/>
      <c r="FE1326" s="72"/>
      <c r="FF1326" s="72"/>
      <c r="FG1326" s="72"/>
      <c r="FH1326" s="72"/>
      <c r="FI1326" s="72"/>
      <c r="FJ1326" s="72"/>
      <c r="FK1326" s="72"/>
      <c r="FL1326" s="72"/>
      <c r="FM1326" s="72"/>
      <c r="FN1326" s="72"/>
      <c r="FO1326" s="72"/>
      <c r="FP1326" s="72"/>
      <c r="FQ1326" s="72"/>
      <c r="FR1326" s="72"/>
      <c r="FS1326" s="72"/>
      <c r="FT1326" s="72"/>
      <c r="FU1326" s="72"/>
      <c r="FV1326" s="72"/>
      <c r="FW1326" s="72"/>
      <c r="FX1326" s="72"/>
      <c r="FY1326" s="72"/>
      <c r="FZ1326" s="72"/>
      <c r="GA1326" s="72"/>
      <c r="GB1326" s="72"/>
      <c r="GC1326" s="72"/>
      <c r="GD1326" s="72"/>
      <c r="GE1326" s="72"/>
      <c r="GF1326" s="72"/>
      <c r="GG1326" s="72"/>
      <c r="GH1326" s="72"/>
      <c r="GI1326" s="72"/>
      <c r="GJ1326" s="72"/>
      <c r="GK1326" s="72"/>
      <c r="GL1326" s="72"/>
      <c r="GM1326" s="72"/>
      <c r="GN1326" s="72"/>
      <c r="GO1326" s="72"/>
      <c r="GP1326" s="72"/>
      <c r="GQ1326" s="72"/>
      <c r="GR1326" s="72"/>
      <c r="GS1326" s="72"/>
      <c r="GT1326" s="72"/>
      <c r="GU1326" s="72"/>
      <c r="GV1326" s="72"/>
      <c r="GW1326" s="72"/>
      <c r="GX1326" s="72"/>
      <c r="GY1326" s="72"/>
      <c r="GZ1326" s="72"/>
      <c r="HA1326" s="72"/>
      <c r="HB1326" s="72"/>
      <c r="HC1326" s="72"/>
      <c r="HD1326" s="72"/>
      <c r="HE1326" s="72"/>
      <c r="HF1326" s="72"/>
      <c r="HG1326" s="72"/>
      <c r="HH1326" s="72"/>
      <c r="HI1326" s="72"/>
      <c r="HJ1326" s="72"/>
      <c r="HK1326" s="72"/>
      <c r="HL1326" s="72"/>
      <c r="HM1326" s="72"/>
      <c r="HN1326" s="72"/>
      <c r="HO1326" s="72"/>
      <c r="HP1326" s="72"/>
      <c r="HQ1326" s="72"/>
      <c r="HR1326" s="72"/>
      <c r="HS1326" s="72"/>
      <c r="HT1326" s="72"/>
      <c r="HU1326" s="72"/>
      <c r="HV1326" s="72"/>
      <c r="HW1326" s="72"/>
      <c r="HX1326" s="72"/>
      <c r="HY1326" s="72"/>
      <c r="HZ1326" s="72"/>
      <c r="IA1326" s="72"/>
      <c r="IB1326" s="72"/>
      <c r="IC1326" s="72"/>
      <c r="ID1326" s="72"/>
      <c r="IE1326" s="72"/>
      <c r="IF1326" s="72"/>
      <c r="IG1326" s="72"/>
      <c r="IH1326" s="72"/>
      <c r="II1326" s="72"/>
      <c r="IJ1326" s="72"/>
      <c r="IK1326" s="72"/>
      <c r="IL1326" s="72"/>
      <c r="IM1326" s="72"/>
      <c r="IN1326" s="72"/>
      <c r="IO1326" s="72"/>
      <c r="IP1326" s="72"/>
      <c r="IQ1326" s="72"/>
      <c r="IR1326" s="72"/>
      <c r="IS1326" s="72"/>
      <c r="IT1326" s="72"/>
      <c r="IU1326" s="72"/>
      <c r="IV1326" s="72"/>
    </row>
    <row r="1327" spans="1:256" s="15" customFormat="1" ht="12.75" x14ac:dyDescent="0.2">
      <c r="A1327" s="17"/>
      <c r="F1327" s="16"/>
      <c r="G1327" s="50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60"/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22" t="s">
        <v>10</v>
      </c>
      <c r="B1328" s="223" t="s">
        <v>11</v>
      </c>
      <c r="C1328" s="224"/>
      <c r="D1328" s="224"/>
      <c r="E1328" s="224"/>
      <c r="F1328" s="225"/>
      <c r="G1328" s="51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2" t="s">
        <v>38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8" s="71" customFormat="1" ht="50.1" customHeight="1" x14ac:dyDescent="0.2">
      <c r="A1329" s="12"/>
      <c r="B1329" s="163"/>
      <c r="C1329" s="213"/>
      <c r="D1329" s="213"/>
      <c r="E1329" s="213"/>
      <c r="F1329" s="214"/>
      <c r="G1329" s="28"/>
      <c r="H1329" s="8"/>
      <c r="I1329" s="9"/>
      <c r="J1329" s="29">
        <f t="shared" ref="J1329:J1334" si="129">SUM(H1329*I1329)</f>
        <v>0</v>
      </c>
      <c r="K1329" s="9"/>
      <c r="L1329" s="4">
        <f t="shared" ref="L1329:L1334" si="130">SUM(J1329*K1329)</f>
        <v>0</v>
      </c>
      <c r="M1329" s="10"/>
      <c r="N1329" s="11"/>
      <c r="O1329" s="69">
        <f t="shared" ref="O1329:O1334" si="131">SUM(M1329*N1329)</f>
        <v>0</v>
      </c>
      <c r="P1329" s="3"/>
      <c r="Q1329" s="1"/>
      <c r="R1329" s="1"/>
      <c r="S1329" s="1"/>
      <c r="T1329" s="1"/>
      <c r="U1329" s="1"/>
      <c r="V1329" s="5"/>
      <c r="W1329" s="1"/>
      <c r="X1329" s="1"/>
      <c r="Y1329" s="3"/>
      <c r="Z1329" s="3"/>
      <c r="AA1329" s="3"/>
      <c r="AB1329" s="3"/>
    </row>
    <row r="1330" spans="1:28" s="71" customFormat="1" ht="50.1" customHeight="1" x14ac:dyDescent="0.2">
      <c r="A1330" s="12"/>
      <c r="B1330" s="192"/>
      <c r="C1330" s="215"/>
      <c r="D1330" s="215"/>
      <c r="E1330" s="215"/>
      <c r="F1330" s="216"/>
      <c r="G1330" s="28"/>
      <c r="H1330" s="8"/>
      <c r="I1330" s="9"/>
      <c r="J1330" s="29">
        <f t="shared" si="129"/>
        <v>0</v>
      </c>
      <c r="K1330" s="9"/>
      <c r="L1330" s="4">
        <f t="shared" si="130"/>
        <v>0</v>
      </c>
      <c r="M1330" s="10"/>
      <c r="N1330" s="11"/>
      <c r="O1330" s="69">
        <f t="shared" si="131"/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8" s="71" customFormat="1" ht="50.1" customHeight="1" x14ac:dyDescent="0.2">
      <c r="A1331" s="12"/>
      <c r="B1331" s="192"/>
      <c r="C1331" s="215"/>
      <c r="D1331" s="215"/>
      <c r="E1331" s="215"/>
      <c r="F1331" s="216"/>
      <c r="G1331" s="28"/>
      <c r="H1331" s="8"/>
      <c r="I1331" s="9"/>
      <c r="J1331" s="29">
        <f t="shared" si="129"/>
        <v>0</v>
      </c>
      <c r="K1331" s="9"/>
      <c r="L1331" s="4">
        <f t="shared" si="130"/>
        <v>0</v>
      </c>
      <c r="M1331" s="10"/>
      <c r="N1331" s="11"/>
      <c r="O1331" s="69">
        <f t="shared" si="131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8" s="71" customFormat="1" ht="50.1" customHeight="1" x14ac:dyDescent="0.2">
      <c r="A1332" s="12"/>
      <c r="B1332" s="192"/>
      <c r="C1332" s="215"/>
      <c r="D1332" s="215"/>
      <c r="E1332" s="215"/>
      <c r="F1332" s="216"/>
      <c r="G1332" s="28"/>
      <c r="H1332" s="8"/>
      <c r="I1332" s="9"/>
      <c r="J1332" s="29">
        <f t="shared" si="129"/>
        <v>0</v>
      </c>
      <c r="K1332" s="9"/>
      <c r="L1332" s="4">
        <f t="shared" si="130"/>
        <v>0</v>
      </c>
      <c r="M1332" s="10"/>
      <c r="N1332" s="11"/>
      <c r="O1332" s="69">
        <f t="shared" si="131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50.1" customHeight="1" x14ac:dyDescent="0.2">
      <c r="A1333" s="12"/>
      <c r="B1333" s="192"/>
      <c r="C1333" s="215"/>
      <c r="D1333" s="215"/>
      <c r="E1333" s="215"/>
      <c r="F1333" s="216"/>
      <c r="G1333" s="28"/>
      <c r="H1333" s="8"/>
      <c r="I1333" s="9"/>
      <c r="J1333" s="29">
        <f t="shared" si="129"/>
        <v>0</v>
      </c>
      <c r="K1333" s="9"/>
      <c r="L1333" s="4">
        <f t="shared" si="130"/>
        <v>0</v>
      </c>
      <c r="M1333" s="10"/>
      <c r="N1333" s="11"/>
      <c r="O1333" s="69">
        <f t="shared" si="131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50.1" customHeight="1" x14ac:dyDescent="0.2">
      <c r="A1334" s="12"/>
      <c r="B1334" s="192"/>
      <c r="C1334" s="215"/>
      <c r="D1334" s="215"/>
      <c r="E1334" s="215"/>
      <c r="F1334" s="216"/>
      <c r="G1334" s="28"/>
      <c r="H1334" s="8"/>
      <c r="I1334" s="9"/>
      <c r="J1334" s="29">
        <f t="shared" si="129"/>
        <v>0</v>
      </c>
      <c r="K1334" s="9"/>
      <c r="L1334" s="4">
        <f t="shared" si="130"/>
        <v>0</v>
      </c>
      <c r="M1334" s="10"/>
      <c r="N1334" s="11"/>
      <c r="O1334" s="69">
        <f t="shared" si="131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15" customFormat="1" ht="20.100000000000001" customHeight="1" thickBot="1" x14ac:dyDescent="0.2">
      <c r="A1335" s="41"/>
      <c r="B1335" s="210" t="s">
        <v>43</v>
      </c>
      <c r="C1335" s="211"/>
      <c r="D1335" s="211"/>
      <c r="E1335" s="211"/>
      <c r="F1335" s="212"/>
      <c r="G1335" s="56"/>
      <c r="H1335" s="42"/>
      <c r="I1335" s="43"/>
      <c r="J1335" s="32">
        <f>SUM(J1329:J1334)</f>
        <v>0</v>
      </c>
      <c r="K1335" s="43"/>
      <c r="L1335" s="32">
        <f>SUM(L1329:L1334)</f>
        <v>0</v>
      </c>
      <c r="M1335" s="44">
        <f>SUM(M1329:M1334)</f>
        <v>0</v>
      </c>
      <c r="N1335" s="43"/>
      <c r="O1335" s="32">
        <f>SUM(O1329:O1334)</f>
        <v>0</v>
      </c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x14ac:dyDescent="0.15">
      <c r="A1336" s="25"/>
      <c r="B1336" s="25"/>
      <c r="C1336" s="25"/>
      <c r="D1336" s="25"/>
      <c r="E1336" s="25"/>
      <c r="F1336" s="25"/>
      <c r="G1336" s="54"/>
      <c r="H1336" s="25"/>
      <c r="I1336" s="25"/>
      <c r="J1336" s="25"/>
      <c r="K1336" s="25"/>
      <c r="L1336" s="25"/>
      <c r="M1336" s="25"/>
      <c r="N1336" s="25"/>
      <c r="O1336" s="63"/>
    </row>
    <row r="1337" spans="1:28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8" s="15" customFormat="1" x14ac:dyDescent="0.15">
      <c r="A1338" s="27"/>
      <c r="B1338" s="27"/>
      <c r="C1338" s="27"/>
      <c r="D1338" s="27"/>
      <c r="E1338" s="27"/>
      <c r="F1338" s="27"/>
      <c r="G1338" s="55"/>
      <c r="H1338" s="27"/>
      <c r="I1338" s="27"/>
      <c r="J1338" s="27"/>
      <c r="K1338" s="27"/>
      <c r="L1338" s="27"/>
      <c r="M1338" s="27"/>
      <c r="N1338" s="27"/>
      <c r="O1338" s="64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9" customHeight="1" x14ac:dyDescent="0.2">
      <c r="A1339" s="154" t="s">
        <v>50</v>
      </c>
      <c r="B1339" s="155"/>
      <c r="C1339" s="155"/>
      <c r="D1339" s="155"/>
      <c r="E1339" s="155"/>
      <c r="F1339" s="155"/>
      <c r="G1339" s="155"/>
      <c r="H1339" s="156"/>
      <c r="I1339" s="226" t="s">
        <v>46</v>
      </c>
      <c r="J1339" s="227"/>
      <c r="K1339" s="227"/>
      <c r="L1339" s="227"/>
      <c r="M1339" s="228"/>
      <c r="N1339" s="67" t="s">
        <v>1</v>
      </c>
      <c r="O1339" s="68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8.25" customHeight="1" x14ac:dyDescent="0.15">
      <c r="A1340" s="157"/>
      <c r="B1340" s="158"/>
      <c r="C1340" s="158"/>
      <c r="D1340" s="158"/>
      <c r="E1340" s="158"/>
      <c r="F1340" s="158"/>
      <c r="G1340" s="158"/>
      <c r="H1340" s="159"/>
      <c r="I1340" s="24"/>
      <c r="J1340" s="25"/>
      <c r="K1340" s="25"/>
      <c r="L1340" s="25"/>
      <c r="M1340" s="16"/>
      <c r="N1340" s="25"/>
      <c r="O1340" s="65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12.75" customHeight="1" x14ac:dyDescent="0.2">
      <c r="A1341" s="157"/>
      <c r="B1341" s="158"/>
      <c r="C1341" s="158"/>
      <c r="D1341" s="158"/>
      <c r="E1341" s="158"/>
      <c r="F1341" s="158"/>
      <c r="G1341" s="158"/>
      <c r="H1341" s="159"/>
      <c r="I1341" s="229"/>
      <c r="J1341" s="230"/>
      <c r="K1341" s="230"/>
      <c r="L1341" s="230"/>
      <c r="M1341" s="231"/>
      <c r="N1341" s="26" t="s">
        <v>48</v>
      </c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8.25" customHeight="1" x14ac:dyDescent="0.15">
      <c r="A1342" s="157"/>
      <c r="B1342" s="158"/>
      <c r="C1342" s="158"/>
      <c r="D1342" s="158"/>
      <c r="E1342" s="158"/>
      <c r="F1342" s="158"/>
      <c r="G1342" s="158"/>
      <c r="H1342" s="159"/>
      <c r="I1342" s="232"/>
      <c r="J1342" s="230"/>
      <c r="K1342" s="230"/>
      <c r="L1342" s="230"/>
      <c r="M1342" s="231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 x14ac:dyDescent="0.15">
      <c r="A1343" s="157"/>
      <c r="B1343" s="158"/>
      <c r="C1343" s="158"/>
      <c r="D1343" s="158"/>
      <c r="E1343" s="158"/>
      <c r="F1343" s="158"/>
      <c r="G1343" s="158"/>
      <c r="H1343" s="159"/>
      <c r="I1343" s="232"/>
      <c r="J1343" s="230"/>
      <c r="K1343" s="230"/>
      <c r="L1343" s="230"/>
      <c r="M1343" s="231"/>
      <c r="N1343" s="27"/>
      <c r="O1343" s="66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9" customHeight="1" x14ac:dyDescent="0.15">
      <c r="A1344" s="157"/>
      <c r="B1344" s="158"/>
      <c r="C1344" s="158"/>
      <c r="D1344" s="158"/>
      <c r="E1344" s="158"/>
      <c r="F1344" s="158"/>
      <c r="G1344" s="158"/>
      <c r="H1344" s="159"/>
      <c r="I1344" s="232"/>
      <c r="J1344" s="230"/>
      <c r="K1344" s="230"/>
      <c r="L1344" s="230"/>
      <c r="M1344" s="231"/>
      <c r="N1344" s="13" t="s">
        <v>2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57"/>
      <c r="B1345" s="158"/>
      <c r="C1345" s="158"/>
      <c r="D1345" s="158"/>
      <c r="E1345" s="158"/>
      <c r="F1345" s="158"/>
      <c r="G1345" s="158"/>
      <c r="H1345" s="159"/>
      <c r="I1345" s="232"/>
      <c r="J1345" s="230"/>
      <c r="K1345" s="230"/>
      <c r="L1345" s="230"/>
      <c r="M1345" s="231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57"/>
      <c r="B1346" s="158"/>
      <c r="C1346" s="158"/>
      <c r="D1346" s="158"/>
      <c r="E1346" s="158"/>
      <c r="F1346" s="158"/>
      <c r="G1346" s="158"/>
      <c r="H1346" s="159"/>
      <c r="I1346" s="232"/>
      <c r="J1346" s="230"/>
      <c r="K1346" s="230"/>
      <c r="L1346" s="230"/>
      <c r="M1346" s="231"/>
      <c r="N1346" s="236"/>
      <c r="O1346" s="237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60"/>
      <c r="B1347" s="161"/>
      <c r="C1347" s="161"/>
      <c r="D1347" s="161"/>
      <c r="E1347" s="161"/>
      <c r="F1347" s="161"/>
      <c r="G1347" s="161"/>
      <c r="H1347" s="162"/>
      <c r="I1347" s="233"/>
      <c r="J1347" s="234"/>
      <c r="K1347" s="234"/>
      <c r="L1347" s="234"/>
      <c r="M1347" s="235"/>
      <c r="N1347" s="238"/>
      <c r="O1347" s="239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x14ac:dyDescent="0.15">
      <c r="A1348" s="181" t="s">
        <v>0</v>
      </c>
      <c r="B1348" s="182"/>
      <c r="C1348" s="182"/>
      <c r="D1348" s="182"/>
      <c r="E1348" s="182"/>
      <c r="F1348" s="183"/>
      <c r="G1348" s="47"/>
      <c r="H1348" s="191" t="s">
        <v>3</v>
      </c>
      <c r="I1348" s="176"/>
      <c r="J1348" s="176"/>
      <c r="K1348" s="176"/>
      <c r="L1348" s="176"/>
      <c r="M1348" s="176"/>
      <c r="N1348" s="176"/>
      <c r="O1348" s="17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84"/>
      <c r="B1349" s="185"/>
      <c r="C1349" s="185"/>
      <c r="D1349" s="185"/>
      <c r="E1349" s="185"/>
      <c r="F1349" s="186"/>
      <c r="G1349" s="47"/>
      <c r="H1349" s="178"/>
      <c r="I1349" s="179"/>
      <c r="J1349" s="179"/>
      <c r="K1349" s="179"/>
      <c r="L1349" s="179"/>
      <c r="M1349" s="179"/>
      <c r="N1349" s="179"/>
      <c r="O1349" s="180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12.75" x14ac:dyDescent="0.2">
      <c r="A1350" s="14"/>
      <c r="F1350" s="16"/>
      <c r="G1350" s="47"/>
      <c r="H1350" s="169" t="s">
        <v>4</v>
      </c>
      <c r="I1350" s="170"/>
      <c r="J1350" s="170"/>
      <c r="K1350" s="170"/>
      <c r="L1350" s="171"/>
      <c r="M1350" s="175" t="s">
        <v>5</v>
      </c>
      <c r="N1350" s="176"/>
      <c r="O1350" s="177"/>
      <c r="P1350" s="25"/>
      <c r="Q1350" s="26"/>
      <c r="R1350" s="26"/>
      <c r="S1350" s="26"/>
      <c r="T1350" s="26"/>
      <c r="U1350" s="26"/>
      <c r="V1350" s="36"/>
      <c r="W1350" s="26"/>
      <c r="X1350" s="25"/>
      <c r="Y1350" s="25"/>
      <c r="Z1350" s="25"/>
      <c r="AA1350" s="25"/>
      <c r="AB1350" s="25"/>
    </row>
    <row r="1351" spans="1:256" s="15" customFormat="1" ht="12.75" x14ac:dyDescent="0.2">
      <c r="A1351" s="17"/>
      <c r="F1351" s="16"/>
      <c r="G1351" s="47"/>
      <c r="H1351" s="172"/>
      <c r="I1351" s="173"/>
      <c r="J1351" s="173"/>
      <c r="K1351" s="173"/>
      <c r="L1351" s="174"/>
      <c r="M1351" s="178"/>
      <c r="N1351" s="179"/>
      <c r="O1351" s="180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8"/>
      <c r="H1352" s="18"/>
      <c r="I1352" s="14"/>
      <c r="J1352" s="14"/>
      <c r="K1352" s="14"/>
      <c r="L1352" s="19"/>
      <c r="M1352" s="14"/>
      <c r="N1352" s="14"/>
      <c r="O1352" s="60" t="s">
        <v>39</v>
      </c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9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60" t="s">
        <v>32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20" t="s">
        <v>13</v>
      </c>
      <c r="B1354" s="223" t="s">
        <v>12</v>
      </c>
      <c r="C1354" s="224"/>
      <c r="D1354" s="224"/>
      <c r="E1354" s="224"/>
      <c r="F1354" s="225"/>
      <c r="G1354" s="49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60" t="s">
        <v>40</v>
      </c>
      <c r="P1354" s="26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14</v>
      </c>
      <c r="F1355" s="16"/>
      <c r="G1355" s="49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61" t="s">
        <v>41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6"/>
      <c r="Z1355" s="26"/>
      <c r="AA1355" s="26"/>
      <c r="AB1355" s="26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72"/>
      <c r="AY1355" s="72"/>
      <c r="AZ1355" s="72"/>
      <c r="BA1355" s="72"/>
      <c r="BB1355" s="72"/>
      <c r="BC1355" s="72"/>
      <c r="BD1355" s="72"/>
      <c r="BE1355" s="72"/>
      <c r="BF1355" s="72"/>
      <c r="BG1355" s="72"/>
      <c r="BH1355" s="72"/>
      <c r="BI1355" s="72"/>
      <c r="BJ1355" s="72"/>
      <c r="BK1355" s="72"/>
      <c r="BL1355" s="72"/>
      <c r="BM1355" s="72"/>
      <c r="BN1355" s="72"/>
      <c r="BO1355" s="72"/>
      <c r="BP1355" s="72"/>
      <c r="BQ1355" s="72"/>
      <c r="BR1355" s="72"/>
      <c r="BS1355" s="72"/>
      <c r="BT1355" s="72"/>
      <c r="BU1355" s="72"/>
      <c r="BV1355" s="72"/>
      <c r="BW1355" s="72"/>
      <c r="BX1355" s="72"/>
      <c r="BY1355" s="72"/>
      <c r="BZ1355" s="72"/>
      <c r="CA1355" s="72"/>
      <c r="CB1355" s="72"/>
      <c r="CC1355" s="72"/>
      <c r="CD1355" s="72"/>
      <c r="CE1355" s="72"/>
      <c r="CF1355" s="72"/>
      <c r="CG1355" s="72"/>
      <c r="CH1355" s="72"/>
      <c r="CI1355" s="72"/>
      <c r="CJ1355" s="72"/>
      <c r="CK1355" s="72"/>
      <c r="CL1355" s="72"/>
      <c r="CM1355" s="72"/>
      <c r="CN1355" s="72"/>
      <c r="CO1355" s="72"/>
      <c r="CP1355" s="72"/>
      <c r="CQ1355" s="72"/>
      <c r="CR1355" s="72"/>
      <c r="CS1355" s="72"/>
      <c r="CT1355" s="72"/>
      <c r="CU1355" s="72"/>
      <c r="CV1355" s="72"/>
      <c r="CW1355" s="72"/>
      <c r="CX1355" s="72"/>
      <c r="CY1355" s="72"/>
      <c r="CZ1355" s="72"/>
      <c r="DA1355" s="72"/>
      <c r="DB1355" s="72"/>
      <c r="DC1355" s="72"/>
      <c r="DD1355" s="72"/>
      <c r="DE1355" s="72"/>
      <c r="DF1355" s="72"/>
      <c r="DG1355" s="72"/>
      <c r="DH1355" s="72"/>
      <c r="DI1355" s="72"/>
      <c r="DJ1355" s="72"/>
      <c r="DK1355" s="72"/>
      <c r="DL1355" s="72"/>
      <c r="DM1355" s="72"/>
      <c r="DN1355" s="72"/>
      <c r="DO1355" s="72"/>
      <c r="DP1355" s="72"/>
      <c r="DQ1355" s="72"/>
      <c r="DR1355" s="72"/>
      <c r="DS1355" s="72"/>
      <c r="DT1355" s="72"/>
      <c r="DU1355" s="72"/>
      <c r="DV1355" s="72"/>
      <c r="DW1355" s="72"/>
      <c r="DX1355" s="72"/>
      <c r="DY1355" s="72"/>
      <c r="DZ1355" s="72"/>
      <c r="EA1355" s="72"/>
      <c r="EB1355" s="72"/>
      <c r="EC1355" s="72"/>
      <c r="ED1355" s="72"/>
      <c r="EE1355" s="72"/>
      <c r="EF1355" s="72"/>
      <c r="EG1355" s="72"/>
      <c r="EH1355" s="72"/>
      <c r="EI1355" s="72"/>
      <c r="EJ1355" s="72"/>
      <c r="EK1355" s="72"/>
      <c r="EL1355" s="72"/>
      <c r="EM1355" s="72"/>
      <c r="EN1355" s="72"/>
      <c r="EO1355" s="72"/>
      <c r="EP1355" s="72"/>
      <c r="EQ1355" s="72"/>
      <c r="ER1355" s="72"/>
      <c r="ES1355" s="72"/>
      <c r="ET1355" s="72"/>
      <c r="EU1355" s="72"/>
      <c r="EV1355" s="72"/>
      <c r="EW1355" s="72"/>
      <c r="EX1355" s="72"/>
      <c r="EY1355" s="72"/>
      <c r="EZ1355" s="72"/>
      <c r="FA1355" s="72"/>
      <c r="FB1355" s="72"/>
      <c r="FC1355" s="72"/>
      <c r="FD1355" s="72"/>
      <c r="FE1355" s="72"/>
      <c r="FF1355" s="72"/>
      <c r="FG1355" s="72"/>
      <c r="FH1355" s="72"/>
      <c r="FI1355" s="72"/>
      <c r="FJ1355" s="72"/>
      <c r="FK1355" s="72"/>
      <c r="FL1355" s="72"/>
      <c r="FM1355" s="72"/>
      <c r="FN1355" s="72"/>
      <c r="FO1355" s="72"/>
      <c r="FP1355" s="72"/>
      <c r="FQ1355" s="72"/>
      <c r="FR1355" s="72"/>
      <c r="FS1355" s="72"/>
      <c r="FT1355" s="72"/>
      <c r="FU1355" s="72"/>
      <c r="FV1355" s="72"/>
      <c r="FW1355" s="72"/>
      <c r="FX1355" s="72"/>
      <c r="FY1355" s="72"/>
      <c r="FZ1355" s="72"/>
      <c r="GA1355" s="72"/>
      <c r="GB1355" s="72"/>
      <c r="GC1355" s="72"/>
      <c r="GD1355" s="72"/>
      <c r="GE1355" s="72"/>
      <c r="GF1355" s="72"/>
      <c r="GG1355" s="72"/>
      <c r="GH1355" s="72"/>
      <c r="GI1355" s="72"/>
      <c r="GJ1355" s="72"/>
      <c r="GK1355" s="72"/>
      <c r="GL1355" s="72"/>
      <c r="GM1355" s="72"/>
      <c r="GN1355" s="72"/>
      <c r="GO1355" s="72"/>
      <c r="GP1355" s="72"/>
      <c r="GQ1355" s="72"/>
      <c r="GR1355" s="72"/>
      <c r="GS1355" s="72"/>
      <c r="GT1355" s="72"/>
      <c r="GU1355" s="72"/>
      <c r="GV1355" s="72"/>
      <c r="GW1355" s="72"/>
      <c r="GX1355" s="72"/>
      <c r="GY1355" s="72"/>
      <c r="GZ1355" s="72"/>
      <c r="HA1355" s="72"/>
      <c r="HB1355" s="72"/>
      <c r="HC1355" s="72"/>
      <c r="HD1355" s="72"/>
      <c r="HE1355" s="72"/>
      <c r="HF1355" s="72"/>
      <c r="HG1355" s="72"/>
      <c r="HH1355" s="72"/>
      <c r="HI1355" s="72"/>
      <c r="HJ1355" s="72"/>
      <c r="HK1355" s="72"/>
      <c r="HL1355" s="72"/>
      <c r="HM1355" s="72"/>
      <c r="HN1355" s="72"/>
      <c r="HO1355" s="72"/>
      <c r="HP1355" s="72"/>
      <c r="HQ1355" s="72"/>
      <c r="HR1355" s="72"/>
      <c r="HS1355" s="72"/>
      <c r="HT1355" s="72"/>
      <c r="HU1355" s="72"/>
      <c r="HV1355" s="72"/>
      <c r="HW1355" s="72"/>
      <c r="HX1355" s="72"/>
      <c r="HY1355" s="72"/>
      <c r="HZ1355" s="72"/>
      <c r="IA1355" s="72"/>
      <c r="IB1355" s="72"/>
      <c r="IC1355" s="72"/>
      <c r="ID1355" s="72"/>
      <c r="IE1355" s="72"/>
      <c r="IF1355" s="72"/>
      <c r="IG1355" s="72"/>
      <c r="IH1355" s="72"/>
      <c r="II1355" s="72"/>
      <c r="IJ1355" s="72"/>
      <c r="IK1355" s="72"/>
      <c r="IL1355" s="72"/>
      <c r="IM1355" s="72"/>
      <c r="IN1355" s="72"/>
      <c r="IO1355" s="72"/>
      <c r="IP1355" s="72"/>
      <c r="IQ1355" s="72"/>
      <c r="IR1355" s="72"/>
      <c r="IS1355" s="72"/>
      <c r="IT1355" s="72"/>
      <c r="IU1355" s="72"/>
      <c r="IV1355" s="72"/>
    </row>
    <row r="1356" spans="1:256" s="15" customFormat="1" ht="12.75" x14ac:dyDescent="0.2">
      <c r="A1356" s="17"/>
      <c r="F1356" s="16"/>
      <c r="G1356" s="50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60"/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22" t="s">
        <v>10</v>
      </c>
      <c r="B1357" s="223" t="s">
        <v>11</v>
      </c>
      <c r="C1357" s="224"/>
      <c r="D1357" s="224"/>
      <c r="E1357" s="224"/>
      <c r="F1357" s="225"/>
      <c r="G1357" s="51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2" t="s">
        <v>38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71" customFormat="1" ht="50.1" customHeight="1" x14ac:dyDescent="0.2">
      <c r="A1358" s="12"/>
      <c r="B1358" s="163"/>
      <c r="C1358" s="213"/>
      <c r="D1358" s="213"/>
      <c r="E1358" s="213"/>
      <c r="F1358" s="214"/>
      <c r="G1358" s="28"/>
      <c r="H1358" s="8"/>
      <c r="I1358" s="9"/>
      <c r="J1358" s="29">
        <f t="shared" ref="J1358:J1363" si="132">SUM(H1358*I1358)</f>
        <v>0</v>
      </c>
      <c r="K1358" s="9"/>
      <c r="L1358" s="4">
        <f t="shared" ref="L1358:L1363" si="133">SUM(J1358*K1358)</f>
        <v>0</v>
      </c>
      <c r="M1358" s="10"/>
      <c r="N1358" s="11"/>
      <c r="O1358" s="69">
        <f t="shared" ref="O1358:O1363" si="134">SUM(M1358*N1358)</f>
        <v>0</v>
      </c>
      <c r="P1358" s="3"/>
      <c r="Q1358" s="1"/>
      <c r="R1358" s="1"/>
      <c r="S1358" s="1"/>
      <c r="T1358" s="1"/>
      <c r="U1358" s="1"/>
      <c r="V1358" s="5"/>
      <c r="W1358" s="1"/>
      <c r="X1358" s="1"/>
      <c r="Y1358" s="3"/>
      <c r="Z1358" s="3"/>
      <c r="AA1358" s="3"/>
      <c r="AB1358" s="3"/>
    </row>
    <row r="1359" spans="1:256" s="71" customFormat="1" ht="50.1" customHeight="1" x14ac:dyDescent="0.2">
      <c r="A1359" s="12"/>
      <c r="B1359" s="192"/>
      <c r="C1359" s="215"/>
      <c r="D1359" s="215"/>
      <c r="E1359" s="215"/>
      <c r="F1359" s="216"/>
      <c r="G1359" s="28"/>
      <c r="H1359" s="8"/>
      <c r="I1359" s="9"/>
      <c r="J1359" s="29">
        <f t="shared" si="132"/>
        <v>0</v>
      </c>
      <c r="K1359" s="9"/>
      <c r="L1359" s="4">
        <f t="shared" si="133"/>
        <v>0</v>
      </c>
      <c r="M1359" s="10"/>
      <c r="N1359" s="11"/>
      <c r="O1359" s="69">
        <f t="shared" si="134"/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92"/>
      <c r="C1360" s="215"/>
      <c r="D1360" s="215"/>
      <c r="E1360" s="215"/>
      <c r="F1360" s="216"/>
      <c r="G1360" s="28"/>
      <c r="H1360" s="8"/>
      <c r="I1360" s="9"/>
      <c r="J1360" s="29">
        <f t="shared" si="132"/>
        <v>0</v>
      </c>
      <c r="K1360" s="9"/>
      <c r="L1360" s="4">
        <f t="shared" si="133"/>
        <v>0</v>
      </c>
      <c r="M1360" s="10"/>
      <c r="N1360" s="11"/>
      <c r="O1360" s="69">
        <f t="shared" si="134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92"/>
      <c r="C1361" s="215"/>
      <c r="D1361" s="215"/>
      <c r="E1361" s="215"/>
      <c r="F1361" s="216"/>
      <c r="G1361" s="28"/>
      <c r="H1361" s="8"/>
      <c r="I1361" s="9"/>
      <c r="J1361" s="29">
        <f t="shared" si="132"/>
        <v>0</v>
      </c>
      <c r="K1361" s="9"/>
      <c r="L1361" s="4">
        <f t="shared" si="133"/>
        <v>0</v>
      </c>
      <c r="M1361" s="10"/>
      <c r="N1361" s="11"/>
      <c r="O1361" s="69">
        <f t="shared" si="134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92"/>
      <c r="C1362" s="215"/>
      <c r="D1362" s="215"/>
      <c r="E1362" s="215"/>
      <c r="F1362" s="216"/>
      <c r="G1362" s="28"/>
      <c r="H1362" s="8"/>
      <c r="I1362" s="9"/>
      <c r="J1362" s="29">
        <f t="shared" si="132"/>
        <v>0</v>
      </c>
      <c r="K1362" s="9"/>
      <c r="L1362" s="4">
        <f t="shared" si="133"/>
        <v>0</v>
      </c>
      <c r="M1362" s="10"/>
      <c r="N1362" s="11"/>
      <c r="O1362" s="69">
        <f t="shared" si="134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92"/>
      <c r="C1363" s="215"/>
      <c r="D1363" s="215"/>
      <c r="E1363" s="215"/>
      <c r="F1363" s="216"/>
      <c r="G1363" s="28"/>
      <c r="H1363" s="8"/>
      <c r="I1363" s="9"/>
      <c r="J1363" s="29">
        <f t="shared" si="132"/>
        <v>0</v>
      </c>
      <c r="K1363" s="9"/>
      <c r="L1363" s="4">
        <f t="shared" si="133"/>
        <v>0</v>
      </c>
      <c r="M1363" s="10"/>
      <c r="N1363" s="11"/>
      <c r="O1363" s="69">
        <f t="shared" si="134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15" customFormat="1" ht="20.100000000000001" customHeight="1" thickBot="1" x14ac:dyDescent="0.2">
      <c r="A1364" s="41"/>
      <c r="B1364" s="210" t="s">
        <v>43</v>
      </c>
      <c r="C1364" s="211"/>
      <c r="D1364" s="211"/>
      <c r="E1364" s="211"/>
      <c r="F1364" s="212"/>
      <c r="G1364" s="56"/>
      <c r="H1364" s="42"/>
      <c r="I1364" s="43"/>
      <c r="J1364" s="32">
        <f>SUM(J1358:J1363)</f>
        <v>0</v>
      </c>
      <c r="K1364" s="43"/>
      <c r="L1364" s="32">
        <f>SUM(L1358:L1363)</f>
        <v>0</v>
      </c>
      <c r="M1364" s="44">
        <f>SUM(M1358:M1363)</f>
        <v>0</v>
      </c>
      <c r="N1364" s="43"/>
      <c r="O1364" s="32">
        <f>SUM(O1358:O1363)</f>
        <v>0</v>
      </c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8" s="15" customFormat="1" x14ac:dyDescent="0.15">
      <c r="A1365" s="25"/>
      <c r="B1365" s="25"/>
      <c r="C1365" s="25"/>
      <c r="D1365" s="25"/>
      <c r="E1365" s="25"/>
      <c r="F1365" s="25"/>
      <c r="G1365" s="54"/>
      <c r="H1365" s="25"/>
      <c r="I1365" s="25"/>
      <c r="J1365" s="25"/>
      <c r="K1365" s="25"/>
      <c r="L1365" s="25"/>
      <c r="M1365" s="25"/>
      <c r="N1365" s="25"/>
      <c r="O1365" s="63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7"/>
      <c r="B1367" s="27"/>
      <c r="C1367" s="27"/>
      <c r="D1367" s="27"/>
      <c r="E1367" s="27"/>
      <c r="F1367" s="27"/>
      <c r="G1367" s="55"/>
      <c r="H1367" s="27"/>
      <c r="I1367" s="27"/>
      <c r="J1367" s="27"/>
      <c r="K1367" s="27"/>
      <c r="L1367" s="27"/>
      <c r="M1367" s="27"/>
      <c r="N1367" s="27"/>
      <c r="O1367" s="64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ht="9" customHeight="1" x14ac:dyDescent="0.2">
      <c r="A1368" s="154" t="s">
        <v>50</v>
      </c>
      <c r="B1368" s="155"/>
      <c r="C1368" s="155"/>
      <c r="D1368" s="155"/>
      <c r="E1368" s="155"/>
      <c r="F1368" s="155"/>
      <c r="G1368" s="155"/>
      <c r="H1368" s="156"/>
      <c r="I1368" s="226" t="s">
        <v>46</v>
      </c>
      <c r="J1368" s="227"/>
      <c r="K1368" s="227"/>
      <c r="L1368" s="227"/>
      <c r="M1368" s="228"/>
      <c r="N1368" s="67" t="s">
        <v>1</v>
      </c>
      <c r="O1368" s="68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8.25" customHeight="1" x14ac:dyDescent="0.15">
      <c r="A1369" s="157"/>
      <c r="B1369" s="158"/>
      <c r="C1369" s="158"/>
      <c r="D1369" s="158"/>
      <c r="E1369" s="158"/>
      <c r="F1369" s="158"/>
      <c r="G1369" s="158"/>
      <c r="H1369" s="159"/>
      <c r="I1369" s="24"/>
      <c r="J1369" s="25"/>
      <c r="K1369" s="25"/>
      <c r="L1369" s="25"/>
      <c r="M1369" s="16"/>
      <c r="N1369" s="25"/>
      <c r="O1369" s="65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12.75" customHeight="1" x14ac:dyDescent="0.2">
      <c r="A1370" s="157"/>
      <c r="B1370" s="158"/>
      <c r="C1370" s="158"/>
      <c r="D1370" s="158"/>
      <c r="E1370" s="158"/>
      <c r="F1370" s="158"/>
      <c r="G1370" s="158"/>
      <c r="H1370" s="159"/>
      <c r="I1370" s="229"/>
      <c r="J1370" s="230"/>
      <c r="K1370" s="230"/>
      <c r="L1370" s="230"/>
      <c r="M1370" s="231"/>
      <c r="N1370" s="26" t="s">
        <v>48</v>
      </c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157"/>
      <c r="B1371" s="158"/>
      <c r="C1371" s="158"/>
      <c r="D1371" s="158"/>
      <c r="E1371" s="158"/>
      <c r="F1371" s="158"/>
      <c r="G1371" s="158"/>
      <c r="H1371" s="159"/>
      <c r="I1371" s="232"/>
      <c r="J1371" s="230"/>
      <c r="K1371" s="230"/>
      <c r="L1371" s="230"/>
      <c r="M1371" s="231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57"/>
      <c r="B1372" s="158"/>
      <c r="C1372" s="158"/>
      <c r="D1372" s="158"/>
      <c r="E1372" s="158"/>
      <c r="F1372" s="158"/>
      <c r="G1372" s="158"/>
      <c r="H1372" s="159"/>
      <c r="I1372" s="232"/>
      <c r="J1372" s="230"/>
      <c r="K1372" s="230"/>
      <c r="L1372" s="230"/>
      <c r="M1372" s="231"/>
      <c r="N1372" s="27"/>
      <c r="O1372" s="66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9" customHeight="1" x14ac:dyDescent="0.15">
      <c r="A1373" s="157"/>
      <c r="B1373" s="158"/>
      <c r="C1373" s="158"/>
      <c r="D1373" s="158"/>
      <c r="E1373" s="158"/>
      <c r="F1373" s="158"/>
      <c r="G1373" s="158"/>
      <c r="H1373" s="159"/>
      <c r="I1373" s="232"/>
      <c r="J1373" s="230"/>
      <c r="K1373" s="230"/>
      <c r="L1373" s="230"/>
      <c r="M1373" s="231"/>
      <c r="N1373" s="13" t="s">
        <v>2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57"/>
      <c r="B1374" s="158"/>
      <c r="C1374" s="158"/>
      <c r="D1374" s="158"/>
      <c r="E1374" s="158"/>
      <c r="F1374" s="158"/>
      <c r="G1374" s="158"/>
      <c r="H1374" s="159"/>
      <c r="I1374" s="232"/>
      <c r="J1374" s="230"/>
      <c r="K1374" s="230"/>
      <c r="L1374" s="230"/>
      <c r="M1374" s="231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57"/>
      <c r="B1375" s="158"/>
      <c r="C1375" s="158"/>
      <c r="D1375" s="158"/>
      <c r="E1375" s="158"/>
      <c r="F1375" s="158"/>
      <c r="G1375" s="158"/>
      <c r="H1375" s="159"/>
      <c r="I1375" s="232"/>
      <c r="J1375" s="230"/>
      <c r="K1375" s="230"/>
      <c r="L1375" s="230"/>
      <c r="M1375" s="231"/>
      <c r="N1375" s="236"/>
      <c r="O1375" s="237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60"/>
      <c r="B1376" s="161"/>
      <c r="C1376" s="161"/>
      <c r="D1376" s="161"/>
      <c r="E1376" s="161"/>
      <c r="F1376" s="161"/>
      <c r="G1376" s="161"/>
      <c r="H1376" s="162"/>
      <c r="I1376" s="233"/>
      <c r="J1376" s="234"/>
      <c r="K1376" s="234"/>
      <c r="L1376" s="234"/>
      <c r="M1376" s="235"/>
      <c r="N1376" s="238"/>
      <c r="O1376" s="239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x14ac:dyDescent="0.15">
      <c r="A1377" s="181" t="s">
        <v>0</v>
      </c>
      <c r="B1377" s="182"/>
      <c r="C1377" s="182"/>
      <c r="D1377" s="182"/>
      <c r="E1377" s="182"/>
      <c r="F1377" s="183"/>
      <c r="G1377" s="47"/>
      <c r="H1377" s="191" t="s">
        <v>3</v>
      </c>
      <c r="I1377" s="176"/>
      <c r="J1377" s="176"/>
      <c r="K1377" s="176"/>
      <c r="L1377" s="176"/>
      <c r="M1377" s="176"/>
      <c r="N1377" s="176"/>
      <c r="O1377" s="17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84"/>
      <c r="B1378" s="185"/>
      <c r="C1378" s="185"/>
      <c r="D1378" s="185"/>
      <c r="E1378" s="185"/>
      <c r="F1378" s="186"/>
      <c r="G1378" s="47"/>
      <c r="H1378" s="178"/>
      <c r="I1378" s="179"/>
      <c r="J1378" s="179"/>
      <c r="K1378" s="179"/>
      <c r="L1378" s="179"/>
      <c r="M1378" s="179"/>
      <c r="N1378" s="179"/>
      <c r="O1378" s="180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12.75" x14ac:dyDescent="0.2">
      <c r="A1379" s="14"/>
      <c r="F1379" s="16"/>
      <c r="G1379" s="47"/>
      <c r="H1379" s="169" t="s">
        <v>4</v>
      </c>
      <c r="I1379" s="170"/>
      <c r="J1379" s="170"/>
      <c r="K1379" s="170"/>
      <c r="L1379" s="171"/>
      <c r="M1379" s="175" t="s">
        <v>5</v>
      </c>
      <c r="N1379" s="176"/>
      <c r="O1379" s="177"/>
      <c r="P1379" s="25"/>
      <c r="Q1379" s="26"/>
      <c r="R1379" s="26"/>
      <c r="S1379" s="26"/>
      <c r="T1379" s="26"/>
      <c r="U1379" s="26"/>
      <c r="V1379" s="36"/>
      <c r="W1379" s="26"/>
      <c r="X1379" s="25"/>
      <c r="Y1379" s="25"/>
      <c r="Z1379" s="25"/>
      <c r="AA1379" s="25"/>
      <c r="AB1379" s="25"/>
    </row>
    <row r="1380" spans="1:256" s="15" customFormat="1" ht="12.75" x14ac:dyDescent="0.2">
      <c r="A1380" s="17"/>
      <c r="F1380" s="16"/>
      <c r="G1380" s="47"/>
      <c r="H1380" s="172"/>
      <c r="I1380" s="173"/>
      <c r="J1380" s="173"/>
      <c r="K1380" s="173"/>
      <c r="L1380" s="174"/>
      <c r="M1380" s="178"/>
      <c r="N1380" s="179"/>
      <c r="O1380" s="180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8"/>
      <c r="H1381" s="18"/>
      <c r="I1381" s="14"/>
      <c r="J1381" s="14"/>
      <c r="K1381" s="14"/>
      <c r="L1381" s="19"/>
      <c r="M1381" s="14"/>
      <c r="N1381" s="14"/>
      <c r="O1381" s="60" t="s">
        <v>39</v>
      </c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9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60" t="s">
        <v>32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20" t="s">
        <v>13</v>
      </c>
      <c r="B1383" s="223" t="s">
        <v>12</v>
      </c>
      <c r="C1383" s="224"/>
      <c r="D1383" s="224"/>
      <c r="E1383" s="224"/>
      <c r="F1383" s="225"/>
      <c r="G1383" s="49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60" t="s">
        <v>40</v>
      </c>
      <c r="P1383" s="26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14</v>
      </c>
      <c r="F1384" s="16"/>
      <c r="G1384" s="49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61" t="s">
        <v>41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6"/>
      <c r="Z1384" s="26"/>
      <c r="AA1384" s="26"/>
      <c r="AB1384" s="26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72"/>
      <c r="AZ1384" s="72"/>
      <c r="BA1384" s="72"/>
      <c r="BB1384" s="72"/>
      <c r="BC1384" s="72"/>
      <c r="BD1384" s="72"/>
      <c r="BE1384" s="72"/>
      <c r="BF1384" s="72"/>
      <c r="BG1384" s="72"/>
      <c r="BH1384" s="72"/>
      <c r="BI1384" s="72"/>
      <c r="BJ1384" s="72"/>
      <c r="BK1384" s="72"/>
      <c r="BL1384" s="72"/>
      <c r="BM1384" s="72"/>
      <c r="BN1384" s="72"/>
      <c r="BO1384" s="72"/>
      <c r="BP1384" s="72"/>
      <c r="BQ1384" s="72"/>
      <c r="BR1384" s="72"/>
      <c r="BS1384" s="72"/>
      <c r="BT1384" s="72"/>
      <c r="BU1384" s="72"/>
      <c r="BV1384" s="72"/>
      <c r="BW1384" s="72"/>
      <c r="BX1384" s="72"/>
      <c r="BY1384" s="72"/>
      <c r="BZ1384" s="72"/>
      <c r="CA1384" s="72"/>
      <c r="CB1384" s="72"/>
      <c r="CC1384" s="72"/>
      <c r="CD1384" s="72"/>
      <c r="CE1384" s="72"/>
      <c r="CF1384" s="72"/>
      <c r="CG1384" s="72"/>
      <c r="CH1384" s="72"/>
      <c r="CI1384" s="72"/>
      <c r="CJ1384" s="72"/>
      <c r="CK1384" s="72"/>
      <c r="CL1384" s="72"/>
      <c r="CM1384" s="72"/>
      <c r="CN1384" s="72"/>
      <c r="CO1384" s="72"/>
      <c r="CP1384" s="72"/>
      <c r="CQ1384" s="72"/>
      <c r="CR1384" s="72"/>
      <c r="CS1384" s="72"/>
      <c r="CT1384" s="72"/>
      <c r="CU1384" s="72"/>
      <c r="CV1384" s="72"/>
      <c r="CW1384" s="72"/>
      <c r="CX1384" s="72"/>
      <c r="CY1384" s="72"/>
      <c r="CZ1384" s="72"/>
      <c r="DA1384" s="72"/>
      <c r="DB1384" s="72"/>
      <c r="DC1384" s="72"/>
      <c r="DD1384" s="72"/>
      <c r="DE1384" s="72"/>
      <c r="DF1384" s="72"/>
      <c r="DG1384" s="72"/>
      <c r="DH1384" s="72"/>
      <c r="DI1384" s="72"/>
      <c r="DJ1384" s="72"/>
      <c r="DK1384" s="72"/>
      <c r="DL1384" s="72"/>
      <c r="DM1384" s="72"/>
      <c r="DN1384" s="72"/>
      <c r="DO1384" s="72"/>
      <c r="DP1384" s="72"/>
      <c r="DQ1384" s="72"/>
      <c r="DR1384" s="72"/>
      <c r="DS1384" s="72"/>
      <c r="DT1384" s="72"/>
      <c r="DU1384" s="72"/>
      <c r="DV1384" s="72"/>
      <c r="DW1384" s="72"/>
      <c r="DX1384" s="72"/>
      <c r="DY1384" s="72"/>
      <c r="DZ1384" s="72"/>
      <c r="EA1384" s="72"/>
      <c r="EB1384" s="72"/>
      <c r="EC1384" s="72"/>
      <c r="ED1384" s="72"/>
      <c r="EE1384" s="72"/>
      <c r="EF1384" s="72"/>
      <c r="EG1384" s="72"/>
      <c r="EH1384" s="72"/>
      <c r="EI1384" s="72"/>
      <c r="EJ1384" s="72"/>
      <c r="EK1384" s="72"/>
      <c r="EL1384" s="72"/>
      <c r="EM1384" s="72"/>
      <c r="EN1384" s="72"/>
      <c r="EO1384" s="72"/>
      <c r="EP1384" s="72"/>
      <c r="EQ1384" s="72"/>
      <c r="ER1384" s="72"/>
      <c r="ES1384" s="72"/>
      <c r="ET1384" s="72"/>
      <c r="EU1384" s="72"/>
      <c r="EV1384" s="72"/>
      <c r="EW1384" s="72"/>
      <c r="EX1384" s="72"/>
      <c r="EY1384" s="72"/>
      <c r="EZ1384" s="72"/>
      <c r="FA1384" s="72"/>
      <c r="FB1384" s="72"/>
      <c r="FC1384" s="72"/>
      <c r="FD1384" s="72"/>
      <c r="FE1384" s="72"/>
      <c r="FF1384" s="72"/>
      <c r="FG1384" s="72"/>
      <c r="FH1384" s="72"/>
      <c r="FI1384" s="72"/>
      <c r="FJ1384" s="72"/>
      <c r="FK1384" s="72"/>
      <c r="FL1384" s="72"/>
      <c r="FM1384" s="72"/>
      <c r="FN1384" s="72"/>
      <c r="FO1384" s="72"/>
      <c r="FP1384" s="72"/>
      <c r="FQ1384" s="72"/>
      <c r="FR1384" s="72"/>
      <c r="FS1384" s="72"/>
      <c r="FT1384" s="72"/>
      <c r="FU1384" s="72"/>
      <c r="FV1384" s="72"/>
      <c r="FW1384" s="72"/>
      <c r="FX1384" s="72"/>
      <c r="FY1384" s="72"/>
      <c r="FZ1384" s="72"/>
      <c r="GA1384" s="72"/>
      <c r="GB1384" s="72"/>
      <c r="GC1384" s="72"/>
      <c r="GD1384" s="72"/>
      <c r="GE1384" s="72"/>
      <c r="GF1384" s="72"/>
      <c r="GG1384" s="72"/>
      <c r="GH1384" s="72"/>
      <c r="GI1384" s="72"/>
      <c r="GJ1384" s="72"/>
      <c r="GK1384" s="72"/>
      <c r="GL1384" s="72"/>
      <c r="GM1384" s="72"/>
      <c r="GN1384" s="72"/>
      <c r="GO1384" s="72"/>
      <c r="GP1384" s="72"/>
      <c r="GQ1384" s="72"/>
      <c r="GR1384" s="72"/>
      <c r="GS1384" s="72"/>
      <c r="GT1384" s="72"/>
      <c r="GU1384" s="72"/>
      <c r="GV1384" s="72"/>
      <c r="GW1384" s="72"/>
      <c r="GX1384" s="72"/>
      <c r="GY1384" s="72"/>
      <c r="GZ1384" s="72"/>
      <c r="HA1384" s="72"/>
      <c r="HB1384" s="72"/>
      <c r="HC1384" s="72"/>
      <c r="HD1384" s="72"/>
      <c r="HE1384" s="72"/>
      <c r="HF1384" s="72"/>
      <c r="HG1384" s="72"/>
      <c r="HH1384" s="72"/>
      <c r="HI1384" s="72"/>
      <c r="HJ1384" s="72"/>
      <c r="HK1384" s="72"/>
      <c r="HL1384" s="72"/>
      <c r="HM1384" s="72"/>
      <c r="HN1384" s="72"/>
      <c r="HO1384" s="72"/>
      <c r="HP1384" s="72"/>
      <c r="HQ1384" s="72"/>
      <c r="HR1384" s="72"/>
      <c r="HS1384" s="72"/>
      <c r="HT1384" s="72"/>
      <c r="HU1384" s="72"/>
      <c r="HV1384" s="72"/>
      <c r="HW1384" s="72"/>
      <c r="HX1384" s="72"/>
      <c r="HY1384" s="72"/>
      <c r="HZ1384" s="72"/>
      <c r="IA1384" s="72"/>
      <c r="IB1384" s="72"/>
      <c r="IC1384" s="72"/>
      <c r="ID1384" s="72"/>
      <c r="IE1384" s="72"/>
      <c r="IF1384" s="72"/>
      <c r="IG1384" s="72"/>
      <c r="IH1384" s="72"/>
      <c r="II1384" s="72"/>
      <c r="IJ1384" s="72"/>
      <c r="IK1384" s="72"/>
      <c r="IL1384" s="72"/>
      <c r="IM1384" s="72"/>
      <c r="IN1384" s="72"/>
      <c r="IO1384" s="72"/>
      <c r="IP1384" s="72"/>
      <c r="IQ1384" s="72"/>
      <c r="IR1384" s="72"/>
      <c r="IS1384" s="72"/>
      <c r="IT1384" s="72"/>
      <c r="IU1384" s="72"/>
      <c r="IV1384" s="72"/>
    </row>
    <row r="1385" spans="1:256" s="15" customFormat="1" ht="12.75" x14ac:dyDescent="0.2">
      <c r="A1385" s="17"/>
      <c r="F1385" s="16"/>
      <c r="G1385" s="50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60"/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22" t="s">
        <v>10</v>
      </c>
      <c r="B1386" s="223" t="s">
        <v>11</v>
      </c>
      <c r="C1386" s="224"/>
      <c r="D1386" s="224"/>
      <c r="E1386" s="224"/>
      <c r="F1386" s="225"/>
      <c r="G1386" s="51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2" t="s">
        <v>38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71" customFormat="1" ht="50.1" customHeight="1" x14ac:dyDescent="0.2">
      <c r="A1387" s="12"/>
      <c r="B1387" s="163"/>
      <c r="C1387" s="213"/>
      <c r="D1387" s="213"/>
      <c r="E1387" s="213"/>
      <c r="F1387" s="214"/>
      <c r="G1387" s="28"/>
      <c r="H1387" s="8"/>
      <c r="I1387" s="9"/>
      <c r="J1387" s="29">
        <f t="shared" ref="J1387:J1392" si="135">SUM(H1387*I1387)</f>
        <v>0</v>
      </c>
      <c r="K1387" s="9"/>
      <c r="L1387" s="4">
        <f t="shared" ref="L1387:L1392" si="136">SUM(J1387*K1387)</f>
        <v>0</v>
      </c>
      <c r="M1387" s="10"/>
      <c r="N1387" s="11"/>
      <c r="O1387" s="69">
        <f t="shared" ref="O1387:O1392" si="137">SUM(M1387*N1387)</f>
        <v>0</v>
      </c>
      <c r="P1387" s="3"/>
      <c r="Q1387" s="1"/>
      <c r="R1387" s="1"/>
      <c r="S1387" s="1"/>
      <c r="T1387" s="1"/>
      <c r="U1387" s="1"/>
      <c r="V1387" s="5"/>
      <c r="W1387" s="1"/>
      <c r="X1387" s="1"/>
      <c r="Y1387" s="3"/>
      <c r="Z1387" s="3"/>
      <c r="AA1387" s="3"/>
      <c r="AB1387" s="3"/>
    </row>
    <row r="1388" spans="1:256" s="71" customFormat="1" ht="50.1" customHeight="1" x14ac:dyDescent="0.2">
      <c r="A1388" s="12"/>
      <c r="B1388" s="192"/>
      <c r="C1388" s="215"/>
      <c r="D1388" s="215"/>
      <c r="E1388" s="215"/>
      <c r="F1388" s="216"/>
      <c r="G1388" s="28"/>
      <c r="H1388" s="8"/>
      <c r="I1388" s="9"/>
      <c r="J1388" s="29">
        <f t="shared" si="135"/>
        <v>0</v>
      </c>
      <c r="K1388" s="9"/>
      <c r="L1388" s="4">
        <f t="shared" si="136"/>
        <v>0</v>
      </c>
      <c r="M1388" s="10"/>
      <c r="N1388" s="11"/>
      <c r="O1388" s="69">
        <f t="shared" si="137"/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92"/>
      <c r="C1389" s="215"/>
      <c r="D1389" s="215"/>
      <c r="E1389" s="215"/>
      <c r="F1389" s="216"/>
      <c r="G1389" s="28"/>
      <c r="H1389" s="8"/>
      <c r="I1389" s="9"/>
      <c r="J1389" s="29">
        <f t="shared" si="135"/>
        <v>0</v>
      </c>
      <c r="K1389" s="9"/>
      <c r="L1389" s="4">
        <f t="shared" si="136"/>
        <v>0</v>
      </c>
      <c r="M1389" s="10"/>
      <c r="N1389" s="11"/>
      <c r="O1389" s="69">
        <f t="shared" si="137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92"/>
      <c r="C1390" s="215"/>
      <c r="D1390" s="215"/>
      <c r="E1390" s="215"/>
      <c r="F1390" s="216"/>
      <c r="G1390" s="28"/>
      <c r="H1390" s="8"/>
      <c r="I1390" s="9"/>
      <c r="J1390" s="29">
        <f t="shared" si="135"/>
        <v>0</v>
      </c>
      <c r="K1390" s="9"/>
      <c r="L1390" s="4">
        <f t="shared" si="136"/>
        <v>0</v>
      </c>
      <c r="M1390" s="10"/>
      <c r="N1390" s="11"/>
      <c r="O1390" s="69">
        <f t="shared" si="137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92"/>
      <c r="C1391" s="215"/>
      <c r="D1391" s="215"/>
      <c r="E1391" s="215"/>
      <c r="F1391" s="216"/>
      <c r="G1391" s="28"/>
      <c r="H1391" s="8"/>
      <c r="I1391" s="9"/>
      <c r="J1391" s="29">
        <f t="shared" si="135"/>
        <v>0</v>
      </c>
      <c r="K1391" s="9"/>
      <c r="L1391" s="4">
        <f t="shared" si="136"/>
        <v>0</v>
      </c>
      <c r="M1391" s="10"/>
      <c r="N1391" s="11"/>
      <c r="O1391" s="69">
        <f t="shared" si="137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92"/>
      <c r="C1392" s="215"/>
      <c r="D1392" s="215"/>
      <c r="E1392" s="215"/>
      <c r="F1392" s="216"/>
      <c r="G1392" s="28"/>
      <c r="H1392" s="8"/>
      <c r="I1392" s="9"/>
      <c r="J1392" s="29">
        <f t="shared" si="135"/>
        <v>0</v>
      </c>
      <c r="K1392" s="9"/>
      <c r="L1392" s="4">
        <f t="shared" si="136"/>
        <v>0</v>
      </c>
      <c r="M1392" s="10"/>
      <c r="N1392" s="11"/>
      <c r="O1392" s="69">
        <f t="shared" si="137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15" customFormat="1" ht="20.100000000000001" customHeight="1" thickBot="1" x14ac:dyDescent="0.2">
      <c r="A1393" s="41"/>
      <c r="B1393" s="210" t="s">
        <v>43</v>
      </c>
      <c r="C1393" s="211"/>
      <c r="D1393" s="211"/>
      <c r="E1393" s="211"/>
      <c r="F1393" s="212"/>
      <c r="G1393" s="56"/>
      <c r="H1393" s="42"/>
      <c r="I1393" s="43"/>
      <c r="J1393" s="32">
        <f>SUM(J1387:J1392)</f>
        <v>0</v>
      </c>
      <c r="K1393" s="43"/>
      <c r="L1393" s="32">
        <f>SUM(L1387:L1392)</f>
        <v>0</v>
      </c>
      <c r="M1393" s="44">
        <f>SUM(M1387:M1392)</f>
        <v>0</v>
      </c>
      <c r="N1393" s="43"/>
      <c r="O1393" s="32">
        <f>SUM(O1387:O1392)</f>
        <v>0</v>
      </c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8" s="15" customFormat="1" x14ac:dyDescent="0.15">
      <c r="A1394" s="25"/>
      <c r="B1394" s="25"/>
      <c r="C1394" s="25"/>
      <c r="D1394" s="25"/>
      <c r="E1394" s="25"/>
      <c r="F1394" s="25"/>
      <c r="G1394" s="54"/>
      <c r="H1394" s="25"/>
      <c r="I1394" s="25"/>
      <c r="J1394" s="25"/>
      <c r="K1394" s="25"/>
      <c r="L1394" s="25"/>
      <c r="M1394" s="25"/>
      <c r="N1394" s="25"/>
      <c r="O1394" s="63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7"/>
      <c r="B1396" s="27"/>
      <c r="C1396" s="27"/>
      <c r="D1396" s="27"/>
      <c r="E1396" s="27"/>
      <c r="F1396" s="27"/>
      <c r="G1396" s="55"/>
      <c r="H1396" s="27"/>
      <c r="I1396" s="27"/>
      <c r="J1396" s="27"/>
      <c r="K1396" s="27"/>
      <c r="L1396" s="27"/>
      <c r="M1396" s="27"/>
      <c r="N1396" s="27"/>
      <c r="O1396" s="64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ht="9" customHeight="1" x14ac:dyDescent="0.2">
      <c r="A1397" s="154" t="s">
        <v>50</v>
      </c>
      <c r="B1397" s="155"/>
      <c r="C1397" s="155"/>
      <c r="D1397" s="155"/>
      <c r="E1397" s="155"/>
      <c r="F1397" s="155"/>
      <c r="G1397" s="155"/>
      <c r="H1397" s="156"/>
      <c r="I1397" s="226" t="s">
        <v>46</v>
      </c>
      <c r="J1397" s="227"/>
      <c r="K1397" s="227"/>
      <c r="L1397" s="227"/>
      <c r="M1397" s="228"/>
      <c r="N1397" s="67" t="s">
        <v>1</v>
      </c>
      <c r="O1397" s="68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8.25" customHeight="1" x14ac:dyDescent="0.15">
      <c r="A1398" s="157"/>
      <c r="B1398" s="158"/>
      <c r="C1398" s="158"/>
      <c r="D1398" s="158"/>
      <c r="E1398" s="158"/>
      <c r="F1398" s="158"/>
      <c r="G1398" s="158"/>
      <c r="H1398" s="159"/>
      <c r="I1398" s="24"/>
      <c r="J1398" s="25"/>
      <c r="K1398" s="25"/>
      <c r="L1398" s="25"/>
      <c r="M1398" s="16"/>
      <c r="N1398" s="25"/>
      <c r="O1398" s="65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12.75" customHeight="1" x14ac:dyDescent="0.2">
      <c r="A1399" s="157"/>
      <c r="B1399" s="158"/>
      <c r="C1399" s="158"/>
      <c r="D1399" s="158"/>
      <c r="E1399" s="158"/>
      <c r="F1399" s="158"/>
      <c r="G1399" s="158"/>
      <c r="H1399" s="159"/>
      <c r="I1399" s="229"/>
      <c r="J1399" s="230"/>
      <c r="K1399" s="230"/>
      <c r="L1399" s="230"/>
      <c r="M1399" s="231"/>
      <c r="N1399" s="26" t="s">
        <v>48</v>
      </c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157"/>
      <c r="B1400" s="158"/>
      <c r="C1400" s="158"/>
      <c r="D1400" s="158"/>
      <c r="E1400" s="158"/>
      <c r="F1400" s="158"/>
      <c r="G1400" s="158"/>
      <c r="H1400" s="159"/>
      <c r="I1400" s="232"/>
      <c r="J1400" s="230"/>
      <c r="K1400" s="230"/>
      <c r="L1400" s="230"/>
      <c r="M1400" s="231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57"/>
      <c r="B1401" s="158"/>
      <c r="C1401" s="158"/>
      <c r="D1401" s="158"/>
      <c r="E1401" s="158"/>
      <c r="F1401" s="158"/>
      <c r="G1401" s="158"/>
      <c r="H1401" s="159"/>
      <c r="I1401" s="232"/>
      <c r="J1401" s="230"/>
      <c r="K1401" s="230"/>
      <c r="L1401" s="230"/>
      <c r="M1401" s="231"/>
      <c r="N1401" s="27"/>
      <c r="O1401" s="66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15">
      <c r="A1402" s="157"/>
      <c r="B1402" s="158"/>
      <c r="C1402" s="158"/>
      <c r="D1402" s="158"/>
      <c r="E1402" s="158"/>
      <c r="F1402" s="158"/>
      <c r="G1402" s="158"/>
      <c r="H1402" s="159"/>
      <c r="I1402" s="232"/>
      <c r="J1402" s="230"/>
      <c r="K1402" s="230"/>
      <c r="L1402" s="230"/>
      <c r="M1402" s="231"/>
      <c r="N1402" s="13" t="s">
        <v>2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57"/>
      <c r="B1403" s="158"/>
      <c r="C1403" s="158"/>
      <c r="D1403" s="158"/>
      <c r="E1403" s="158"/>
      <c r="F1403" s="158"/>
      <c r="G1403" s="158"/>
      <c r="H1403" s="159"/>
      <c r="I1403" s="232"/>
      <c r="J1403" s="230"/>
      <c r="K1403" s="230"/>
      <c r="L1403" s="230"/>
      <c r="M1403" s="231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57"/>
      <c r="B1404" s="158"/>
      <c r="C1404" s="158"/>
      <c r="D1404" s="158"/>
      <c r="E1404" s="158"/>
      <c r="F1404" s="158"/>
      <c r="G1404" s="158"/>
      <c r="H1404" s="159"/>
      <c r="I1404" s="232"/>
      <c r="J1404" s="230"/>
      <c r="K1404" s="230"/>
      <c r="L1404" s="230"/>
      <c r="M1404" s="231"/>
      <c r="N1404" s="236"/>
      <c r="O1404" s="237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60"/>
      <c r="B1405" s="161"/>
      <c r="C1405" s="161"/>
      <c r="D1405" s="161"/>
      <c r="E1405" s="161"/>
      <c r="F1405" s="161"/>
      <c r="G1405" s="161"/>
      <c r="H1405" s="162"/>
      <c r="I1405" s="233"/>
      <c r="J1405" s="234"/>
      <c r="K1405" s="234"/>
      <c r="L1405" s="234"/>
      <c r="M1405" s="235"/>
      <c r="N1405" s="238"/>
      <c r="O1405" s="239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x14ac:dyDescent="0.15">
      <c r="A1406" s="181" t="s">
        <v>0</v>
      </c>
      <c r="B1406" s="182"/>
      <c r="C1406" s="182"/>
      <c r="D1406" s="182"/>
      <c r="E1406" s="182"/>
      <c r="F1406" s="183"/>
      <c r="G1406" s="47"/>
      <c r="H1406" s="191" t="s">
        <v>3</v>
      </c>
      <c r="I1406" s="176"/>
      <c r="J1406" s="176"/>
      <c r="K1406" s="176"/>
      <c r="L1406" s="176"/>
      <c r="M1406" s="176"/>
      <c r="N1406" s="176"/>
      <c r="O1406" s="17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84"/>
      <c r="B1407" s="185"/>
      <c r="C1407" s="185"/>
      <c r="D1407" s="185"/>
      <c r="E1407" s="185"/>
      <c r="F1407" s="186"/>
      <c r="G1407" s="47"/>
      <c r="H1407" s="178"/>
      <c r="I1407" s="179"/>
      <c r="J1407" s="179"/>
      <c r="K1407" s="179"/>
      <c r="L1407" s="179"/>
      <c r="M1407" s="179"/>
      <c r="N1407" s="179"/>
      <c r="O1407" s="180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12.75" x14ac:dyDescent="0.2">
      <c r="A1408" s="14"/>
      <c r="F1408" s="16"/>
      <c r="G1408" s="47"/>
      <c r="H1408" s="169" t="s">
        <v>4</v>
      </c>
      <c r="I1408" s="170"/>
      <c r="J1408" s="170"/>
      <c r="K1408" s="170"/>
      <c r="L1408" s="171"/>
      <c r="M1408" s="175" t="s">
        <v>5</v>
      </c>
      <c r="N1408" s="176"/>
      <c r="O1408" s="177"/>
      <c r="P1408" s="25"/>
      <c r="Q1408" s="26"/>
      <c r="R1408" s="26"/>
      <c r="S1408" s="26"/>
      <c r="T1408" s="26"/>
      <c r="U1408" s="26"/>
      <c r="V1408" s="36"/>
      <c r="W1408" s="26"/>
      <c r="X1408" s="25"/>
      <c r="Y1408" s="25"/>
      <c r="Z1408" s="25"/>
      <c r="AA1408" s="25"/>
      <c r="AB1408" s="25"/>
    </row>
    <row r="1409" spans="1:256" s="15" customFormat="1" ht="12.75" x14ac:dyDescent="0.2">
      <c r="A1409" s="17"/>
      <c r="F1409" s="16"/>
      <c r="G1409" s="47"/>
      <c r="H1409" s="172"/>
      <c r="I1409" s="173"/>
      <c r="J1409" s="173"/>
      <c r="K1409" s="173"/>
      <c r="L1409" s="174"/>
      <c r="M1409" s="178"/>
      <c r="N1409" s="179"/>
      <c r="O1409" s="180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8"/>
      <c r="H1410" s="18"/>
      <c r="I1410" s="14"/>
      <c r="J1410" s="14"/>
      <c r="K1410" s="14"/>
      <c r="L1410" s="19"/>
      <c r="M1410" s="14"/>
      <c r="N1410" s="14"/>
      <c r="O1410" s="60" t="s">
        <v>39</v>
      </c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9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60" t="s">
        <v>32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20" t="s">
        <v>13</v>
      </c>
      <c r="B1412" s="223" t="s">
        <v>12</v>
      </c>
      <c r="C1412" s="224"/>
      <c r="D1412" s="224"/>
      <c r="E1412" s="224"/>
      <c r="F1412" s="225"/>
      <c r="G1412" s="49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60" t="s">
        <v>40</v>
      </c>
      <c r="P1412" s="26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14</v>
      </c>
      <c r="F1413" s="16"/>
      <c r="G1413" s="49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61" t="s">
        <v>41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6"/>
      <c r="Z1413" s="26"/>
      <c r="AA1413" s="26"/>
      <c r="AB1413" s="26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AQ1413" s="72"/>
      <c r="AR1413" s="72"/>
      <c r="AS1413" s="72"/>
      <c r="AT1413" s="72"/>
      <c r="AU1413" s="72"/>
      <c r="AV1413" s="72"/>
      <c r="AW1413" s="72"/>
      <c r="AX1413" s="72"/>
      <c r="AY1413" s="72"/>
      <c r="AZ1413" s="72"/>
      <c r="BA1413" s="72"/>
      <c r="BB1413" s="72"/>
      <c r="BC1413" s="72"/>
      <c r="BD1413" s="72"/>
      <c r="BE1413" s="72"/>
      <c r="BF1413" s="72"/>
      <c r="BG1413" s="72"/>
      <c r="BH1413" s="72"/>
      <c r="BI1413" s="72"/>
      <c r="BJ1413" s="72"/>
      <c r="BK1413" s="72"/>
      <c r="BL1413" s="72"/>
      <c r="BM1413" s="72"/>
      <c r="BN1413" s="72"/>
      <c r="BO1413" s="72"/>
      <c r="BP1413" s="72"/>
      <c r="BQ1413" s="72"/>
      <c r="BR1413" s="72"/>
      <c r="BS1413" s="72"/>
      <c r="BT1413" s="72"/>
      <c r="BU1413" s="72"/>
      <c r="BV1413" s="72"/>
      <c r="BW1413" s="72"/>
      <c r="BX1413" s="72"/>
      <c r="BY1413" s="72"/>
      <c r="BZ1413" s="72"/>
      <c r="CA1413" s="72"/>
      <c r="CB1413" s="72"/>
      <c r="CC1413" s="72"/>
      <c r="CD1413" s="72"/>
      <c r="CE1413" s="72"/>
      <c r="CF1413" s="72"/>
      <c r="CG1413" s="72"/>
      <c r="CH1413" s="72"/>
      <c r="CI1413" s="72"/>
      <c r="CJ1413" s="72"/>
      <c r="CK1413" s="72"/>
      <c r="CL1413" s="72"/>
      <c r="CM1413" s="72"/>
      <c r="CN1413" s="72"/>
      <c r="CO1413" s="72"/>
      <c r="CP1413" s="72"/>
      <c r="CQ1413" s="72"/>
      <c r="CR1413" s="72"/>
      <c r="CS1413" s="72"/>
      <c r="CT1413" s="72"/>
      <c r="CU1413" s="72"/>
      <c r="CV1413" s="72"/>
      <c r="CW1413" s="72"/>
      <c r="CX1413" s="72"/>
      <c r="CY1413" s="72"/>
      <c r="CZ1413" s="72"/>
      <c r="DA1413" s="72"/>
      <c r="DB1413" s="72"/>
      <c r="DC1413" s="72"/>
      <c r="DD1413" s="72"/>
      <c r="DE1413" s="72"/>
      <c r="DF1413" s="72"/>
      <c r="DG1413" s="72"/>
      <c r="DH1413" s="72"/>
      <c r="DI1413" s="72"/>
      <c r="DJ1413" s="72"/>
      <c r="DK1413" s="72"/>
      <c r="DL1413" s="72"/>
      <c r="DM1413" s="72"/>
      <c r="DN1413" s="72"/>
      <c r="DO1413" s="72"/>
      <c r="DP1413" s="72"/>
      <c r="DQ1413" s="72"/>
      <c r="DR1413" s="72"/>
      <c r="DS1413" s="72"/>
      <c r="DT1413" s="72"/>
      <c r="DU1413" s="72"/>
      <c r="DV1413" s="72"/>
      <c r="DW1413" s="72"/>
      <c r="DX1413" s="72"/>
      <c r="DY1413" s="72"/>
      <c r="DZ1413" s="72"/>
      <c r="EA1413" s="72"/>
      <c r="EB1413" s="72"/>
      <c r="EC1413" s="72"/>
      <c r="ED1413" s="72"/>
      <c r="EE1413" s="72"/>
      <c r="EF1413" s="72"/>
      <c r="EG1413" s="72"/>
      <c r="EH1413" s="72"/>
      <c r="EI1413" s="72"/>
      <c r="EJ1413" s="72"/>
      <c r="EK1413" s="72"/>
      <c r="EL1413" s="72"/>
      <c r="EM1413" s="72"/>
      <c r="EN1413" s="72"/>
      <c r="EO1413" s="72"/>
      <c r="EP1413" s="72"/>
      <c r="EQ1413" s="72"/>
      <c r="ER1413" s="72"/>
      <c r="ES1413" s="72"/>
      <c r="ET1413" s="72"/>
      <c r="EU1413" s="72"/>
      <c r="EV1413" s="72"/>
      <c r="EW1413" s="72"/>
      <c r="EX1413" s="72"/>
      <c r="EY1413" s="72"/>
      <c r="EZ1413" s="72"/>
      <c r="FA1413" s="72"/>
      <c r="FB1413" s="72"/>
      <c r="FC1413" s="72"/>
      <c r="FD1413" s="72"/>
      <c r="FE1413" s="72"/>
      <c r="FF1413" s="72"/>
      <c r="FG1413" s="72"/>
      <c r="FH1413" s="72"/>
      <c r="FI1413" s="72"/>
      <c r="FJ1413" s="72"/>
      <c r="FK1413" s="72"/>
      <c r="FL1413" s="72"/>
      <c r="FM1413" s="72"/>
      <c r="FN1413" s="72"/>
      <c r="FO1413" s="72"/>
      <c r="FP1413" s="72"/>
      <c r="FQ1413" s="72"/>
      <c r="FR1413" s="72"/>
      <c r="FS1413" s="72"/>
      <c r="FT1413" s="72"/>
      <c r="FU1413" s="72"/>
      <c r="FV1413" s="72"/>
      <c r="FW1413" s="72"/>
      <c r="FX1413" s="72"/>
      <c r="FY1413" s="72"/>
      <c r="FZ1413" s="72"/>
      <c r="GA1413" s="72"/>
      <c r="GB1413" s="72"/>
      <c r="GC1413" s="72"/>
      <c r="GD1413" s="72"/>
      <c r="GE1413" s="72"/>
      <c r="GF1413" s="72"/>
      <c r="GG1413" s="72"/>
      <c r="GH1413" s="72"/>
      <c r="GI1413" s="72"/>
      <c r="GJ1413" s="72"/>
      <c r="GK1413" s="72"/>
      <c r="GL1413" s="72"/>
      <c r="GM1413" s="72"/>
      <c r="GN1413" s="72"/>
      <c r="GO1413" s="72"/>
      <c r="GP1413" s="72"/>
      <c r="GQ1413" s="72"/>
      <c r="GR1413" s="72"/>
      <c r="GS1413" s="72"/>
      <c r="GT1413" s="72"/>
      <c r="GU1413" s="72"/>
      <c r="GV1413" s="72"/>
      <c r="GW1413" s="72"/>
      <c r="GX1413" s="72"/>
      <c r="GY1413" s="72"/>
      <c r="GZ1413" s="72"/>
      <c r="HA1413" s="72"/>
      <c r="HB1413" s="72"/>
      <c r="HC1413" s="72"/>
      <c r="HD1413" s="72"/>
      <c r="HE1413" s="72"/>
      <c r="HF1413" s="72"/>
      <c r="HG1413" s="72"/>
      <c r="HH1413" s="72"/>
      <c r="HI1413" s="72"/>
      <c r="HJ1413" s="72"/>
      <c r="HK1413" s="72"/>
      <c r="HL1413" s="72"/>
      <c r="HM1413" s="72"/>
      <c r="HN1413" s="72"/>
      <c r="HO1413" s="72"/>
      <c r="HP1413" s="72"/>
      <c r="HQ1413" s="72"/>
      <c r="HR1413" s="72"/>
      <c r="HS1413" s="72"/>
      <c r="HT1413" s="72"/>
      <c r="HU1413" s="72"/>
      <c r="HV1413" s="72"/>
      <c r="HW1413" s="72"/>
      <c r="HX1413" s="72"/>
      <c r="HY1413" s="72"/>
      <c r="HZ1413" s="72"/>
      <c r="IA1413" s="72"/>
      <c r="IB1413" s="72"/>
      <c r="IC1413" s="72"/>
      <c r="ID1413" s="72"/>
      <c r="IE1413" s="72"/>
      <c r="IF1413" s="72"/>
      <c r="IG1413" s="72"/>
      <c r="IH1413" s="72"/>
      <c r="II1413" s="72"/>
      <c r="IJ1413" s="72"/>
      <c r="IK1413" s="72"/>
      <c r="IL1413" s="72"/>
      <c r="IM1413" s="72"/>
      <c r="IN1413" s="72"/>
      <c r="IO1413" s="72"/>
      <c r="IP1413" s="72"/>
      <c r="IQ1413" s="72"/>
      <c r="IR1413" s="72"/>
      <c r="IS1413" s="72"/>
      <c r="IT1413" s="72"/>
      <c r="IU1413" s="72"/>
      <c r="IV1413" s="72"/>
    </row>
    <row r="1414" spans="1:256" s="15" customFormat="1" ht="12.75" x14ac:dyDescent="0.2">
      <c r="A1414" s="17"/>
      <c r="F1414" s="16"/>
      <c r="G1414" s="50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60"/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22" t="s">
        <v>10</v>
      </c>
      <c r="B1415" s="223" t="s">
        <v>11</v>
      </c>
      <c r="C1415" s="224"/>
      <c r="D1415" s="224"/>
      <c r="E1415" s="224"/>
      <c r="F1415" s="225"/>
      <c r="G1415" s="51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2" t="s">
        <v>38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71" customFormat="1" ht="50.1" customHeight="1" x14ac:dyDescent="0.2">
      <c r="A1416" s="12"/>
      <c r="B1416" s="163"/>
      <c r="C1416" s="213"/>
      <c r="D1416" s="213"/>
      <c r="E1416" s="213"/>
      <c r="F1416" s="214"/>
      <c r="G1416" s="28"/>
      <c r="H1416" s="8"/>
      <c r="I1416" s="9"/>
      <c r="J1416" s="29">
        <f t="shared" ref="J1416:J1421" si="138">SUM(H1416*I1416)</f>
        <v>0</v>
      </c>
      <c r="K1416" s="9"/>
      <c r="L1416" s="4">
        <f t="shared" ref="L1416:L1421" si="139">SUM(J1416*K1416)</f>
        <v>0</v>
      </c>
      <c r="M1416" s="10"/>
      <c r="N1416" s="11"/>
      <c r="O1416" s="69">
        <f t="shared" ref="O1416:O1421" si="140">SUM(M1416*N1416)</f>
        <v>0</v>
      </c>
      <c r="P1416" s="3"/>
      <c r="Q1416" s="1"/>
      <c r="R1416" s="1"/>
      <c r="S1416" s="1"/>
      <c r="T1416" s="1"/>
      <c r="U1416" s="1"/>
      <c r="V1416" s="5"/>
      <c r="W1416" s="1"/>
      <c r="X1416" s="1"/>
      <c r="Y1416" s="3"/>
      <c r="Z1416" s="3"/>
      <c r="AA1416" s="3"/>
      <c r="AB1416" s="3"/>
    </row>
    <row r="1417" spans="1:256" s="71" customFormat="1" ht="50.1" customHeight="1" x14ac:dyDescent="0.2">
      <c r="A1417" s="12"/>
      <c r="B1417" s="192"/>
      <c r="C1417" s="215"/>
      <c r="D1417" s="215"/>
      <c r="E1417" s="215"/>
      <c r="F1417" s="216"/>
      <c r="G1417" s="28"/>
      <c r="H1417" s="8"/>
      <c r="I1417" s="9"/>
      <c r="J1417" s="29">
        <f t="shared" si="138"/>
        <v>0</v>
      </c>
      <c r="K1417" s="9"/>
      <c r="L1417" s="4">
        <f t="shared" si="139"/>
        <v>0</v>
      </c>
      <c r="M1417" s="10"/>
      <c r="N1417" s="11"/>
      <c r="O1417" s="69">
        <f t="shared" si="140"/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92"/>
      <c r="C1418" s="215"/>
      <c r="D1418" s="215"/>
      <c r="E1418" s="215"/>
      <c r="F1418" s="216"/>
      <c r="G1418" s="28"/>
      <c r="H1418" s="8"/>
      <c r="I1418" s="9"/>
      <c r="J1418" s="29">
        <f t="shared" si="138"/>
        <v>0</v>
      </c>
      <c r="K1418" s="9"/>
      <c r="L1418" s="4">
        <f t="shared" si="139"/>
        <v>0</v>
      </c>
      <c r="M1418" s="10"/>
      <c r="N1418" s="11"/>
      <c r="O1418" s="69">
        <f t="shared" si="140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92"/>
      <c r="C1419" s="215"/>
      <c r="D1419" s="215"/>
      <c r="E1419" s="215"/>
      <c r="F1419" s="216"/>
      <c r="G1419" s="28"/>
      <c r="H1419" s="8"/>
      <c r="I1419" s="9"/>
      <c r="J1419" s="29">
        <f t="shared" si="138"/>
        <v>0</v>
      </c>
      <c r="K1419" s="9"/>
      <c r="L1419" s="4">
        <f t="shared" si="139"/>
        <v>0</v>
      </c>
      <c r="M1419" s="10"/>
      <c r="N1419" s="11"/>
      <c r="O1419" s="69">
        <f t="shared" si="140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92"/>
      <c r="C1420" s="215"/>
      <c r="D1420" s="215"/>
      <c r="E1420" s="215"/>
      <c r="F1420" s="216"/>
      <c r="G1420" s="28"/>
      <c r="H1420" s="8"/>
      <c r="I1420" s="9"/>
      <c r="J1420" s="29">
        <f t="shared" si="138"/>
        <v>0</v>
      </c>
      <c r="K1420" s="9"/>
      <c r="L1420" s="4">
        <f t="shared" si="139"/>
        <v>0</v>
      </c>
      <c r="M1420" s="10"/>
      <c r="N1420" s="11"/>
      <c r="O1420" s="69">
        <f t="shared" si="140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92"/>
      <c r="C1421" s="215"/>
      <c r="D1421" s="215"/>
      <c r="E1421" s="215"/>
      <c r="F1421" s="216"/>
      <c r="G1421" s="28"/>
      <c r="H1421" s="8"/>
      <c r="I1421" s="9"/>
      <c r="J1421" s="29">
        <f t="shared" si="138"/>
        <v>0</v>
      </c>
      <c r="K1421" s="9"/>
      <c r="L1421" s="4">
        <f t="shared" si="139"/>
        <v>0</v>
      </c>
      <c r="M1421" s="10"/>
      <c r="N1421" s="11"/>
      <c r="O1421" s="69">
        <f t="shared" si="140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15" customFormat="1" ht="20.100000000000001" customHeight="1" thickBot="1" x14ac:dyDescent="0.2">
      <c r="A1422" s="41"/>
      <c r="B1422" s="210" t="s">
        <v>43</v>
      </c>
      <c r="C1422" s="211"/>
      <c r="D1422" s="211"/>
      <c r="E1422" s="211"/>
      <c r="F1422" s="212"/>
      <c r="G1422" s="56"/>
      <c r="H1422" s="42"/>
      <c r="I1422" s="43"/>
      <c r="J1422" s="32">
        <f>SUM(J1416:J1421)</f>
        <v>0</v>
      </c>
      <c r="K1422" s="43"/>
      <c r="L1422" s="32">
        <f>SUM(L1416:L1421)</f>
        <v>0</v>
      </c>
      <c r="M1422" s="44">
        <f>SUM(M1416:M1421)</f>
        <v>0</v>
      </c>
      <c r="N1422" s="43"/>
      <c r="O1422" s="32">
        <f>SUM(O1416:O1421)</f>
        <v>0</v>
      </c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54"/>
      <c r="H1423" s="25"/>
      <c r="I1423" s="25"/>
      <c r="J1423" s="25"/>
      <c r="K1423" s="25"/>
      <c r="L1423" s="25"/>
      <c r="M1423" s="25"/>
      <c r="N1423" s="25"/>
      <c r="O1423" s="63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7"/>
      <c r="B1425" s="27"/>
      <c r="C1425" s="27"/>
      <c r="D1425" s="27"/>
      <c r="E1425" s="27"/>
      <c r="F1425" s="27"/>
      <c r="G1425" s="55"/>
      <c r="H1425" s="27"/>
      <c r="I1425" s="27"/>
      <c r="J1425" s="27"/>
      <c r="K1425" s="27"/>
      <c r="L1425" s="27"/>
      <c r="M1425" s="27"/>
      <c r="N1425" s="27"/>
      <c r="O1425" s="64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ht="9" customHeight="1" x14ac:dyDescent="0.2">
      <c r="A1426" s="154" t="s">
        <v>50</v>
      </c>
      <c r="B1426" s="155"/>
      <c r="C1426" s="155"/>
      <c r="D1426" s="155"/>
      <c r="E1426" s="155"/>
      <c r="F1426" s="155"/>
      <c r="G1426" s="155"/>
      <c r="H1426" s="156"/>
      <c r="I1426" s="226" t="s">
        <v>46</v>
      </c>
      <c r="J1426" s="227"/>
      <c r="K1426" s="227"/>
      <c r="L1426" s="227"/>
      <c r="M1426" s="228"/>
      <c r="N1426" s="67" t="s">
        <v>1</v>
      </c>
      <c r="O1426" s="68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8.25" customHeight="1" x14ac:dyDescent="0.15">
      <c r="A1427" s="157"/>
      <c r="B1427" s="158"/>
      <c r="C1427" s="158"/>
      <c r="D1427" s="158"/>
      <c r="E1427" s="158"/>
      <c r="F1427" s="158"/>
      <c r="G1427" s="158"/>
      <c r="H1427" s="159"/>
      <c r="I1427" s="24"/>
      <c r="J1427" s="25"/>
      <c r="K1427" s="25"/>
      <c r="L1427" s="25"/>
      <c r="M1427" s="16"/>
      <c r="N1427" s="25"/>
      <c r="O1427" s="65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12.75" customHeight="1" x14ac:dyDescent="0.2">
      <c r="A1428" s="157"/>
      <c r="B1428" s="158"/>
      <c r="C1428" s="158"/>
      <c r="D1428" s="158"/>
      <c r="E1428" s="158"/>
      <c r="F1428" s="158"/>
      <c r="G1428" s="158"/>
      <c r="H1428" s="159"/>
      <c r="I1428" s="229"/>
      <c r="J1428" s="230"/>
      <c r="K1428" s="230"/>
      <c r="L1428" s="230"/>
      <c r="M1428" s="231"/>
      <c r="N1428" s="26" t="s">
        <v>48</v>
      </c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157"/>
      <c r="B1429" s="158"/>
      <c r="C1429" s="158"/>
      <c r="D1429" s="158"/>
      <c r="E1429" s="158"/>
      <c r="F1429" s="158"/>
      <c r="G1429" s="158"/>
      <c r="H1429" s="159"/>
      <c r="I1429" s="232"/>
      <c r="J1429" s="230"/>
      <c r="K1429" s="230"/>
      <c r="L1429" s="230"/>
      <c r="M1429" s="231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57"/>
      <c r="B1430" s="158"/>
      <c r="C1430" s="158"/>
      <c r="D1430" s="158"/>
      <c r="E1430" s="158"/>
      <c r="F1430" s="158"/>
      <c r="G1430" s="158"/>
      <c r="H1430" s="159"/>
      <c r="I1430" s="232"/>
      <c r="J1430" s="230"/>
      <c r="K1430" s="230"/>
      <c r="L1430" s="230"/>
      <c r="M1430" s="231"/>
      <c r="N1430" s="27"/>
      <c r="O1430" s="66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15">
      <c r="A1431" s="157"/>
      <c r="B1431" s="158"/>
      <c r="C1431" s="158"/>
      <c r="D1431" s="158"/>
      <c r="E1431" s="158"/>
      <c r="F1431" s="158"/>
      <c r="G1431" s="158"/>
      <c r="H1431" s="159"/>
      <c r="I1431" s="232"/>
      <c r="J1431" s="230"/>
      <c r="K1431" s="230"/>
      <c r="L1431" s="230"/>
      <c r="M1431" s="231"/>
      <c r="N1431" s="13" t="s">
        <v>2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57"/>
      <c r="B1432" s="158"/>
      <c r="C1432" s="158"/>
      <c r="D1432" s="158"/>
      <c r="E1432" s="158"/>
      <c r="F1432" s="158"/>
      <c r="G1432" s="158"/>
      <c r="H1432" s="159"/>
      <c r="I1432" s="232"/>
      <c r="J1432" s="230"/>
      <c r="K1432" s="230"/>
      <c r="L1432" s="230"/>
      <c r="M1432" s="231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57"/>
      <c r="B1433" s="158"/>
      <c r="C1433" s="158"/>
      <c r="D1433" s="158"/>
      <c r="E1433" s="158"/>
      <c r="F1433" s="158"/>
      <c r="G1433" s="158"/>
      <c r="H1433" s="159"/>
      <c r="I1433" s="232"/>
      <c r="J1433" s="230"/>
      <c r="K1433" s="230"/>
      <c r="L1433" s="230"/>
      <c r="M1433" s="231"/>
      <c r="N1433" s="236"/>
      <c r="O1433" s="237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60"/>
      <c r="B1434" s="161"/>
      <c r="C1434" s="161"/>
      <c r="D1434" s="161"/>
      <c r="E1434" s="161"/>
      <c r="F1434" s="161"/>
      <c r="G1434" s="161"/>
      <c r="H1434" s="162"/>
      <c r="I1434" s="233"/>
      <c r="J1434" s="234"/>
      <c r="K1434" s="234"/>
      <c r="L1434" s="234"/>
      <c r="M1434" s="235"/>
      <c r="N1434" s="238"/>
      <c r="O1434" s="239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x14ac:dyDescent="0.15">
      <c r="A1435" s="181" t="s">
        <v>0</v>
      </c>
      <c r="B1435" s="182"/>
      <c r="C1435" s="182"/>
      <c r="D1435" s="182"/>
      <c r="E1435" s="182"/>
      <c r="F1435" s="183"/>
      <c r="G1435" s="47"/>
      <c r="H1435" s="191" t="s">
        <v>3</v>
      </c>
      <c r="I1435" s="176"/>
      <c r="J1435" s="176"/>
      <c r="K1435" s="176"/>
      <c r="L1435" s="176"/>
      <c r="M1435" s="176"/>
      <c r="N1435" s="176"/>
      <c r="O1435" s="17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84"/>
      <c r="B1436" s="185"/>
      <c r="C1436" s="185"/>
      <c r="D1436" s="185"/>
      <c r="E1436" s="185"/>
      <c r="F1436" s="186"/>
      <c r="G1436" s="47"/>
      <c r="H1436" s="178"/>
      <c r="I1436" s="179"/>
      <c r="J1436" s="179"/>
      <c r="K1436" s="179"/>
      <c r="L1436" s="179"/>
      <c r="M1436" s="179"/>
      <c r="N1436" s="179"/>
      <c r="O1436" s="180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12.75" x14ac:dyDescent="0.2">
      <c r="A1437" s="14"/>
      <c r="F1437" s="16"/>
      <c r="G1437" s="47"/>
      <c r="H1437" s="169" t="s">
        <v>4</v>
      </c>
      <c r="I1437" s="170"/>
      <c r="J1437" s="170"/>
      <c r="K1437" s="170"/>
      <c r="L1437" s="171"/>
      <c r="M1437" s="175" t="s">
        <v>5</v>
      </c>
      <c r="N1437" s="176"/>
      <c r="O1437" s="177"/>
      <c r="P1437" s="25"/>
      <c r="Q1437" s="26"/>
      <c r="R1437" s="26"/>
      <c r="S1437" s="26"/>
      <c r="T1437" s="26"/>
      <c r="U1437" s="26"/>
      <c r="V1437" s="36"/>
      <c r="W1437" s="26"/>
      <c r="X1437" s="25"/>
      <c r="Y1437" s="25"/>
      <c r="Z1437" s="25"/>
      <c r="AA1437" s="25"/>
      <c r="AB1437" s="25"/>
    </row>
    <row r="1438" spans="1:28" s="15" customFormat="1" ht="12.75" x14ac:dyDescent="0.2">
      <c r="A1438" s="17"/>
      <c r="F1438" s="16"/>
      <c r="G1438" s="47"/>
      <c r="H1438" s="172"/>
      <c r="I1438" s="173"/>
      <c r="J1438" s="173"/>
      <c r="K1438" s="173"/>
      <c r="L1438" s="174"/>
      <c r="M1438" s="178"/>
      <c r="N1438" s="179"/>
      <c r="O1438" s="180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8"/>
      <c r="H1439" s="18"/>
      <c r="I1439" s="14"/>
      <c r="J1439" s="14"/>
      <c r="K1439" s="14"/>
      <c r="L1439" s="19"/>
      <c r="M1439" s="14"/>
      <c r="N1439" s="14"/>
      <c r="O1439" s="60" t="s">
        <v>39</v>
      </c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9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60" t="s">
        <v>32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20" t="s">
        <v>13</v>
      </c>
      <c r="B1441" s="223" t="s">
        <v>12</v>
      </c>
      <c r="C1441" s="224"/>
      <c r="D1441" s="224"/>
      <c r="E1441" s="224"/>
      <c r="F1441" s="225"/>
      <c r="G1441" s="49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60" t="s">
        <v>40</v>
      </c>
      <c r="P1441" s="26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14</v>
      </c>
      <c r="F1442" s="16"/>
      <c r="G1442" s="49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61" t="s">
        <v>41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6"/>
      <c r="Z1442" s="26"/>
      <c r="AA1442" s="26"/>
      <c r="AB1442" s="26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  <c r="AP1442" s="72"/>
      <c r="AQ1442" s="72"/>
      <c r="AR1442" s="72"/>
      <c r="AS1442" s="72"/>
      <c r="AT1442" s="72"/>
      <c r="AU1442" s="72"/>
      <c r="AV1442" s="72"/>
      <c r="AW1442" s="72"/>
      <c r="AX1442" s="72"/>
      <c r="AY1442" s="72"/>
      <c r="AZ1442" s="72"/>
      <c r="BA1442" s="72"/>
      <c r="BB1442" s="72"/>
      <c r="BC1442" s="72"/>
      <c r="BD1442" s="72"/>
      <c r="BE1442" s="72"/>
      <c r="BF1442" s="72"/>
      <c r="BG1442" s="72"/>
      <c r="BH1442" s="72"/>
      <c r="BI1442" s="72"/>
      <c r="BJ1442" s="72"/>
      <c r="BK1442" s="72"/>
      <c r="BL1442" s="72"/>
      <c r="BM1442" s="72"/>
      <c r="BN1442" s="72"/>
      <c r="BO1442" s="72"/>
      <c r="BP1442" s="72"/>
      <c r="BQ1442" s="72"/>
      <c r="BR1442" s="72"/>
      <c r="BS1442" s="72"/>
      <c r="BT1442" s="72"/>
      <c r="BU1442" s="72"/>
      <c r="BV1442" s="72"/>
      <c r="BW1442" s="72"/>
      <c r="BX1442" s="72"/>
      <c r="BY1442" s="72"/>
      <c r="BZ1442" s="72"/>
      <c r="CA1442" s="72"/>
      <c r="CB1442" s="72"/>
      <c r="CC1442" s="72"/>
      <c r="CD1442" s="72"/>
      <c r="CE1442" s="72"/>
      <c r="CF1442" s="72"/>
      <c r="CG1442" s="72"/>
      <c r="CH1442" s="72"/>
      <c r="CI1442" s="72"/>
      <c r="CJ1442" s="72"/>
      <c r="CK1442" s="72"/>
      <c r="CL1442" s="72"/>
      <c r="CM1442" s="72"/>
      <c r="CN1442" s="72"/>
      <c r="CO1442" s="72"/>
      <c r="CP1442" s="72"/>
      <c r="CQ1442" s="72"/>
      <c r="CR1442" s="72"/>
      <c r="CS1442" s="72"/>
      <c r="CT1442" s="72"/>
      <c r="CU1442" s="72"/>
      <c r="CV1442" s="72"/>
      <c r="CW1442" s="72"/>
      <c r="CX1442" s="72"/>
      <c r="CY1442" s="72"/>
      <c r="CZ1442" s="72"/>
      <c r="DA1442" s="72"/>
      <c r="DB1442" s="72"/>
      <c r="DC1442" s="72"/>
      <c r="DD1442" s="72"/>
      <c r="DE1442" s="72"/>
      <c r="DF1442" s="72"/>
      <c r="DG1442" s="72"/>
      <c r="DH1442" s="72"/>
      <c r="DI1442" s="72"/>
      <c r="DJ1442" s="72"/>
      <c r="DK1442" s="72"/>
      <c r="DL1442" s="72"/>
      <c r="DM1442" s="72"/>
      <c r="DN1442" s="72"/>
      <c r="DO1442" s="72"/>
      <c r="DP1442" s="72"/>
      <c r="DQ1442" s="72"/>
      <c r="DR1442" s="72"/>
      <c r="DS1442" s="72"/>
      <c r="DT1442" s="72"/>
      <c r="DU1442" s="72"/>
      <c r="DV1442" s="72"/>
      <c r="DW1442" s="72"/>
      <c r="DX1442" s="72"/>
      <c r="DY1442" s="72"/>
      <c r="DZ1442" s="72"/>
      <c r="EA1442" s="72"/>
      <c r="EB1442" s="72"/>
      <c r="EC1442" s="72"/>
      <c r="ED1442" s="72"/>
      <c r="EE1442" s="72"/>
      <c r="EF1442" s="72"/>
      <c r="EG1442" s="72"/>
      <c r="EH1442" s="72"/>
      <c r="EI1442" s="72"/>
      <c r="EJ1442" s="72"/>
      <c r="EK1442" s="72"/>
      <c r="EL1442" s="72"/>
      <c r="EM1442" s="72"/>
      <c r="EN1442" s="72"/>
      <c r="EO1442" s="72"/>
      <c r="EP1442" s="72"/>
      <c r="EQ1442" s="72"/>
      <c r="ER1442" s="72"/>
      <c r="ES1442" s="72"/>
      <c r="ET1442" s="72"/>
      <c r="EU1442" s="72"/>
      <c r="EV1442" s="72"/>
      <c r="EW1442" s="72"/>
      <c r="EX1442" s="72"/>
      <c r="EY1442" s="72"/>
      <c r="EZ1442" s="72"/>
      <c r="FA1442" s="72"/>
      <c r="FB1442" s="72"/>
      <c r="FC1442" s="72"/>
      <c r="FD1442" s="72"/>
      <c r="FE1442" s="72"/>
      <c r="FF1442" s="72"/>
      <c r="FG1442" s="72"/>
      <c r="FH1442" s="72"/>
      <c r="FI1442" s="72"/>
      <c r="FJ1442" s="72"/>
      <c r="FK1442" s="72"/>
      <c r="FL1442" s="72"/>
      <c r="FM1442" s="72"/>
      <c r="FN1442" s="72"/>
      <c r="FO1442" s="72"/>
      <c r="FP1442" s="72"/>
      <c r="FQ1442" s="72"/>
      <c r="FR1442" s="72"/>
      <c r="FS1442" s="72"/>
      <c r="FT1442" s="72"/>
      <c r="FU1442" s="72"/>
      <c r="FV1442" s="72"/>
      <c r="FW1442" s="72"/>
      <c r="FX1442" s="72"/>
      <c r="FY1442" s="72"/>
      <c r="FZ1442" s="72"/>
      <c r="GA1442" s="72"/>
      <c r="GB1442" s="72"/>
      <c r="GC1442" s="72"/>
      <c r="GD1442" s="72"/>
      <c r="GE1442" s="72"/>
      <c r="GF1442" s="72"/>
      <c r="GG1442" s="72"/>
      <c r="GH1442" s="72"/>
      <c r="GI1442" s="72"/>
      <c r="GJ1442" s="72"/>
      <c r="GK1442" s="72"/>
      <c r="GL1442" s="72"/>
      <c r="GM1442" s="72"/>
      <c r="GN1442" s="72"/>
      <c r="GO1442" s="72"/>
      <c r="GP1442" s="72"/>
      <c r="GQ1442" s="72"/>
      <c r="GR1442" s="72"/>
      <c r="GS1442" s="72"/>
      <c r="GT1442" s="72"/>
      <c r="GU1442" s="72"/>
      <c r="GV1442" s="72"/>
      <c r="GW1442" s="72"/>
      <c r="GX1442" s="72"/>
      <c r="GY1442" s="72"/>
      <c r="GZ1442" s="72"/>
      <c r="HA1442" s="72"/>
      <c r="HB1442" s="72"/>
      <c r="HC1442" s="72"/>
      <c r="HD1442" s="72"/>
      <c r="HE1442" s="72"/>
      <c r="HF1442" s="72"/>
      <c r="HG1442" s="72"/>
      <c r="HH1442" s="72"/>
      <c r="HI1442" s="72"/>
      <c r="HJ1442" s="72"/>
      <c r="HK1442" s="72"/>
      <c r="HL1442" s="72"/>
      <c r="HM1442" s="72"/>
      <c r="HN1442" s="72"/>
      <c r="HO1442" s="72"/>
      <c r="HP1442" s="72"/>
      <c r="HQ1442" s="72"/>
      <c r="HR1442" s="72"/>
      <c r="HS1442" s="72"/>
      <c r="HT1442" s="72"/>
      <c r="HU1442" s="72"/>
      <c r="HV1442" s="72"/>
      <c r="HW1442" s="72"/>
      <c r="HX1442" s="72"/>
      <c r="HY1442" s="72"/>
      <c r="HZ1442" s="72"/>
      <c r="IA1442" s="72"/>
      <c r="IB1442" s="72"/>
      <c r="IC1442" s="72"/>
      <c r="ID1442" s="72"/>
      <c r="IE1442" s="72"/>
      <c r="IF1442" s="72"/>
      <c r="IG1442" s="72"/>
      <c r="IH1442" s="72"/>
      <c r="II1442" s="72"/>
      <c r="IJ1442" s="72"/>
      <c r="IK1442" s="72"/>
      <c r="IL1442" s="72"/>
      <c r="IM1442" s="72"/>
      <c r="IN1442" s="72"/>
      <c r="IO1442" s="72"/>
      <c r="IP1442" s="72"/>
      <c r="IQ1442" s="72"/>
      <c r="IR1442" s="72"/>
      <c r="IS1442" s="72"/>
      <c r="IT1442" s="72"/>
      <c r="IU1442" s="72"/>
      <c r="IV1442" s="72"/>
    </row>
    <row r="1443" spans="1:256" s="15" customFormat="1" ht="12.75" x14ac:dyDescent="0.2">
      <c r="A1443" s="17"/>
      <c r="F1443" s="16"/>
      <c r="G1443" s="50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60"/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22" t="s">
        <v>10</v>
      </c>
      <c r="B1444" s="223" t="s">
        <v>11</v>
      </c>
      <c r="C1444" s="224"/>
      <c r="D1444" s="224"/>
      <c r="E1444" s="224"/>
      <c r="F1444" s="225"/>
      <c r="G1444" s="51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2" t="s">
        <v>38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71" customFormat="1" ht="50.1" customHeight="1" x14ac:dyDescent="0.2">
      <c r="A1445" s="12"/>
      <c r="B1445" s="163"/>
      <c r="C1445" s="213"/>
      <c r="D1445" s="213"/>
      <c r="E1445" s="213"/>
      <c r="F1445" s="214"/>
      <c r="G1445" s="28"/>
      <c r="H1445" s="8"/>
      <c r="I1445" s="9"/>
      <c r="J1445" s="29">
        <f t="shared" ref="J1445:J1450" si="141">SUM(H1445*I1445)</f>
        <v>0</v>
      </c>
      <c r="K1445" s="9"/>
      <c r="L1445" s="4">
        <f t="shared" ref="L1445:L1450" si="142">SUM(J1445*K1445)</f>
        <v>0</v>
      </c>
      <c r="M1445" s="10"/>
      <c r="N1445" s="11"/>
      <c r="O1445" s="69">
        <f t="shared" ref="O1445:O1450" si="143">SUM(M1445*N1445)</f>
        <v>0</v>
      </c>
      <c r="P1445" s="3"/>
      <c r="Q1445" s="1"/>
      <c r="R1445" s="1"/>
      <c r="S1445" s="1"/>
      <c r="T1445" s="1"/>
      <c r="U1445" s="1"/>
      <c r="V1445" s="5"/>
      <c r="W1445" s="1"/>
      <c r="X1445" s="1"/>
      <c r="Y1445" s="3"/>
      <c r="Z1445" s="3"/>
      <c r="AA1445" s="3"/>
      <c r="AB1445" s="3"/>
    </row>
    <row r="1446" spans="1:256" s="71" customFormat="1" ht="50.1" customHeight="1" x14ac:dyDescent="0.2">
      <c r="A1446" s="12"/>
      <c r="B1446" s="192"/>
      <c r="C1446" s="215"/>
      <c r="D1446" s="215"/>
      <c r="E1446" s="215"/>
      <c r="F1446" s="216"/>
      <c r="G1446" s="28"/>
      <c r="H1446" s="8"/>
      <c r="I1446" s="9"/>
      <c r="J1446" s="29">
        <f t="shared" si="141"/>
        <v>0</v>
      </c>
      <c r="K1446" s="9"/>
      <c r="L1446" s="4">
        <f t="shared" si="142"/>
        <v>0</v>
      </c>
      <c r="M1446" s="10"/>
      <c r="N1446" s="11"/>
      <c r="O1446" s="69">
        <f t="shared" si="143"/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92"/>
      <c r="C1447" s="215"/>
      <c r="D1447" s="215"/>
      <c r="E1447" s="215"/>
      <c r="F1447" s="216"/>
      <c r="G1447" s="28"/>
      <c r="H1447" s="8"/>
      <c r="I1447" s="9"/>
      <c r="J1447" s="29">
        <f t="shared" si="141"/>
        <v>0</v>
      </c>
      <c r="K1447" s="9"/>
      <c r="L1447" s="4">
        <f t="shared" si="142"/>
        <v>0</v>
      </c>
      <c r="M1447" s="10"/>
      <c r="N1447" s="11"/>
      <c r="O1447" s="69">
        <f t="shared" si="143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92"/>
      <c r="C1448" s="215"/>
      <c r="D1448" s="215"/>
      <c r="E1448" s="215"/>
      <c r="F1448" s="216"/>
      <c r="G1448" s="28"/>
      <c r="H1448" s="8"/>
      <c r="I1448" s="9"/>
      <c r="J1448" s="29">
        <f t="shared" si="141"/>
        <v>0</v>
      </c>
      <c r="K1448" s="9"/>
      <c r="L1448" s="4">
        <f t="shared" si="142"/>
        <v>0</v>
      </c>
      <c r="M1448" s="10"/>
      <c r="N1448" s="11"/>
      <c r="O1448" s="69">
        <f t="shared" si="143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92"/>
      <c r="C1449" s="215"/>
      <c r="D1449" s="215"/>
      <c r="E1449" s="215"/>
      <c r="F1449" s="216"/>
      <c r="G1449" s="28"/>
      <c r="H1449" s="8"/>
      <c r="I1449" s="9"/>
      <c r="J1449" s="29">
        <f t="shared" si="141"/>
        <v>0</v>
      </c>
      <c r="K1449" s="9"/>
      <c r="L1449" s="4">
        <f t="shared" si="142"/>
        <v>0</v>
      </c>
      <c r="M1449" s="10"/>
      <c r="N1449" s="11"/>
      <c r="O1449" s="69">
        <f t="shared" si="143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92"/>
      <c r="C1450" s="215"/>
      <c r="D1450" s="215"/>
      <c r="E1450" s="215"/>
      <c r="F1450" s="216"/>
      <c r="G1450" s="28"/>
      <c r="H1450" s="8"/>
      <c r="I1450" s="9"/>
      <c r="J1450" s="29">
        <f t="shared" si="141"/>
        <v>0</v>
      </c>
      <c r="K1450" s="9"/>
      <c r="L1450" s="4">
        <f t="shared" si="142"/>
        <v>0</v>
      </c>
      <c r="M1450" s="10"/>
      <c r="N1450" s="11"/>
      <c r="O1450" s="69">
        <f t="shared" si="143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15" customFormat="1" ht="20.100000000000001" customHeight="1" thickBot="1" x14ac:dyDescent="0.2">
      <c r="A1451" s="41"/>
      <c r="B1451" s="210" t="s">
        <v>43</v>
      </c>
      <c r="C1451" s="211"/>
      <c r="D1451" s="211"/>
      <c r="E1451" s="211"/>
      <c r="F1451" s="212"/>
      <c r="G1451" s="56"/>
      <c r="H1451" s="42"/>
      <c r="I1451" s="43"/>
      <c r="J1451" s="32">
        <f>SUM(J1445:J1450)</f>
        <v>0</v>
      </c>
      <c r="K1451" s="43"/>
      <c r="L1451" s="32">
        <f>SUM(L1445:L1450)</f>
        <v>0</v>
      </c>
      <c r="M1451" s="44">
        <f>SUM(M1445:M1450)</f>
        <v>0</v>
      </c>
      <c r="N1451" s="43"/>
      <c r="O1451" s="32">
        <f>SUM(O1445:O1450)</f>
        <v>0</v>
      </c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54"/>
      <c r="H1452" s="25"/>
      <c r="I1452" s="25"/>
      <c r="J1452" s="25"/>
      <c r="K1452" s="25"/>
      <c r="L1452" s="25"/>
      <c r="M1452" s="25"/>
      <c r="N1452" s="25"/>
      <c r="O1452" s="63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5"/>
      <c r="H1454" s="27"/>
      <c r="I1454" s="27"/>
      <c r="J1454" s="27"/>
      <c r="K1454" s="27"/>
      <c r="L1454" s="27"/>
      <c r="M1454" s="27"/>
      <c r="N1454" s="27"/>
      <c r="O1454" s="64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ht="9" customHeight="1" x14ac:dyDescent="0.2">
      <c r="A1455" s="154" t="s">
        <v>50</v>
      </c>
      <c r="B1455" s="155"/>
      <c r="C1455" s="155"/>
      <c r="D1455" s="155"/>
      <c r="E1455" s="155"/>
      <c r="F1455" s="155"/>
      <c r="G1455" s="155"/>
      <c r="H1455" s="156"/>
      <c r="I1455" s="226" t="s">
        <v>46</v>
      </c>
      <c r="J1455" s="227"/>
      <c r="K1455" s="227"/>
      <c r="L1455" s="227"/>
      <c r="M1455" s="228"/>
      <c r="N1455" s="67" t="s">
        <v>1</v>
      </c>
      <c r="O1455" s="68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8.25" customHeight="1" x14ac:dyDescent="0.15">
      <c r="A1456" s="157"/>
      <c r="B1456" s="158"/>
      <c r="C1456" s="158"/>
      <c r="D1456" s="158"/>
      <c r="E1456" s="158"/>
      <c r="F1456" s="158"/>
      <c r="G1456" s="158"/>
      <c r="H1456" s="159"/>
      <c r="I1456" s="24"/>
      <c r="J1456" s="25"/>
      <c r="K1456" s="25"/>
      <c r="L1456" s="25"/>
      <c r="M1456" s="16"/>
      <c r="N1456" s="25"/>
      <c r="O1456" s="65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12.75" customHeight="1" x14ac:dyDescent="0.2">
      <c r="A1457" s="157"/>
      <c r="B1457" s="158"/>
      <c r="C1457" s="158"/>
      <c r="D1457" s="158"/>
      <c r="E1457" s="158"/>
      <c r="F1457" s="158"/>
      <c r="G1457" s="158"/>
      <c r="H1457" s="159"/>
      <c r="I1457" s="229"/>
      <c r="J1457" s="230"/>
      <c r="K1457" s="230"/>
      <c r="L1457" s="230"/>
      <c r="M1457" s="231"/>
      <c r="N1457" s="26" t="s">
        <v>48</v>
      </c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8.25" customHeight="1" x14ac:dyDescent="0.15">
      <c r="A1458" s="157"/>
      <c r="B1458" s="158"/>
      <c r="C1458" s="158"/>
      <c r="D1458" s="158"/>
      <c r="E1458" s="158"/>
      <c r="F1458" s="158"/>
      <c r="G1458" s="158"/>
      <c r="H1458" s="159"/>
      <c r="I1458" s="232"/>
      <c r="J1458" s="230"/>
      <c r="K1458" s="230"/>
      <c r="L1458" s="230"/>
      <c r="M1458" s="231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57"/>
      <c r="B1459" s="158"/>
      <c r="C1459" s="158"/>
      <c r="D1459" s="158"/>
      <c r="E1459" s="158"/>
      <c r="F1459" s="158"/>
      <c r="G1459" s="158"/>
      <c r="H1459" s="159"/>
      <c r="I1459" s="232"/>
      <c r="J1459" s="230"/>
      <c r="K1459" s="230"/>
      <c r="L1459" s="230"/>
      <c r="M1459" s="231"/>
      <c r="N1459" s="27"/>
      <c r="O1459" s="66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9" customHeight="1" x14ac:dyDescent="0.15">
      <c r="A1460" s="157"/>
      <c r="B1460" s="158"/>
      <c r="C1460" s="158"/>
      <c r="D1460" s="158"/>
      <c r="E1460" s="158"/>
      <c r="F1460" s="158"/>
      <c r="G1460" s="158"/>
      <c r="H1460" s="159"/>
      <c r="I1460" s="232"/>
      <c r="J1460" s="230"/>
      <c r="K1460" s="230"/>
      <c r="L1460" s="230"/>
      <c r="M1460" s="231"/>
      <c r="N1460" s="13" t="s">
        <v>2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8.25" customHeight="1" x14ac:dyDescent="0.15">
      <c r="A1461" s="157"/>
      <c r="B1461" s="158"/>
      <c r="C1461" s="158"/>
      <c r="D1461" s="158"/>
      <c r="E1461" s="158"/>
      <c r="F1461" s="158"/>
      <c r="G1461" s="158"/>
      <c r="H1461" s="159"/>
      <c r="I1461" s="232"/>
      <c r="J1461" s="230"/>
      <c r="K1461" s="230"/>
      <c r="L1461" s="230"/>
      <c r="M1461" s="231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57"/>
      <c r="B1462" s="158"/>
      <c r="C1462" s="158"/>
      <c r="D1462" s="158"/>
      <c r="E1462" s="158"/>
      <c r="F1462" s="158"/>
      <c r="G1462" s="158"/>
      <c r="H1462" s="159"/>
      <c r="I1462" s="232"/>
      <c r="J1462" s="230"/>
      <c r="K1462" s="230"/>
      <c r="L1462" s="230"/>
      <c r="M1462" s="231"/>
      <c r="N1462" s="236"/>
      <c r="O1462" s="237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60"/>
      <c r="B1463" s="161"/>
      <c r="C1463" s="161"/>
      <c r="D1463" s="161"/>
      <c r="E1463" s="161"/>
      <c r="F1463" s="161"/>
      <c r="G1463" s="161"/>
      <c r="H1463" s="162"/>
      <c r="I1463" s="233"/>
      <c r="J1463" s="234"/>
      <c r="K1463" s="234"/>
      <c r="L1463" s="234"/>
      <c r="M1463" s="235"/>
      <c r="N1463" s="238"/>
      <c r="O1463" s="239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x14ac:dyDescent="0.15">
      <c r="A1464" s="181" t="s">
        <v>0</v>
      </c>
      <c r="B1464" s="182"/>
      <c r="C1464" s="182"/>
      <c r="D1464" s="182"/>
      <c r="E1464" s="182"/>
      <c r="F1464" s="183"/>
      <c r="G1464" s="47"/>
      <c r="H1464" s="191" t="s">
        <v>3</v>
      </c>
      <c r="I1464" s="176"/>
      <c r="J1464" s="176"/>
      <c r="K1464" s="176"/>
      <c r="L1464" s="176"/>
      <c r="M1464" s="176"/>
      <c r="N1464" s="176"/>
      <c r="O1464" s="17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84"/>
      <c r="B1465" s="185"/>
      <c r="C1465" s="185"/>
      <c r="D1465" s="185"/>
      <c r="E1465" s="185"/>
      <c r="F1465" s="186"/>
      <c r="G1465" s="47"/>
      <c r="H1465" s="178"/>
      <c r="I1465" s="179"/>
      <c r="J1465" s="179"/>
      <c r="K1465" s="179"/>
      <c r="L1465" s="179"/>
      <c r="M1465" s="179"/>
      <c r="N1465" s="179"/>
      <c r="O1465" s="180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ht="12.75" x14ac:dyDescent="0.2">
      <c r="A1466" s="14"/>
      <c r="F1466" s="16"/>
      <c r="G1466" s="47"/>
      <c r="H1466" s="169" t="s">
        <v>4</v>
      </c>
      <c r="I1466" s="170"/>
      <c r="J1466" s="170"/>
      <c r="K1466" s="170"/>
      <c r="L1466" s="171"/>
      <c r="M1466" s="175" t="s">
        <v>5</v>
      </c>
      <c r="N1466" s="176"/>
      <c r="O1466" s="177"/>
      <c r="P1466" s="25"/>
      <c r="Q1466" s="26"/>
      <c r="R1466" s="26"/>
      <c r="S1466" s="26"/>
      <c r="T1466" s="26"/>
      <c r="U1466" s="26"/>
      <c r="V1466" s="36"/>
      <c r="W1466" s="26"/>
      <c r="X1466" s="25"/>
      <c r="Y1466" s="25"/>
      <c r="Z1466" s="25"/>
      <c r="AA1466" s="25"/>
      <c r="AB1466" s="25"/>
    </row>
    <row r="1467" spans="1:256" s="15" customFormat="1" ht="12.75" x14ac:dyDescent="0.2">
      <c r="A1467" s="17"/>
      <c r="F1467" s="16"/>
      <c r="G1467" s="47"/>
      <c r="H1467" s="172"/>
      <c r="I1467" s="173"/>
      <c r="J1467" s="173"/>
      <c r="K1467" s="173"/>
      <c r="L1467" s="174"/>
      <c r="M1467" s="178"/>
      <c r="N1467" s="179"/>
      <c r="O1467" s="180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8"/>
      <c r="H1468" s="18"/>
      <c r="I1468" s="14"/>
      <c r="J1468" s="14"/>
      <c r="K1468" s="14"/>
      <c r="L1468" s="19"/>
      <c r="M1468" s="14"/>
      <c r="N1468" s="14"/>
      <c r="O1468" s="60" t="s">
        <v>39</v>
      </c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9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60" t="s">
        <v>32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20" t="s">
        <v>13</v>
      </c>
      <c r="B1470" s="223" t="s">
        <v>12</v>
      </c>
      <c r="C1470" s="224"/>
      <c r="D1470" s="224"/>
      <c r="E1470" s="224"/>
      <c r="F1470" s="225"/>
      <c r="G1470" s="49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60" t="s">
        <v>40</v>
      </c>
      <c r="P1470" s="26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14</v>
      </c>
      <c r="F1471" s="16"/>
      <c r="G1471" s="49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61" t="s">
        <v>41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6"/>
      <c r="Z1471" s="26"/>
      <c r="AA1471" s="26"/>
      <c r="AB1471" s="26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72"/>
      <c r="AY1471" s="72"/>
      <c r="AZ1471" s="72"/>
      <c r="BA1471" s="72"/>
      <c r="BB1471" s="72"/>
      <c r="BC1471" s="72"/>
      <c r="BD1471" s="72"/>
      <c r="BE1471" s="72"/>
      <c r="BF1471" s="72"/>
      <c r="BG1471" s="72"/>
      <c r="BH1471" s="72"/>
      <c r="BI1471" s="72"/>
      <c r="BJ1471" s="72"/>
      <c r="BK1471" s="72"/>
      <c r="BL1471" s="72"/>
      <c r="BM1471" s="72"/>
      <c r="BN1471" s="72"/>
      <c r="BO1471" s="72"/>
      <c r="BP1471" s="72"/>
      <c r="BQ1471" s="72"/>
      <c r="BR1471" s="72"/>
      <c r="BS1471" s="72"/>
      <c r="BT1471" s="72"/>
      <c r="BU1471" s="72"/>
      <c r="BV1471" s="72"/>
      <c r="BW1471" s="72"/>
      <c r="BX1471" s="72"/>
      <c r="BY1471" s="72"/>
      <c r="BZ1471" s="72"/>
      <c r="CA1471" s="72"/>
      <c r="CB1471" s="72"/>
      <c r="CC1471" s="72"/>
      <c r="CD1471" s="72"/>
      <c r="CE1471" s="72"/>
      <c r="CF1471" s="72"/>
      <c r="CG1471" s="72"/>
      <c r="CH1471" s="72"/>
      <c r="CI1471" s="72"/>
      <c r="CJ1471" s="72"/>
      <c r="CK1471" s="72"/>
      <c r="CL1471" s="72"/>
      <c r="CM1471" s="72"/>
      <c r="CN1471" s="72"/>
      <c r="CO1471" s="72"/>
      <c r="CP1471" s="72"/>
      <c r="CQ1471" s="72"/>
      <c r="CR1471" s="72"/>
      <c r="CS1471" s="72"/>
      <c r="CT1471" s="72"/>
      <c r="CU1471" s="72"/>
      <c r="CV1471" s="72"/>
      <c r="CW1471" s="72"/>
      <c r="CX1471" s="72"/>
      <c r="CY1471" s="72"/>
      <c r="CZ1471" s="72"/>
      <c r="DA1471" s="72"/>
      <c r="DB1471" s="72"/>
      <c r="DC1471" s="72"/>
      <c r="DD1471" s="72"/>
      <c r="DE1471" s="72"/>
      <c r="DF1471" s="72"/>
      <c r="DG1471" s="72"/>
      <c r="DH1471" s="72"/>
      <c r="DI1471" s="72"/>
      <c r="DJ1471" s="72"/>
      <c r="DK1471" s="72"/>
      <c r="DL1471" s="72"/>
      <c r="DM1471" s="72"/>
      <c r="DN1471" s="72"/>
      <c r="DO1471" s="72"/>
      <c r="DP1471" s="72"/>
      <c r="DQ1471" s="72"/>
      <c r="DR1471" s="72"/>
      <c r="DS1471" s="72"/>
      <c r="DT1471" s="72"/>
      <c r="DU1471" s="72"/>
      <c r="DV1471" s="72"/>
      <c r="DW1471" s="72"/>
      <c r="DX1471" s="72"/>
      <c r="DY1471" s="72"/>
      <c r="DZ1471" s="72"/>
      <c r="EA1471" s="72"/>
      <c r="EB1471" s="72"/>
      <c r="EC1471" s="72"/>
      <c r="ED1471" s="72"/>
      <c r="EE1471" s="72"/>
      <c r="EF1471" s="72"/>
      <c r="EG1471" s="72"/>
      <c r="EH1471" s="72"/>
      <c r="EI1471" s="72"/>
      <c r="EJ1471" s="72"/>
      <c r="EK1471" s="72"/>
      <c r="EL1471" s="72"/>
      <c r="EM1471" s="72"/>
      <c r="EN1471" s="72"/>
      <c r="EO1471" s="72"/>
      <c r="EP1471" s="72"/>
      <c r="EQ1471" s="72"/>
      <c r="ER1471" s="72"/>
      <c r="ES1471" s="72"/>
      <c r="ET1471" s="72"/>
      <c r="EU1471" s="72"/>
      <c r="EV1471" s="72"/>
      <c r="EW1471" s="72"/>
      <c r="EX1471" s="72"/>
      <c r="EY1471" s="72"/>
      <c r="EZ1471" s="72"/>
      <c r="FA1471" s="72"/>
      <c r="FB1471" s="72"/>
      <c r="FC1471" s="72"/>
      <c r="FD1471" s="72"/>
      <c r="FE1471" s="72"/>
      <c r="FF1471" s="72"/>
      <c r="FG1471" s="72"/>
      <c r="FH1471" s="72"/>
      <c r="FI1471" s="72"/>
      <c r="FJ1471" s="72"/>
      <c r="FK1471" s="72"/>
      <c r="FL1471" s="72"/>
      <c r="FM1471" s="72"/>
      <c r="FN1471" s="72"/>
      <c r="FO1471" s="72"/>
      <c r="FP1471" s="72"/>
      <c r="FQ1471" s="72"/>
      <c r="FR1471" s="72"/>
      <c r="FS1471" s="72"/>
      <c r="FT1471" s="72"/>
      <c r="FU1471" s="72"/>
      <c r="FV1471" s="72"/>
      <c r="FW1471" s="72"/>
      <c r="FX1471" s="72"/>
      <c r="FY1471" s="72"/>
      <c r="FZ1471" s="72"/>
      <c r="GA1471" s="72"/>
      <c r="GB1471" s="72"/>
      <c r="GC1471" s="72"/>
      <c r="GD1471" s="72"/>
      <c r="GE1471" s="72"/>
      <c r="GF1471" s="72"/>
      <c r="GG1471" s="72"/>
      <c r="GH1471" s="72"/>
      <c r="GI1471" s="72"/>
      <c r="GJ1471" s="72"/>
      <c r="GK1471" s="72"/>
      <c r="GL1471" s="72"/>
      <c r="GM1471" s="72"/>
      <c r="GN1471" s="72"/>
      <c r="GO1471" s="72"/>
      <c r="GP1471" s="72"/>
      <c r="GQ1471" s="72"/>
      <c r="GR1471" s="72"/>
      <c r="GS1471" s="72"/>
      <c r="GT1471" s="72"/>
      <c r="GU1471" s="72"/>
      <c r="GV1471" s="72"/>
      <c r="GW1471" s="72"/>
      <c r="GX1471" s="72"/>
      <c r="GY1471" s="72"/>
      <c r="GZ1471" s="72"/>
      <c r="HA1471" s="72"/>
      <c r="HB1471" s="72"/>
      <c r="HC1471" s="72"/>
      <c r="HD1471" s="72"/>
      <c r="HE1471" s="72"/>
      <c r="HF1471" s="72"/>
      <c r="HG1471" s="72"/>
      <c r="HH1471" s="72"/>
      <c r="HI1471" s="72"/>
      <c r="HJ1471" s="72"/>
      <c r="HK1471" s="72"/>
      <c r="HL1471" s="72"/>
      <c r="HM1471" s="72"/>
      <c r="HN1471" s="72"/>
      <c r="HO1471" s="72"/>
      <c r="HP1471" s="72"/>
      <c r="HQ1471" s="72"/>
      <c r="HR1471" s="72"/>
      <c r="HS1471" s="72"/>
      <c r="HT1471" s="72"/>
      <c r="HU1471" s="72"/>
      <c r="HV1471" s="72"/>
      <c r="HW1471" s="72"/>
      <c r="HX1471" s="72"/>
      <c r="HY1471" s="72"/>
      <c r="HZ1471" s="72"/>
      <c r="IA1471" s="72"/>
      <c r="IB1471" s="72"/>
      <c r="IC1471" s="72"/>
      <c r="ID1471" s="72"/>
      <c r="IE1471" s="72"/>
      <c r="IF1471" s="72"/>
      <c r="IG1471" s="72"/>
      <c r="IH1471" s="72"/>
      <c r="II1471" s="72"/>
      <c r="IJ1471" s="72"/>
      <c r="IK1471" s="72"/>
      <c r="IL1471" s="72"/>
      <c r="IM1471" s="72"/>
      <c r="IN1471" s="72"/>
      <c r="IO1471" s="72"/>
      <c r="IP1471" s="72"/>
      <c r="IQ1471" s="72"/>
      <c r="IR1471" s="72"/>
      <c r="IS1471" s="72"/>
      <c r="IT1471" s="72"/>
      <c r="IU1471" s="72"/>
      <c r="IV1471" s="72"/>
    </row>
    <row r="1472" spans="1:256" s="15" customFormat="1" ht="12.75" x14ac:dyDescent="0.2">
      <c r="A1472" s="17"/>
      <c r="F1472" s="16"/>
      <c r="G1472" s="50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60"/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22" t="s">
        <v>10</v>
      </c>
      <c r="B1473" s="223" t="s">
        <v>11</v>
      </c>
      <c r="C1473" s="224"/>
      <c r="D1473" s="224"/>
      <c r="E1473" s="224"/>
      <c r="F1473" s="225"/>
      <c r="G1473" s="51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2" t="s">
        <v>38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71" customFormat="1" ht="50.1" customHeight="1" x14ac:dyDescent="0.2">
      <c r="A1474" s="12"/>
      <c r="B1474" s="163"/>
      <c r="C1474" s="213"/>
      <c r="D1474" s="213"/>
      <c r="E1474" s="213"/>
      <c r="F1474" s="214"/>
      <c r="G1474" s="28"/>
      <c r="H1474" s="8"/>
      <c r="I1474" s="9"/>
      <c r="J1474" s="29">
        <f t="shared" ref="J1474:J1479" si="144">SUM(H1474*I1474)</f>
        <v>0</v>
      </c>
      <c r="K1474" s="9"/>
      <c r="L1474" s="4">
        <f t="shared" ref="L1474:L1479" si="145">SUM(J1474*K1474)</f>
        <v>0</v>
      </c>
      <c r="M1474" s="10"/>
      <c r="N1474" s="11"/>
      <c r="O1474" s="69">
        <f t="shared" ref="O1474:O1479" si="146">SUM(M1474*N1474)</f>
        <v>0</v>
      </c>
      <c r="P1474" s="3"/>
      <c r="Q1474" s="1"/>
      <c r="R1474" s="1"/>
      <c r="S1474" s="1"/>
      <c r="T1474" s="1"/>
      <c r="U1474" s="1"/>
      <c r="V1474" s="5"/>
      <c r="W1474" s="1"/>
      <c r="X1474" s="1"/>
      <c r="Y1474" s="3"/>
      <c r="Z1474" s="3"/>
      <c r="AA1474" s="3"/>
      <c r="AB1474" s="3"/>
    </row>
    <row r="1475" spans="1:256" s="71" customFormat="1" ht="50.1" customHeight="1" x14ac:dyDescent="0.2">
      <c r="A1475" s="12"/>
      <c r="B1475" s="192"/>
      <c r="C1475" s="215"/>
      <c r="D1475" s="215"/>
      <c r="E1475" s="215"/>
      <c r="F1475" s="216"/>
      <c r="G1475" s="28"/>
      <c r="H1475" s="8"/>
      <c r="I1475" s="9"/>
      <c r="J1475" s="29">
        <f t="shared" si="144"/>
        <v>0</v>
      </c>
      <c r="K1475" s="9"/>
      <c r="L1475" s="4">
        <f t="shared" si="145"/>
        <v>0</v>
      </c>
      <c r="M1475" s="10"/>
      <c r="N1475" s="11"/>
      <c r="O1475" s="69">
        <f t="shared" si="146"/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92"/>
      <c r="C1476" s="215"/>
      <c r="D1476" s="215"/>
      <c r="E1476" s="215"/>
      <c r="F1476" s="216"/>
      <c r="G1476" s="28"/>
      <c r="H1476" s="8"/>
      <c r="I1476" s="9"/>
      <c r="J1476" s="29">
        <f t="shared" si="144"/>
        <v>0</v>
      </c>
      <c r="K1476" s="9"/>
      <c r="L1476" s="4">
        <f t="shared" si="145"/>
        <v>0</v>
      </c>
      <c r="M1476" s="10"/>
      <c r="N1476" s="11"/>
      <c r="O1476" s="69">
        <f t="shared" si="146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92"/>
      <c r="C1477" s="215"/>
      <c r="D1477" s="215"/>
      <c r="E1477" s="215"/>
      <c r="F1477" s="216"/>
      <c r="G1477" s="28"/>
      <c r="H1477" s="8"/>
      <c r="I1477" s="9"/>
      <c r="J1477" s="29">
        <f t="shared" si="144"/>
        <v>0</v>
      </c>
      <c r="K1477" s="9"/>
      <c r="L1477" s="4">
        <f t="shared" si="145"/>
        <v>0</v>
      </c>
      <c r="M1477" s="10"/>
      <c r="N1477" s="11"/>
      <c r="O1477" s="69">
        <f t="shared" si="146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92"/>
      <c r="C1478" s="215"/>
      <c r="D1478" s="215"/>
      <c r="E1478" s="215"/>
      <c r="F1478" s="216"/>
      <c r="G1478" s="28"/>
      <c r="H1478" s="8"/>
      <c r="I1478" s="9"/>
      <c r="J1478" s="29">
        <f t="shared" si="144"/>
        <v>0</v>
      </c>
      <c r="K1478" s="9"/>
      <c r="L1478" s="4">
        <f t="shared" si="145"/>
        <v>0</v>
      </c>
      <c r="M1478" s="10"/>
      <c r="N1478" s="11"/>
      <c r="O1478" s="69">
        <f t="shared" si="146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92"/>
      <c r="C1479" s="215"/>
      <c r="D1479" s="215"/>
      <c r="E1479" s="215"/>
      <c r="F1479" s="216"/>
      <c r="G1479" s="28"/>
      <c r="H1479" s="8"/>
      <c r="I1479" s="9"/>
      <c r="J1479" s="29">
        <f t="shared" si="144"/>
        <v>0</v>
      </c>
      <c r="K1479" s="9"/>
      <c r="L1479" s="4">
        <f t="shared" si="145"/>
        <v>0</v>
      </c>
      <c r="M1479" s="10"/>
      <c r="N1479" s="11"/>
      <c r="O1479" s="69">
        <f t="shared" si="146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15" customFormat="1" ht="20.100000000000001" customHeight="1" thickBot="1" x14ac:dyDescent="0.2">
      <c r="A1480" s="41"/>
      <c r="B1480" s="210" t="s">
        <v>43</v>
      </c>
      <c r="C1480" s="211"/>
      <c r="D1480" s="211"/>
      <c r="E1480" s="211"/>
      <c r="F1480" s="212"/>
      <c r="G1480" s="56"/>
      <c r="H1480" s="42"/>
      <c r="I1480" s="43"/>
      <c r="J1480" s="32">
        <f>SUM(J1474:J1479)</f>
        <v>0</v>
      </c>
      <c r="K1480" s="43"/>
      <c r="L1480" s="32">
        <f>SUM(L1474:L1479)</f>
        <v>0</v>
      </c>
      <c r="M1480" s="44">
        <f>SUM(M1474:M1479)</f>
        <v>0</v>
      </c>
      <c r="N1480" s="43"/>
      <c r="O1480" s="32">
        <f>SUM(O1474:O1479)</f>
        <v>0</v>
      </c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54"/>
      <c r="H1481" s="25"/>
      <c r="I1481" s="25"/>
      <c r="J1481" s="25"/>
      <c r="K1481" s="25"/>
      <c r="L1481" s="25"/>
      <c r="M1481" s="25"/>
      <c r="N1481" s="25"/>
      <c r="O1481" s="63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5"/>
      <c r="H1483" s="27"/>
      <c r="I1483" s="27"/>
      <c r="J1483" s="27"/>
      <c r="K1483" s="27"/>
      <c r="L1483" s="27"/>
      <c r="M1483" s="27"/>
      <c r="N1483" s="27"/>
      <c r="O1483" s="64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ht="9" customHeight="1" x14ac:dyDescent="0.2">
      <c r="A1484" s="154" t="s">
        <v>50</v>
      </c>
      <c r="B1484" s="155"/>
      <c r="C1484" s="155"/>
      <c r="D1484" s="155"/>
      <c r="E1484" s="155"/>
      <c r="F1484" s="155"/>
      <c r="G1484" s="155"/>
      <c r="H1484" s="156"/>
      <c r="I1484" s="226" t="s">
        <v>46</v>
      </c>
      <c r="J1484" s="227"/>
      <c r="K1484" s="227"/>
      <c r="L1484" s="227"/>
      <c r="M1484" s="228"/>
      <c r="N1484" s="67" t="s">
        <v>1</v>
      </c>
      <c r="O1484" s="68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8.25" customHeight="1" x14ac:dyDescent="0.15">
      <c r="A1485" s="157"/>
      <c r="B1485" s="158"/>
      <c r="C1485" s="158"/>
      <c r="D1485" s="158"/>
      <c r="E1485" s="158"/>
      <c r="F1485" s="158"/>
      <c r="G1485" s="158"/>
      <c r="H1485" s="159"/>
      <c r="I1485" s="24"/>
      <c r="J1485" s="25"/>
      <c r="K1485" s="25"/>
      <c r="L1485" s="25"/>
      <c r="M1485" s="16"/>
      <c r="N1485" s="25"/>
      <c r="O1485" s="65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12.75" customHeight="1" x14ac:dyDescent="0.2">
      <c r="A1486" s="157"/>
      <c r="B1486" s="158"/>
      <c r="C1486" s="158"/>
      <c r="D1486" s="158"/>
      <c r="E1486" s="158"/>
      <c r="F1486" s="158"/>
      <c r="G1486" s="158"/>
      <c r="H1486" s="159"/>
      <c r="I1486" s="229"/>
      <c r="J1486" s="230"/>
      <c r="K1486" s="230"/>
      <c r="L1486" s="230"/>
      <c r="M1486" s="231"/>
      <c r="N1486" s="26" t="s">
        <v>48</v>
      </c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157"/>
      <c r="B1487" s="158"/>
      <c r="C1487" s="158"/>
      <c r="D1487" s="158"/>
      <c r="E1487" s="158"/>
      <c r="F1487" s="158"/>
      <c r="G1487" s="158"/>
      <c r="H1487" s="159"/>
      <c r="I1487" s="232"/>
      <c r="J1487" s="230"/>
      <c r="K1487" s="230"/>
      <c r="L1487" s="230"/>
      <c r="M1487" s="231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57"/>
      <c r="B1488" s="158"/>
      <c r="C1488" s="158"/>
      <c r="D1488" s="158"/>
      <c r="E1488" s="158"/>
      <c r="F1488" s="158"/>
      <c r="G1488" s="158"/>
      <c r="H1488" s="159"/>
      <c r="I1488" s="232"/>
      <c r="J1488" s="230"/>
      <c r="K1488" s="230"/>
      <c r="L1488" s="230"/>
      <c r="M1488" s="231"/>
      <c r="N1488" s="27"/>
      <c r="O1488" s="66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9" customHeight="1" x14ac:dyDescent="0.15">
      <c r="A1489" s="157"/>
      <c r="B1489" s="158"/>
      <c r="C1489" s="158"/>
      <c r="D1489" s="158"/>
      <c r="E1489" s="158"/>
      <c r="F1489" s="158"/>
      <c r="G1489" s="158"/>
      <c r="H1489" s="159"/>
      <c r="I1489" s="232"/>
      <c r="J1489" s="230"/>
      <c r="K1489" s="230"/>
      <c r="L1489" s="230"/>
      <c r="M1489" s="231"/>
      <c r="N1489" s="13" t="s">
        <v>2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57"/>
      <c r="B1490" s="158"/>
      <c r="C1490" s="158"/>
      <c r="D1490" s="158"/>
      <c r="E1490" s="158"/>
      <c r="F1490" s="158"/>
      <c r="G1490" s="158"/>
      <c r="H1490" s="159"/>
      <c r="I1490" s="232"/>
      <c r="J1490" s="230"/>
      <c r="K1490" s="230"/>
      <c r="L1490" s="230"/>
      <c r="M1490" s="231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57"/>
      <c r="B1491" s="158"/>
      <c r="C1491" s="158"/>
      <c r="D1491" s="158"/>
      <c r="E1491" s="158"/>
      <c r="F1491" s="158"/>
      <c r="G1491" s="158"/>
      <c r="H1491" s="159"/>
      <c r="I1491" s="232"/>
      <c r="J1491" s="230"/>
      <c r="K1491" s="230"/>
      <c r="L1491" s="230"/>
      <c r="M1491" s="231"/>
      <c r="N1491" s="236"/>
      <c r="O1491" s="237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60"/>
      <c r="B1492" s="161"/>
      <c r="C1492" s="161"/>
      <c r="D1492" s="161"/>
      <c r="E1492" s="161"/>
      <c r="F1492" s="161"/>
      <c r="G1492" s="161"/>
      <c r="H1492" s="162"/>
      <c r="I1492" s="233"/>
      <c r="J1492" s="234"/>
      <c r="K1492" s="234"/>
      <c r="L1492" s="234"/>
      <c r="M1492" s="235"/>
      <c r="N1492" s="238"/>
      <c r="O1492" s="239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x14ac:dyDescent="0.15">
      <c r="A1493" s="181" t="s">
        <v>0</v>
      </c>
      <c r="B1493" s="182"/>
      <c r="C1493" s="182"/>
      <c r="D1493" s="182"/>
      <c r="E1493" s="182"/>
      <c r="F1493" s="183"/>
      <c r="G1493" s="47"/>
      <c r="H1493" s="191" t="s">
        <v>3</v>
      </c>
      <c r="I1493" s="176"/>
      <c r="J1493" s="176"/>
      <c r="K1493" s="176"/>
      <c r="L1493" s="176"/>
      <c r="M1493" s="176"/>
      <c r="N1493" s="176"/>
      <c r="O1493" s="17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84"/>
      <c r="B1494" s="185"/>
      <c r="C1494" s="185"/>
      <c r="D1494" s="185"/>
      <c r="E1494" s="185"/>
      <c r="F1494" s="186"/>
      <c r="G1494" s="47"/>
      <c r="H1494" s="178"/>
      <c r="I1494" s="179"/>
      <c r="J1494" s="179"/>
      <c r="K1494" s="179"/>
      <c r="L1494" s="179"/>
      <c r="M1494" s="179"/>
      <c r="N1494" s="179"/>
      <c r="O1494" s="180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12.75" x14ac:dyDescent="0.2">
      <c r="A1495" s="14"/>
      <c r="F1495" s="16"/>
      <c r="G1495" s="47"/>
      <c r="H1495" s="169" t="s">
        <v>4</v>
      </c>
      <c r="I1495" s="170"/>
      <c r="J1495" s="170"/>
      <c r="K1495" s="170"/>
      <c r="L1495" s="171"/>
      <c r="M1495" s="175" t="s">
        <v>5</v>
      </c>
      <c r="N1495" s="176"/>
      <c r="O1495" s="177"/>
      <c r="P1495" s="25"/>
      <c r="Q1495" s="26"/>
      <c r="R1495" s="26"/>
      <c r="S1495" s="26"/>
      <c r="T1495" s="26"/>
      <c r="U1495" s="26"/>
      <c r="V1495" s="36"/>
      <c r="W1495" s="26"/>
      <c r="X1495" s="25"/>
      <c r="Y1495" s="25"/>
      <c r="Z1495" s="25"/>
      <c r="AA1495" s="25"/>
      <c r="AB1495" s="25"/>
    </row>
    <row r="1496" spans="1:256" s="15" customFormat="1" ht="12.75" x14ac:dyDescent="0.2">
      <c r="A1496" s="17"/>
      <c r="F1496" s="16"/>
      <c r="G1496" s="47"/>
      <c r="H1496" s="172"/>
      <c r="I1496" s="173"/>
      <c r="J1496" s="173"/>
      <c r="K1496" s="173"/>
      <c r="L1496" s="174"/>
      <c r="M1496" s="178"/>
      <c r="N1496" s="179"/>
      <c r="O1496" s="180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8"/>
      <c r="H1497" s="18"/>
      <c r="I1497" s="14"/>
      <c r="J1497" s="14"/>
      <c r="K1497" s="14"/>
      <c r="L1497" s="19"/>
      <c r="M1497" s="14"/>
      <c r="N1497" s="14"/>
      <c r="O1497" s="60" t="s">
        <v>39</v>
      </c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9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60" t="s">
        <v>32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20" t="s">
        <v>13</v>
      </c>
      <c r="B1499" s="223" t="s">
        <v>12</v>
      </c>
      <c r="C1499" s="224"/>
      <c r="D1499" s="224"/>
      <c r="E1499" s="224"/>
      <c r="F1499" s="225"/>
      <c r="G1499" s="49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60" t="s">
        <v>40</v>
      </c>
      <c r="P1499" s="26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14</v>
      </c>
      <c r="F1500" s="16"/>
      <c r="G1500" s="49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61" t="s">
        <v>41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6"/>
      <c r="Z1500" s="26"/>
      <c r="AA1500" s="26"/>
      <c r="AB1500" s="26"/>
      <c r="AC1500" s="72"/>
      <c r="AD1500" s="72"/>
      <c r="AE1500" s="72"/>
      <c r="AF1500" s="72"/>
      <c r="AG1500" s="72"/>
      <c r="AH1500" s="72"/>
      <c r="AI1500" s="72"/>
      <c r="AJ1500" s="72"/>
      <c r="AK1500" s="72"/>
      <c r="AL1500" s="72"/>
      <c r="AM1500" s="72"/>
      <c r="AN1500" s="72"/>
      <c r="AO1500" s="72"/>
      <c r="AP1500" s="72"/>
      <c r="AQ1500" s="72"/>
      <c r="AR1500" s="72"/>
      <c r="AS1500" s="72"/>
      <c r="AT1500" s="72"/>
      <c r="AU1500" s="72"/>
      <c r="AV1500" s="72"/>
      <c r="AW1500" s="72"/>
      <c r="AX1500" s="72"/>
      <c r="AY1500" s="72"/>
      <c r="AZ1500" s="72"/>
      <c r="BA1500" s="72"/>
      <c r="BB1500" s="72"/>
      <c r="BC1500" s="72"/>
      <c r="BD1500" s="72"/>
      <c r="BE1500" s="72"/>
      <c r="BF1500" s="72"/>
      <c r="BG1500" s="72"/>
      <c r="BH1500" s="72"/>
      <c r="BI1500" s="72"/>
      <c r="BJ1500" s="72"/>
      <c r="BK1500" s="72"/>
      <c r="BL1500" s="72"/>
      <c r="BM1500" s="72"/>
      <c r="BN1500" s="72"/>
      <c r="BO1500" s="72"/>
      <c r="BP1500" s="72"/>
      <c r="BQ1500" s="72"/>
      <c r="BR1500" s="72"/>
      <c r="BS1500" s="72"/>
      <c r="BT1500" s="72"/>
      <c r="BU1500" s="72"/>
      <c r="BV1500" s="72"/>
      <c r="BW1500" s="72"/>
      <c r="BX1500" s="72"/>
      <c r="BY1500" s="72"/>
      <c r="BZ1500" s="72"/>
      <c r="CA1500" s="72"/>
      <c r="CB1500" s="72"/>
      <c r="CC1500" s="72"/>
      <c r="CD1500" s="72"/>
      <c r="CE1500" s="72"/>
      <c r="CF1500" s="72"/>
      <c r="CG1500" s="72"/>
      <c r="CH1500" s="72"/>
      <c r="CI1500" s="72"/>
      <c r="CJ1500" s="72"/>
      <c r="CK1500" s="72"/>
      <c r="CL1500" s="72"/>
      <c r="CM1500" s="72"/>
      <c r="CN1500" s="72"/>
      <c r="CO1500" s="72"/>
      <c r="CP1500" s="72"/>
      <c r="CQ1500" s="72"/>
      <c r="CR1500" s="72"/>
      <c r="CS1500" s="72"/>
      <c r="CT1500" s="72"/>
      <c r="CU1500" s="72"/>
      <c r="CV1500" s="72"/>
      <c r="CW1500" s="72"/>
      <c r="CX1500" s="72"/>
      <c r="CY1500" s="72"/>
      <c r="CZ1500" s="72"/>
      <c r="DA1500" s="72"/>
      <c r="DB1500" s="72"/>
      <c r="DC1500" s="72"/>
      <c r="DD1500" s="72"/>
      <c r="DE1500" s="72"/>
      <c r="DF1500" s="72"/>
      <c r="DG1500" s="72"/>
      <c r="DH1500" s="72"/>
      <c r="DI1500" s="72"/>
      <c r="DJ1500" s="72"/>
      <c r="DK1500" s="72"/>
      <c r="DL1500" s="72"/>
      <c r="DM1500" s="72"/>
      <c r="DN1500" s="72"/>
      <c r="DO1500" s="72"/>
      <c r="DP1500" s="72"/>
      <c r="DQ1500" s="72"/>
      <c r="DR1500" s="72"/>
      <c r="DS1500" s="72"/>
      <c r="DT1500" s="72"/>
      <c r="DU1500" s="72"/>
      <c r="DV1500" s="72"/>
      <c r="DW1500" s="72"/>
      <c r="DX1500" s="72"/>
      <c r="DY1500" s="72"/>
      <c r="DZ1500" s="72"/>
      <c r="EA1500" s="72"/>
      <c r="EB1500" s="72"/>
      <c r="EC1500" s="72"/>
      <c r="ED1500" s="72"/>
      <c r="EE1500" s="72"/>
      <c r="EF1500" s="72"/>
      <c r="EG1500" s="72"/>
      <c r="EH1500" s="72"/>
      <c r="EI1500" s="72"/>
      <c r="EJ1500" s="72"/>
      <c r="EK1500" s="72"/>
      <c r="EL1500" s="72"/>
      <c r="EM1500" s="72"/>
      <c r="EN1500" s="72"/>
      <c r="EO1500" s="72"/>
      <c r="EP1500" s="72"/>
      <c r="EQ1500" s="72"/>
      <c r="ER1500" s="72"/>
      <c r="ES1500" s="72"/>
      <c r="ET1500" s="72"/>
      <c r="EU1500" s="72"/>
      <c r="EV1500" s="72"/>
      <c r="EW1500" s="72"/>
      <c r="EX1500" s="72"/>
      <c r="EY1500" s="72"/>
      <c r="EZ1500" s="72"/>
      <c r="FA1500" s="72"/>
      <c r="FB1500" s="72"/>
      <c r="FC1500" s="72"/>
      <c r="FD1500" s="72"/>
      <c r="FE1500" s="72"/>
      <c r="FF1500" s="72"/>
      <c r="FG1500" s="72"/>
      <c r="FH1500" s="72"/>
      <c r="FI1500" s="72"/>
      <c r="FJ1500" s="72"/>
      <c r="FK1500" s="72"/>
      <c r="FL1500" s="72"/>
      <c r="FM1500" s="72"/>
      <c r="FN1500" s="72"/>
      <c r="FO1500" s="72"/>
      <c r="FP1500" s="72"/>
      <c r="FQ1500" s="72"/>
      <c r="FR1500" s="72"/>
      <c r="FS1500" s="72"/>
      <c r="FT1500" s="72"/>
      <c r="FU1500" s="72"/>
      <c r="FV1500" s="72"/>
      <c r="FW1500" s="72"/>
      <c r="FX1500" s="72"/>
      <c r="FY1500" s="72"/>
      <c r="FZ1500" s="72"/>
      <c r="GA1500" s="72"/>
      <c r="GB1500" s="72"/>
      <c r="GC1500" s="72"/>
      <c r="GD1500" s="72"/>
      <c r="GE1500" s="72"/>
      <c r="GF1500" s="72"/>
      <c r="GG1500" s="72"/>
      <c r="GH1500" s="72"/>
      <c r="GI1500" s="72"/>
      <c r="GJ1500" s="72"/>
      <c r="GK1500" s="72"/>
      <c r="GL1500" s="72"/>
      <c r="GM1500" s="72"/>
      <c r="GN1500" s="72"/>
      <c r="GO1500" s="72"/>
      <c r="GP1500" s="72"/>
      <c r="GQ1500" s="72"/>
      <c r="GR1500" s="72"/>
      <c r="GS1500" s="72"/>
      <c r="GT1500" s="72"/>
      <c r="GU1500" s="72"/>
      <c r="GV1500" s="72"/>
      <c r="GW1500" s="72"/>
      <c r="GX1500" s="72"/>
      <c r="GY1500" s="72"/>
      <c r="GZ1500" s="72"/>
      <c r="HA1500" s="72"/>
      <c r="HB1500" s="72"/>
      <c r="HC1500" s="72"/>
      <c r="HD1500" s="72"/>
      <c r="HE1500" s="72"/>
      <c r="HF1500" s="72"/>
      <c r="HG1500" s="72"/>
      <c r="HH1500" s="72"/>
      <c r="HI1500" s="72"/>
      <c r="HJ1500" s="72"/>
      <c r="HK1500" s="72"/>
      <c r="HL1500" s="72"/>
      <c r="HM1500" s="72"/>
      <c r="HN1500" s="72"/>
      <c r="HO1500" s="72"/>
      <c r="HP1500" s="72"/>
      <c r="HQ1500" s="72"/>
      <c r="HR1500" s="72"/>
      <c r="HS1500" s="72"/>
      <c r="HT1500" s="72"/>
      <c r="HU1500" s="72"/>
      <c r="HV1500" s="72"/>
      <c r="HW1500" s="72"/>
      <c r="HX1500" s="72"/>
      <c r="HY1500" s="72"/>
      <c r="HZ1500" s="72"/>
      <c r="IA1500" s="72"/>
      <c r="IB1500" s="72"/>
      <c r="IC1500" s="72"/>
      <c r="ID1500" s="72"/>
      <c r="IE1500" s="72"/>
      <c r="IF1500" s="72"/>
      <c r="IG1500" s="72"/>
      <c r="IH1500" s="72"/>
      <c r="II1500" s="72"/>
      <c r="IJ1500" s="72"/>
      <c r="IK1500" s="72"/>
      <c r="IL1500" s="72"/>
      <c r="IM1500" s="72"/>
      <c r="IN1500" s="72"/>
      <c r="IO1500" s="72"/>
      <c r="IP1500" s="72"/>
      <c r="IQ1500" s="72"/>
      <c r="IR1500" s="72"/>
      <c r="IS1500" s="72"/>
      <c r="IT1500" s="72"/>
      <c r="IU1500" s="72"/>
      <c r="IV1500" s="72"/>
    </row>
    <row r="1501" spans="1:256" s="15" customFormat="1" ht="12.75" x14ac:dyDescent="0.2">
      <c r="A1501" s="17"/>
      <c r="F1501" s="16"/>
      <c r="G1501" s="50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60"/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22" t="s">
        <v>10</v>
      </c>
      <c r="B1502" s="223" t="s">
        <v>11</v>
      </c>
      <c r="C1502" s="224"/>
      <c r="D1502" s="224"/>
      <c r="E1502" s="224"/>
      <c r="F1502" s="225"/>
      <c r="G1502" s="51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2" t="s">
        <v>38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71" customFormat="1" ht="50.1" customHeight="1" x14ac:dyDescent="0.2">
      <c r="A1503" s="12"/>
      <c r="B1503" s="163"/>
      <c r="C1503" s="213"/>
      <c r="D1503" s="213"/>
      <c r="E1503" s="213"/>
      <c r="F1503" s="214"/>
      <c r="G1503" s="28"/>
      <c r="H1503" s="8"/>
      <c r="I1503" s="9"/>
      <c r="J1503" s="29">
        <f t="shared" ref="J1503:J1508" si="147">SUM(H1503*I1503)</f>
        <v>0</v>
      </c>
      <c r="K1503" s="9"/>
      <c r="L1503" s="4">
        <f t="shared" ref="L1503:L1508" si="148">SUM(J1503*K1503)</f>
        <v>0</v>
      </c>
      <c r="M1503" s="10"/>
      <c r="N1503" s="11"/>
      <c r="O1503" s="69">
        <f t="shared" ref="O1503:O1508" si="149">SUM(M1503*N1503)</f>
        <v>0</v>
      </c>
      <c r="P1503" s="3"/>
      <c r="Q1503" s="1"/>
      <c r="R1503" s="1"/>
      <c r="S1503" s="1"/>
      <c r="T1503" s="1"/>
      <c r="U1503" s="1"/>
      <c r="V1503" s="5"/>
      <c r="W1503" s="1"/>
      <c r="X1503" s="1"/>
      <c r="Y1503" s="3"/>
      <c r="Z1503" s="3"/>
      <c r="AA1503" s="3"/>
      <c r="AB1503" s="3"/>
    </row>
    <row r="1504" spans="1:256" s="71" customFormat="1" ht="50.1" customHeight="1" x14ac:dyDescent="0.2">
      <c r="A1504" s="12"/>
      <c r="B1504" s="192"/>
      <c r="C1504" s="215"/>
      <c r="D1504" s="215"/>
      <c r="E1504" s="215"/>
      <c r="F1504" s="216"/>
      <c r="G1504" s="28"/>
      <c r="H1504" s="8"/>
      <c r="I1504" s="9"/>
      <c r="J1504" s="29">
        <f t="shared" si="147"/>
        <v>0</v>
      </c>
      <c r="K1504" s="9"/>
      <c r="L1504" s="4">
        <f t="shared" si="148"/>
        <v>0</v>
      </c>
      <c r="M1504" s="10"/>
      <c r="N1504" s="11"/>
      <c r="O1504" s="69">
        <f t="shared" si="149"/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92"/>
      <c r="C1505" s="215"/>
      <c r="D1505" s="215"/>
      <c r="E1505" s="215"/>
      <c r="F1505" s="216"/>
      <c r="G1505" s="28"/>
      <c r="H1505" s="8"/>
      <c r="I1505" s="9"/>
      <c r="J1505" s="29">
        <f t="shared" si="147"/>
        <v>0</v>
      </c>
      <c r="K1505" s="9"/>
      <c r="L1505" s="4">
        <f t="shared" si="148"/>
        <v>0</v>
      </c>
      <c r="M1505" s="10"/>
      <c r="N1505" s="11"/>
      <c r="O1505" s="69">
        <f t="shared" si="149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92"/>
      <c r="C1506" s="215"/>
      <c r="D1506" s="215"/>
      <c r="E1506" s="215"/>
      <c r="F1506" s="216"/>
      <c r="G1506" s="28"/>
      <c r="H1506" s="8"/>
      <c r="I1506" s="9"/>
      <c r="J1506" s="29">
        <f t="shared" si="147"/>
        <v>0</v>
      </c>
      <c r="K1506" s="9"/>
      <c r="L1506" s="4">
        <f t="shared" si="148"/>
        <v>0</v>
      </c>
      <c r="M1506" s="10"/>
      <c r="N1506" s="11"/>
      <c r="O1506" s="69">
        <f t="shared" si="149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92"/>
      <c r="C1507" s="215"/>
      <c r="D1507" s="215"/>
      <c r="E1507" s="215"/>
      <c r="F1507" s="216"/>
      <c r="G1507" s="28"/>
      <c r="H1507" s="8"/>
      <c r="I1507" s="9"/>
      <c r="J1507" s="29">
        <f t="shared" si="147"/>
        <v>0</v>
      </c>
      <c r="K1507" s="9"/>
      <c r="L1507" s="4">
        <f t="shared" si="148"/>
        <v>0</v>
      </c>
      <c r="M1507" s="10"/>
      <c r="N1507" s="11"/>
      <c r="O1507" s="69">
        <f t="shared" si="149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92"/>
      <c r="C1508" s="215"/>
      <c r="D1508" s="215"/>
      <c r="E1508" s="215"/>
      <c r="F1508" s="216"/>
      <c r="G1508" s="28"/>
      <c r="H1508" s="8"/>
      <c r="I1508" s="9"/>
      <c r="J1508" s="29">
        <f t="shared" si="147"/>
        <v>0</v>
      </c>
      <c r="K1508" s="9"/>
      <c r="L1508" s="4">
        <f t="shared" si="148"/>
        <v>0</v>
      </c>
      <c r="M1508" s="10"/>
      <c r="N1508" s="11"/>
      <c r="O1508" s="69">
        <f t="shared" si="149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15" customFormat="1" ht="20.100000000000001" customHeight="1" thickBot="1" x14ac:dyDescent="0.2">
      <c r="A1509" s="41"/>
      <c r="B1509" s="210" t="s">
        <v>43</v>
      </c>
      <c r="C1509" s="211"/>
      <c r="D1509" s="211"/>
      <c r="E1509" s="211"/>
      <c r="F1509" s="212"/>
      <c r="G1509" s="56"/>
      <c r="H1509" s="42"/>
      <c r="I1509" s="43"/>
      <c r="J1509" s="32">
        <f>SUM(J1503:J1508)</f>
        <v>0</v>
      </c>
      <c r="K1509" s="43"/>
      <c r="L1509" s="32">
        <f>SUM(L1503:L1508)</f>
        <v>0</v>
      </c>
      <c r="M1509" s="44">
        <f>SUM(M1503:M1508)</f>
        <v>0</v>
      </c>
      <c r="N1509" s="43"/>
      <c r="O1509" s="32">
        <f>SUM(O1503:O1508)</f>
        <v>0</v>
      </c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8" s="15" customFormat="1" x14ac:dyDescent="0.15">
      <c r="A1510" s="25"/>
      <c r="B1510" s="25"/>
      <c r="C1510" s="25"/>
      <c r="D1510" s="25"/>
      <c r="E1510" s="25"/>
      <c r="F1510" s="25"/>
      <c r="G1510" s="54"/>
      <c r="H1510" s="25"/>
      <c r="I1510" s="25"/>
      <c r="J1510" s="25"/>
      <c r="K1510" s="25"/>
      <c r="L1510" s="25"/>
      <c r="M1510" s="25"/>
      <c r="N1510" s="25"/>
      <c r="O1510" s="63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7"/>
      <c r="B1512" s="27"/>
      <c r="C1512" s="27"/>
      <c r="D1512" s="27"/>
      <c r="E1512" s="27"/>
      <c r="F1512" s="27"/>
      <c r="G1512" s="55"/>
      <c r="H1512" s="27"/>
      <c r="I1512" s="27"/>
      <c r="J1512" s="27"/>
      <c r="K1512" s="27"/>
      <c r="L1512" s="27"/>
      <c r="M1512" s="27"/>
      <c r="N1512" s="27"/>
      <c r="O1512" s="64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8" s="15" customFormat="1" ht="9" customHeight="1" x14ac:dyDescent="0.2">
      <c r="A1513" s="154" t="s">
        <v>50</v>
      </c>
      <c r="B1513" s="155"/>
      <c r="C1513" s="155"/>
      <c r="D1513" s="155"/>
      <c r="E1513" s="155"/>
      <c r="F1513" s="155"/>
      <c r="G1513" s="155"/>
      <c r="H1513" s="156"/>
      <c r="I1513" s="226" t="s">
        <v>46</v>
      </c>
      <c r="J1513" s="227"/>
      <c r="K1513" s="227"/>
      <c r="L1513" s="227"/>
      <c r="M1513" s="228"/>
      <c r="N1513" s="67" t="s">
        <v>1</v>
      </c>
      <c r="O1513" s="68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8.25" customHeight="1" x14ac:dyDescent="0.15">
      <c r="A1514" s="157"/>
      <c r="B1514" s="158"/>
      <c r="C1514" s="158"/>
      <c r="D1514" s="158"/>
      <c r="E1514" s="158"/>
      <c r="F1514" s="158"/>
      <c r="G1514" s="158"/>
      <c r="H1514" s="159"/>
      <c r="I1514" s="24"/>
      <c r="J1514" s="25"/>
      <c r="K1514" s="25"/>
      <c r="L1514" s="25"/>
      <c r="M1514" s="16"/>
      <c r="N1514" s="25"/>
      <c r="O1514" s="65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12.75" customHeight="1" x14ac:dyDescent="0.2">
      <c r="A1515" s="157"/>
      <c r="B1515" s="158"/>
      <c r="C1515" s="158"/>
      <c r="D1515" s="158"/>
      <c r="E1515" s="158"/>
      <c r="F1515" s="158"/>
      <c r="G1515" s="158"/>
      <c r="H1515" s="159"/>
      <c r="I1515" s="229"/>
      <c r="J1515" s="230"/>
      <c r="K1515" s="230"/>
      <c r="L1515" s="230"/>
      <c r="M1515" s="231"/>
      <c r="N1515" s="26" t="s">
        <v>48</v>
      </c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157"/>
      <c r="B1516" s="158"/>
      <c r="C1516" s="158"/>
      <c r="D1516" s="158"/>
      <c r="E1516" s="158"/>
      <c r="F1516" s="158"/>
      <c r="G1516" s="158"/>
      <c r="H1516" s="159"/>
      <c r="I1516" s="232"/>
      <c r="J1516" s="230"/>
      <c r="K1516" s="230"/>
      <c r="L1516" s="230"/>
      <c r="M1516" s="231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57"/>
      <c r="B1517" s="158"/>
      <c r="C1517" s="158"/>
      <c r="D1517" s="158"/>
      <c r="E1517" s="158"/>
      <c r="F1517" s="158"/>
      <c r="G1517" s="158"/>
      <c r="H1517" s="159"/>
      <c r="I1517" s="232"/>
      <c r="J1517" s="230"/>
      <c r="K1517" s="230"/>
      <c r="L1517" s="230"/>
      <c r="M1517" s="231"/>
      <c r="N1517" s="27"/>
      <c r="O1517" s="66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9" customHeight="1" x14ac:dyDescent="0.15">
      <c r="A1518" s="157"/>
      <c r="B1518" s="158"/>
      <c r="C1518" s="158"/>
      <c r="D1518" s="158"/>
      <c r="E1518" s="158"/>
      <c r="F1518" s="158"/>
      <c r="G1518" s="158"/>
      <c r="H1518" s="159"/>
      <c r="I1518" s="232"/>
      <c r="J1518" s="230"/>
      <c r="K1518" s="230"/>
      <c r="L1518" s="230"/>
      <c r="M1518" s="231"/>
      <c r="N1518" s="13" t="s">
        <v>2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157"/>
      <c r="B1519" s="158"/>
      <c r="C1519" s="158"/>
      <c r="D1519" s="158"/>
      <c r="E1519" s="158"/>
      <c r="F1519" s="158"/>
      <c r="G1519" s="158"/>
      <c r="H1519" s="159"/>
      <c r="I1519" s="232"/>
      <c r="J1519" s="230"/>
      <c r="K1519" s="230"/>
      <c r="L1519" s="230"/>
      <c r="M1519" s="231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57"/>
      <c r="B1520" s="158"/>
      <c r="C1520" s="158"/>
      <c r="D1520" s="158"/>
      <c r="E1520" s="158"/>
      <c r="F1520" s="158"/>
      <c r="G1520" s="158"/>
      <c r="H1520" s="159"/>
      <c r="I1520" s="232"/>
      <c r="J1520" s="230"/>
      <c r="K1520" s="230"/>
      <c r="L1520" s="230"/>
      <c r="M1520" s="231"/>
      <c r="N1520" s="236"/>
      <c r="O1520" s="237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60"/>
      <c r="B1521" s="161"/>
      <c r="C1521" s="161"/>
      <c r="D1521" s="161"/>
      <c r="E1521" s="161"/>
      <c r="F1521" s="161"/>
      <c r="G1521" s="161"/>
      <c r="H1521" s="162"/>
      <c r="I1521" s="233"/>
      <c r="J1521" s="234"/>
      <c r="K1521" s="234"/>
      <c r="L1521" s="234"/>
      <c r="M1521" s="235"/>
      <c r="N1521" s="238"/>
      <c r="O1521" s="239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x14ac:dyDescent="0.15">
      <c r="A1522" s="181" t="s">
        <v>0</v>
      </c>
      <c r="B1522" s="182"/>
      <c r="C1522" s="182"/>
      <c r="D1522" s="182"/>
      <c r="E1522" s="182"/>
      <c r="F1522" s="183"/>
      <c r="G1522" s="47"/>
      <c r="H1522" s="191" t="s">
        <v>3</v>
      </c>
      <c r="I1522" s="176"/>
      <c r="J1522" s="176"/>
      <c r="K1522" s="176"/>
      <c r="L1522" s="176"/>
      <c r="M1522" s="176"/>
      <c r="N1522" s="176"/>
      <c r="O1522" s="17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84"/>
      <c r="B1523" s="185"/>
      <c r="C1523" s="185"/>
      <c r="D1523" s="185"/>
      <c r="E1523" s="185"/>
      <c r="F1523" s="186"/>
      <c r="G1523" s="47"/>
      <c r="H1523" s="178"/>
      <c r="I1523" s="179"/>
      <c r="J1523" s="179"/>
      <c r="K1523" s="179"/>
      <c r="L1523" s="179"/>
      <c r="M1523" s="179"/>
      <c r="N1523" s="179"/>
      <c r="O1523" s="180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12.75" x14ac:dyDescent="0.2">
      <c r="A1524" s="14"/>
      <c r="F1524" s="16"/>
      <c r="G1524" s="47"/>
      <c r="H1524" s="169" t="s">
        <v>4</v>
      </c>
      <c r="I1524" s="170"/>
      <c r="J1524" s="170"/>
      <c r="K1524" s="170"/>
      <c r="L1524" s="171"/>
      <c r="M1524" s="175" t="s">
        <v>5</v>
      </c>
      <c r="N1524" s="176"/>
      <c r="O1524" s="177"/>
      <c r="P1524" s="25"/>
      <c r="Q1524" s="26"/>
      <c r="R1524" s="26"/>
      <c r="S1524" s="26"/>
      <c r="T1524" s="26"/>
      <c r="U1524" s="26"/>
      <c r="V1524" s="36"/>
      <c r="W1524" s="26"/>
      <c r="X1524" s="25"/>
      <c r="Y1524" s="25"/>
      <c r="Z1524" s="25"/>
      <c r="AA1524" s="25"/>
      <c r="AB1524" s="25"/>
    </row>
    <row r="1525" spans="1:256" s="15" customFormat="1" ht="12.75" x14ac:dyDescent="0.2">
      <c r="A1525" s="17"/>
      <c r="F1525" s="16"/>
      <c r="G1525" s="47"/>
      <c r="H1525" s="172"/>
      <c r="I1525" s="173"/>
      <c r="J1525" s="173"/>
      <c r="K1525" s="173"/>
      <c r="L1525" s="174"/>
      <c r="M1525" s="178"/>
      <c r="N1525" s="179"/>
      <c r="O1525" s="180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8"/>
      <c r="H1526" s="18"/>
      <c r="I1526" s="14"/>
      <c r="J1526" s="14"/>
      <c r="K1526" s="14"/>
      <c r="L1526" s="19"/>
      <c r="M1526" s="14"/>
      <c r="N1526" s="14"/>
      <c r="O1526" s="60" t="s">
        <v>39</v>
      </c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9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60" t="s">
        <v>32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20" t="s">
        <v>13</v>
      </c>
      <c r="B1528" s="223" t="s">
        <v>12</v>
      </c>
      <c r="C1528" s="224"/>
      <c r="D1528" s="224"/>
      <c r="E1528" s="224"/>
      <c r="F1528" s="225"/>
      <c r="G1528" s="49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60" t="s">
        <v>40</v>
      </c>
      <c r="P1528" s="26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14</v>
      </c>
      <c r="F1529" s="16"/>
      <c r="G1529" s="49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61" t="s">
        <v>41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6"/>
      <c r="Z1529" s="26"/>
      <c r="AA1529" s="26"/>
      <c r="AB1529" s="26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72"/>
      <c r="AY1529" s="72"/>
      <c r="AZ1529" s="72"/>
      <c r="BA1529" s="72"/>
      <c r="BB1529" s="72"/>
      <c r="BC1529" s="72"/>
      <c r="BD1529" s="72"/>
      <c r="BE1529" s="72"/>
      <c r="BF1529" s="72"/>
      <c r="BG1529" s="72"/>
      <c r="BH1529" s="72"/>
      <c r="BI1529" s="72"/>
      <c r="BJ1529" s="72"/>
      <c r="BK1529" s="72"/>
      <c r="BL1529" s="72"/>
      <c r="BM1529" s="72"/>
      <c r="BN1529" s="72"/>
      <c r="BO1529" s="72"/>
      <c r="BP1529" s="72"/>
      <c r="BQ1529" s="72"/>
      <c r="BR1529" s="72"/>
      <c r="BS1529" s="72"/>
      <c r="BT1529" s="72"/>
      <c r="BU1529" s="72"/>
      <c r="BV1529" s="72"/>
      <c r="BW1529" s="72"/>
      <c r="BX1529" s="72"/>
      <c r="BY1529" s="72"/>
      <c r="BZ1529" s="72"/>
      <c r="CA1529" s="72"/>
      <c r="CB1529" s="72"/>
      <c r="CC1529" s="72"/>
      <c r="CD1529" s="72"/>
      <c r="CE1529" s="72"/>
      <c r="CF1529" s="72"/>
      <c r="CG1529" s="72"/>
      <c r="CH1529" s="72"/>
      <c r="CI1529" s="72"/>
      <c r="CJ1529" s="72"/>
      <c r="CK1529" s="72"/>
      <c r="CL1529" s="72"/>
      <c r="CM1529" s="72"/>
      <c r="CN1529" s="72"/>
      <c r="CO1529" s="72"/>
      <c r="CP1529" s="72"/>
      <c r="CQ1529" s="72"/>
      <c r="CR1529" s="72"/>
      <c r="CS1529" s="72"/>
      <c r="CT1529" s="72"/>
      <c r="CU1529" s="72"/>
      <c r="CV1529" s="72"/>
      <c r="CW1529" s="72"/>
      <c r="CX1529" s="72"/>
      <c r="CY1529" s="72"/>
      <c r="CZ1529" s="72"/>
      <c r="DA1529" s="72"/>
      <c r="DB1529" s="72"/>
      <c r="DC1529" s="72"/>
      <c r="DD1529" s="72"/>
      <c r="DE1529" s="72"/>
      <c r="DF1529" s="72"/>
      <c r="DG1529" s="72"/>
      <c r="DH1529" s="72"/>
      <c r="DI1529" s="72"/>
      <c r="DJ1529" s="72"/>
      <c r="DK1529" s="72"/>
      <c r="DL1529" s="72"/>
      <c r="DM1529" s="72"/>
      <c r="DN1529" s="72"/>
      <c r="DO1529" s="72"/>
      <c r="DP1529" s="72"/>
      <c r="DQ1529" s="72"/>
      <c r="DR1529" s="72"/>
      <c r="DS1529" s="72"/>
      <c r="DT1529" s="72"/>
      <c r="DU1529" s="72"/>
      <c r="DV1529" s="72"/>
      <c r="DW1529" s="72"/>
      <c r="DX1529" s="72"/>
      <c r="DY1529" s="72"/>
      <c r="DZ1529" s="72"/>
      <c r="EA1529" s="72"/>
      <c r="EB1529" s="72"/>
      <c r="EC1529" s="72"/>
      <c r="ED1529" s="72"/>
      <c r="EE1529" s="72"/>
      <c r="EF1529" s="72"/>
      <c r="EG1529" s="72"/>
      <c r="EH1529" s="72"/>
      <c r="EI1529" s="72"/>
      <c r="EJ1529" s="72"/>
      <c r="EK1529" s="72"/>
      <c r="EL1529" s="72"/>
      <c r="EM1529" s="72"/>
      <c r="EN1529" s="72"/>
      <c r="EO1529" s="72"/>
      <c r="EP1529" s="72"/>
      <c r="EQ1529" s="72"/>
      <c r="ER1529" s="72"/>
      <c r="ES1529" s="72"/>
      <c r="ET1529" s="72"/>
      <c r="EU1529" s="72"/>
      <c r="EV1529" s="72"/>
      <c r="EW1529" s="72"/>
      <c r="EX1529" s="72"/>
      <c r="EY1529" s="72"/>
      <c r="EZ1529" s="72"/>
      <c r="FA1529" s="72"/>
      <c r="FB1529" s="72"/>
      <c r="FC1529" s="72"/>
      <c r="FD1529" s="72"/>
      <c r="FE1529" s="72"/>
      <c r="FF1529" s="72"/>
      <c r="FG1529" s="72"/>
      <c r="FH1529" s="72"/>
      <c r="FI1529" s="72"/>
      <c r="FJ1529" s="72"/>
      <c r="FK1529" s="72"/>
      <c r="FL1529" s="72"/>
      <c r="FM1529" s="72"/>
      <c r="FN1529" s="72"/>
      <c r="FO1529" s="72"/>
      <c r="FP1529" s="72"/>
      <c r="FQ1529" s="72"/>
      <c r="FR1529" s="72"/>
      <c r="FS1529" s="72"/>
      <c r="FT1529" s="72"/>
      <c r="FU1529" s="72"/>
      <c r="FV1529" s="72"/>
      <c r="FW1529" s="72"/>
      <c r="FX1529" s="72"/>
      <c r="FY1529" s="72"/>
      <c r="FZ1529" s="72"/>
      <c r="GA1529" s="72"/>
      <c r="GB1529" s="72"/>
      <c r="GC1529" s="72"/>
      <c r="GD1529" s="72"/>
      <c r="GE1529" s="72"/>
      <c r="GF1529" s="72"/>
      <c r="GG1529" s="72"/>
      <c r="GH1529" s="72"/>
      <c r="GI1529" s="72"/>
      <c r="GJ1529" s="72"/>
      <c r="GK1529" s="72"/>
      <c r="GL1529" s="72"/>
      <c r="GM1529" s="72"/>
      <c r="GN1529" s="72"/>
      <c r="GO1529" s="72"/>
      <c r="GP1529" s="72"/>
      <c r="GQ1529" s="72"/>
      <c r="GR1529" s="72"/>
      <c r="GS1529" s="72"/>
      <c r="GT1529" s="72"/>
      <c r="GU1529" s="72"/>
      <c r="GV1529" s="72"/>
      <c r="GW1529" s="72"/>
      <c r="GX1529" s="72"/>
      <c r="GY1529" s="72"/>
      <c r="GZ1529" s="72"/>
      <c r="HA1529" s="72"/>
      <c r="HB1529" s="72"/>
      <c r="HC1529" s="72"/>
      <c r="HD1529" s="72"/>
      <c r="HE1529" s="72"/>
      <c r="HF1529" s="72"/>
      <c r="HG1529" s="72"/>
      <c r="HH1529" s="72"/>
      <c r="HI1529" s="72"/>
      <c r="HJ1529" s="72"/>
      <c r="HK1529" s="72"/>
      <c r="HL1529" s="72"/>
      <c r="HM1529" s="72"/>
      <c r="HN1529" s="72"/>
      <c r="HO1529" s="72"/>
      <c r="HP1529" s="72"/>
      <c r="HQ1529" s="72"/>
      <c r="HR1529" s="72"/>
      <c r="HS1529" s="72"/>
      <c r="HT1529" s="72"/>
      <c r="HU1529" s="72"/>
      <c r="HV1529" s="72"/>
      <c r="HW1529" s="72"/>
      <c r="HX1529" s="72"/>
      <c r="HY1529" s="72"/>
      <c r="HZ1529" s="72"/>
      <c r="IA1529" s="72"/>
      <c r="IB1529" s="72"/>
      <c r="IC1529" s="72"/>
      <c r="ID1529" s="72"/>
      <c r="IE1529" s="72"/>
      <c r="IF1529" s="72"/>
      <c r="IG1529" s="72"/>
      <c r="IH1529" s="72"/>
      <c r="II1529" s="72"/>
      <c r="IJ1529" s="72"/>
      <c r="IK1529" s="72"/>
      <c r="IL1529" s="72"/>
      <c r="IM1529" s="72"/>
      <c r="IN1529" s="72"/>
      <c r="IO1529" s="72"/>
      <c r="IP1529" s="72"/>
      <c r="IQ1529" s="72"/>
      <c r="IR1529" s="72"/>
      <c r="IS1529" s="72"/>
      <c r="IT1529" s="72"/>
      <c r="IU1529" s="72"/>
      <c r="IV1529" s="72"/>
    </row>
    <row r="1530" spans="1:256" s="15" customFormat="1" ht="12.75" x14ac:dyDescent="0.2">
      <c r="A1530" s="17"/>
      <c r="F1530" s="16"/>
      <c r="G1530" s="50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60"/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22" t="s">
        <v>10</v>
      </c>
      <c r="B1531" s="223" t="s">
        <v>11</v>
      </c>
      <c r="C1531" s="224"/>
      <c r="D1531" s="224"/>
      <c r="E1531" s="224"/>
      <c r="F1531" s="225"/>
      <c r="G1531" s="51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2" t="s">
        <v>38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71" customFormat="1" ht="50.1" customHeight="1" x14ac:dyDescent="0.2">
      <c r="A1532" s="12"/>
      <c r="B1532" s="163"/>
      <c r="C1532" s="213"/>
      <c r="D1532" s="213"/>
      <c r="E1532" s="213"/>
      <c r="F1532" s="214"/>
      <c r="G1532" s="28"/>
      <c r="H1532" s="8"/>
      <c r="I1532" s="9"/>
      <c r="J1532" s="29">
        <f t="shared" ref="J1532:J1537" si="150">SUM(H1532*I1532)</f>
        <v>0</v>
      </c>
      <c r="K1532" s="9"/>
      <c r="L1532" s="4">
        <f t="shared" ref="L1532:L1537" si="151">SUM(J1532*K1532)</f>
        <v>0</v>
      </c>
      <c r="M1532" s="10"/>
      <c r="N1532" s="11"/>
      <c r="O1532" s="69">
        <f t="shared" ref="O1532:O1537" si="152">SUM(M1532*N1532)</f>
        <v>0</v>
      </c>
      <c r="P1532" s="3"/>
      <c r="Q1532" s="1"/>
      <c r="R1532" s="1"/>
      <c r="S1532" s="1"/>
      <c r="T1532" s="1"/>
      <c r="U1532" s="1"/>
      <c r="V1532" s="5"/>
      <c r="W1532" s="1"/>
      <c r="X1532" s="1"/>
      <c r="Y1532" s="3"/>
      <c r="Z1532" s="3"/>
      <c r="AA1532" s="3"/>
      <c r="AB1532" s="3"/>
    </row>
    <row r="1533" spans="1:256" s="71" customFormat="1" ht="50.1" customHeight="1" x14ac:dyDescent="0.2">
      <c r="A1533" s="12"/>
      <c r="B1533" s="192"/>
      <c r="C1533" s="215"/>
      <c r="D1533" s="215"/>
      <c r="E1533" s="215"/>
      <c r="F1533" s="216"/>
      <c r="G1533" s="28"/>
      <c r="H1533" s="8"/>
      <c r="I1533" s="9"/>
      <c r="J1533" s="29">
        <f t="shared" si="150"/>
        <v>0</v>
      </c>
      <c r="K1533" s="9"/>
      <c r="L1533" s="4">
        <f t="shared" si="151"/>
        <v>0</v>
      </c>
      <c r="M1533" s="10"/>
      <c r="N1533" s="11"/>
      <c r="O1533" s="69">
        <f t="shared" si="152"/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92"/>
      <c r="C1534" s="215"/>
      <c r="D1534" s="215"/>
      <c r="E1534" s="215"/>
      <c r="F1534" s="216"/>
      <c r="G1534" s="28"/>
      <c r="H1534" s="8"/>
      <c r="I1534" s="9"/>
      <c r="J1534" s="29">
        <f t="shared" si="150"/>
        <v>0</v>
      </c>
      <c r="K1534" s="9"/>
      <c r="L1534" s="4">
        <f t="shared" si="151"/>
        <v>0</v>
      </c>
      <c r="M1534" s="10"/>
      <c r="N1534" s="11"/>
      <c r="O1534" s="69">
        <f t="shared" si="152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92"/>
      <c r="C1535" s="215"/>
      <c r="D1535" s="215"/>
      <c r="E1535" s="215"/>
      <c r="F1535" s="216"/>
      <c r="G1535" s="28"/>
      <c r="H1535" s="8"/>
      <c r="I1535" s="9"/>
      <c r="J1535" s="29">
        <f t="shared" si="150"/>
        <v>0</v>
      </c>
      <c r="K1535" s="9"/>
      <c r="L1535" s="4">
        <f t="shared" si="151"/>
        <v>0</v>
      </c>
      <c r="M1535" s="10"/>
      <c r="N1535" s="11"/>
      <c r="O1535" s="69">
        <f t="shared" si="152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92"/>
      <c r="C1536" s="215"/>
      <c r="D1536" s="215"/>
      <c r="E1536" s="215"/>
      <c r="F1536" s="216"/>
      <c r="G1536" s="28"/>
      <c r="H1536" s="8"/>
      <c r="I1536" s="9"/>
      <c r="J1536" s="29">
        <f t="shared" si="150"/>
        <v>0</v>
      </c>
      <c r="K1536" s="9"/>
      <c r="L1536" s="4">
        <f t="shared" si="151"/>
        <v>0</v>
      </c>
      <c r="M1536" s="10"/>
      <c r="N1536" s="11"/>
      <c r="O1536" s="69">
        <f t="shared" si="152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92"/>
      <c r="C1537" s="215"/>
      <c r="D1537" s="215"/>
      <c r="E1537" s="215"/>
      <c r="F1537" s="216"/>
      <c r="G1537" s="28"/>
      <c r="H1537" s="8"/>
      <c r="I1537" s="9"/>
      <c r="J1537" s="29">
        <f t="shared" si="150"/>
        <v>0</v>
      </c>
      <c r="K1537" s="9"/>
      <c r="L1537" s="4">
        <f t="shared" si="151"/>
        <v>0</v>
      </c>
      <c r="M1537" s="10"/>
      <c r="N1537" s="11"/>
      <c r="O1537" s="69">
        <f t="shared" si="152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15" customFormat="1" ht="20.100000000000001" customHeight="1" thickBot="1" x14ac:dyDescent="0.2">
      <c r="A1538" s="41"/>
      <c r="B1538" s="210" t="s">
        <v>43</v>
      </c>
      <c r="C1538" s="211"/>
      <c r="D1538" s="211"/>
      <c r="E1538" s="211"/>
      <c r="F1538" s="212"/>
      <c r="G1538" s="56"/>
      <c r="H1538" s="42"/>
      <c r="I1538" s="43"/>
      <c r="J1538" s="32">
        <f>SUM(J1532:J1537)</f>
        <v>0</v>
      </c>
      <c r="K1538" s="43"/>
      <c r="L1538" s="32">
        <f>SUM(L1532:L1537)</f>
        <v>0</v>
      </c>
      <c r="M1538" s="44">
        <f>SUM(M1532:M1537)</f>
        <v>0</v>
      </c>
      <c r="N1538" s="43"/>
      <c r="O1538" s="32">
        <f>SUM(O1532:O1537)</f>
        <v>0</v>
      </c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8" s="15" customFormat="1" x14ac:dyDescent="0.15">
      <c r="A1539" s="25"/>
      <c r="B1539" s="25"/>
      <c r="C1539" s="25"/>
      <c r="D1539" s="25"/>
      <c r="E1539" s="25"/>
      <c r="F1539" s="25"/>
      <c r="G1539" s="54"/>
      <c r="H1539" s="25"/>
      <c r="I1539" s="25"/>
      <c r="J1539" s="25"/>
      <c r="K1539" s="25"/>
      <c r="L1539" s="25"/>
      <c r="M1539" s="25"/>
      <c r="N1539" s="25"/>
      <c r="O1539" s="63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7"/>
      <c r="B1541" s="27"/>
      <c r="C1541" s="27"/>
      <c r="D1541" s="27"/>
      <c r="E1541" s="27"/>
      <c r="F1541" s="27"/>
      <c r="G1541" s="55"/>
      <c r="H1541" s="27"/>
      <c r="I1541" s="27"/>
      <c r="J1541" s="27"/>
      <c r="K1541" s="27"/>
      <c r="L1541" s="27"/>
      <c r="M1541" s="27"/>
      <c r="N1541" s="27"/>
      <c r="O1541" s="64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ht="9" customHeight="1" x14ac:dyDescent="0.2">
      <c r="A1542" s="154" t="s">
        <v>50</v>
      </c>
      <c r="B1542" s="155"/>
      <c r="C1542" s="155"/>
      <c r="D1542" s="155"/>
      <c r="E1542" s="155"/>
      <c r="F1542" s="155"/>
      <c r="G1542" s="155"/>
      <c r="H1542" s="156"/>
      <c r="I1542" s="226" t="s">
        <v>46</v>
      </c>
      <c r="J1542" s="227"/>
      <c r="K1542" s="227"/>
      <c r="L1542" s="227"/>
      <c r="M1542" s="228"/>
      <c r="N1542" s="67" t="s">
        <v>1</v>
      </c>
      <c r="O1542" s="68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8.25" customHeight="1" x14ac:dyDescent="0.15">
      <c r="A1543" s="157"/>
      <c r="B1543" s="158"/>
      <c r="C1543" s="158"/>
      <c r="D1543" s="158"/>
      <c r="E1543" s="158"/>
      <c r="F1543" s="158"/>
      <c r="G1543" s="158"/>
      <c r="H1543" s="159"/>
      <c r="I1543" s="24"/>
      <c r="J1543" s="25"/>
      <c r="K1543" s="25"/>
      <c r="L1543" s="25"/>
      <c r="M1543" s="16"/>
      <c r="N1543" s="25"/>
      <c r="O1543" s="65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12.75" customHeight="1" x14ac:dyDescent="0.2">
      <c r="A1544" s="157"/>
      <c r="B1544" s="158"/>
      <c r="C1544" s="158"/>
      <c r="D1544" s="158"/>
      <c r="E1544" s="158"/>
      <c r="F1544" s="158"/>
      <c r="G1544" s="158"/>
      <c r="H1544" s="159"/>
      <c r="I1544" s="229"/>
      <c r="J1544" s="230"/>
      <c r="K1544" s="230"/>
      <c r="L1544" s="230"/>
      <c r="M1544" s="231"/>
      <c r="N1544" s="26" t="s">
        <v>48</v>
      </c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157"/>
      <c r="B1545" s="158"/>
      <c r="C1545" s="158"/>
      <c r="D1545" s="158"/>
      <c r="E1545" s="158"/>
      <c r="F1545" s="158"/>
      <c r="G1545" s="158"/>
      <c r="H1545" s="159"/>
      <c r="I1545" s="232"/>
      <c r="J1545" s="230"/>
      <c r="K1545" s="230"/>
      <c r="L1545" s="230"/>
      <c r="M1545" s="231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57"/>
      <c r="B1546" s="158"/>
      <c r="C1546" s="158"/>
      <c r="D1546" s="158"/>
      <c r="E1546" s="158"/>
      <c r="F1546" s="158"/>
      <c r="G1546" s="158"/>
      <c r="H1546" s="159"/>
      <c r="I1546" s="232"/>
      <c r="J1546" s="230"/>
      <c r="K1546" s="230"/>
      <c r="L1546" s="230"/>
      <c r="M1546" s="231"/>
      <c r="N1546" s="27"/>
      <c r="O1546" s="66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15">
      <c r="A1547" s="157"/>
      <c r="B1547" s="158"/>
      <c r="C1547" s="158"/>
      <c r="D1547" s="158"/>
      <c r="E1547" s="158"/>
      <c r="F1547" s="158"/>
      <c r="G1547" s="158"/>
      <c r="H1547" s="159"/>
      <c r="I1547" s="232"/>
      <c r="J1547" s="230"/>
      <c r="K1547" s="230"/>
      <c r="L1547" s="230"/>
      <c r="M1547" s="231"/>
      <c r="N1547" s="13" t="s">
        <v>2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57"/>
      <c r="B1548" s="158"/>
      <c r="C1548" s="158"/>
      <c r="D1548" s="158"/>
      <c r="E1548" s="158"/>
      <c r="F1548" s="158"/>
      <c r="G1548" s="158"/>
      <c r="H1548" s="159"/>
      <c r="I1548" s="232"/>
      <c r="J1548" s="230"/>
      <c r="K1548" s="230"/>
      <c r="L1548" s="230"/>
      <c r="M1548" s="231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57"/>
      <c r="B1549" s="158"/>
      <c r="C1549" s="158"/>
      <c r="D1549" s="158"/>
      <c r="E1549" s="158"/>
      <c r="F1549" s="158"/>
      <c r="G1549" s="158"/>
      <c r="H1549" s="159"/>
      <c r="I1549" s="232"/>
      <c r="J1549" s="230"/>
      <c r="K1549" s="230"/>
      <c r="L1549" s="230"/>
      <c r="M1549" s="231"/>
      <c r="N1549" s="236"/>
      <c r="O1549" s="237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60"/>
      <c r="B1550" s="161"/>
      <c r="C1550" s="161"/>
      <c r="D1550" s="161"/>
      <c r="E1550" s="161"/>
      <c r="F1550" s="161"/>
      <c r="G1550" s="161"/>
      <c r="H1550" s="162"/>
      <c r="I1550" s="233"/>
      <c r="J1550" s="234"/>
      <c r="K1550" s="234"/>
      <c r="L1550" s="234"/>
      <c r="M1550" s="235"/>
      <c r="N1550" s="238"/>
      <c r="O1550" s="239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x14ac:dyDescent="0.15">
      <c r="A1551" s="181" t="s">
        <v>0</v>
      </c>
      <c r="B1551" s="182"/>
      <c r="C1551" s="182"/>
      <c r="D1551" s="182"/>
      <c r="E1551" s="182"/>
      <c r="F1551" s="183"/>
      <c r="G1551" s="47"/>
      <c r="H1551" s="191" t="s">
        <v>3</v>
      </c>
      <c r="I1551" s="176"/>
      <c r="J1551" s="176"/>
      <c r="K1551" s="176"/>
      <c r="L1551" s="176"/>
      <c r="M1551" s="176"/>
      <c r="N1551" s="176"/>
      <c r="O1551" s="17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84"/>
      <c r="B1552" s="185"/>
      <c r="C1552" s="185"/>
      <c r="D1552" s="185"/>
      <c r="E1552" s="185"/>
      <c r="F1552" s="186"/>
      <c r="G1552" s="47"/>
      <c r="H1552" s="178"/>
      <c r="I1552" s="179"/>
      <c r="J1552" s="179"/>
      <c r="K1552" s="179"/>
      <c r="L1552" s="179"/>
      <c r="M1552" s="179"/>
      <c r="N1552" s="179"/>
      <c r="O1552" s="180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12.75" x14ac:dyDescent="0.2">
      <c r="A1553" s="14"/>
      <c r="F1553" s="16"/>
      <c r="G1553" s="47"/>
      <c r="H1553" s="169" t="s">
        <v>4</v>
      </c>
      <c r="I1553" s="170"/>
      <c r="J1553" s="170"/>
      <c r="K1553" s="170"/>
      <c r="L1553" s="171"/>
      <c r="M1553" s="175" t="s">
        <v>5</v>
      </c>
      <c r="N1553" s="176"/>
      <c r="O1553" s="177"/>
      <c r="P1553" s="25"/>
      <c r="Q1553" s="26"/>
      <c r="R1553" s="26"/>
      <c r="S1553" s="26"/>
      <c r="T1553" s="26"/>
      <c r="U1553" s="26"/>
      <c r="V1553" s="36"/>
      <c r="W1553" s="26"/>
      <c r="X1553" s="25"/>
      <c r="Y1553" s="25"/>
      <c r="Z1553" s="25"/>
      <c r="AA1553" s="25"/>
      <c r="AB1553" s="25"/>
    </row>
    <row r="1554" spans="1:256" s="15" customFormat="1" ht="12.75" x14ac:dyDescent="0.2">
      <c r="A1554" s="17"/>
      <c r="F1554" s="16"/>
      <c r="G1554" s="47"/>
      <c r="H1554" s="172"/>
      <c r="I1554" s="173"/>
      <c r="J1554" s="173"/>
      <c r="K1554" s="173"/>
      <c r="L1554" s="174"/>
      <c r="M1554" s="178"/>
      <c r="N1554" s="179"/>
      <c r="O1554" s="180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8"/>
      <c r="H1555" s="18"/>
      <c r="I1555" s="14"/>
      <c r="J1555" s="14"/>
      <c r="K1555" s="14"/>
      <c r="L1555" s="19"/>
      <c r="M1555" s="14"/>
      <c r="N1555" s="14"/>
      <c r="O1555" s="60" t="s">
        <v>39</v>
      </c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9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60" t="s">
        <v>32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20" t="s">
        <v>13</v>
      </c>
      <c r="B1557" s="223" t="s">
        <v>12</v>
      </c>
      <c r="C1557" s="224"/>
      <c r="D1557" s="224"/>
      <c r="E1557" s="224"/>
      <c r="F1557" s="225"/>
      <c r="G1557" s="49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60" t="s">
        <v>40</v>
      </c>
      <c r="P1557" s="26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14</v>
      </c>
      <c r="F1558" s="16"/>
      <c r="G1558" s="49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61" t="s">
        <v>41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6"/>
      <c r="Z1558" s="26"/>
      <c r="AA1558" s="26"/>
      <c r="AB1558" s="26"/>
      <c r="AC1558" s="72"/>
      <c r="AD1558" s="72"/>
      <c r="AE1558" s="72"/>
      <c r="AF1558" s="72"/>
      <c r="AG1558" s="72"/>
      <c r="AH1558" s="72"/>
      <c r="AI1558" s="72"/>
      <c r="AJ1558" s="72"/>
      <c r="AK1558" s="72"/>
      <c r="AL1558" s="72"/>
      <c r="AM1558" s="72"/>
      <c r="AN1558" s="72"/>
      <c r="AO1558" s="72"/>
      <c r="AP1558" s="72"/>
      <c r="AQ1558" s="72"/>
      <c r="AR1558" s="72"/>
      <c r="AS1558" s="72"/>
      <c r="AT1558" s="72"/>
      <c r="AU1558" s="72"/>
      <c r="AV1558" s="72"/>
      <c r="AW1558" s="72"/>
      <c r="AX1558" s="72"/>
      <c r="AY1558" s="72"/>
      <c r="AZ1558" s="72"/>
      <c r="BA1558" s="72"/>
      <c r="BB1558" s="72"/>
      <c r="BC1558" s="72"/>
      <c r="BD1558" s="72"/>
      <c r="BE1558" s="72"/>
      <c r="BF1558" s="72"/>
      <c r="BG1558" s="72"/>
      <c r="BH1558" s="72"/>
      <c r="BI1558" s="72"/>
      <c r="BJ1558" s="72"/>
      <c r="BK1558" s="72"/>
      <c r="BL1558" s="72"/>
      <c r="BM1558" s="72"/>
      <c r="BN1558" s="72"/>
      <c r="BO1558" s="72"/>
      <c r="BP1558" s="72"/>
      <c r="BQ1558" s="72"/>
      <c r="BR1558" s="72"/>
      <c r="BS1558" s="72"/>
      <c r="BT1558" s="72"/>
      <c r="BU1558" s="72"/>
      <c r="BV1558" s="72"/>
      <c r="BW1558" s="72"/>
      <c r="BX1558" s="72"/>
      <c r="BY1558" s="72"/>
      <c r="BZ1558" s="72"/>
      <c r="CA1558" s="72"/>
      <c r="CB1558" s="72"/>
      <c r="CC1558" s="72"/>
      <c r="CD1558" s="72"/>
      <c r="CE1558" s="72"/>
      <c r="CF1558" s="72"/>
      <c r="CG1558" s="72"/>
      <c r="CH1558" s="72"/>
      <c r="CI1558" s="72"/>
      <c r="CJ1558" s="72"/>
      <c r="CK1558" s="72"/>
      <c r="CL1558" s="72"/>
      <c r="CM1558" s="72"/>
      <c r="CN1558" s="72"/>
      <c r="CO1558" s="72"/>
      <c r="CP1558" s="72"/>
      <c r="CQ1558" s="72"/>
      <c r="CR1558" s="72"/>
      <c r="CS1558" s="72"/>
      <c r="CT1558" s="72"/>
      <c r="CU1558" s="72"/>
      <c r="CV1558" s="72"/>
      <c r="CW1558" s="72"/>
      <c r="CX1558" s="72"/>
      <c r="CY1558" s="72"/>
      <c r="CZ1558" s="72"/>
      <c r="DA1558" s="72"/>
      <c r="DB1558" s="72"/>
      <c r="DC1558" s="72"/>
      <c r="DD1558" s="72"/>
      <c r="DE1558" s="72"/>
      <c r="DF1558" s="72"/>
      <c r="DG1558" s="72"/>
      <c r="DH1558" s="72"/>
      <c r="DI1558" s="72"/>
      <c r="DJ1558" s="72"/>
      <c r="DK1558" s="72"/>
      <c r="DL1558" s="72"/>
      <c r="DM1558" s="72"/>
      <c r="DN1558" s="72"/>
      <c r="DO1558" s="72"/>
      <c r="DP1558" s="72"/>
      <c r="DQ1558" s="72"/>
      <c r="DR1558" s="72"/>
      <c r="DS1558" s="72"/>
      <c r="DT1558" s="72"/>
      <c r="DU1558" s="72"/>
      <c r="DV1558" s="72"/>
      <c r="DW1558" s="72"/>
      <c r="DX1558" s="72"/>
      <c r="DY1558" s="72"/>
      <c r="DZ1558" s="72"/>
      <c r="EA1558" s="72"/>
      <c r="EB1558" s="72"/>
      <c r="EC1558" s="72"/>
      <c r="ED1558" s="72"/>
      <c r="EE1558" s="72"/>
      <c r="EF1558" s="72"/>
      <c r="EG1558" s="72"/>
      <c r="EH1558" s="72"/>
      <c r="EI1558" s="72"/>
      <c r="EJ1558" s="72"/>
      <c r="EK1558" s="72"/>
      <c r="EL1558" s="72"/>
      <c r="EM1558" s="72"/>
      <c r="EN1558" s="72"/>
      <c r="EO1558" s="72"/>
      <c r="EP1558" s="72"/>
      <c r="EQ1558" s="72"/>
      <c r="ER1558" s="72"/>
      <c r="ES1558" s="72"/>
      <c r="ET1558" s="72"/>
      <c r="EU1558" s="72"/>
      <c r="EV1558" s="72"/>
      <c r="EW1558" s="72"/>
      <c r="EX1558" s="72"/>
      <c r="EY1558" s="72"/>
      <c r="EZ1558" s="72"/>
      <c r="FA1558" s="72"/>
      <c r="FB1558" s="72"/>
      <c r="FC1558" s="72"/>
      <c r="FD1558" s="72"/>
      <c r="FE1558" s="72"/>
      <c r="FF1558" s="72"/>
      <c r="FG1558" s="72"/>
      <c r="FH1558" s="72"/>
      <c r="FI1558" s="72"/>
      <c r="FJ1558" s="72"/>
      <c r="FK1558" s="72"/>
      <c r="FL1558" s="72"/>
      <c r="FM1558" s="72"/>
      <c r="FN1558" s="72"/>
      <c r="FO1558" s="72"/>
      <c r="FP1558" s="72"/>
      <c r="FQ1558" s="72"/>
      <c r="FR1558" s="72"/>
      <c r="FS1558" s="72"/>
      <c r="FT1558" s="72"/>
      <c r="FU1558" s="72"/>
      <c r="FV1558" s="72"/>
      <c r="FW1558" s="72"/>
      <c r="FX1558" s="72"/>
      <c r="FY1558" s="72"/>
      <c r="FZ1558" s="72"/>
      <c r="GA1558" s="72"/>
      <c r="GB1558" s="72"/>
      <c r="GC1558" s="72"/>
      <c r="GD1558" s="72"/>
      <c r="GE1558" s="72"/>
      <c r="GF1558" s="72"/>
      <c r="GG1558" s="72"/>
      <c r="GH1558" s="72"/>
      <c r="GI1558" s="72"/>
      <c r="GJ1558" s="72"/>
      <c r="GK1558" s="72"/>
      <c r="GL1558" s="72"/>
      <c r="GM1558" s="72"/>
      <c r="GN1558" s="72"/>
      <c r="GO1558" s="72"/>
      <c r="GP1558" s="72"/>
      <c r="GQ1558" s="72"/>
      <c r="GR1558" s="72"/>
      <c r="GS1558" s="72"/>
      <c r="GT1558" s="72"/>
      <c r="GU1558" s="72"/>
      <c r="GV1558" s="72"/>
      <c r="GW1558" s="72"/>
      <c r="GX1558" s="72"/>
      <c r="GY1558" s="72"/>
      <c r="GZ1558" s="72"/>
      <c r="HA1558" s="72"/>
      <c r="HB1558" s="72"/>
      <c r="HC1558" s="72"/>
      <c r="HD1558" s="72"/>
      <c r="HE1558" s="72"/>
      <c r="HF1558" s="72"/>
      <c r="HG1558" s="72"/>
      <c r="HH1558" s="72"/>
      <c r="HI1558" s="72"/>
      <c r="HJ1558" s="72"/>
      <c r="HK1558" s="72"/>
      <c r="HL1558" s="72"/>
      <c r="HM1558" s="72"/>
      <c r="HN1558" s="72"/>
      <c r="HO1558" s="72"/>
      <c r="HP1558" s="72"/>
      <c r="HQ1558" s="72"/>
      <c r="HR1558" s="72"/>
      <c r="HS1558" s="72"/>
      <c r="HT1558" s="72"/>
      <c r="HU1558" s="72"/>
      <c r="HV1558" s="72"/>
      <c r="HW1558" s="72"/>
      <c r="HX1558" s="72"/>
      <c r="HY1558" s="72"/>
      <c r="HZ1558" s="72"/>
      <c r="IA1558" s="72"/>
      <c r="IB1558" s="72"/>
      <c r="IC1558" s="72"/>
      <c r="ID1558" s="72"/>
      <c r="IE1558" s="72"/>
      <c r="IF1558" s="72"/>
      <c r="IG1558" s="72"/>
      <c r="IH1558" s="72"/>
      <c r="II1558" s="72"/>
      <c r="IJ1558" s="72"/>
      <c r="IK1558" s="72"/>
      <c r="IL1558" s="72"/>
      <c r="IM1558" s="72"/>
      <c r="IN1558" s="72"/>
      <c r="IO1558" s="72"/>
      <c r="IP1558" s="72"/>
      <c r="IQ1558" s="72"/>
      <c r="IR1558" s="72"/>
      <c r="IS1558" s="72"/>
      <c r="IT1558" s="72"/>
      <c r="IU1558" s="72"/>
      <c r="IV1558" s="72"/>
    </row>
    <row r="1559" spans="1:256" s="15" customFormat="1" ht="12.75" x14ac:dyDescent="0.2">
      <c r="A1559" s="17"/>
      <c r="F1559" s="16"/>
      <c r="G1559" s="50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60"/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22" t="s">
        <v>10</v>
      </c>
      <c r="B1560" s="223" t="s">
        <v>11</v>
      </c>
      <c r="C1560" s="224"/>
      <c r="D1560" s="224"/>
      <c r="E1560" s="224"/>
      <c r="F1560" s="225"/>
      <c r="G1560" s="51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2" t="s">
        <v>38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71" customFormat="1" ht="50.1" customHeight="1" x14ac:dyDescent="0.2">
      <c r="A1561" s="12"/>
      <c r="B1561" s="163"/>
      <c r="C1561" s="213"/>
      <c r="D1561" s="213"/>
      <c r="E1561" s="213"/>
      <c r="F1561" s="214"/>
      <c r="G1561" s="28"/>
      <c r="H1561" s="8"/>
      <c r="I1561" s="9"/>
      <c r="J1561" s="29">
        <f t="shared" ref="J1561:J1566" si="153">SUM(H1561*I1561)</f>
        <v>0</v>
      </c>
      <c r="K1561" s="9"/>
      <c r="L1561" s="4">
        <f t="shared" ref="L1561:L1566" si="154">SUM(J1561*K1561)</f>
        <v>0</v>
      </c>
      <c r="M1561" s="10"/>
      <c r="N1561" s="11"/>
      <c r="O1561" s="69">
        <f t="shared" ref="O1561:O1566" si="155">SUM(M1561*N1561)</f>
        <v>0</v>
      </c>
      <c r="P1561" s="3"/>
      <c r="Q1561" s="1"/>
      <c r="R1561" s="1"/>
      <c r="S1561" s="1"/>
      <c r="T1561" s="1"/>
      <c r="U1561" s="1"/>
      <c r="V1561" s="5"/>
      <c r="W1561" s="1"/>
      <c r="X1561" s="1"/>
      <c r="Y1561" s="3"/>
      <c r="Z1561" s="3"/>
      <c r="AA1561" s="3"/>
      <c r="AB1561" s="3"/>
    </row>
    <row r="1562" spans="1:256" s="71" customFormat="1" ht="50.1" customHeight="1" x14ac:dyDescent="0.2">
      <c r="A1562" s="12"/>
      <c r="B1562" s="192"/>
      <c r="C1562" s="215"/>
      <c r="D1562" s="215"/>
      <c r="E1562" s="215"/>
      <c r="F1562" s="216"/>
      <c r="G1562" s="28"/>
      <c r="H1562" s="8"/>
      <c r="I1562" s="9"/>
      <c r="J1562" s="29">
        <f t="shared" si="153"/>
        <v>0</v>
      </c>
      <c r="K1562" s="9"/>
      <c r="L1562" s="4">
        <f t="shared" si="154"/>
        <v>0</v>
      </c>
      <c r="M1562" s="10"/>
      <c r="N1562" s="11"/>
      <c r="O1562" s="69">
        <f t="shared" si="155"/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92"/>
      <c r="C1563" s="215"/>
      <c r="D1563" s="215"/>
      <c r="E1563" s="215"/>
      <c r="F1563" s="216"/>
      <c r="G1563" s="28"/>
      <c r="H1563" s="8"/>
      <c r="I1563" s="9"/>
      <c r="J1563" s="29">
        <f t="shared" si="153"/>
        <v>0</v>
      </c>
      <c r="K1563" s="9"/>
      <c r="L1563" s="4">
        <f t="shared" si="154"/>
        <v>0</v>
      </c>
      <c r="M1563" s="10"/>
      <c r="N1563" s="11"/>
      <c r="O1563" s="69">
        <f t="shared" si="155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92"/>
      <c r="C1564" s="215"/>
      <c r="D1564" s="215"/>
      <c r="E1564" s="215"/>
      <c r="F1564" s="216"/>
      <c r="G1564" s="28"/>
      <c r="H1564" s="8"/>
      <c r="I1564" s="9"/>
      <c r="J1564" s="29">
        <f t="shared" si="153"/>
        <v>0</v>
      </c>
      <c r="K1564" s="9"/>
      <c r="L1564" s="4">
        <f t="shared" si="154"/>
        <v>0</v>
      </c>
      <c r="M1564" s="10"/>
      <c r="N1564" s="11"/>
      <c r="O1564" s="69">
        <f t="shared" si="155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92"/>
      <c r="C1565" s="215"/>
      <c r="D1565" s="215"/>
      <c r="E1565" s="215"/>
      <c r="F1565" s="216"/>
      <c r="G1565" s="28"/>
      <c r="H1565" s="8"/>
      <c r="I1565" s="9"/>
      <c r="J1565" s="29">
        <f t="shared" si="153"/>
        <v>0</v>
      </c>
      <c r="K1565" s="9"/>
      <c r="L1565" s="4">
        <f t="shared" si="154"/>
        <v>0</v>
      </c>
      <c r="M1565" s="10"/>
      <c r="N1565" s="11"/>
      <c r="O1565" s="69">
        <f t="shared" si="155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92"/>
      <c r="C1566" s="215"/>
      <c r="D1566" s="215"/>
      <c r="E1566" s="215"/>
      <c r="F1566" s="216"/>
      <c r="G1566" s="28"/>
      <c r="H1566" s="8"/>
      <c r="I1566" s="9"/>
      <c r="J1566" s="29">
        <f t="shared" si="153"/>
        <v>0</v>
      </c>
      <c r="K1566" s="9"/>
      <c r="L1566" s="4">
        <f t="shared" si="154"/>
        <v>0</v>
      </c>
      <c r="M1566" s="10"/>
      <c r="N1566" s="11"/>
      <c r="O1566" s="69">
        <f t="shared" si="155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15" customFormat="1" ht="20.100000000000001" customHeight="1" thickBot="1" x14ac:dyDescent="0.2">
      <c r="A1567" s="41"/>
      <c r="B1567" s="210" t="s">
        <v>43</v>
      </c>
      <c r="C1567" s="211"/>
      <c r="D1567" s="211"/>
      <c r="E1567" s="211"/>
      <c r="F1567" s="212"/>
      <c r="G1567" s="56"/>
      <c r="H1567" s="42"/>
      <c r="I1567" s="43"/>
      <c r="J1567" s="32">
        <f>SUM(J1561:J1566)</f>
        <v>0</v>
      </c>
      <c r="K1567" s="43"/>
      <c r="L1567" s="32">
        <f>SUM(L1561:L1566)</f>
        <v>0</v>
      </c>
      <c r="M1567" s="44">
        <f>SUM(M1561:M1566)</f>
        <v>0</v>
      </c>
      <c r="N1567" s="43"/>
      <c r="O1567" s="32">
        <f>SUM(O1561:O1566)</f>
        <v>0</v>
      </c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54"/>
      <c r="H1568" s="25"/>
      <c r="I1568" s="25"/>
      <c r="J1568" s="25"/>
      <c r="K1568" s="25"/>
      <c r="L1568" s="25"/>
      <c r="M1568" s="25"/>
      <c r="N1568" s="25"/>
      <c r="O1568" s="63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7"/>
      <c r="B1570" s="27"/>
      <c r="C1570" s="27"/>
      <c r="D1570" s="27"/>
      <c r="E1570" s="27"/>
      <c r="F1570" s="27"/>
      <c r="G1570" s="55"/>
      <c r="H1570" s="27"/>
      <c r="I1570" s="27"/>
      <c r="J1570" s="27"/>
      <c r="K1570" s="27"/>
      <c r="L1570" s="27"/>
      <c r="M1570" s="27"/>
      <c r="N1570" s="27"/>
      <c r="O1570" s="64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ht="9" customHeight="1" x14ac:dyDescent="0.2">
      <c r="A1571" s="154" t="s">
        <v>50</v>
      </c>
      <c r="B1571" s="155"/>
      <c r="C1571" s="155"/>
      <c r="D1571" s="155"/>
      <c r="E1571" s="155"/>
      <c r="F1571" s="155"/>
      <c r="G1571" s="155"/>
      <c r="H1571" s="156"/>
      <c r="I1571" s="226" t="s">
        <v>46</v>
      </c>
      <c r="J1571" s="227"/>
      <c r="K1571" s="227"/>
      <c r="L1571" s="227"/>
      <c r="M1571" s="228"/>
      <c r="N1571" s="67" t="s">
        <v>1</v>
      </c>
      <c r="O1571" s="68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8.25" customHeight="1" x14ac:dyDescent="0.15">
      <c r="A1572" s="157"/>
      <c r="B1572" s="158"/>
      <c r="C1572" s="158"/>
      <c r="D1572" s="158"/>
      <c r="E1572" s="158"/>
      <c r="F1572" s="158"/>
      <c r="G1572" s="158"/>
      <c r="H1572" s="159"/>
      <c r="I1572" s="24"/>
      <c r="J1572" s="25"/>
      <c r="K1572" s="25"/>
      <c r="L1572" s="25"/>
      <c r="M1572" s="16"/>
      <c r="N1572" s="25"/>
      <c r="O1572" s="65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12.75" customHeight="1" x14ac:dyDescent="0.2">
      <c r="A1573" s="157"/>
      <c r="B1573" s="158"/>
      <c r="C1573" s="158"/>
      <c r="D1573" s="158"/>
      <c r="E1573" s="158"/>
      <c r="F1573" s="158"/>
      <c r="G1573" s="158"/>
      <c r="H1573" s="159"/>
      <c r="I1573" s="229"/>
      <c r="J1573" s="230"/>
      <c r="K1573" s="230"/>
      <c r="L1573" s="230"/>
      <c r="M1573" s="231"/>
      <c r="N1573" s="26" t="s">
        <v>48</v>
      </c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157"/>
      <c r="B1574" s="158"/>
      <c r="C1574" s="158"/>
      <c r="D1574" s="158"/>
      <c r="E1574" s="158"/>
      <c r="F1574" s="158"/>
      <c r="G1574" s="158"/>
      <c r="H1574" s="159"/>
      <c r="I1574" s="232"/>
      <c r="J1574" s="230"/>
      <c r="K1574" s="230"/>
      <c r="L1574" s="230"/>
      <c r="M1574" s="231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57"/>
      <c r="B1575" s="158"/>
      <c r="C1575" s="158"/>
      <c r="D1575" s="158"/>
      <c r="E1575" s="158"/>
      <c r="F1575" s="158"/>
      <c r="G1575" s="158"/>
      <c r="H1575" s="159"/>
      <c r="I1575" s="232"/>
      <c r="J1575" s="230"/>
      <c r="K1575" s="230"/>
      <c r="L1575" s="230"/>
      <c r="M1575" s="231"/>
      <c r="N1575" s="27"/>
      <c r="O1575" s="66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15">
      <c r="A1576" s="157"/>
      <c r="B1576" s="158"/>
      <c r="C1576" s="158"/>
      <c r="D1576" s="158"/>
      <c r="E1576" s="158"/>
      <c r="F1576" s="158"/>
      <c r="G1576" s="158"/>
      <c r="H1576" s="159"/>
      <c r="I1576" s="232"/>
      <c r="J1576" s="230"/>
      <c r="K1576" s="230"/>
      <c r="L1576" s="230"/>
      <c r="M1576" s="231"/>
      <c r="N1576" s="13" t="s">
        <v>2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57"/>
      <c r="B1577" s="158"/>
      <c r="C1577" s="158"/>
      <c r="D1577" s="158"/>
      <c r="E1577" s="158"/>
      <c r="F1577" s="158"/>
      <c r="G1577" s="158"/>
      <c r="H1577" s="159"/>
      <c r="I1577" s="232"/>
      <c r="J1577" s="230"/>
      <c r="K1577" s="230"/>
      <c r="L1577" s="230"/>
      <c r="M1577" s="231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57"/>
      <c r="B1578" s="158"/>
      <c r="C1578" s="158"/>
      <c r="D1578" s="158"/>
      <c r="E1578" s="158"/>
      <c r="F1578" s="158"/>
      <c r="G1578" s="158"/>
      <c r="H1578" s="159"/>
      <c r="I1578" s="232"/>
      <c r="J1578" s="230"/>
      <c r="K1578" s="230"/>
      <c r="L1578" s="230"/>
      <c r="M1578" s="231"/>
      <c r="N1578" s="236"/>
      <c r="O1578" s="237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60"/>
      <c r="B1579" s="161"/>
      <c r="C1579" s="161"/>
      <c r="D1579" s="161"/>
      <c r="E1579" s="161"/>
      <c r="F1579" s="161"/>
      <c r="G1579" s="161"/>
      <c r="H1579" s="162"/>
      <c r="I1579" s="233"/>
      <c r="J1579" s="234"/>
      <c r="K1579" s="234"/>
      <c r="L1579" s="234"/>
      <c r="M1579" s="235"/>
      <c r="N1579" s="238"/>
      <c r="O1579" s="239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x14ac:dyDescent="0.15">
      <c r="A1580" s="181" t="s">
        <v>0</v>
      </c>
      <c r="B1580" s="182"/>
      <c r="C1580" s="182"/>
      <c r="D1580" s="182"/>
      <c r="E1580" s="182"/>
      <c r="F1580" s="183"/>
      <c r="G1580" s="47"/>
      <c r="H1580" s="191" t="s">
        <v>3</v>
      </c>
      <c r="I1580" s="176"/>
      <c r="J1580" s="176"/>
      <c r="K1580" s="176"/>
      <c r="L1580" s="176"/>
      <c r="M1580" s="176"/>
      <c r="N1580" s="176"/>
      <c r="O1580" s="17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84"/>
      <c r="B1581" s="185"/>
      <c r="C1581" s="185"/>
      <c r="D1581" s="185"/>
      <c r="E1581" s="185"/>
      <c r="F1581" s="186"/>
      <c r="G1581" s="47"/>
      <c r="H1581" s="178"/>
      <c r="I1581" s="179"/>
      <c r="J1581" s="179"/>
      <c r="K1581" s="179"/>
      <c r="L1581" s="179"/>
      <c r="M1581" s="179"/>
      <c r="N1581" s="179"/>
      <c r="O1581" s="180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12.75" x14ac:dyDescent="0.2">
      <c r="A1582" s="14"/>
      <c r="F1582" s="16"/>
      <c r="G1582" s="47"/>
      <c r="H1582" s="169" t="s">
        <v>4</v>
      </c>
      <c r="I1582" s="170"/>
      <c r="J1582" s="170"/>
      <c r="K1582" s="170"/>
      <c r="L1582" s="171"/>
      <c r="M1582" s="175" t="s">
        <v>5</v>
      </c>
      <c r="N1582" s="176"/>
      <c r="O1582" s="177"/>
      <c r="P1582" s="25"/>
      <c r="Q1582" s="26"/>
      <c r="R1582" s="26"/>
      <c r="S1582" s="26"/>
      <c r="T1582" s="26"/>
      <c r="U1582" s="26"/>
      <c r="V1582" s="36"/>
      <c r="W1582" s="26"/>
      <c r="X1582" s="25"/>
      <c r="Y1582" s="25"/>
      <c r="Z1582" s="25"/>
      <c r="AA1582" s="25"/>
      <c r="AB1582" s="25"/>
    </row>
    <row r="1583" spans="1:28" s="15" customFormat="1" ht="12.75" x14ac:dyDescent="0.2">
      <c r="A1583" s="17"/>
      <c r="F1583" s="16"/>
      <c r="G1583" s="47"/>
      <c r="H1583" s="172"/>
      <c r="I1583" s="173"/>
      <c r="J1583" s="173"/>
      <c r="K1583" s="173"/>
      <c r="L1583" s="174"/>
      <c r="M1583" s="178"/>
      <c r="N1583" s="179"/>
      <c r="O1583" s="180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8"/>
      <c r="H1584" s="18"/>
      <c r="I1584" s="14"/>
      <c r="J1584" s="14"/>
      <c r="K1584" s="14"/>
      <c r="L1584" s="19"/>
      <c r="M1584" s="14"/>
      <c r="N1584" s="14"/>
      <c r="O1584" s="60" t="s">
        <v>39</v>
      </c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9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60" t="s">
        <v>32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20" t="s">
        <v>13</v>
      </c>
      <c r="B1586" s="223" t="s">
        <v>12</v>
      </c>
      <c r="C1586" s="224"/>
      <c r="D1586" s="224"/>
      <c r="E1586" s="224"/>
      <c r="F1586" s="225"/>
      <c r="G1586" s="49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60" t="s">
        <v>40</v>
      </c>
      <c r="P1586" s="26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14</v>
      </c>
      <c r="F1587" s="16"/>
      <c r="G1587" s="49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61" t="s">
        <v>41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6"/>
      <c r="Z1587" s="26"/>
      <c r="AA1587" s="26"/>
      <c r="AB1587" s="26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72"/>
      <c r="AY1587" s="72"/>
      <c r="AZ1587" s="72"/>
      <c r="BA1587" s="72"/>
      <c r="BB1587" s="72"/>
      <c r="BC1587" s="72"/>
      <c r="BD1587" s="72"/>
      <c r="BE1587" s="72"/>
      <c r="BF1587" s="72"/>
      <c r="BG1587" s="72"/>
      <c r="BH1587" s="72"/>
      <c r="BI1587" s="72"/>
      <c r="BJ1587" s="72"/>
      <c r="BK1587" s="72"/>
      <c r="BL1587" s="72"/>
      <c r="BM1587" s="72"/>
      <c r="BN1587" s="72"/>
      <c r="BO1587" s="72"/>
      <c r="BP1587" s="72"/>
      <c r="BQ1587" s="72"/>
      <c r="BR1587" s="72"/>
      <c r="BS1587" s="72"/>
      <c r="BT1587" s="72"/>
      <c r="BU1587" s="72"/>
      <c r="BV1587" s="72"/>
      <c r="BW1587" s="72"/>
      <c r="BX1587" s="72"/>
      <c r="BY1587" s="72"/>
      <c r="BZ1587" s="72"/>
      <c r="CA1587" s="72"/>
      <c r="CB1587" s="72"/>
      <c r="CC1587" s="72"/>
      <c r="CD1587" s="72"/>
      <c r="CE1587" s="72"/>
      <c r="CF1587" s="72"/>
      <c r="CG1587" s="72"/>
      <c r="CH1587" s="72"/>
      <c r="CI1587" s="72"/>
      <c r="CJ1587" s="72"/>
      <c r="CK1587" s="72"/>
      <c r="CL1587" s="72"/>
      <c r="CM1587" s="72"/>
      <c r="CN1587" s="72"/>
      <c r="CO1587" s="72"/>
      <c r="CP1587" s="72"/>
      <c r="CQ1587" s="72"/>
      <c r="CR1587" s="72"/>
      <c r="CS1587" s="72"/>
      <c r="CT1587" s="72"/>
      <c r="CU1587" s="72"/>
      <c r="CV1587" s="72"/>
      <c r="CW1587" s="72"/>
      <c r="CX1587" s="72"/>
      <c r="CY1587" s="72"/>
      <c r="CZ1587" s="72"/>
      <c r="DA1587" s="72"/>
      <c r="DB1587" s="72"/>
      <c r="DC1587" s="72"/>
      <c r="DD1587" s="72"/>
      <c r="DE1587" s="72"/>
      <c r="DF1587" s="72"/>
      <c r="DG1587" s="72"/>
      <c r="DH1587" s="72"/>
      <c r="DI1587" s="72"/>
      <c r="DJ1587" s="72"/>
      <c r="DK1587" s="72"/>
      <c r="DL1587" s="72"/>
      <c r="DM1587" s="72"/>
      <c r="DN1587" s="72"/>
      <c r="DO1587" s="72"/>
      <c r="DP1587" s="72"/>
      <c r="DQ1587" s="72"/>
      <c r="DR1587" s="72"/>
      <c r="DS1587" s="72"/>
      <c r="DT1587" s="72"/>
      <c r="DU1587" s="72"/>
      <c r="DV1587" s="72"/>
      <c r="DW1587" s="72"/>
      <c r="DX1587" s="72"/>
      <c r="DY1587" s="72"/>
      <c r="DZ1587" s="72"/>
      <c r="EA1587" s="72"/>
      <c r="EB1587" s="72"/>
      <c r="EC1587" s="72"/>
      <c r="ED1587" s="72"/>
      <c r="EE1587" s="72"/>
      <c r="EF1587" s="72"/>
      <c r="EG1587" s="72"/>
      <c r="EH1587" s="72"/>
      <c r="EI1587" s="72"/>
      <c r="EJ1587" s="72"/>
      <c r="EK1587" s="72"/>
      <c r="EL1587" s="72"/>
      <c r="EM1587" s="72"/>
      <c r="EN1587" s="72"/>
      <c r="EO1587" s="72"/>
      <c r="EP1587" s="72"/>
      <c r="EQ1587" s="72"/>
      <c r="ER1587" s="72"/>
      <c r="ES1587" s="72"/>
      <c r="ET1587" s="72"/>
      <c r="EU1587" s="72"/>
      <c r="EV1587" s="72"/>
      <c r="EW1587" s="72"/>
      <c r="EX1587" s="72"/>
      <c r="EY1587" s="72"/>
      <c r="EZ1587" s="72"/>
      <c r="FA1587" s="72"/>
      <c r="FB1587" s="72"/>
      <c r="FC1587" s="72"/>
      <c r="FD1587" s="72"/>
      <c r="FE1587" s="72"/>
      <c r="FF1587" s="72"/>
      <c r="FG1587" s="72"/>
      <c r="FH1587" s="72"/>
      <c r="FI1587" s="72"/>
      <c r="FJ1587" s="72"/>
      <c r="FK1587" s="72"/>
      <c r="FL1587" s="72"/>
      <c r="FM1587" s="72"/>
      <c r="FN1587" s="72"/>
      <c r="FO1587" s="72"/>
      <c r="FP1587" s="72"/>
      <c r="FQ1587" s="72"/>
      <c r="FR1587" s="72"/>
      <c r="FS1587" s="72"/>
      <c r="FT1587" s="72"/>
      <c r="FU1587" s="72"/>
      <c r="FV1587" s="72"/>
      <c r="FW1587" s="72"/>
      <c r="FX1587" s="72"/>
      <c r="FY1587" s="72"/>
      <c r="FZ1587" s="72"/>
      <c r="GA1587" s="72"/>
      <c r="GB1587" s="72"/>
      <c r="GC1587" s="72"/>
      <c r="GD1587" s="72"/>
      <c r="GE1587" s="72"/>
      <c r="GF1587" s="72"/>
      <c r="GG1587" s="72"/>
      <c r="GH1587" s="72"/>
      <c r="GI1587" s="72"/>
      <c r="GJ1587" s="72"/>
      <c r="GK1587" s="72"/>
      <c r="GL1587" s="72"/>
      <c r="GM1587" s="72"/>
      <c r="GN1587" s="72"/>
      <c r="GO1587" s="72"/>
      <c r="GP1587" s="72"/>
      <c r="GQ1587" s="72"/>
      <c r="GR1587" s="72"/>
      <c r="GS1587" s="72"/>
      <c r="GT1587" s="72"/>
      <c r="GU1587" s="72"/>
      <c r="GV1587" s="72"/>
      <c r="GW1587" s="72"/>
      <c r="GX1587" s="72"/>
      <c r="GY1587" s="72"/>
      <c r="GZ1587" s="72"/>
      <c r="HA1587" s="72"/>
      <c r="HB1587" s="72"/>
      <c r="HC1587" s="72"/>
      <c r="HD1587" s="72"/>
      <c r="HE1587" s="72"/>
      <c r="HF1587" s="72"/>
      <c r="HG1587" s="72"/>
      <c r="HH1587" s="72"/>
      <c r="HI1587" s="72"/>
      <c r="HJ1587" s="72"/>
      <c r="HK1587" s="72"/>
      <c r="HL1587" s="72"/>
      <c r="HM1587" s="72"/>
      <c r="HN1587" s="72"/>
      <c r="HO1587" s="72"/>
      <c r="HP1587" s="72"/>
      <c r="HQ1587" s="72"/>
      <c r="HR1587" s="72"/>
      <c r="HS1587" s="72"/>
      <c r="HT1587" s="72"/>
      <c r="HU1587" s="72"/>
      <c r="HV1587" s="72"/>
      <c r="HW1587" s="72"/>
      <c r="HX1587" s="72"/>
      <c r="HY1587" s="72"/>
      <c r="HZ1587" s="72"/>
      <c r="IA1587" s="72"/>
      <c r="IB1587" s="72"/>
      <c r="IC1587" s="72"/>
      <c r="ID1587" s="72"/>
      <c r="IE1587" s="72"/>
      <c r="IF1587" s="72"/>
      <c r="IG1587" s="72"/>
      <c r="IH1587" s="72"/>
      <c r="II1587" s="72"/>
      <c r="IJ1587" s="72"/>
      <c r="IK1587" s="72"/>
      <c r="IL1587" s="72"/>
      <c r="IM1587" s="72"/>
      <c r="IN1587" s="72"/>
      <c r="IO1587" s="72"/>
      <c r="IP1587" s="72"/>
      <c r="IQ1587" s="72"/>
      <c r="IR1587" s="72"/>
      <c r="IS1587" s="72"/>
      <c r="IT1587" s="72"/>
      <c r="IU1587" s="72"/>
      <c r="IV1587" s="72"/>
    </row>
    <row r="1588" spans="1:256" s="15" customFormat="1" ht="12.75" x14ac:dyDescent="0.2">
      <c r="A1588" s="17"/>
      <c r="F1588" s="16"/>
      <c r="G1588" s="50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60"/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22" t="s">
        <v>10</v>
      </c>
      <c r="B1589" s="223" t="s">
        <v>11</v>
      </c>
      <c r="C1589" s="224"/>
      <c r="D1589" s="224"/>
      <c r="E1589" s="224"/>
      <c r="F1589" s="225"/>
      <c r="G1589" s="51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2" t="s">
        <v>38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71" customFormat="1" ht="50.1" customHeight="1" x14ac:dyDescent="0.2">
      <c r="A1590" s="12"/>
      <c r="B1590" s="163"/>
      <c r="C1590" s="213"/>
      <c r="D1590" s="213"/>
      <c r="E1590" s="213"/>
      <c r="F1590" s="214"/>
      <c r="G1590" s="28"/>
      <c r="H1590" s="8"/>
      <c r="I1590" s="9"/>
      <c r="J1590" s="29">
        <f t="shared" ref="J1590:J1595" si="156">SUM(H1590*I1590)</f>
        <v>0</v>
      </c>
      <c r="K1590" s="9"/>
      <c r="L1590" s="4">
        <f t="shared" ref="L1590:L1595" si="157">SUM(J1590*K1590)</f>
        <v>0</v>
      </c>
      <c r="M1590" s="10"/>
      <c r="N1590" s="11"/>
      <c r="O1590" s="69">
        <f t="shared" ref="O1590:O1595" si="158">SUM(M1590*N1590)</f>
        <v>0</v>
      </c>
      <c r="P1590" s="3"/>
      <c r="Q1590" s="1"/>
      <c r="R1590" s="1"/>
      <c r="S1590" s="1"/>
      <c r="T1590" s="1"/>
      <c r="U1590" s="1"/>
      <c r="V1590" s="5"/>
      <c r="W1590" s="1"/>
      <c r="X1590" s="1"/>
      <c r="Y1590" s="3"/>
      <c r="Z1590" s="3"/>
      <c r="AA1590" s="3"/>
      <c r="AB1590" s="3"/>
    </row>
    <row r="1591" spans="1:256" s="71" customFormat="1" ht="50.1" customHeight="1" x14ac:dyDescent="0.2">
      <c r="A1591" s="12"/>
      <c r="B1591" s="192"/>
      <c r="C1591" s="215"/>
      <c r="D1591" s="215"/>
      <c r="E1591" s="215"/>
      <c r="F1591" s="216"/>
      <c r="G1591" s="28"/>
      <c r="H1591" s="8"/>
      <c r="I1591" s="9"/>
      <c r="J1591" s="29">
        <f t="shared" si="156"/>
        <v>0</v>
      </c>
      <c r="K1591" s="9"/>
      <c r="L1591" s="4">
        <f t="shared" si="157"/>
        <v>0</v>
      </c>
      <c r="M1591" s="10"/>
      <c r="N1591" s="11"/>
      <c r="O1591" s="69">
        <f t="shared" si="158"/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92"/>
      <c r="C1592" s="215"/>
      <c r="D1592" s="215"/>
      <c r="E1592" s="215"/>
      <c r="F1592" s="216"/>
      <c r="G1592" s="28"/>
      <c r="H1592" s="8"/>
      <c r="I1592" s="9"/>
      <c r="J1592" s="29">
        <f t="shared" si="156"/>
        <v>0</v>
      </c>
      <c r="K1592" s="9"/>
      <c r="L1592" s="4">
        <f t="shared" si="157"/>
        <v>0</v>
      </c>
      <c r="M1592" s="10"/>
      <c r="N1592" s="11"/>
      <c r="O1592" s="69">
        <f t="shared" si="158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92"/>
      <c r="C1593" s="215"/>
      <c r="D1593" s="215"/>
      <c r="E1593" s="215"/>
      <c r="F1593" s="216"/>
      <c r="G1593" s="28"/>
      <c r="H1593" s="8"/>
      <c r="I1593" s="9"/>
      <c r="J1593" s="29">
        <f t="shared" si="156"/>
        <v>0</v>
      </c>
      <c r="K1593" s="9"/>
      <c r="L1593" s="4">
        <f t="shared" si="157"/>
        <v>0</v>
      </c>
      <c r="M1593" s="10"/>
      <c r="N1593" s="11"/>
      <c r="O1593" s="69">
        <f t="shared" si="158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92"/>
      <c r="C1594" s="215"/>
      <c r="D1594" s="215"/>
      <c r="E1594" s="215"/>
      <c r="F1594" s="216"/>
      <c r="G1594" s="28"/>
      <c r="H1594" s="8"/>
      <c r="I1594" s="9"/>
      <c r="J1594" s="29">
        <f t="shared" si="156"/>
        <v>0</v>
      </c>
      <c r="K1594" s="9"/>
      <c r="L1594" s="4">
        <f t="shared" si="157"/>
        <v>0</v>
      </c>
      <c r="M1594" s="10"/>
      <c r="N1594" s="11"/>
      <c r="O1594" s="69">
        <f t="shared" si="158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92"/>
      <c r="C1595" s="215"/>
      <c r="D1595" s="215"/>
      <c r="E1595" s="215"/>
      <c r="F1595" s="216"/>
      <c r="G1595" s="28"/>
      <c r="H1595" s="8"/>
      <c r="I1595" s="9"/>
      <c r="J1595" s="29">
        <f t="shared" si="156"/>
        <v>0</v>
      </c>
      <c r="K1595" s="9"/>
      <c r="L1595" s="4">
        <f t="shared" si="157"/>
        <v>0</v>
      </c>
      <c r="M1595" s="10"/>
      <c r="N1595" s="11"/>
      <c r="O1595" s="69">
        <f t="shared" si="158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15" customFormat="1" ht="20.100000000000001" customHeight="1" thickBot="1" x14ac:dyDescent="0.2">
      <c r="A1596" s="41"/>
      <c r="B1596" s="210" t="s">
        <v>43</v>
      </c>
      <c r="C1596" s="211"/>
      <c r="D1596" s="211"/>
      <c r="E1596" s="211"/>
      <c r="F1596" s="212"/>
      <c r="G1596" s="56"/>
      <c r="H1596" s="42"/>
      <c r="I1596" s="43"/>
      <c r="J1596" s="32">
        <f>SUM(J1590:J1595)</f>
        <v>0</v>
      </c>
      <c r="K1596" s="43"/>
      <c r="L1596" s="32">
        <f>SUM(L1590:L1595)</f>
        <v>0</v>
      </c>
      <c r="M1596" s="44">
        <f>SUM(M1590:M1595)</f>
        <v>0</v>
      </c>
      <c r="N1596" s="43"/>
      <c r="O1596" s="32">
        <f>SUM(O1590:O1595)</f>
        <v>0</v>
      </c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54"/>
      <c r="H1597" s="25"/>
      <c r="I1597" s="25"/>
      <c r="J1597" s="25"/>
      <c r="K1597" s="25"/>
      <c r="L1597" s="25"/>
      <c r="M1597" s="25"/>
      <c r="N1597" s="25"/>
      <c r="O1597" s="63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5"/>
      <c r="H1599" s="27"/>
      <c r="I1599" s="27"/>
      <c r="J1599" s="27"/>
      <c r="K1599" s="27"/>
      <c r="L1599" s="27"/>
      <c r="M1599" s="27"/>
      <c r="N1599" s="27"/>
      <c r="O1599" s="64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ht="9" customHeight="1" x14ac:dyDescent="0.2">
      <c r="A1600" s="154" t="s">
        <v>50</v>
      </c>
      <c r="B1600" s="155"/>
      <c r="C1600" s="155"/>
      <c r="D1600" s="155"/>
      <c r="E1600" s="155"/>
      <c r="F1600" s="155"/>
      <c r="G1600" s="155"/>
      <c r="H1600" s="156"/>
      <c r="I1600" s="226" t="s">
        <v>46</v>
      </c>
      <c r="J1600" s="227"/>
      <c r="K1600" s="227"/>
      <c r="L1600" s="227"/>
      <c r="M1600" s="228"/>
      <c r="N1600" s="67" t="s">
        <v>1</v>
      </c>
      <c r="O1600" s="68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8.25" customHeight="1" x14ac:dyDescent="0.15">
      <c r="A1601" s="157"/>
      <c r="B1601" s="158"/>
      <c r="C1601" s="158"/>
      <c r="D1601" s="158"/>
      <c r="E1601" s="158"/>
      <c r="F1601" s="158"/>
      <c r="G1601" s="158"/>
      <c r="H1601" s="159"/>
      <c r="I1601" s="24"/>
      <c r="J1601" s="25"/>
      <c r="K1601" s="25"/>
      <c r="L1601" s="25"/>
      <c r="M1601" s="16"/>
      <c r="N1601" s="25"/>
      <c r="O1601" s="65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12.75" customHeight="1" x14ac:dyDescent="0.2">
      <c r="A1602" s="157"/>
      <c r="B1602" s="158"/>
      <c r="C1602" s="158"/>
      <c r="D1602" s="158"/>
      <c r="E1602" s="158"/>
      <c r="F1602" s="158"/>
      <c r="G1602" s="158"/>
      <c r="H1602" s="159"/>
      <c r="I1602" s="229"/>
      <c r="J1602" s="230"/>
      <c r="K1602" s="230"/>
      <c r="L1602" s="230"/>
      <c r="M1602" s="231"/>
      <c r="N1602" s="26" t="s">
        <v>48</v>
      </c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56" s="15" customFormat="1" ht="8.25" customHeight="1" x14ac:dyDescent="0.15">
      <c r="A1603" s="157"/>
      <c r="B1603" s="158"/>
      <c r="C1603" s="158"/>
      <c r="D1603" s="158"/>
      <c r="E1603" s="158"/>
      <c r="F1603" s="158"/>
      <c r="G1603" s="158"/>
      <c r="H1603" s="159"/>
      <c r="I1603" s="232"/>
      <c r="J1603" s="230"/>
      <c r="K1603" s="230"/>
      <c r="L1603" s="230"/>
      <c r="M1603" s="231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56" s="15" customFormat="1" ht="8.25" customHeight="1" x14ac:dyDescent="0.15">
      <c r="A1604" s="157"/>
      <c r="B1604" s="158"/>
      <c r="C1604" s="158"/>
      <c r="D1604" s="158"/>
      <c r="E1604" s="158"/>
      <c r="F1604" s="158"/>
      <c r="G1604" s="158"/>
      <c r="H1604" s="159"/>
      <c r="I1604" s="232"/>
      <c r="J1604" s="230"/>
      <c r="K1604" s="230"/>
      <c r="L1604" s="230"/>
      <c r="M1604" s="231"/>
      <c r="N1604" s="27"/>
      <c r="O1604" s="66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56" s="15" customFormat="1" ht="9" customHeight="1" x14ac:dyDescent="0.15">
      <c r="A1605" s="157"/>
      <c r="B1605" s="158"/>
      <c r="C1605" s="158"/>
      <c r="D1605" s="158"/>
      <c r="E1605" s="158"/>
      <c r="F1605" s="158"/>
      <c r="G1605" s="158"/>
      <c r="H1605" s="159"/>
      <c r="I1605" s="232"/>
      <c r="J1605" s="230"/>
      <c r="K1605" s="230"/>
      <c r="L1605" s="230"/>
      <c r="M1605" s="231"/>
      <c r="N1605" s="13" t="s">
        <v>2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56" s="15" customFormat="1" ht="8.25" customHeight="1" x14ac:dyDescent="0.15">
      <c r="A1606" s="157"/>
      <c r="B1606" s="158"/>
      <c r="C1606" s="158"/>
      <c r="D1606" s="158"/>
      <c r="E1606" s="158"/>
      <c r="F1606" s="158"/>
      <c r="G1606" s="158"/>
      <c r="H1606" s="159"/>
      <c r="I1606" s="232"/>
      <c r="J1606" s="230"/>
      <c r="K1606" s="230"/>
      <c r="L1606" s="230"/>
      <c r="M1606" s="231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56" s="15" customFormat="1" ht="8.25" customHeight="1" x14ac:dyDescent="0.15">
      <c r="A1607" s="157"/>
      <c r="B1607" s="158"/>
      <c r="C1607" s="158"/>
      <c r="D1607" s="158"/>
      <c r="E1607" s="158"/>
      <c r="F1607" s="158"/>
      <c r="G1607" s="158"/>
      <c r="H1607" s="159"/>
      <c r="I1607" s="232"/>
      <c r="J1607" s="230"/>
      <c r="K1607" s="230"/>
      <c r="L1607" s="230"/>
      <c r="M1607" s="231"/>
      <c r="N1607" s="236"/>
      <c r="O1607" s="237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56" s="15" customFormat="1" ht="8.25" customHeight="1" x14ac:dyDescent="0.15">
      <c r="A1608" s="160"/>
      <c r="B1608" s="161"/>
      <c r="C1608" s="161"/>
      <c r="D1608" s="161"/>
      <c r="E1608" s="161"/>
      <c r="F1608" s="161"/>
      <c r="G1608" s="161"/>
      <c r="H1608" s="162"/>
      <c r="I1608" s="233"/>
      <c r="J1608" s="234"/>
      <c r="K1608" s="234"/>
      <c r="L1608" s="234"/>
      <c r="M1608" s="235"/>
      <c r="N1608" s="238"/>
      <c r="O1608" s="239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56" s="15" customFormat="1" x14ac:dyDescent="0.15">
      <c r="A1609" s="181" t="s">
        <v>0</v>
      </c>
      <c r="B1609" s="182"/>
      <c r="C1609" s="182"/>
      <c r="D1609" s="182"/>
      <c r="E1609" s="182"/>
      <c r="F1609" s="183"/>
      <c r="G1609" s="47"/>
      <c r="H1609" s="191" t="s">
        <v>3</v>
      </c>
      <c r="I1609" s="176"/>
      <c r="J1609" s="176"/>
      <c r="K1609" s="176"/>
      <c r="L1609" s="176"/>
      <c r="M1609" s="176"/>
      <c r="N1609" s="176"/>
      <c r="O1609" s="17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56" s="15" customFormat="1" x14ac:dyDescent="0.15">
      <c r="A1610" s="184"/>
      <c r="B1610" s="185"/>
      <c r="C1610" s="185"/>
      <c r="D1610" s="185"/>
      <c r="E1610" s="185"/>
      <c r="F1610" s="186"/>
      <c r="G1610" s="47"/>
      <c r="H1610" s="178"/>
      <c r="I1610" s="179"/>
      <c r="J1610" s="179"/>
      <c r="K1610" s="179"/>
      <c r="L1610" s="179"/>
      <c r="M1610" s="179"/>
      <c r="N1610" s="179"/>
      <c r="O1610" s="180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56" s="15" customFormat="1" ht="12.75" x14ac:dyDescent="0.2">
      <c r="A1611" s="14"/>
      <c r="F1611" s="16"/>
      <c r="G1611" s="47"/>
      <c r="H1611" s="169" t="s">
        <v>4</v>
      </c>
      <c r="I1611" s="170"/>
      <c r="J1611" s="170"/>
      <c r="K1611" s="170"/>
      <c r="L1611" s="171"/>
      <c r="M1611" s="175" t="s">
        <v>5</v>
      </c>
      <c r="N1611" s="176"/>
      <c r="O1611" s="177"/>
      <c r="P1611" s="25"/>
      <c r="Q1611" s="26"/>
      <c r="R1611" s="26"/>
      <c r="S1611" s="26"/>
      <c r="T1611" s="26"/>
      <c r="U1611" s="26"/>
      <c r="V1611" s="36"/>
      <c r="W1611" s="26"/>
      <c r="X1611" s="25"/>
      <c r="Y1611" s="25"/>
      <c r="Z1611" s="25"/>
      <c r="AA1611" s="25"/>
      <c r="AB1611" s="25"/>
    </row>
    <row r="1612" spans="1:256" s="15" customFormat="1" ht="12.75" x14ac:dyDescent="0.2">
      <c r="A1612" s="17"/>
      <c r="F1612" s="16"/>
      <c r="G1612" s="47"/>
      <c r="H1612" s="172"/>
      <c r="I1612" s="173"/>
      <c r="J1612" s="173"/>
      <c r="K1612" s="173"/>
      <c r="L1612" s="174"/>
      <c r="M1612" s="178"/>
      <c r="N1612" s="179"/>
      <c r="O1612" s="180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56" s="15" customFormat="1" ht="12.75" x14ac:dyDescent="0.2">
      <c r="A1613" s="17"/>
      <c r="F1613" s="16"/>
      <c r="G1613" s="48"/>
      <c r="H1613" s="18"/>
      <c r="I1613" s="14"/>
      <c r="J1613" s="14"/>
      <c r="K1613" s="14"/>
      <c r="L1613" s="19"/>
      <c r="M1613" s="14"/>
      <c r="N1613" s="14"/>
      <c r="O1613" s="60" t="s">
        <v>39</v>
      </c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56" s="15" customFormat="1" ht="12.75" x14ac:dyDescent="0.2">
      <c r="A1614" s="17"/>
      <c r="F1614" s="16"/>
      <c r="G1614" s="49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60" t="s">
        <v>32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56" s="15" customFormat="1" ht="12.75" x14ac:dyDescent="0.2">
      <c r="A1615" s="20" t="s">
        <v>13</v>
      </c>
      <c r="B1615" s="223" t="s">
        <v>12</v>
      </c>
      <c r="C1615" s="224"/>
      <c r="D1615" s="224"/>
      <c r="E1615" s="224"/>
      <c r="F1615" s="225"/>
      <c r="G1615" s="49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60" t="s">
        <v>40</v>
      </c>
      <c r="P1615" s="26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56" s="15" customFormat="1" ht="12.75" x14ac:dyDescent="0.2">
      <c r="A1616" s="20" t="s">
        <v>14</v>
      </c>
      <c r="F1616" s="16"/>
      <c r="G1616" s="49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61" t="s">
        <v>41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6"/>
      <c r="Z1616" s="26"/>
      <c r="AA1616" s="26"/>
      <c r="AB1616" s="26"/>
      <c r="AC1616" s="72"/>
      <c r="AD1616" s="72"/>
      <c r="AE1616" s="72"/>
      <c r="AF1616" s="72"/>
      <c r="AG1616" s="72"/>
      <c r="AH1616" s="72"/>
      <c r="AI1616" s="72"/>
      <c r="AJ1616" s="72"/>
      <c r="AK1616" s="72"/>
      <c r="AL1616" s="72"/>
      <c r="AM1616" s="72"/>
      <c r="AN1616" s="72"/>
      <c r="AO1616" s="72"/>
      <c r="AP1616" s="72"/>
      <c r="AQ1616" s="72"/>
      <c r="AR1616" s="72"/>
      <c r="AS1616" s="72"/>
      <c r="AT1616" s="72"/>
      <c r="AU1616" s="72"/>
      <c r="AV1616" s="72"/>
      <c r="AW1616" s="72"/>
      <c r="AX1616" s="72"/>
      <c r="AY1616" s="72"/>
      <c r="AZ1616" s="72"/>
      <c r="BA1616" s="72"/>
      <c r="BB1616" s="72"/>
      <c r="BC1616" s="72"/>
      <c r="BD1616" s="72"/>
      <c r="BE1616" s="72"/>
      <c r="BF1616" s="72"/>
      <c r="BG1616" s="72"/>
      <c r="BH1616" s="72"/>
      <c r="BI1616" s="72"/>
      <c r="BJ1616" s="72"/>
      <c r="BK1616" s="72"/>
      <c r="BL1616" s="72"/>
      <c r="BM1616" s="72"/>
      <c r="BN1616" s="72"/>
      <c r="BO1616" s="72"/>
      <c r="BP1616" s="72"/>
      <c r="BQ1616" s="72"/>
      <c r="BR1616" s="72"/>
      <c r="BS1616" s="72"/>
      <c r="BT1616" s="72"/>
      <c r="BU1616" s="72"/>
      <c r="BV1616" s="72"/>
      <c r="BW1616" s="72"/>
      <c r="BX1616" s="72"/>
      <c r="BY1616" s="72"/>
      <c r="BZ1616" s="72"/>
      <c r="CA1616" s="72"/>
      <c r="CB1616" s="72"/>
      <c r="CC1616" s="72"/>
      <c r="CD1616" s="72"/>
      <c r="CE1616" s="72"/>
      <c r="CF1616" s="72"/>
      <c r="CG1616" s="72"/>
      <c r="CH1616" s="72"/>
      <c r="CI1616" s="72"/>
      <c r="CJ1616" s="72"/>
      <c r="CK1616" s="72"/>
      <c r="CL1616" s="72"/>
      <c r="CM1616" s="72"/>
      <c r="CN1616" s="72"/>
      <c r="CO1616" s="72"/>
      <c r="CP1616" s="72"/>
      <c r="CQ1616" s="72"/>
      <c r="CR1616" s="72"/>
      <c r="CS1616" s="72"/>
      <c r="CT1616" s="72"/>
      <c r="CU1616" s="72"/>
      <c r="CV1616" s="72"/>
      <c r="CW1616" s="72"/>
      <c r="CX1616" s="72"/>
      <c r="CY1616" s="72"/>
      <c r="CZ1616" s="72"/>
      <c r="DA1616" s="72"/>
      <c r="DB1616" s="72"/>
      <c r="DC1616" s="72"/>
      <c r="DD1616" s="72"/>
      <c r="DE1616" s="72"/>
      <c r="DF1616" s="72"/>
      <c r="DG1616" s="72"/>
      <c r="DH1616" s="72"/>
      <c r="DI1616" s="72"/>
      <c r="DJ1616" s="72"/>
      <c r="DK1616" s="72"/>
      <c r="DL1616" s="72"/>
      <c r="DM1616" s="72"/>
      <c r="DN1616" s="72"/>
      <c r="DO1616" s="72"/>
      <c r="DP1616" s="72"/>
      <c r="DQ1616" s="72"/>
      <c r="DR1616" s="72"/>
      <c r="DS1616" s="72"/>
      <c r="DT1616" s="72"/>
      <c r="DU1616" s="72"/>
      <c r="DV1616" s="72"/>
      <c r="DW1616" s="72"/>
      <c r="DX1616" s="72"/>
      <c r="DY1616" s="72"/>
      <c r="DZ1616" s="72"/>
      <c r="EA1616" s="72"/>
      <c r="EB1616" s="72"/>
      <c r="EC1616" s="72"/>
      <c r="ED1616" s="72"/>
      <c r="EE1616" s="72"/>
      <c r="EF1616" s="72"/>
      <c r="EG1616" s="72"/>
      <c r="EH1616" s="72"/>
      <c r="EI1616" s="72"/>
      <c r="EJ1616" s="72"/>
      <c r="EK1616" s="72"/>
      <c r="EL1616" s="72"/>
      <c r="EM1616" s="72"/>
      <c r="EN1616" s="72"/>
      <c r="EO1616" s="72"/>
      <c r="EP1616" s="72"/>
      <c r="EQ1616" s="72"/>
      <c r="ER1616" s="72"/>
      <c r="ES1616" s="72"/>
      <c r="ET1616" s="72"/>
      <c r="EU1616" s="72"/>
      <c r="EV1616" s="72"/>
      <c r="EW1616" s="72"/>
      <c r="EX1616" s="72"/>
      <c r="EY1616" s="72"/>
      <c r="EZ1616" s="72"/>
      <c r="FA1616" s="72"/>
      <c r="FB1616" s="72"/>
      <c r="FC1616" s="72"/>
      <c r="FD1616" s="72"/>
      <c r="FE1616" s="72"/>
      <c r="FF1616" s="72"/>
      <c r="FG1616" s="72"/>
      <c r="FH1616" s="72"/>
      <c r="FI1616" s="72"/>
      <c r="FJ1616" s="72"/>
      <c r="FK1616" s="72"/>
      <c r="FL1616" s="72"/>
      <c r="FM1616" s="72"/>
      <c r="FN1616" s="72"/>
      <c r="FO1616" s="72"/>
      <c r="FP1616" s="72"/>
      <c r="FQ1616" s="72"/>
      <c r="FR1616" s="72"/>
      <c r="FS1616" s="72"/>
      <c r="FT1616" s="72"/>
      <c r="FU1616" s="72"/>
      <c r="FV1616" s="72"/>
      <c r="FW1616" s="72"/>
      <c r="FX1616" s="72"/>
      <c r="FY1616" s="72"/>
      <c r="FZ1616" s="72"/>
      <c r="GA1616" s="72"/>
      <c r="GB1616" s="72"/>
      <c r="GC1616" s="72"/>
      <c r="GD1616" s="72"/>
      <c r="GE1616" s="72"/>
      <c r="GF1616" s="72"/>
      <c r="GG1616" s="72"/>
      <c r="GH1616" s="72"/>
      <c r="GI1616" s="72"/>
      <c r="GJ1616" s="72"/>
      <c r="GK1616" s="72"/>
      <c r="GL1616" s="72"/>
      <c r="GM1616" s="72"/>
      <c r="GN1616" s="72"/>
      <c r="GO1616" s="72"/>
      <c r="GP1616" s="72"/>
      <c r="GQ1616" s="72"/>
      <c r="GR1616" s="72"/>
      <c r="GS1616" s="72"/>
      <c r="GT1616" s="72"/>
      <c r="GU1616" s="72"/>
      <c r="GV1616" s="72"/>
      <c r="GW1616" s="72"/>
      <c r="GX1616" s="72"/>
      <c r="GY1616" s="72"/>
      <c r="GZ1616" s="72"/>
      <c r="HA1616" s="72"/>
      <c r="HB1616" s="72"/>
      <c r="HC1616" s="72"/>
      <c r="HD1616" s="72"/>
      <c r="HE1616" s="72"/>
      <c r="HF1616" s="72"/>
      <c r="HG1616" s="72"/>
      <c r="HH1616" s="72"/>
      <c r="HI1616" s="72"/>
      <c r="HJ1616" s="72"/>
      <c r="HK1616" s="72"/>
      <c r="HL1616" s="72"/>
      <c r="HM1616" s="72"/>
      <c r="HN1616" s="72"/>
      <c r="HO1616" s="72"/>
      <c r="HP1616" s="72"/>
      <c r="HQ1616" s="72"/>
      <c r="HR1616" s="72"/>
      <c r="HS1616" s="72"/>
      <c r="HT1616" s="72"/>
      <c r="HU1616" s="72"/>
      <c r="HV1616" s="72"/>
      <c r="HW1616" s="72"/>
      <c r="HX1616" s="72"/>
      <c r="HY1616" s="72"/>
      <c r="HZ1616" s="72"/>
      <c r="IA1616" s="72"/>
      <c r="IB1616" s="72"/>
      <c r="IC1616" s="72"/>
      <c r="ID1616" s="72"/>
      <c r="IE1616" s="72"/>
      <c r="IF1616" s="72"/>
      <c r="IG1616" s="72"/>
      <c r="IH1616" s="72"/>
      <c r="II1616" s="72"/>
      <c r="IJ1616" s="72"/>
      <c r="IK1616" s="72"/>
      <c r="IL1616" s="72"/>
      <c r="IM1616" s="72"/>
      <c r="IN1616" s="72"/>
      <c r="IO1616" s="72"/>
      <c r="IP1616" s="72"/>
      <c r="IQ1616" s="72"/>
      <c r="IR1616" s="72"/>
      <c r="IS1616" s="72"/>
      <c r="IT1616" s="72"/>
      <c r="IU1616" s="72"/>
      <c r="IV1616" s="72"/>
    </row>
    <row r="1617" spans="1:256" s="15" customFormat="1" ht="12.75" x14ac:dyDescent="0.2">
      <c r="A1617" s="17"/>
      <c r="F1617" s="16"/>
      <c r="G1617" s="50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60"/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22" t="s">
        <v>10</v>
      </c>
      <c r="B1618" s="223" t="s">
        <v>11</v>
      </c>
      <c r="C1618" s="224"/>
      <c r="D1618" s="224"/>
      <c r="E1618" s="224"/>
      <c r="F1618" s="225"/>
      <c r="G1618" s="51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2" t="s">
        <v>38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71" customFormat="1" ht="50.1" customHeight="1" x14ac:dyDescent="0.2">
      <c r="A1619" s="12"/>
      <c r="B1619" s="163"/>
      <c r="C1619" s="213"/>
      <c r="D1619" s="213"/>
      <c r="E1619" s="213"/>
      <c r="F1619" s="214"/>
      <c r="G1619" s="28"/>
      <c r="H1619" s="8"/>
      <c r="I1619" s="9"/>
      <c r="J1619" s="29">
        <f t="shared" ref="J1619:J1624" si="159">SUM(H1619*I1619)</f>
        <v>0</v>
      </c>
      <c r="K1619" s="9"/>
      <c r="L1619" s="4">
        <f t="shared" ref="L1619:L1624" si="160">SUM(J1619*K1619)</f>
        <v>0</v>
      </c>
      <c r="M1619" s="10"/>
      <c r="N1619" s="11"/>
      <c r="O1619" s="69">
        <f t="shared" ref="O1619:O1624" si="161">SUM(M1619*N1619)</f>
        <v>0</v>
      </c>
      <c r="P1619" s="3"/>
      <c r="Q1619" s="1"/>
      <c r="R1619" s="1"/>
      <c r="S1619" s="1"/>
      <c r="T1619" s="1"/>
      <c r="U1619" s="1"/>
      <c r="V1619" s="5"/>
      <c r="W1619" s="1"/>
      <c r="X1619" s="1"/>
      <c r="Y1619" s="3"/>
      <c r="Z1619" s="3"/>
      <c r="AA1619" s="3"/>
      <c r="AB1619" s="3"/>
    </row>
    <row r="1620" spans="1:256" s="71" customFormat="1" ht="50.1" customHeight="1" x14ac:dyDescent="0.2">
      <c r="A1620" s="12"/>
      <c r="B1620" s="192"/>
      <c r="C1620" s="215"/>
      <c r="D1620" s="215"/>
      <c r="E1620" s="215"/>
      <c r="F1620" s="216"/>
      <c r="G1620" s="28"/>
      <c r="H1620" s="8"/>
      <c r="I1620" s="9"/>
      <c r="J1620" s="29">
        <f t="shared" si="159"/>
        <v>0</v>
      </c>
      <c r="K1620" s="9"/>
      <c r="L1620" s="4">
        <f t="shared" si="160"/>
        <v>0</v>
      </c>
      <c r="M1620" s="10"/>
      <c r="N1620" s="11"/>
      <c r="O1620" s="69">
        <f t="shared" si="161"/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92"/>
      <c r="C1621" s="215"/>
      <c r="D1621" s="215"/>
      <c r="E1621" s="215"/>
      <c r="F1621" s="216"/>
      <c r="G1621" s="28"/>
      <c r="H1621" s="8"/>
      <c r="I1621" s="9"/>
      <c r="J1621" s="29">
        <f t="shared" si="159"/>
        <v>0</v>
      </c>
      <c r="K1621" s="9"/>
      <c r="L1621" s="4">
        <f t="shared" si="160"/>
        <v>0</v>
      </c>
      <c r="M1621" s="10"/>
      <c r="N1621" s="11"/>
      <c r="O1621" s="69">
        <f t="shared" si="161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92"/>
      <c r="C1622" s="215"/>
      <c r="D1622" s="215"/>
      <c r="E1622" s="215"/>
      <c r="F1622" s="216"/>
      <c r="G1622" s="28"/>
      <c r="H1622" s="8"/>
      <c r="I1622" s="9"/>
      <c r="J1622" s="29">
        <f t="shared" si="159"/>
        <v>0</v>
      </c>
      <c r="K1622" s="9"/>
      <c r="L1622" s="4">
        <f t="shared" si="160"/>
        <v>0</v>
      </c>
      <c r="M1622" s="10"/>
      <c r="N1622" s="11"/>
      <c r="O1622" s="69">
        <f t="shared" si="161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92"/>
      <c r="C1623" s="215"/>
      <c r="D1623" s="215"/>
      <c r="E1623" s="215"/>
      <c r="F1623" s="216"/>
      <c r="G1623" s="28"/>
      <c r="H1623" s="8"/>
      <c r="I1623" s="9"/>
      <c r="J1623" s="29">
        <f t="shared" si="159"/>
        <v>0</v>
      </c>
      <c r="K1623" s="9"/>
      <c r="L1623" s="4">
        <f t="shared" si="160"/>
        <v>0</v>
      </c>
      <c r="M1623" s="10"/>
      <c r="N1623" s="11"/>
      <c r="O1623" s="69">
        <f t="shared" si="161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92"/>
      <c r="C1624" s="215"/>
      <c r="D1624" s="215"/>
      <c r="E1624" s="215"/>
      <c r="F1624" s="216"/>
      <c r="G1624" s="28"/>
      <c r="H1624" s="8"/>
      <c r="I1624" s="9"/>
      <c r="J1624" s="29">
        <f t="shared" si="159"/>
        <v>0</v>
      </c>
      <c r="K1624" s="9"/>
      <c r="L1624" s="4">
        <f t="shared" si="160"/>
        <v>0</v>
      </c>
      <c r="M1624" s="10"/>
      <c r="N1624" s="11"/>
      <c r="O1624" s="69">
        <f t="shared" si="161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15" customFormat="1" ht="20.100000000000001" customHeight="1" thickBot="1" x14ac:dyDescent="0.2">
      <c r="A1625" s="41"/>
      <c r="B1625" s="210" t="s">
        <v>43</v>
      </c>
      <c r="C1625" s="211"/>
      <c r="D1625" s="211"/>
      <c r="E1625" s="211"/>
      <c r="F1625" s="212"/>
      <c r="G1625" s="56"/>
      <c r="H1625" s="42"/>
      <c r="I1625" s="43"/>
      <c r="J1625" s="32">
        <f>SUM(J1619:J1624)</f>
        <v>0</v>
      </c>
      <c r="K1625" s="43"/>
      <c r="L1625" s="32">
        <f>SUM(L1619:L1624)</f>
        <v>0</v>
      </c>
      <c r="M1625" s="44">
        <f>SUM(M1619:M1624)</f>
        <v>0</v>
      </c>
      <c r="N1625" s="43"/>
      <c r="O1625" s="32">
        <f>SUM(O1619:O1624)</f>
        <v>0</v>
      </c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54"/>
      <c r="H1626" s="25"/>
      <c r="I1626" s="25"/>
      <c r="J1626" s="25"/>
      <c r="K1626" s="25"/>
      <c r="L1626" s="25"/>
      <c r="M1626" s="25"/>
      <c r="N1626" s="25"/>
      <c r="O1626" s="63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5"/>
      <c r="H1628" s="27"/>
      <c r="I1628" s="27"/>
      <c r="J1628" s="27"/>
      <c r="K1628" s="27"/>
      <c r="L1628" s="27"/>
      <c r="M1628" s="27"/>
      <c r="N1628" s="27"/>
      <c r="O1628" s="64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ht="9" customHeight="1" x14ac:dyDescent="0.2">
      <c r="A1629" s="154" t="s">
        <v>50</v>
      </c>
      <c r="B1629" s="155"/>
      <c r="C1629" s="155"/>
      <c r="D1629" s="155"/>
      <c r="E1629" s="155"/>
      <c r="F1629" s="155"/>
      <c r="G1629" s="155"/>
      <c r="H1629" s="156"/>
      <c r="I1629" s="226" t="s">
        <v>46</v>
      </c>
      <c r="J1629" s="227"/>
      <c r="K1629" s="227"/>
      <c r="L1629" s="227"/>
      <c r="M1629" s="228"/>
      <c r="N1629" s="67" t="s">
        <v>1</v>
      </c>
      <c r="O1629" s="68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8.25" customHeight="1" x14ac:dyDescent="0.15">
      <c r="A1630" s="157"/>
      <c r="B1630" s="158"/>
      <c r="C1630" s="158"/>
      <c r="D1630" s="158"/>
      <c r="E1630" s="158"/>
      <c r="F1630" s="158"/>
      <c r="G1630" s="158"/>
      <c r="H1630" s="159"/>
      <c r="I1630" s="24"/>
      <c r="J1630" s="25"/>
      <c r="K1630" s="25"/>
      <c r="L1630" s="25"/>
      <c r="M1630" s="16"/>
      <c r="N1630" s="25"/>
      <c r="O1630" s="65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12.75" customHeight="1" x14ac:dyDescent="0.2">
      <c r="A1631" s="157"/>
      <c r="B1631" s="158"/>
      <c r="C1631" s="158"/>
      <c r="D1631" s="158"/>
      <c r="E1631" s="158"/>
      <c r="F1631" s="158"/>
      <c r="G1631" s="158"/>
      <c r="H1631" s="159"/>
      <c r="I1631" s="229"/>
      <c r="J1631" s="230"/>
      <c r="K1631" s="230"/>
      <c r="L1631" s="230"/>
      <c r="M1631" s="231"/>
      <c r="N1631" s="26" t="s">
        <v>48</v>
      </c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157"/>
      <c r="B1632" s="158"/>
      <c r="C1632" s="158"/>
      <c r="D1632" s="158"/>
      <c r="E1632" s="158"/>
      <c r="F1632" s="158"/>
      <c r="G1632" s="158"/>
      <c r="H1632" s="159"/>
      <c r="I1632" s="232"/>
      <c r="J1632" s="230"/>
      <c r="K1632" s="230"/>
      <c r="L1632" s="230"/>
      <c r="M1632" s="231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57"/>
      <c r="B1633" s="158"/>
      <c r="C1633" s="158"/>
      <c r="D1633" s="158"/>
      <c r="E1633" s="158"/>
      <c r="F1633" s="158"/>
      <c r="G1633" s="158"/>
      <c r="H1633" s="159"/>
      <c r="I1633" s="232"/>
      <c r="J1633" s="230"/>
      <c r="K1633" s="230"/>
      <c r="L1633" s="230"/>
      <c r="M1633" s="231"/>
      <c r="N1633" s="27"/>
      <c r="O1633" s="66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9" customHeight="1" x14ac:dyDescent="0.15">
      <c r="A1634" s="157"/>
      <c r="B1634" s="158"/>
      <c r="C1634" s="158"/>
      <c r="D1634" s="158"/>
      <c r="E1634" s="158"/>
      <c r="F1634" s="158"/>
      <c r="G1634" s="158"/>
      <c r="H1634" s="159"/>
      <c r="I1634" s="232"/>
      <c r="J1634" s="230"/>
      <c r="K1634" s="230"/>
      <c r="L1634" s="230"/>
      <c r="M1634" s="231"/>
      <c r="N1634" s="13" t="s">
        <v>2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57"/>
      <c r="B1635" s="158"/>
      <c r="C1635" s="158"/>
      <c r="D1635" s="158"/>
      <c r="E1635" s="158"/>
      <c r="F1635" s="158"/>
      <c r="G1635" s="158"/>
      <c r="H1635" s="159"/>
      <c r="I1635" s="232"/>
      <c r="J1635" s="230"/>
      <c r="K1635" s="230"/>
      <c r="L1635" s="230"/>
      <c r="M1635" s="231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57"/>
      <c r="B1636" s="158"/>
      <c r="C1636" s="158"/>
      <c r="D1636" s="158"/>
      <c r="E1636" s="158"/>
      <c r="F1636" s="158"/>
      <c r="G1636" s="158"/>
      <c r="H1636" s="159"/>
      <c r="I1636" s="232"/>
      <c r="J1636" s="230"/>
      <c r="K1636" s="230"/>
      <c r="L1636" s="230"/>
      <c r="M1636" s="231"/>
      <c r="N1636" s="236"/>
      <c r="O1636" s="237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60"/>
      <c r="B1637" s="161"/>
      <c r="C1637" s="161"/>
      <c r="D1637" s="161"/>
      <c r="E1637" s="161"/>
      <c r="F1637" s="161"/>
      <c r="G1637" s="161"/>
      <c r="H1637" s="162"/>
      <c r="I1637" s="233"/>
      <c r="J1637" s="234"/>
      <c r="K1637" s="234"/>
      <c r="L1637" s="234"/>
      <c r="M1637" s="235"/>
      <c r="N1637" s="238"/>
      <c r="O1637" s="239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x14ac:dyDescent="0.15">
      <c r="A1638" s="181" t="s">
        <v>0</v>
      </c>
      <c r="B1638" s="182"/>
      <c r="C1638" s="182"/>
      <c r="D1638" s="182"/>
      <c r="E1638" s="182"/>
      <c r="F1638" s="183"/>
      <c r="G1638" s="47"/>
      <c r="H1638" s="191" t="s">
        <v>3</v>
      </c>
      <c r="I1638" s="176"/>
      <c r="J1638" s="176"/>
      <c r="K1638" s="176"/>
      <c r="L1638" s="176"/>
      <c r="M1638" s="176"/>
      <c r="N1638" s="176"/>
      <c r="O1638" s="17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84"/>
      <c r="B1639" s="185"/>
      <c r="C1639" s="185"/>
      <c r="D1639" s="185"/>
      <c r="E1639" s="185"/>
      <c r="F1639" s="186"/>
      <c r="G1639" s="47"/>
      <c r="H1639" s="178"/>
      <c r="I1639" s="179"/>
      <c r="J1639" s="179"/>
      <c r="K1639" s="179"/>
      <c r="L1639" s="179"/>
      <c r="M1639" s="179"/>
      <c r="N1639" s="179"/>
      <c r="O1639" s="180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12.75" x14ac:dyDescent="0.2">
      <c r="A1640" s="14"/>
      <c r="F1640" s="16"/>
      <c r="G1640" s="47"/>
      <c r="H1640" s="169" t="s">
        <v>4</v>
      </c>
      <c r="I1640" s="170"/>
      <c r="J1640" s="170"/>
      <c r="K1640" s="170"/>
      <c r="L1640" s="171"/>
      <c r="M1640" s="175" t="s">
        <v>5</v>
      </c>
      <c r="N1640" s="176"/>
      <c r="O1640" s="177"/>
      <c r="P1640" s="25"/>
      <c r="Q1640" s="26"/>
      <c r="R1640" s="26"/>
      <c r="S1640" s="26"/>
      <c r="T1640" s="26"/>
      <c r="U1640" s="26"/>
      <c r="V1640" s="36"/>
      <c r="W1640" s="26"/>
      <c r="X1640" s="25"/>
      <c r="Y1640" s="25"/>
      <c r="Z1640" s="25"/>
      <c r="AA1640" s="25"/>
      <c r="AB1640" s="25"/>
    </row>
    <row r="1641" spans="1:256" s="15" customFormat="1" ht="12.75" x14ac:dyDescent="0.2">
      <c r="A1641" s="17"/>
      <c r="F1641" s="16"/>
      <c r="G1641" s="47"/>
      <c r="H1641" s="172"/>
      <c r="I1641" s="173"/>
      <c r="J1641" s="173"/>
      <c r="K1641" s="173"/>
      <c r="L1641" s="174"/>
      <c r="M1641" s="178"/>
      <c r="N1641" s="179"/>
      <c r="O1641" s="180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8"/>
      <c r="H1642" s="18"/>
      <c r="I1642" s="14"/>
      <c r="J1642" s="14"/>
      <c r="K1642" s="14"/>
      <c r="L1642" s="19"/>
      <c r="M1642" s="14"/>
      <c r="N1642" s="14"/>
      <c r="O1642" s="60" t="s">
        <v>39</v>
      </c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9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60" t="s">
        <v>32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20" t="s">
        <v>13</v>
      </c>
      <c r="B1644" s="223" t="s">
        <v>12</v>
      </c>
      <c r="C1644" s="224"/>
      <c r="D1644" s="224"/>
      <c r="E1644" s="224"/>
      <c r="F1644" s="225"/>
      <c r="G1644" s="49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60" t="s">
        <v>40</v>
      </c>
      <c r="P1644" s="26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14</v>
      </c>
      <c r="F1645" s="16"/>
      <c r="G1645" s="49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61" t="s">
        <v>41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6"/>
      <c r="Z1645" s="26"/>
      <c r="AA1645" s="26"/>
      <c r="AB1645" s="26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72"/>
      <c r="AY1645" s="72"/>
      <c r="AZ1645" s="72"/>
      <c r="BA1645" s="72"/>
      <c r="BB1645" s="72"/>
      <c r="BC1645" s="72"/>
      <c r="BD1645" s="72"/>
      <c r="BE1645" s="72"/>
      <c r="BF1645" s="72"/>
      <c r="BG1645" s="72"/>
      <c r="BH1645" s="72"/>
      <c r="BI1645" s="72"/>
      <c r="BJ1645" s="72"/>
      <c r="BK1645" s="72"/>
      <c r="BL1645" s="72"/>
      <c r="BM1645" s="72"/>
      <c r="BN1645" s="72"/>
      <c r="BO1645" s="72"/>
      <c r="BP1645" s="72"/>
      <c r="BQ1645" s="72"/>
      <c r="BR1645" s="72"/>
      <c r="BS1645" s="72"/>
      <c r="BT1645" s="72"/>
      <c r="BU1645" s="72"/>
      <c r="BV1645" s="72"/>
      <c r="BW1645" s="72"/>
      <c r="BX1645" s="72"/>
      <c r="BY1645" s="72"/>
      <c r="BZ1645" s="72"/>
      <c r="CA1645" s="72"/>
      <c r="CB1645" s="72"/>
      <c r="CC1645" s="72"/>
      <c r="CD1645" s="72"/>
      <c r="CE1645" s="72"/>
      <c r="CF1645" s="72"/>
      <c r="CG1645" s="72"/>
      <c r="CH1645" s="72"/>
      <c r="CI1645" s="72"/>
      <c r="CJ1645" s="72"/>
      <c r="CK1645" s="72"/>
      <c r="CL1645" s="72"/>
      <c r="CM1645" s="72"/>
      <c r="CN1645" s="72"/>
      <c r="CO1645" s="72"/>
      <c r="CP1645" s="72"/>
      <c r="CQ1645" s="72"/>
      <c r="CR1645" s="72"/>
      <c r="CS1645" s="72"/>
      <c r="CT1645" s="72"/>
      <c r="CU1645" s="72"/>
      <c r="CV1645" s="72"/>
      <c r="CW1645" s="72"/>
      <c r="CX1645" s="72"/>
      <c r="CY1645" s="72"/>
      <c r="CZ1645" s="72"/>
      <c r="DA1645" s="72"/>
      <c r="DB1645" s="72"/>
      <c r="DC1645" s="72"/>
      <c r="DD1645" s="72"/>
      <c r="DE1645" s="72"/>
      <c r="DF1645" s="72"/>
      <c r="DG1645" s="72"/>
      <c r="DH1645" s="72"/>
      <c r="DI1645" s="72"/>
      <c r="DJ1645" s="72"/>
      <c r="DK1645" s="72"/>
      <c r="DL1645" s="72"/>
      <c r="DM1645" s="72"/>
      <c r="DN1645" s="72"/>
      <c r="DO1645" s="72"/>
      <c r="DP1645" s="72"/>
      <c r="DQ1645" s="72"/>
      <c r="DR1645" s="72"/>
      <c r="DS1645" s="72"/>
      <c r="DT1645" s="72"/>
      <c r="DU1645" s="72"/>
      <c r="DV1645" s="72"/>
      <c r="DW1645" s="72"/>
      <c r="DX1645" s="72"/>
      <c r="DY1645" s="72"/>
      <c r="DZ1645" s="72"/>
      <c r="EA1645" s="72"/>
      <c r="EB1645" s="72"/>
      <c r="EC1645" s="72"/>
      <c r="ED1645" s="72"/>
      <c r="EE1645" s="72"/>
      <c r="EF1645" s="72"/>
      <c r="EG1645" s="72"/>
      <c r="EH1645" s="72"/>
      <c r="EI1645" s="72"/>
      <c r="EJ1645" s="72"/>
      <c r="EK1645" s="72"/>
      <c r="EL1645" s="72"/>
      <c r="EM1645" s="72"/>
      <c r="EN1645" s="72"/>
      <c r="EO1645" s="72"/>
      <c r="EP1645" s="72"/>
      <c r="EQ1645" s="72"/>
      <c r="ER1645" s="72"/>
      <c r="ES1645" s="72"/>
      <c r="ET1645" s="72"/>
      <c r="EU1645" s="72"/>
      <c r="EV1645" s="72"/>
      <c r="EW1645" s="72"/>
      <c r="EX1645" s="72"/>
      <c r="EY1645" s="72"/>
      <c r="EZ1645" s="72"/>
      <c r="FA1645" s="72"/>
      <c r="FB1645" s="72"/>
      <c r="FC1645" s="72"/>
      <c r="FD1645" s="72"/>
      <c r="FE1645" s="72"/>
      <c r="FF1645" s="72"/>
      <c r="FG1645" s="72"/>
      <c r="FH1645" s="72"/>
      <c r="FI1645" s="72"/>
      <c r="FJ1645" s="72"/>
      <c r="FK1645" s="72"/>
      <c r="FL1645" s="72"/>
      <c r="FM1645" s="72"/>
      <c r="FN1645" s="72"/>
      <c r="FO1645" s="72"/>
      <c r="FP1645" s="72"/>
      <c r="FQ1645" s="72"/>
      <c r="FR1645" s="72"/>
      <c r="FS1645" s="72"/>
      <c r="FT1645" s="72"/>
      <c r="FU1645" s="72"/>
      <c r="FV1645" s="72"/>
      <c r="FW1645" s="72"/>
      <c r="FX1645" s="72"/>
      <c r="FY1645" s="72"/>
      <c r="FZ1645" s="72"/>
      <c r="GA1645" s="72"/>
      <c r="GB1645" s="72"/>
      <c r="GC1645" s="72"/>
      <c r="GD1645" s="72"/>
      <c r="GE1645" s="72"/>
      <c r="GF1645" s="72"/>
      <c r="GG1645" s="72"/>
      <c r="GH1645" s="72"/>
      <c r="GI1645" s="72"/>
      <c r="GJ1645" s="72"/>
      <c r="GK1645" s="72"/>
      <c r="GL1645" s="72"/>
      <c r="GM1645" s="72"/>
      <c r="GN1645" s="72"/>
      <c r="GO1645" s="72"/>
      <c r="GP1645" s="72"/>
      <c r="GQ1645" s="72"/>
      <c r="GR1645" s="72"/>
      <c r="GS1645" s="72"/>
      <c r="GT1645" s="72"/>
      <c r="GU1645" s="72"/>
      <c r="GV1645" s="72"/>
      <c r="GW1645" s="72"/>
      <c r="GX1645" s="72"/>
      <c r="GY1645" s="72"/>
      <c r="GZ1645" s="72"/>
      <c r="HA1645" s="72"/>
      <c r="HB1645" s="72"/>
      <c r="HC1645" s="72"/>
      <c r="HD1645" s="72"/>
      <c r="HE1645" s="72"/>
      <c r="HF1645" s="72"/>
      <c r="HG1645" s="72"/>
      <c r="HH1645" s="72"/>
      <c r="HI1645" s="72"/>
      <c r="HJ1645" s="72"/>
      <c r="HK1645" s="72"/>
      <c r="HL1645" s="72"/>
      <c r="HM1645" s="72"/>
      <c r="HN1645" s="72"/>
      <c r="HO1645" s="72"/>
      <c r="HP1645" s="72"/>
      <c r="HQ1645" s="72"/>
      <c r="HR1645" s="72"/>
      <c r="HS1645" s="72"/>
      <c r="HT1645" s="72"/>
      <c r="HU1645" s="72"/>
      <c r="HV1645" s="72"/>
      <c r="HW1645" s="72"/>
      <c r="HX1645" s="72"/>
      <c r="HY1645" s="72"/>
      <c r="HZ1645" s="72"/>
      <c r="IA1645" s="72"/>
      <c r="IB1645" s="72"/>
      <c r="IC1645" s="72"/>
      <c r="ID1645" s="72"/>
      <c r="IE1645" s="72"/>
      <c r="IF1645" s="72"/>
      <c r="IG1645" s="72"/>
      <c r="IH1645" s="72"/>
      <c r="II1645" s="72"/>
      <c r="IJ1645" s="72"/>
      <c r="IK1645" s="72"/>
      <c r="IL1645" s="72"/>
      <c r="IM1645" s="72"/>
      <c r="IN1645" s="72"/>
      <c r="IO1645" s="72"/>
      <c r="IP1645" s="72"/>
      <c r="IQ1645" s="72"/>
      <c r="IR1645" s="72"/>
      <c r="IS1645" s="72"/>
      <c r="IT1645" s="72"/>
      <c r="IU1645" s="72"/>
      <c r="IV1645" s="72"/>
    </row>
    <row r="1646" spans="1:256" s="15" customFormat="1" ht="12.75" x14ac:dyDescent="0.2">
      <c r="A1646" s="17"/>
      <c r="F1646" s="16"/>
      <c r="G1646" s="50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60"/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22" t="s">
        <v>10</v>
      </c>
      <c r="B1647" s="223" t="s">
        <v>11</v>
      </c>
      <c r="C1647" s="224"/>
      <c r="D1647" s="224"/>
      <c r="E1647" s="224"/>
      <c r="F1647" s="225"/>
      <c r="G1647" s="51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2" t="s">
        <v>38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71" customFormat="1" ht="50.1" customHeight="1" x14ac:dyDescent="0.2">
      <c r="A1648" s="12"/>
      <c r="B1648" s="163"/>
      <c r="C1648" s="213"/>
      <c r="D1648" s="213"/>
      <c r="E1648" s="213"/>
      <c r="F1648" s="214"/>
      <c r="G1648" s="28"/>
      <c r="H1648" s="8"/>
      <c r="I1648" s="9"/>
      <c r="J1648" s="29">
        <f t="shared" ref="J1648:J1653" si="162">SUM(H1648*I1648)</f>
        <v>0</v>
      </c>
      <c r="K1648" s="9"/>
      <c r="L1648" s="4">
        <f t="shared" ref="L1648:L1653" si="163">SUM(J1648*K1648)</f>
        <v>0</v>
      </c>
      <c r="M1648" s="10"/>
      <c r="N1648" s="11"/>
      <c r="O1648" s="69">
        <f t="shared" ref="O1648:O1653" si="164">SUM(M1648*N1648)</f>
        <v>0</v>
      </c>
      <c r="P1648" s="3"/>
      <c r="Q1648" s="1"/>
      <c r="R1648" s="1"/>
      <c r="S1648" s="1"/>
      <c r="T1648" s="1"/>
      <c r="U1648" s="1"/>
      <c r="V1648" s="5"/>
      <c r="W1648" s="1"/>
      <c r="X1648" s="1"/>
      <c r="Y1648" s="3"/>
      <c r="Z1648" s="3"/>
      <c r="AA1648" s="3"/>
      <c r="AB1648" s="3"/>
    </row>
    <row r="1649" spans="1:28" s="71" customFormat="1" ht="50.1" customHeight="1" x14ac:dyDescent="0.2">
      <c r="A1649" s="12"/>
      <c r="B1649" s="192"/>
      <c r="C1649" s="215"/>
      <c r="D1649" s="215"/>
      <c r="E1649" s="215"/>
      <c r="F1649" s="216"/>
      <c r="G1649" s="28"/>
      <c r="H1649" s="8"/>
      <c r="I1649" s="9"/>
      <c r="J1649" s="29">
        <f t="shared" si="162"/>
        <v>0</v>
      </c>
      <c r="K1649" s="9"/>
      <c r="L1649" s="4">
        <f t="shared" si="163"/>
        <v>0</v>
      </c>
      <c r="M1649" s="10"/>
      <c r="N1649" s="11"/>
      <c r="O1649" s="69">
        <f t="shared" si="164"/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92"/>
      <c r="C1650" s="215"/>
      <c r="D1650" s="215"/>
      <c r="E1650" s="215"/>
      <c r="F1650" s="216"/>
      <c r="G1650" s="28"/>
      <c r="H1650" s="8"/>
      <c r="I1650" s="9"/>
      <c r="J1650" s="29">
        <f t="shared" si="162"/>
        <v>0</v>
      </c>
      <c r="K1650" s="9"/>
      <c r="L1650" s="4">
        <f t="shared" si="163"/>
        <v>0</v>
      </c>
      <c r="M1650" s="10"/>
      <c r="N1650" s="11"/>
      <c r="O1650" s="69">
        <f t="shared" si="164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92"/>
      <c r="C1651" s="215"/>
      <c r="D1651" s="215"/>
      <c r="E1651" s="215"/>
      <c r="F1651" s="216"/>
      <c r="G1651" s="28"/>
      <c r="H1651" s="8"/>
      <c r="I1651" s="9"/>
      <c r="J1651" s="29">
        <f t="shared" si="162"/>
        <v>0</v>
      </c>
      <c r="K1651" s="9"/>
      <c r="L1651" s="4">
        <f t="shared" si="163"/>
        <v>0</v>
      </c>
      <c r="M1651" s="10"/>
      <c r="N1651" s="11"/>
      <c r="O1651" s="69">
        <f t="shared" si="164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92"/>
      <c r="C1652" s="215"/>
      <c r="D1652" s="215"/>
      <c r="E1652" s="215"/>
      <c r="F1652" s="216"/>
      <c r="G1652" s="28"/>
      <c r="H1652" s="8"/>
      <c r="I1652" s="9"/>
      <c r="J1652" s="29">
        <f t="shared" si="162"/>
        <v>0</v>
      </c>
      <c r="K1652" s="9"/>
      <c r="L1652" s="4">
        <f t="shared" si="163"/>
        <v>0</v>
      </c>
      <c r="M1652" s="10"/>
      <c r="N1652" s="11"/>
      <c r="O1652" s="69">
        <f t="shared" si="164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92"/>
      <c r="C1653" s="215"/>
      <c r="D1653" s="215"/>
      <c r="E1653" s="215"/>
      <c r="F1653" s="216"/>
      <c r="G1653" s="28"/>
      <c r="H1653" s="8"/>
      <c r="I1653" s="9"/>
      <c r="J1653" s="29">
        <f t="shared" si="162"/>
        <v>0</v>
      </c>
      <c r="K1653" s="9"/>
      <c r="L1653" s="4">
        <f t="shared" si="163"/>
        <v>0</v>
      </c>
      <c r="M1653" s="10"/>
      <c r="N1653" s="11"/>
      <c r="O1653" s="69">
        <f t="shared" si="164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15" customFormat="1" ht="20.100000000000001" customHeight="1" thickBot="1" x14ac:dyDescent="0.2">
      <c r="A1654" s="41"/>
      <c r="B1654" s="210" t="s">
        <v>43</v>
      </c>
      <c r="C1654" s="211"/>
      <c r="D1654" s="211"/>
      <c r="E1654" s="211"/>
      <c r="F1654" s="212"/>
      <c r="G1654" s="56"/>
      <c r="H1654" s="42"/>
      <c r="I1654" s="43"/>
      <c r="J1654" s="32">
        <f>SUM(J1648:J1653)</f>
        <v>0</v>
      </c>
      <c r="K1654" s="43"/>
      <c r="L1654" s="32">
        <f>SUM(L1648:L1653)</f>
        <v>0</v>
      </c>
      <c r="M1654" s="44">
        <f>SUM(M1648:M1653)</f>
        <v>0</v>
      </c>
      <c r="N1654" s="43"/>
      <c r="O1654" s="32">
        <f>SUM(O1648:O1653)</f>
        <v>0</v>
      </c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x14ac:dyDescent="0.15">
      <c r="A1655" s="25"/>
      <c r="B1655" s="25"/>
      <c r="C1655" s="25"/>
      <c r="D1655" s="25"/>
      <c r="E1655" s="25"/>
      <c r="F1655" s="25"/>
      <c r="G1655" s="54"/>
      <c r="H1655" s="25"/>
      <c r="I1655" s="25"/>
      <c r="J1655" s="25"/>
      <c r="K1655" s="25"/>
      <c r="L1655" s="25"/>
      <c r="M1655" s="25"/>
      <c r="N1655" s="25"/>
      <c r="O1655" s="63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7"/>
      <c r="B1657" s="27"/>
      <c r="C1657" s="27"/>
      <c r="D1657" s="27"/>
      <c r="E1657" s="27"/>
      <c r="F1657" s="27"/>
      <c r="G1657" s="55"/>
      <c r="H1657" s="27"/>
      <c r="I1657" s="27"/>
      <c r="J1657" s="27"/>
      <c r="K1657" s="27"/>
      <c r="L1657" s="27"/>
      <c r="M1657" s="27"/>
      <c r="N1657" s="27"/>
      <c r="O1657" s="64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9" customHeight="1" x14ac:dyDescent="0.2">
      <c r="A1658" s="154" t="s">
        <v>50</v>
      </c>
      <c r="B1658" s="155"/>
      <c r="C1658" s="155"/>
      <c r="D1658" s="155"/>
      <c r="E1658" s="155"/>
      <c r="F1658" s="155"/>
      <c r="G1658" s="155"/>
      <c r="H1658" s="156"/>
      <c r="I1658" s="226" t="s">
        <v>46</v>
      </c>
      <c r="J1658" s="227"/>
      <c r="K1658" s="227"/>
      <c r="L1658" s="227"/>
      <c r="M1658" s="228"/>
      <c r="N1658" s="67" t="s">
        <v>1</v>
      </c>
      <c r="O1658" s="68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8.25" customHeight="1" x14ac:dyDescent="0.15">
      <c r="A1659" s="157"/>
      <c r="B1659" s="158"/>
      <c r="C1659" s="158"/>
      <c r="D1659" s="158"/>
      <c r="E1659" s="158"/>
      <c r="F1659" s="158"/>
      <c r="G1659" s="158"/>
      <c r="H1659" s="159"/>
      <c r="I1659" s="24"/>
      <c r="J1659" s="25"/>
      <c r="K1659" s="25"/>
      <c r="L1659" s="25"/>
      <c r="M1659" s="16"/>
      <c r="N1659" s="25"/>
      <c r="O1659" s="65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12.75" customHeight="1" x14ac:dyDescent="0.2">
      <c r="A1660" s="157"/>
      <c r="B1660" s="158"/>
      <c r="C1660" s="158"/>
      <c r="D1660" s="158"/>
      <c r="E1660" s="158"/>
      <c r="F1660" s="158"/>
      <c r="G1660" s="158"/>
      <c r="H1660" s="159"/>
      <c r="I1660" s="229"/>
      <c r="J1660" s="230"/>
      <c r="K1660" s="230"/>
      <c r="L1660" s="230"/>
      <c r="M1660" s="231"/>
      <c r="N1660" s="26" t="s">
        <v>48</v>
      </c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8.25" customHeight="1" x14ac:dyDescent="0.15">
      <c r="A1661" s="157"/>
      <c r="B1661" s="158"/>
      <c r="C1661" s="158"/>
      <c r="D1661" s="158"/>
      <c r="E1661" s="158"/>
      <c r="F1661" s="158"/>
      <c r="G1661" s="158"/>
      <c r="H1661" s="159"/>
      <c r="I1661" s="232"/>
      <c r="J1661" s="230"/>
      <c r="K1661" s="230"/>
      <c r="L1661" s="230"/>
      <c r="M1661" s="231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57"/>
      <c r="B1662" s="158"/>
      <c r="C1662" s="158"/>
      <c r="D1662" s="158"/>
      <c r="E1662" s="158"/>
      <c r="F1662" s="158"/>
      <c r="G1662" s="158"/>
      <c r="H1662" s="159"/>
      <c r="I1662" s="232"/>
      <c r="J1662" s="230"/>
      <c r="K1662" s="230"/>
      <c r="L1662" s="230"/>
      <c r="M1662" s="231"/>
      <c r="N1662" s="27"/>
      <c r="O1662" s="66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9" customHeight="1" x14ac:dyDescent="0.15">
      <c r="A1663" s="157"/>
      <c r="B1663" s="158"/>
      <c r="C1663" s="158"/>
      <c r="D1663" s="158"/>
      <c r="E1663" s="158"/>
      <c r="F1663" s="158"/>
      <c r="G1663" s="158"/>
      <c r="H1663" s="159"/>
      <c r="I1663" s="232"/>
      <c r="J1663" s="230"/>
      <c r="K1663" s="230"/>
      <c r="L1663" s="230"/>
      <c r="M1663" s="231"/>
      <c r="N1663" s="13" t="s">
        <v>2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8.25" customHeight="1" x14ac:dyDescent="0.15">
      <c r="A1664" s="157"/>
      <c r="B1664" s="158"/>
      <c r="C1664" s="158"/>
      <c r="D1664" s="158"/>
      <c r="E1664" s="158"/>
      <c r="F1664" s="158"/>
      <c r="G1664" s="158"/>
      <c r="H1664" s="159"/>
      <c r="I1664" s="232"/>
      <c r="J1664" s="230"/>
      <c r="K1664" s="230"/>
      <c r="L1664" s="230"/>
      <c r="M1664" s="231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57"/>
      <c r="B1665" s="158"/>
      <c r="C1665" s="158"/>
      <c r="D1665" s="158"/>
      <c r="E1665" s="158"/>
      <c r="F1665" s="158"/>
      <c r="G1665" s="158"/>
      <c r="H1665" s="159"/>
      <c r="I1665" s="232"/>
      <c r="J1665" s="230"/>
      <c r="K1665" s="230"/>
      <c r="L1665" s="230"/>
      <c r="M1665" s="231"/>
      <c r="N1665" s="236"/>
      <c r="O1665" s="237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60"/>
      <c r="B1666" s="161"/>
      <c r="C1666" s="161"/>
      <c r="D1666" s="161"/>
      <c r="E1666" s="161"/>
      <c r="F1666" s="161"/>
      <c r="G1666" s="161"/>
      <c r="H1666" s="162"/>
      <c r="I1666" s="233"/>
      <c r="J1666" s="234"/>
      <c r="K1666" s="234"/>
      <c r="L1666" s="234"/>
      <c r="M1666" s="235"/>
      <c r="N1666" s="238"/>
      <c r="O1666" s="239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x14ac:dyDescent="0.15">
      <c r="A1667" s="181" t="s">
        <v>0</v>
      </c>
      <c r="B1667" s="182"/>
      <c r="C1667" s="182"/>
      <c r="D1667" s="182"/>
      <c r="E1667" s="182"/>
      <c r="F1667" s="183"/>
      <c r="G1667" s="47"/>
      <c r="H1667" s="191" t="s">
        <v>3</v>
      </c>
      <c r="I1667" s="176"/>
      <c r="J1667" s="176"/>
      <c r="K1667" s="176"/>
      <c r="L1667" s="176"/>
      <c r="M1667" s="176"/>
      <c r="N1667" s="176"/>
      <c r="O1667" s="17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84"/>
      <c r="B1668" s="185"/>
      <c r="C1668" s="185"/>
      <c r="D1668" s="185"/>
      <c r="E1668" s="185"/>
      <c r="F1668" s="186"/>
      <c r="G1668" s="47"/>
      <c r="H1668" s="178"/>
      <c r="I1668" s="179"/>
      <c r="J1668" s="179"/>
      <c r="K1668" s="179"/>
      <c r="L1668" s="179"/>
      <c r="M1668" s="179"/>
      <c r="N1668" s="179"/>
      <c r="O1668" s="180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12.75" x14ac:dyDescent="0.2">
      <c r="A1669" s="14"/>
      <c r="F1669" s="16"/>
      <c r="G1669" s="47"/>
      <c r="H1669" s="169" t="s">
        <v>4</v>
      </c>
      <c r="I1669" s="170"/>
      <c r="J1669" s="170"/>
      <c r="K1669" s="170"/>
      <c r="L1669" s="171"/>
      <c r="M1669" s="175" t="s">
        <v>5</v>
      </c>
      <c r="N1669" s="176"/>
      <c r="O1669" s="177"/>
      <c r="P1669" s="25"/>
      <c r="Q1669" s="26"/>
      <c r="R1669" s="26"/>
      <c r="S1669" s="26"/>
      <c r="T1669" s="26"/>
      <c r="U1669" s="26"/>
      <c r="V1669" s="36"/>
      <c r="W1669" s="26"/>
      <c r="X1669" s="25"/>
      <c r="Y1669" s="25"/>
      <c r="Z1669" s="25"/>
      <c r="AA1669" s="25"/>
      <c r="AB1669" s="25"/>
    </row>
    <row r="1670" spans="1:256" s="15" customFormat="1" ht="12.75" x14ac:dyDescent="0.2">
      <c r="A1670" s="17"/>
      <c r="F1670" s="16"/>
      <c r="G1670" s="47"/>
      <c r="H1670" s="172"/>
      <c r="I1670" s="173"/>
      <c r="J1670" s="173"/>
      <c r="K1670" s="173"/>
      <c r="L1670" s="174"/>
      <c r="M1670" s="178"/>
      <c r="N1670" s="179"/>
      <c r="O1670" s="180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8"/>
      <c r="H1671" s="18"/>
      <c r="I1671" s="14"/>
      <c r="J1671" s="14"/>
      <c r="K1671" s="14"/>
      <c r="L1671" s="19"/>
      <c r="M1671" s="14"/>
      <c r="N1671" s="14"/>
      <c r="O1671" s="60" t="s">
        <v>39</v>
      </c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9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60" t="s">
        <v>32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20" t="s">
        <v>13</v>
      </c>
      <c r="B1673" s="223" t="s">
        <v>12</v>
      </c>
      <c r="C1673" s="224"/>
      <c r="D1673" s="224"/>
      <c r="E1673" s="224"/>
      <c r="F1673" s="225"/>
      <c r="G1673" s="49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60" t="s">
        <v>40</v>
      </c>
      <c r="P1673" s="26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14</v>
      </c>
      <c r="F1674" s="16"/>
      <c r="G1674" s="49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61" t="s">
        <v>41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6"/>
      <c r="Z1674" s="26"/>
      <c r="AA1674" s="26"/>
      <c r="AB1674" s="26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72"/>
      <c r="AY1674" s="72"/>
      <c r="AZ1674" s="72"/>
      <c r="BA1674" s="72"/>
      <c r="BB1674" s="72"/>
      <c r="BC1674" s="72"/>
      <c r="BD1674" s="72"/>
      <c r="BE1674" s="72"/>
      <c r="BF1674" s="72"/>
      <c r="BG1674" s="72"/>
      <c r="BH1674" s="72"/>
      <c r="BI1674" s="72"/>
      <c r="BJ1674" s="72"/>
      <c r="BK1674" s="72"/>
      <c r="BL1674" s="72"/>
      <c r="BM1674" s="72"/>
      <c r="BN1674" s="72"/>
      <c r="BO1674" s="72"/>
      <c r="BP1674" s="72"/>
      <c r="BQ1674" s="72"/>
      <c r="BR1674" s="72"/>
      <c r="BS1674" s="72"/>
      <c r="BT1674" s="72"/>
      <c r="BU1674" s="72"/>
      <c r="BV1674" s="72"/>
      <c r="BW1674" s="72"/>
      <c r="BX1674" s="72"/>
      <c r="BY1674" s="72"/>
      <c r="BZ1674" s="72"/>
      <c r="CA1674" s="72"/>
      <c r="CB1674" s="72"/>
      <c r="CC1674" s="72"/>
      <c r="CD1674" s="72"/>
      <c r="CE1674" s="72"/>
      <c r="CF1674" s="72"/>
      <c r="CG1674" s="72"/>
      <c r="CH1674" s="72"/>
      <c r="CI1674" s="72"/>
      <c r="CJ1674" s="72"/>
      <c r="CK1674" s="72"/>
      <c r="CL1674" s="72"/>
      <c r="CM1674" s="72"/>
      <c r="CN1674" s="72"/>
      <c r="CO1674" s="72"/>
      <c r="CP1674" s="72"/>
      <c r="CQ1674" s="72"/>
      <c r="CR1674" s="72"/>
      <c r="CS1674" s="72"/>
      <c r="CT1674" s="72"/>
      <c r="CU1674" s="72"/>
      <c r="CV1674" s="72"/>
      <c r="CW1674" s="72"/>
      <c r="CX1674" s="72"/>
      <c r="CY1674" s="72"/>
      <c r="CZ1674" s="72"/>
      <c r="DA1674" s="72"/>
      <c r="DB1674" s="72"/>
      <c r="DC1674" s="72"/>
      <c r="DD1674" s="72"/>
      <c r="DE1674" s="72"/>
      <c r="DF1674" s="72"/>
      <c r="DG1674" s="72"/>
      <c r="DH1674" s="72"/>
      <c r="DI1674" s="72"/>
      <c r="DJ1674" s="72"/>
      <c r="DK1674" s="72"/>
      <c r="DL1674" s="72"/>
      <c r="DM1674" s="72"/>
      <c r="DN1674" s="72"/>
      <c r="DO1674" s="72"/>
      <c r="DP1674" s="72"/>
      <c r="DQ1674" s="72"/>
      <c r="DR1674" s="72"/>
      <c r="DS1674" s="72"/>
      <c r="DT1674" s="72"/>
      <c r="DU1674" s="72"/>
      <c r="DV1674" s="72"/>
      <c r="DW1674" s="72"/>
      <c r="DX1674" s="72"/>
      <c r="DY1674" s="72"/>
      <c r="DZ1674" s="72"/>
      <c r="EA1674" s="72"/>
      <c r="EB1674" s="72"/>
      <c r="EC1674" s="72"/>
      <c r="ED1674" s="72"/>
      <c r="EE1674" s="72"/>
      <c r="EF1674" s="72"/>
      <c r="EG1674" s="72"/>
      <c r="EH1674" s="72"/>
      <c r="EI1674" s="72"/>
      <c r="EJ1674" s="72"/>
      <c r="EK1674" s="72"/>
      <c r="EL1674" s="72"/>
      <c r="EM1674" s="72"/>
      <c r="EN1674" s="72"/>
      <c r="EO1674" s="72"/>
      <c r="EP1674" s="72"/>
      <c r="EQ1674" s="72"/>
      <c r="ER1674" s="72"/>
      <c r="ES1674" s="72"/>
      <c r="ET1674" s="72"/>
      <c r="EU1674" s="72"/>
      <c r="EV1674" s="72"/>
      <c r="EW1674" s="72"/>
      <c r="EX1674" s="72"/>
      <c r="EY1674" s="72"/>
      <c r="EZ1674" s="72"/>
      <c r="FA1674" s="72"/>
      <c r="FB1674" s="72"/>
      <c r="FC1674" s="72"/>
      <c r="FD1674" s="72"/>
      <c r="FE1674" s="72"/>
      <c r="FF1674" s="72"/>
      <c r="FG1674" s="72"/>
      <c r="FH1674" s="72"/>
      <c r="FI1674" s="72"/>
      <c r="FJ1674" s="72"/>
      <c r="FK1674" s="72"/>
      <c r="FL1674" s="72"/>
      <c r="FM1674" s="72"/>
      <c r="FN1674" s="72"/>
      <c r="FO1674" s="72"/>
      <c r="FP1674" s="72"/>
      <c r="FQ1674" s="72"/>
      <c r="FR1674" s="72"/>
      <c r="FS1674" s="72"/>
      <c r="FT1674" s="72"/>
      <c r="FU1674" s="72"/>
      <c r="FV1674" s="72"/>
      <c r="FW1674" s="72"/>
      <c r="FX1674" s="72"/>
      <c r="FY1674" s="72"/>
      <c r="FZ1674" s="72"/>
      <c r="GA1674" s="72"/>
      <c r="GB1674" s="72"/>
      <c r="GC1674" s="72"/>
      <c r="GD1674" s="72"/>
      <c r="GE1674" s="72"/>
      <c r="GF1674" s="72"/>
      <c r="GG1674" s="72"/>
      <c r="GH1674" s="72"/>
      <c r="GI1674" s="72"/>
      <c r="GJ1674" s="72"/>
      <c r="GK1674" s="72"/>
      <c r="GL1674" s="72"/>
      <c r="GM1674" s="72"/>
      <c r="GN1674" s="72"/>
      <c r="GO1674" s="72"/>
      <c r="GP1674" s="72"/>
      <c r="GQ1674" s="72"/>
      <c r="GR1674" s="72"/>
      <c r="GS1674" s="72"/>
      <c r="GT1674" s="72"/>
      <c r="GU1674" s="72"/>
      <c r="GV1674" s="72"/>
      <c r="GW1674" s="72"/>
      <c r="GX1674" s="72"/>
      <c r="GY1674" s="72"/>
      <c r="GZ1674" s="72"/>
      <c r="HA1674" s="72"/>
      <c r="HB1674" s="72"/>
      <c r="HC1674" s="72"/>
      <c r="HD1674" s="72"/>
      <c r="HE1674" s="72"/>
      <c r="HF1674" s="72"/>
      <c r="HG1674" s="72"/>
      <c r="HH1674" s="72"/>
      <c r="HI1674" s="72"/>
      <c r="HJ1674" s="72"/>
      <c r="HK1674" s="72"/>
      <c r="HL1674" s="72"/>
      <c r="HM1674" s="72"/>
      <c r="HN1674" s="72"/>
      <c r="HO1674" s="72"/>
      <c r="HP1674" s="72"/>
      <c r="HQ1674" s="72"/>
      <c r="HR1674" s="72"/>
      <c r="HS1674" s="72"/>
      <c r="HT1674" s="72"/>
      <c r="HU1674" s="72"/>
      <c r="HV1674" s="72"/>
      <c r="HW1674" s="72"/>
      <c r="HX1674" s="72"/>
      <c r="HY1674" s="72"/>
      <c r="HZ1674" s="72"/>
      <c r="IA1674" s="72"/>
      <c r="IB1674" s="72"/>
      <c r="IC1674" s="72"/>
      <c r="ID1674" s="72"/>
      <c r="IE1674" s="72"/>
      <c r="IF1674" s="72"/>
      <c r="IG1674" s="72"/>
      <c r="IH1674" s="72"/>
      <c r="II1674" s="72"/>
      <c r="IJ1674" s="72"/>
      <c r="IK1674" s="72"/>
      <c r="IL1674" s="72"/>
      <c r="IM1674" s="72"/>
      <c r="IN1674" s="72"/>
      <c r="IO1674" s="72"/>
      <c r="IP1674" s="72"/>
      <c r="IQ1674" s="72"/>
      <c r="IR1674" s="72"/>
      <c r="IS1674" s="72"/>
      <c r="IT1674" s="72"/>
      <c r="IU1674" s="72"/>
      <c r="IV1674" s="72"/>
    </row>
    <row r="1675" spans="1:256" s="15" customFormat="1" ht="12.75" x14ac:dyDescent="0.2">
      <c r="A1675" s="17"/>
      <c r="F1675" s="16"/>
      <c r="G1675" s="50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60"/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22" t="s">
        <v>10</v>
      </c>
      <c r="B1676" s="223" t="s">
        <v>11</v>
      </c>
      <c r="C1676" s="224"/>
      <c r="D1676" s="224"/>
      <c r="E1676" s="224"/>
      <c r="F1676" s="225"/>
      <c r="G1676" s="51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2" t="s">
        <v>38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71" customFormat="1" ht="50.1" customHeight="1" x14ac:dyDescent="0.2">
      <c r="A1677" s="12"/>
      <c r="B1677" s="163"/>
      <c r="C1677" s="213"/>
      <c r="D1677" s="213"/>
      <c r="E1677" s="213"/>
      <c r="F1677" s="214"/>
      <c r="G1677" s="28"/>
      <c r="H1677" s="8"/>
      <c r="I1677" s="9"/>
      <c r="J1677" s="29">
        <f t="shared" ref="J1677:J1682" si="165">SUM(H1677*I1677)</f>
        <v>0</v>
      </c>
      <c r="K1677" s="9"/>
      <c r="L1677" s="4">
        <f t="shared" ref="L1677:L1682" si="166">SUM(J1677*K1677)</f>
        <v>0</v>
      </c>
      <c r="M1677" s="10"/>
      <c r="N1677" s="11"/>
      <c r="O1677" s="69">
        <f t="shared" ref="O1677:O1682" si="167">SUM(M1677*N1677)</f>
        <v>0</v>
      </c>
      <c r="P1677" s="3"/>
      <c r="Q1677" s="1"/>
      <c r="R1677" s="1"/>
      <c r="S1677" s="1"/>
      <c r="T1677" s="1"/>
      <c r="U1677" s="1"/>
      <c r="V1677" s="5"/>
      <c r="W1677" s="1"/>
      <c r="X1677" s="1"/>
      <c r="Y1677" s="3"/>
      <c r="Z1677" s="3"/>
      <c r="AA1677" s="3"/>
      <c r="AB1677" s="3"/>
    </row>
    <row r="1678" spans="1:256" s="71" customFormat="1" ht="50.1" customHeight="1" x14ac:dyDescent="0.2">
      <c r="A1678" s="12"/>
      <c r="B1678" s="192"/>
      <c r="C1678" s="215"/>
      <c r="D1678" s="215"/>
      <c r="E1678" s="215"/>
      <c r="F1678" s="216"/>
      <c r="G1678" s="28"/>
      <c r="H1678" s="8"/>
      <c r="I1678" s="9"/>
      <c r="J1678" s="29">
        <f t="shared" si="165"/>
        <v>0</v>
      </c>
      <c r="K1678" s="9"/>
      <c r="L1678" s="4">
        <f t="shared" si="166"/>
        <v>0</v>
      </c>
      <c r="M1678" s="10"/>
      <c r="N1678" s="11"/>
      <c r="O1678" s="69">
        <f t="shared" si="167"/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92"/>
      <c r="C1679" s="215"/>
      <c r="D1679" s="215"/>
      <c r="E1679" s="215"/>
      <c r="F1679" s="216"/>
      <c r="G1679" s="28"/>
      <c r="H1679" s="8"/>
      <c r="I1679" s="9"/>
      <c r="J1679" s="29">
        <f t="shared" si="165"/>
        <v>0</v>
      </c>
      <c r="K1679" s="9"/>
      <c r="L1679" s="4">
        <f t="shared" si="166"/>
        <v>0</v>
      </c>
      <c r="M1679" s="10"/>
      <c r="N1679" s="11"/>
      <c r="O1679" s="69">
        <f t="shared" si="167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92"/>
      <c r="C1680" s="215"/>
      <c r="D1680" s="215"/>
      <c r="E1680" s="215"/>
      <c r="F1680" s="216"/>
      <c r="G1680" s="28"/>
      <c r="H1680" s="8"/>
      <c r="I1680" s="9"/>
      <c r="J1680" s="29">
        <f t="shared" si="165"/>
        <v>0</v>
      </c>
      <c r="K1680" s="9"/>
      <c r="L1680" s="4">
        <f t="shared" si="166"/>
        <v>0</v>
      </c>
      <c r="M1680" s="10"/>
      <c r="N1680" s="11"/>
      <c r="O1680" s="69">
        <f t="shared" si="167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92"/>
      <c r="C1681" s="215"/>
      <c r="D1681" s="215"/>
      <c r="E1681" s="215"/>
      <c r="F1681" s="216"/>
      <c r="G1681" s="28"/>
      <c r="H1681" s="8"/>
      <c r="I1681" s="9"/>
      <c r="J1681" s="29">
        <f t="shared" si="165"/>
        <v>0</v>
      </c>
      <c r="K1681" s="9"/>
      <c r="L1681" s="4">
        <f t="shared" si="166"/>
        <v>0</v>
      </c>
      <c r="M1681" s="10"/>
      <c r="N1681" s="11"/>
      <c r="O1681" s="69">
        <f t="shared" si="167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92"/>
      <c r="C1682" s="215"/>
      <c r="D1682" s="215"/>
      <c r="E1682" s="215"/>
      <c r="F1682" s="216"/>
      <c r="G1682" s="28"/>
      <c r="H1682" s="8"/>
      <c r="I1682" s="9"/>
      <c r="J1682" s="29">
        <f t="shared" si="165"/>
        <v>0</v>
      </c>
      <c r="K1682" s="9"/>
      <c r="L1682" s="4">
        <f t="shared" si="166"/>
        <v>0</v>
      </c>
      <c r="M1682" s="10"/>
      <c r="N1682" s="11"/>
      <c r="O1682" s="69">
        <f t="shared" si="167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15" customFormat="1" ht="20.100000000000001" customHeight="1" thickBot="1" x14ac:dyDescent="0.2">
      <c r="A1683" s="41"/>
      <c r="B1683" s="210" t="s">
        <v>43</v>
      </c>
      <c r="C1683" s="211"/>
      <c r="D1683" s="211"/>
      <c r="E1683" s="211"/>
      <c r="F1683" s="212"/>
      <c r="G1683" s="56"/>
      <c r="H1683" s="42"/>
      <c r="I1683" s="43"/>
      <c r="J1683" s="32">
        <f>SUM(J1677:J1682)</f>
        <v>0</v>
      </c>
      <c r="K1683" s="43"/>
      <c r="L1683" s="32">
        <f>SUM(L1677:L1682)</f>
        <v>0</v>
      </c>
      <c r="M1683" s="44">
        <f>SUM(M1677:M1682)</f>
        <v>0</v>
      </c>
      <c r="N1683" s="43"/>
      <c r="O1683" s="32">
        <f>SUM(O1677:O1682)</f>
        <v>0</v>
      </c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8" s="15" customFormat="1" x14ac:dyDescent="0.15">
      <c r="A1684" s="25"/>
      <c r="B1684" s="25"/>
      <c r="C1684" s="25"/>
      <c r="D1684" s="25"/>
      <c r="E1684" s="25"/>
      <c r="F1684" s="25"/>
      <c r="G1684" s="54"/>
      <c r="H1684" s="25"/>
      <c r="I1684" s="25"/>
      <c r="J1684" s="25"/>
      <c r="K1684" s="25"/>
      <c r="L1684" s="25"/>
      <c r="M1684" s="25"/>
      <c r="N1684" s="25"/>
      <c r="O1684" s="63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7"/>
      <c r="B1686" s="27"/>
      <c r="C1686" s="27"/>
      <c r="D1686" s="27"/>
      <c r="E1686" s="27"/>
      <c r="F1686" s="27"/>
      <c r="G1686" s="55"/>
      <c r="H1686" s="27"/>
      <c r="I1686" s="27"/>
      <c r="J1686" s="27"/>
      <c r="K1686" s="27"/>
      <c r="L1686" s="27"/>
      <c r="M1686" s="27"/>
      <c r="N1686" s="27"/>
      <c r="O1686" s="64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ht="9" customHeight="1" x14ac:dyDescent="0.2">
      <c r="A1687" s="154" t="s">
        <v>50</v>
      </c>
      <c r="B1687" s="155"/>
      <c r="C1687" s="155"/>
      <c r="D1687" s="155"/>
      <c r="E1687" s="155"/>
      <c r="F1687" s="155"/>
      <c r="G1687" s="155"/>
      <c r="H1687" s="156"/>
      <c r="I1687" s="226" t="s">
        <v>46</v>
      </c>
      <c r="J1687" s="227"/>
      <c r="K1687" s="227"/>
      <c r="L1687" s="227"/>
      <c r="M1687" s="228"/>
      <c r="N1687" s="67" t="s">
        <v>1</v>
      </c>
      <c r="O1687" s="68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8.25" customHeight="1" x14ac:dyDescent="0.15">
      <c r="A1688" s="157"/>
      <c r="B1688" s="158"/>
      <c r="C1688" s="158"/>
      <c r="D1688" s="158"/>
      <c r="E1688" s="158"/>
      <c r="F1688" s="158"/>
      <c r="G1688" s="158"/>
      <c r="H1688" s="159"/>
      <c r="I1688" s="24"/>
      <c r="J1688" s="25"/>
      <c r="K1688" s="25"/>
      <c r="L1688" s="25"/>
      <c r="M1688" s="16"/>
      <c r="N1688" s="25"/>
      <c r="O1688" s="65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12.75" customHeight="1" x14ac:dyDescent="0.2">
      <c r="A1689" s="157"/>
      <c r="B1689" s="158"/>
      <c r="C1689" s="158"/>
      <c r="D1689" s="158"/>
      <c r="E1689" s="158"/>
      <c r="F1689" s="158"/>
      <c r="G1689" s="158"/>
      <c r="H1689" s="159"/>
      <c r="I1689" s="229"/>
      <c r="J1689" s="230"/>
      <c r="K1689" s="230"/>
      <c r="L1689" s="230"/>
      <c r="M1689" s="231"/>
      <c r="N1689" s="26" t="s">
        <v>48</v>
      </c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157"/>
      <c r="B1690" s="158"/>
      <c r="C1690" s="158"/>
      <c r="D1690" s="158"/>
      <c r="E1690" s="158"/>
      <c r="F1690" s="158"/>
      <c r="G1690" s="158"/>
      <c r="H1690" s="159"/>
      <c r="I1690" s="232"/>
      <c r="J1690" s="230"/>
      <c r="K1690" s="230"/>
      <c r="L1690" s="230"/>
      <c r="M1690" s="231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57"/>
      <c r="B1691" s="158"/>
      <c r="C1691" s="158"/>
      <c r="D1691" s="158"/>
      <c r="E1691" s="158"/>
      <c r="F1691" s="158"/>
      <c r="G1691" s="158"/>
      <c r="H1691" s="159"/>
      <c r="I1691" s="232"/>
      <c r="J1691" s="230"/>
      <c r="K1691" s="230"/>
      <c r="L1691" s="230"/>
      <c r="M1691" s="231"/>
      <c r="N1691" s="27"/>
      <c r="O1691" s="66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9" customHeight="1" x14ac:dyDescent="0.15">
      <c r="A1692" s="157"/>
      <c r="B1692" s="158"/>
      <c r="C1692" s="158"/>
      <c r="D1692" s="158"/>
      <c r="E1692" s="158"/>
      <c r="F1692" s="158"/>
      <c r="G1692" s="158"/>
      <c r="H1692" s="159"/>
      <c r="I1692" s="232"/>
      <c r="J1692" s="230"/>
      <c r="K1692" s="230"/>
      <c r="L1692" s="230"/>
      <c r="M1692" s="231"/>
      <c r="N1692" s="13" t="s">
        <v>2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57"/>
      <c r="B1693" s="158"/>
      <c r="C1693" s="158"/>
      <c r="D1693" s="158"/>
      <c r="E1693" s="158"/>
      <c r="F1693" s="158"/>
      <c r="G1693" s="158"/>
      <c r="H1693" s="159"/>
      <c r="I1693" s="232"/>
      <c r="J1693" s="230"/>
      <c r="K1693" s="230"/>
      <c r="L1693" s="230"/>
      <c r="M1693" s="231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57"/>
      <c r="B1694" s="158"/>
      <c r="C1694" s="158"/>
      <c r="D1694" s="158"/>
      <c r="E1694" s="158"/>
      <c r="F1694" s="158"/>
      <c r="G1694" s="158"/>
      <c r="H1694" s="159"/>
      <c r="I1694" s="232"/>
      <c r="J1694" s="230"/>
      <c r="K1694" s="230"/>
      <c r="L1694" s="230"/>
      <c r="M1694" s="231"/>
      <c r="N1694" s="236"/>
      <c r="O1694" s="237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60"/>
      <c r="B1695" s="161"/>
      <c r="C1695" s="161"/>
      <c r="D1695" s="161"/>
      <c r="E1695" s="161"/>
      <c r="F1695" s="161"/>
      <c r="G1695" s="161"/>
      <c r="H1695" s="162"/>
      <c r="I1695" s="233"/>
      <c r="J1695" s="234"/>
      <c r="K1695" s="234"/>
      <c r="L1695" s="234"/>
      <c r="M1695" s="235"/>
      <c r="N1695" s="238"/>
      <c r="O1695" s="239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x14ac:dyDescent="0.15">
      <c r="A1696" s="181" t="s">
        <v>0</v>
      </c>
      <c r="B1696" s="182"/>
      <c r="C1696" s="182"/>
      <c r="D1696" s="182"/>
      <c r="E1696" s="182"/>
      <c r="F1696" s="183"/>
      <c r="G1696" s="47"/>
      <c r="H1696" s="191" t="s">
        <v>3</v>
      </c>
      <c r="I1696" s="176"/>
      <c r="J1696" s="176"/>
      <c r="K1696" s="176"/>
      <c r="L1696" s="176"/>
      <c r="M1696" s="176"/>
      <c r="N1696" s="176"/>
      <c r="O1696" s="17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84"/>
      <c r="B1697" s="185"/>
      <c r="C1697" s="185"/>
      <c r="D1697" s="185"/>
      <c r="E1697" s="185"/>
      <c r="F1697" s="186"/>
      <c r="G1697" s="47"/>
      <c r="H1697" s="178"/>
      <c r="I1697" s="179"/>
      <c r="J1697" s="179"/>
      <c r="K1697" s="179"/>
      <c r="L1697" s="179"/>
      <c r="M1697" s="179"/>
      <c r="N1697" s="179"/>
      <c r="O1697" s="180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12.75" x14ac:dyDescent="0.2">
      <c r="A1698" s="14"/>
      <c r="F1698" s="16"/>
      <c r="G1698" s="47"/>
      <c r="H1698" s="169" t="s">
        <v>4</v>
      </c>
      <c r="I1698" s="170"/>
      <c r="J1698" s="170"/>
      <c r="K1698" s="170"/>
      <c r="L1698" s="171"/>
      <c r="M1698" s="175" t="s">
        <v>5</v>
      </c>
      <c r="N1698" s="176"/>
      <c r="O1698" s="177"/>
      <c r="P1698" s="25"/>
      <c r="Q1698" s="26"/>
      <c r="R1698" s="26"/>
      <c r="S1698" s="26"/>
      <c r="T1698" s="26"/>
      <c r="U1698" s="26"/>
      <c r="V1698" s="36"/>
      <c r="W1698" s="26"/>
      <c r="X1698" s="25"/>
      <c r="Y1698" s="25"/>
      <c r="Z1698" s="25"/>
      <c r="AA1698" s="25"/>
      <c r="AB1698" s="25"/>
    </row>
    <row r="1699" spans="1:256" s="15" customFormat="1" ht="12.75" x14ac:dyDescent="0.2">
      <c r="A1699" s="17"/>
      <c r="F1699" s="16"/>
      <c r="G1699" s="47"/>
      <c r="H1699" s="172"/>
      <c r="I1699" s="173"/>
      <c r="J1699" s="173"/>
      <c r="K1699" s="173"/>
      <c r="L1699" s="174"/>
      <c r="M1699" s="178"/>
      <c r="N1699" s="179"/>
      <c r="O1699" s="180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8"/>
      <c r="H1700" s="18"/>
      <c r="I1700" s="14"/>
      <c r="J1700" s="14"/>
      <c r="K1700" s="14"/>
      <c r="L1700" s="19"/>
      <c r="M1700" s="14"/>
      <c r="N1700" s="14"/>
      <c r="O1700" s="60" t="s">
        <v>39</v>
      </c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9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60" t="s">
        <v>32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20" t="s">
        <v>13</v>
      </c>
      <c r="B1702" s="223" t="s">
        <v>12</v>
      </c>
      <c r="C1702" s="224"/>
      <c r="D1702" s="224"/>
      <c r="E1702" s="224"/>
      <c r="F1702" s="225"/>
      <c r="G1702" s="49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60" t="s">
        <v>40</v>
      </c>
      <c r="P1702" s="26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14</v>
      </c>
      <c r="F1703" s="16"/>
      <c r="G1703" s="49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61" t="s">
        <v>41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6"/>
      <c r="Z1703" s="26"/>
      <c r="AA1703" s="26"/>
      <c r="AB1703" s="26"/>
      <c r="AC1703" s="72"/>
      <c r="AD1703" s="72"/>
      <c r="AE1703" s="72"/>
      <c r="AF1703" s="72"/>
      <c r="AG1703" s="72"/>
      <c r="AH1703" s="72"/>
      <c r="AI1703" s="72"/>
      <c r="AJ1703" s="72"/>
      <c r="AK1703" s="72"/>
      <c r="AL1703" s="72"/>
      <c r="AM1703" s="72"/>
      <c r="AN1703" s="72"/>
      <c r="AO1703" s="72"/>
      <c r="AP1703" s="72"/>
      <c r="AQ1703" s="72"/>
      <c r="AR1703" s="72"/>
      <c r="AS1703" s="72"/>
      <c r="AT1703" s="72"/>
      <c r="AU1703" s="72"/>
      <c r="AV1703" s="72"/>
      <c r="AW1703" s="72"/>
      <c r="AX1703" s="72"/>
      <c r="AY1703" s="72"/>
      <c r="AZ1703" s="72"/>
      <c r="BA1703" s="72"/>
      <c r="BB1703" s="72"/>
      <c r="BC1703" s="72"/>
      <c r="BD1703" s="72"/>
      <c r="BE1703" s="72"/>
      <c r="BF1703" s="72"/>
      <c r="BG1703" s="72"/>
      <c r="BH1703" s="72"/>
      <c r="BI1703" s="72"/>
      <c r="BJ1703" s="72"/>
      <c r="BK1703" s="72"/>
      <c r="BL1703" s="72"/>
      <c r="BM1703" s="72"/>
      <c r="BN1703" s="72"/>
      <c r="BO1703" s="72"/>
      <c r="BP1703" s="72"/>
      <c r="BQ1703" s="72"/>
      <c r="BR1703" s="72"/>
      <c r="BS1703" s="72"/>
      <c r="BT1703" s="72"/>
      <c r="BU1703" s="72"/>
      <c r="BV1703" s="72"/>
      <c r="BW1703" s="72"/>
      <c r="BX1703" s="72"/>
      <c r="BY1703" s="72"/>
      <c r="BZ1703" s="72"/>
      <c r="CA1703" s="72"/>
      <c r="CB1703" s="72"/>
      <c r="CC1703" s="72"/>
      <c r="CD1703" s="72"/>
      <c r="CE1703" s="72"/>
      <c r="CF1703" s="72"/>
      <c r="CG1703" s="72"/>
      <c r="CH1703" s="72"/>
      <c r="CI1703" s="72"/>
      <c r="CJ1703" s="72"/>
      <c r="CK1703" s="72"/>
      <c r="CL1703" s="72"/>
      <c r="CM1703" s="72"/>
      <c r="CN1703" s="72"/>
      <c r="CO1703" s="72"/>
      <c r="CP1703" s="72"/>
      <c r="CQ1703" s="72"/>
      <c r="CR1703" s="72"/>
      <c r="CS1703" s="72"/>
      <c r="CT1703" s="72"/>
      <c r="CU1703" s="72"/>
      <c r="CV1703" s="72"/>
      <c r="CW1703" s="72"/>
      <c r="CX1703" s="72"/>
      <c r="CY1703" s="72"/>
      <c r="CZ1703" s="72"/>
      <c r="DA1703" s="72"/>
      <c r="DB1703" s="72"/>
      <c r="DC1703" s="72"/>
      <c r="DD1703" s="72"/>
      <c r="DE1703" s="72"/>
      <c r="DF1703" s="72"/>
      <c r="DG1703" s="72"/>
      <c r="DH1703" s="72"/>
      <c r="DI1703" s="72"/>
      <c r="DJ1703" s="72"/>
      <c r="DK1703" s="72"/>
      <c r="DL1703" s="72"/>
      <c r="DM1703" s="72"/>
      <c r="DN1703" s="72"/>
      <c r="DO1703" s="72"/>
      <c r="DP1703" s="72"/>
      <c r="DQ1703" s="72"/>
      <c r="DR1703" s="72"/>
      <c r="DS1703" s="72"/>
      <c r="DT1703" s="72"/>
      <c r="DU1703" s="72"/>
      <c r="DV1703" s="72"/>
      <c r="DW1703" s="72"/>
      <c r="DX1703" s="72"/>
      <c r="DY1703" s="72"/>
      <c r="DZ1703" s="72"/>
      <c r="EA1703" s="72"/>
      <c r="EB1703" s="72"/>
      <c r="EC1703" s="72"/>
      <c r="ED1703" s="72"/>
      <c r="EE1703" s="72"/>
      <c r="EF1703" s="72"/>
      <c r="EG1703" s="72"/>
      <c r="EH1703" s="72"/>
      <c r="EI1703" s="72"/>
      <c r="EJ1703" s="72"/>
      <c r="EK1703" s="72"/>
      <c r="EL1703" s="72"/>
      <c r="EM1703" s="72"/>
      <c r="EN1703" s="72"/>
      <c r="EO1703" s="72"/>
      <c r="EP1703" s="72"/>
      <c r="EQ1703" s="72"/>
      <c r="ER1703" s="72"/>
      <c r="ES1703" s="72"/>
      <c r="ET1703" s="72"/>
      <c r="EU1703" s="72"/>
      <c r="EV1703" s="72"/>
      <c r="EW1703" s="72"/>
      <c r="EX1703" s="72"/>
      <c r="EY1703" s="72"/>
      <c r="EZ1703" s="72"/>
      <c r="FA1703" s="72"/>
      <c r="FB1703" s="72"/>
      <c r="FC1703" s="72"/>
      <c r="FD1703" s="72"/>
      <c r="FE1703" s="72"/>
      <c r="FF1703" s="72"/>
      <c r="FG1703" s="72"/>
      <c r="FH1703" s="72"/>
      <c r="FI1703" s="72"/>
      <c r="FJ1703" s="72"/>
      <c r="FK1703" s="72"/>
      <c r="FL1703" s="72"/>
      <c r="FM1703" s="72"/>
      <c r="FN1703" s="72"/>
      <c r="FO1703" s="72"/>
      <c r="FP1703" s="72"/>
      <c r="FQ1703" s="72"/>
      <c r="FR1703" s="72"/>
      <c r="FS1703" s="72"/>
      <c r="FT1703" s="72"/>
      <c r="FU1703" s="72"/>
      <c r="FV1703" s="72"/>
      <c r="FW1703" s="72"/>
      <c r="FX1703" s="72"/>
      <c r="FY1703" s="72"/>
      <c r="FZ1703" s="72"/>
      <c r="GA1703" s="72"/>
      <c r="GB1703" s="72"/>
      <c r="GC1703" s="72"/>
      <c r="GD1703" s="72"/>
      <c r="GE1703" s="72"/>
      <c r="GF1703" s="72"/>
      <c r="GG1703" s="72"/>
      <c r="GH1703" s="72"/>
      <c r="GI1703" s="72"/>
      <c r="GJ1703" s="72"/>
      <c r="GK1703" s="72"/>
      <c r="GL1703" s="72"/>
      <c r="GM1703" s="72"/>
      <c r="GN1703" s="72"/>
      <c r="GO1703" s="72"/>
      <c r="GP1703" s="72"/>
      <c r="GQ1703" s="72"/>
      <c r="GR1703" s="72"/>
      <c r="GS1703" s="72"/>
      <c r="GT1703" s="72"/>
      <c r="GU1703" s="72"/>
      <c r="GV1703" s="72"/>
      <c r="GW1703" s="72"/>
      <c r="GX1703" s="72"/>
      <c r="GY1703" s="72"/>
      <c r="GZ1703" s="72"/>
      <c r="HA1703" s="72"/>
      <c r="HB1703" s="72"/>
      <c r="HC1703" s="72"/>
      <c r="HD1703" s="72"/>
      <c r="HE1703" s="72"/>
      <c r="HF1703" s="72"/>
      <c r="HG1703" s="72"/>
      <c r="HH1703" s="72"/>
      <c r="HI1703" s="72"/>
      <c r="HJ1703" s="72"/>
      <c r="HK1703" s="72"/>
      <c r="HL1703" s="72"/>
      <c r="HM1703" s="72"/>
      <c r="HN1703" s="72"/>
      <c r="HO1703" s="72"/>
      <c r="HP1703" s="72"/>
      <c r="HQ1703" s="72"/>
      <c r="HR1703" s="72"/>
      <c r="HS1703" s="72"/>
      <c r="HT1703" s="72"/>
      <c r="HU1703" s="72"/>
      <c r="HV1703" s="72"/>
      <c r="HW1703" s="72"/>
      <c r="HX1703" s="72"/>
      <c r="HY1703" s="72"/>
      <c r="HZ1703" s="72"/>
      <c r="IA1703" s="72"/>
      <c r="IB1703" s="72"/>
      <c r="IC1703" s="72"/>
      <c r="ID1703" s="72"/>
      <c r="IE1703" s="72"/>
      <c r="IF1703" s="72"/>
      <c r="IG1703" s="72"/>
      <c r="IH1703" s="72"/>
      <c r="II1703" s="72"/>
      <c r="IJ1703" s="72"/>
      <c r="IK1703" s="72"/>
      <c r="IL1703" s="72"/>
      <c r="IM1703" s="72"/>
      <c r="IN1703" s="72"/>
      <c r="IO1703" s="72"/>
      <c r="IP1703" s="72"/>
      <c r="IQ1703" s="72"/>
      <c r="IR1703" s="72"/>
      <c r="IS1703" s="72"/>
      <c r="IT1703" s="72"/>
      <c r="IU1703" s="72"/>
      <c r="IV1703" s="72"/>
    </row>
    <row r="1704" spans="1:256" s="15" customFormat="1" ht="12.75" x14ac:dyDescent="0.2">
      <c r="A1704" s="17"/>
      <c r="F1704" s="16"/>
      <c r="G1704" s="50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60"/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22" t="s">
        <v>10</v>
      </c>
      <c r="B1705" s="223" t="s">
        <v>11</v>
      </c>
      <c r="C1705" s="224"/>
      <c r="D1705" s="224"/>
      <c r="E1705" s="224"/>
      <c r="F1705" s="225"/>
      <c r="G1705" s="51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62" t="s">
        <v>38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71" customFormat="1" ht="50.1" customHeight="1" x14ac:dyDescent="0.2">
      <c r="A1706" s="12"/>
      <c r="B1706" s="163"/>
      <c r="C1706" s="213"/>
      <c r="D1706" s="213"/>
      <c r="E1706" s="213"/>
      <c r="F1706" s="214"/>
      <c r="G1706" s="28"/>
      <c r="H1706" s="8"/>
      <c r="I1706" s="9"/>
      <c r="J1706" s="29">
        <f t="shared" ref="J1706:J1711" si="168">SUM(H1706*I1706)</f>
        <v>0</v>
      </c>
      <c r="K1706" s="9"/>
      <c r="L1706" s="4">
        <f t="shared" ref="L1706:L1711" si="169">SUM(J1706*K1706)</f>
        <v>0</v>
      </c>
      <c r="M1706" s="10"/>
      <c r="N1706" s="11"/>
      <c r="O1706" s="69">
        <f t="shared" ref="O1706:O1711" si="170">SUM(M1706*N1706)</f>
        <v>0</v>
      </c>
      <c r="P1706" s="3"/>
      <c r="Q1706" s="1"/>
      <c r="R1706" s="1"/>
      <c r="S1706" s="1"/>
      <c r="T1706" s="1"/>
      <c r="U1706" s="1"/>
      <c r="V1706" s="5"/>
      <c r="W1706" s="1"/>
      <c r="X1706" s="1"/>
      <c r="Y1706" s="3"/>
      <c r="Z1706" s="3"/>
      <c r="AA1706" s="3"/>
      <c r="AB1706" s="3"/>
    </row>
    <row r="1707" spans="1:256" s="71" customFormat="1" ht="50.1" customHeight="1" x14ac:dyDescent="0.2">
      <c r="A1707" s="12"/>
      <c r="B1707" s="192"/>
      <c r="C1707" s="215"/>
      <c r="D1707" s="215"/>
      <c r="E1707" s="215"/>
      <c r="F1707" s="216"/>
      <c r="G1707" s="28"/>
      <c r="H1707" s="8"/>
      <c r="I1707" s="9"/>
      <c r="J1707" s="29">
        <f t="shared" si="168"/>
        <v>0</v>
      </c>
      <c r="K1707" s="9"/>
      <c r="L1707" s="4">
        <f t="shared" si="169"/>
        <v>0</v>
      </c>
      <c r="M1707" s="10"/>
      <c r="N1707" s="11"/>
      <c r="O1707" s="69">
        <f t="shared" si="170"/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92"/>
      <c r="C1708" s="215"/>
      <c r="D1708" s="215"/>
      <c r="E1708" s="215"/>
      <c r="F1708" s="216"/>
      <c r="G1708" s="28"/>
      <c r="H1708" s="8"/>
      <c r="I1708" s="9"/>
      <c r="J1708" s="29">
        <f t="shared" si="168"/>
        <v>0</v>
      </c>
      <c r="K1708" s="9"/>
      <c r="L1708" s="4">
        <f t="shared" si="169"/>
        <v>0</v>
      </c>
      <c r="M1708" s="10"/>
      <c r="N1708" s="11"/>
      <c r="O1708" s="69">
        <f t="shared" si="170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92"/>
      <c r="C1709" s="215"/>
      <c r="D1709" s="215"/>
      <c r="E1709" s="215"/>
      <c r="F1709" s="216"/>
      <c r="G1709" s="28"/>
      <c r="H1709" s="8"/>
      <c r="I1709" s="9"/>
      <c r="J1709" s="29">
        <f t="shared" si="168"/>
        <v>0</v>
      </c>
      <c r="K1709" s="9"/>
      <c r="L1709" s="4">
        <f t="shared" si="169"/>
        <v>0</v>
      </c>
      <c r="M1709" s="10"/>
      <c r="N1709" s="11"/>
      <c r="O1709" s="69">
        <f t="shared" si="170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92"/>
      <c r="C1710" s="215"/>
      <c r="D1710" s="215"/>
      <c r="E1710" s="215"/>
      <c r="F1710" s="216"/>
      <c r="G1710" s="28"/>
      <c r="H1710" s="8"/>
      <c r="I1710" s="9"/>
      <c r="J1710" s="29">
        <f t="shared" si="168"/>
        <v>0</v>
      </c>
      <c r="K1710" s="9"/>
      <c r="L1710" s="4">
        <f t="shared" si="169"/>
        <v>0</v>
      </c>
      <c r="M1710" s="10"/>
      <c r="N1710" s="11"/>
      <c r="O1710" s="69">
        <f t="shared" si="170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92"/>
      <c r="C1711" s="215"/>
      <c r="D1711" s="215"/>
      <c r="E1711" s="215"/>
      <c r="F1711" s="216"/>
      <c r="G1711" s="28"/>
      <c r="H1711" s="8"/>
      <c r="I1711" s="9"/>
      <c r="J1711" s="29">
        <f t="shared" si="168"/>
        <v>0</v>
      </c>
      <c r="K1711" s="9"/>
      <c r="L1711" s="4">
        <f t="shared" si="169"/>
        <v>0</v>
      </c>
      <c r="M1711" s="10"/>
      <c r="N1711" s="11"/>
      <c r="O1711" s="69">
        <f t="shared" si="170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15" customFormat="1" ht="20.100000000000001" customHeight="1" thickBot="1" x14ac:dyDescent="0.2">
      <c r="A1712" s="41"/>
      <c r="B1712" s="210" t="s">
        <v>43</v>
      </c>
      <c r="C1712" s="211"/>
      <c r="D1712" s="211"/>
      <c r="E1712" s="211"/>
      <c r="F1712" s="212"/>
      <c r="G1712" s="56"/>
      <c r="H1712" s="42"/>
      <c r="I1712" s="43"/>
      <c r="J1712" s="32">
        <f>SUM(J1706:J1711)</f>
        <v>0</v>
      </c>
      <c r="K1712" s="43"/>
      <c r="L1712" s="32">
        <f>SUM(L1706:L1711)</f>
        <v>0</v>
      </c>
      <c r="M1712" s="44">
        <f>SUM(M1706:M1711)</f>
        <v>0</v>
      </c>
      <c r="N1712" s="43"/>
      <c r="O1712" s="32">
        <f>SUM(O1706:O1711)</f>
        <v>0</v>
      </c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8" s="15" customFormat="1" x14ac:dyDescent="0.15">
      <c r="A1713" s="25"/>
      <c r="B1713" s="25"/>
      <c r="C1713" s="25"/>
      <c r="D1713" s="25"/>
      <c r="E1713" s="25"/>
      <c r="F1713" s="25"/>
      <c r="G1713" s="54"/>
      <c r="H1713" s="25"/>
      <c r="I1713" s="25"/>
      <c r="J1713" s="25"/>
      <c r="K1713" s="25"/>
      <c r="L1713" s="25"/>
      <c r="M1713" s="25"/>
      <c r="N1713" s="25"/>
      <c r="O1713" s="63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7"/>
      <c r="B1715" s="27"/>
      <c r="C1715" s="27"/>
      <c r="D1715" s="27"/>
      <c r="E1715" s="27"/>
      <c r="F1715" s="27"/>
      <c r="G1715" s="55"/>
      <c r="H1715" s="27"/>
      <c r="I1715" s="27"/>
      <c r="J1715" s="27"/>
      <c r="K1715" s="27"/>
      <c r="L1715" s="27"/>
      <c r="M1715" s="27"/>
      <c r="N1715" s="27"/>
      <c r="O1715" s="64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ht="9" customHeight="1" x14ac:dyDescent="0.2">
      <c r="A1716" s="154" t="s">
        <v>50</v>
      </c>
      <c r="B1716" s="155"/>
      <c r="C1716" s="155"/>
      <c r="D1716" s="155"/>
      <c r="E1716" s="155"/>
      <c r="F1716" s="155"/>
      <c r="G1716" s="155"/>
      <c r="H1716" s="156"/>
      <c r="I1716" s="226" t="s">
        <v>46</v>
      </c>
      <c r="J1716" s="227"/>
      <c r="K1716" s="227"/>
      <c r="L1716" s="227"/>
      <c r="M1716" s="228"/>
      <c r="N1716" s="67" t="s">
        <v>1</v>
      </c>
      <c r="O1716" s="68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8.25" customHeight="1" x14ac:dyDescent="0.15">
      <c r="A1717" s="157"/>
      <c r="B1717" s="158"/>
      <c r="C1717" s="158"/>
      <c r="D1717" s="158"/>
      <c r="E1717" s="158"/>
      <c r="F1717" s="158"/>
      <c r="G1717" s="158"/>
      <c r="H1717" s="159"/>
      <c r="I1717" s="24"/>
      <c r="J1717" s="25"/>
      <c r="K1717" s="25"/>
      <c r="L1717" s="25"/>
      <c r="M1717" s="16"/>
      <c r="N1717" s="25"/>
      <c r="O1717" s="65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12.75" customHeight="1" x14ac:dyDescent="0.2">
      <c r="A1718" s="157"/>
      <c r="B1718" s="158"/>
      <c r="C1718" s="158"/>
      <c r="D1718" s="158"/>
      <c r="E1718" s="158"/>
      <c r="F1718" s="158"/>
      <c r="G1718" s="158"/>
      <c r="H1718" s="159"/>
      <c r="I1718" s="229"/>
      <c r="J1718" s="230"/>
      <c r="K1718" s="230"/>
      <c r="L1718" s="230"/>
      <c r="M1718" s="231"/>
      <c r="N1718" s="26" t="s">
        <v>48</v>
      </c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157"/>
      <c r="B1719" s="158"/>
      <c r="C1719" s="158"/>
      <c r="D1719" s="158"/>
      <c r="E1719" s="158"/>
      <c r="F1719" s="158"/>
      <c r="G1719" s="158"/>
      <c r="H1719" s="159"/>
      <c r="I1719" s="232"/>
      <c r="J1719" s="230"/>
      <c r="K1719" s="230"/>
      <c r="L1719" s="230"/>
      <c r="M1719" s="231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57"/>
      <c r="B1720" s="158"/>
      <c r="C1720" s="158"/>
      <c r="D1720" s="158"/>
      <c r="E1720" s="158"/>
      <c r="F1720" s="158"/>
      <c r="G1720" s="158"/>
      <c r="H1720" s="159"/>
      <c r="I1720" s="232"/>
      <c r="J1720" s="230"/>
      <c r="K1720" s="230"/>
      <c r="L1720" s="230"/>
      <c r="M1720" s="231"/>
      <c r="N1720" s="27"/>
      <c r="O1720" s="66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15">
      <c r="A1721" s="157"/>
      <c r="B1721" s="158"/>
      <c r="C1721" s="158"/>
      <c r="D1721" s="158"/>
      <c r="E1721" s="158"/>
      <c r="F1721" s="158"/>
      <c r="G1721" s="158"/>
      <c r="H1721" s="159"/>
      <c r="I1721" s="232"/>
      <c r="J1721" s="230"/>
      <c r="K1721" s="230"/>
      <c r="L1721" s="230"/>
      <c r="M1721" s="231"/>
      <c r="N1721" s="13" t="s">
        <v>2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57"/>
      <c r="B1722" s="158"/>
      <c r="C1722" s="158"/>
      <c r="D1722" s="158"/>
      <c r="E1722" s="158"/>
      <c r="F1722" s="158"/>
      <c r="G1722" s="158"/>
      <c r="H1722" s="159"/>
      <c r="I1722" s="232"/>
      <c r="J1722" s="230"/>
      <c r="K1722" s="230"/>
      <c r="L1722" s="230"/>
      <c r="M1722" s="231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57"/>
      <c r="B1723" s="158"/>
      <c r="C1723" s="158"/>
      <c r="D1723" s="158"/>
      <c r="E1723" s="158"/>
      <c r="F1723" s="158"/>
      <c r="G1723" s="158"/>
      <c r="H1723" s="159"/>
      <c r="I1723" s="232"/>
      <c r="J1723" s="230"/>
      <c r="K1723" s="230"/>
      <c r="L1723" s="230"/>
      <c r="M1723" s="231"/>
      <c r="N1723" s="236"/>
      <c r="O1723" s="237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60"/>
      <c r="B1724" s="161"/>
      <c r="C1724" s="161"/>
      <c r="D1724" s="161"/>
      <c r="E1724" s="161"/>
      <c r="F1724" s="161"/>
      <c r="G1724" s="161"/>
      <c r="H1724" s="162"/>
      <c r="I1724" s="233"/>
      <c r="J1724" s="234"/>
      <c r="K1724" s="234"/>
      <c r="L1724" s="234"/>
      <c r="M1724" s="235"/>
      <c r="N1724" s="238"/>
      <c r="O1724" s="239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x14ac:dyDescent="0.15">
      <c r="A1725" s="181" t="s">
        <v>0</v>
      </c>
      <c r="B1725" s="182"/>
      <c r="C1725" s="182"/>
      <c r="D1725" s="182"/>
      <c r="E1725" s="182"/>
      <c r="F1725" s="183"/>
      <c r="G1725" s="47"/>
      <c r="H1725" s="191" t="s">
        <v>3</v>
      </c>
      <c r="I1725" s="176"/>
      <c r="J1725" s="176"/>
      <c r="K1725" s="176"/>
      <c r="L1725" s="176"/>
      <c r="M1725" s="176"/>
      <c r="N1725" s="176"/>
      <c r="O1725" s="17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84"/>
      <c r="B1726" s="185"/>
      <c r="C1726" s="185"/>
      <c r="D1726" s="185"/>
      <c r="E1726" s="185"/>
      <c r="F1726" s="186"/>
      <c r="G1726" s="47"/>
      <c r="H1726" s="178"/>
      <c r="I1726" s="179"/>
      <c r="J1726" s="179"/>
      <c r="K1726" s="179"/>
      <c r="L1726" s="179"/>
      <c r="M1726" s="179"/>
      <c r="N1726" s="179"/>
      <c r="O1726" s="180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12.75" x14ac:dyDescent="0.2">
      <c r="A1727" s="14"/>
      <c r="F1727" s="16"/>
      <c r="G1727" s="47"/>
      <c r="H1727" s="169" t="s">
        <v>4</v>
      </c>
      <c r="I1727" s="170"/>
      <c r="J1727" s="170"/>
      <c r="K1727" s="170"/>
      <c r="L1727" s="171"/>
      <c r="M1727" s="175" t="s">
        <v>5</v>
      </c>
      <c r="N1727" s="176"/>
      <c r="O1727" s="177"/>
      <c r="P1727" s="25"/>
      <c r="Q1727" s="26"/>
      <c r="R1727" s="26"/>
      <c r="S1727" s="26"/>
      <c r="T1727" s="26"/>
      <c r="U1727" s="26"/>
      <c r="V1727" s="36"/>
      <c r="W1727" s="26"/>
      <c r="X1727" s="25"/>
      <c r="Y1727" s="25"/>
      <c r="Z1727" s="25"/>
      <c r="AA1727" s="25"/>
      <c r="AB1727" s="25"/>
    </row>
    <row r="1728" spans="1:28" s="15" customFormat="1" ht="12.75" x14ac:dyDescent="0.2">
      <c r="A1728" s="17"/>
      <c r="F1728" s="16"/>
      <c r="G1728" s="47"/>
      <c r="H1728" s="172"/>
      <c r="I1728" s="173"/>
      <c r="J1728" s="173"/>
      <c r="K1728" s="173"/>
      <c r="L1728" s="174"/>
      <c r="M1728" s="178"/>
      <c r="N1728" s="179"/>
      <c r="O1728" s="180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8"/>
      <c r="H1729" s="18"/>
      <c r="I1729" s="14"/>
      <c r="J1729" s="14"/>
      <c r="K1729" s="14"/>
      <c r="L1729" s="19"/>
      <c r="M1729" s="14"/>
      <c r="N1729" s="14"/>
      <c r="O1729" s="60" t="s">
        <v>39</v>
      </c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9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60" t="s">
        <v>32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20" t="s">
        <v>13</v>
      </c>
      <c r="B1731" s="223" t="s">
        <v>12</v>
      </c>
      <c r="C1731" s="224"/>
      <c r="D1731" s="224"/>
      <c r="E1731" s="224"/>
      <c r="F1731" s="225"/>
      <c r="G1731" s="49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60" t="s">
        <v>40</v>
      </c>
      <c r="P1731" s="26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14</v>
      </c>
      <c r="F1732" s="16"/>
      <c r="G1732" s="49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61" t="s">
        <v>41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6"/>
      <c r="Z1732" s="26"/>
      <c r="AA1732" s="26"/>
      <c r="AB1732" s="26"/>
      <c r="AC1732" s="72"/>
      <c r="AD1732" s="72"/>
      <c r="AE1732" s="72"/>
      <c r="AF1732" s="72"/>
      <c r="AG1732" s="72"/>
      <c r="AH1732" s="72"/>
      <c r="AI1732" s="72"/>
      <c r="AJ1732" s="72"/>
      <c r="AK1732" s="72"/>
      <c r="AL1732" s="72"/>
      <c r="AM1732" s="72"/>
      <c r="AN1732" s="72"/>
      <c r="AO1732" s="72"/>
      <c r="AP1732" s="72"/>
      <c r="AQ1732" s="72"/>
      <c r="AR1732" s="72"/>
      <c r="AS1732" s="72"/>
      <c r="AT1732" s="72"/>
      <c r="AU1732" s="72"/>
      <c r="AV1732" s="72"/>
      <c r="AW1732" s="72"/>
      <c r="AX1732" s="72"/>
      <c r="AY1732" s="72"/>
      <c r="AZ1732" s="72"/>
      <c r="BA1732" s="72"/>
      <c r="BB1732" s="72"/>
      <c r="BC1732" s="72"/>
      <c r="BD1732" s="72"/>
      <c r="BE1732" s="72"/>
      <c r="BF1732" s="72"/>
      <c r="BG1732" s="72"/>
      <c r="BH1732" s="72"/>
      <c r="BI1732" s="72"/>
      <c r="BJ1732" s="72"/>
      <c r="BK1732" s="72"/>
      <c r="BL1732" s="72"/>
      <c r="BM1732" s="72"/>
      <c r="BN1732" s="72"/>
      <c r="BO1732" s="72"/>
      <c r="BP1732" s="72"/>
      <c r="BQ1732" s="72"/>
      <c r="BR1732" s="72"/>
      <c r="BS1732" s="72"/>
      <c r="BT1732" s="72"/>
      <c r="BU1732" s="72"/>
      <c r="BV1732" s="72"/>
      <c r="BW1732" s="72"/>
      <c r="BX1732" s="72"/>
      <c r="BY1732" s="72"/>
      <c r="BZ1732" s="72"/>
      <c r="CA1732" s="72"/>
      <c r="CB1732" s="72"/>
      <c r="CC1732" s="72"/>
      <c r="CD1732" s="72"/>
      <c r="CE1732" s="72"/>
      <c r="CF1732" s="72"/>
      <c r="CG1732" s="72"/>
      <c r="CH1732" s="72"/>
      <c r="CI1732" s="72"/>
      <c r="CJ1732" s="72"/>
      <c r="CK1732" s="72"/>
      <c r="CL1732" s="72"/>
      <c r="CM1732" s="72"/>
      <c r="CN1732" s="72"/>
      <c r="CO1732" s="72"/>
      <c r="CP1732" s="72"/>
      <c r="CQ1732" s="72"/>
      <c r="CR1732" s="72"/>
      <c r="CS1732" s="72"/>
      <c r="CT1732" s="72"/>
      <c r="CU1732" s="72"/>
      <c r="CV1732" s="72"/>
      <c r="CW1732" s="72"/>
      <c r="CX1732" s="72"/>
      <c r="CY1732" s="72"/>
      <c r="CZ1732" s="72"/>
      <c r="DA1732" s="72"/>
      <c r="DB1732" s="72"/>
      <c r="DC1732" s="72"/>
      <c r="DD1732" s="72"/>
      <c r="DE1732" s="72"/>
      <c r="DF1732" s="72"/>
      <c r="DG1732" s="72"/>
      <c r="DH1732" s="72"/>
      <c r="DI1732" s="72"/>
      <c r="DJ1732" s="72"/>
      <c r="DK1732" s="72"/>
      <c r="DL1732" s="72"/>
      <c r="DM1732" s="72"/>
      <c r="DN1732" s="72"/>
      <c r="DO1732" s="72"/>
      <c r="DP1732" s="72"/>
      <c r="DQ1732" s="72"/>
      <c r="DR1732" s="72"/>
      <c r="DS1732" s="72"/>
      <c r="DT1732" s="72"/>
      <c r="DU1732" s="72"/>
      <c r="DV1732" s="72"/>
      <c r="DW1732" s="72"/>
      <c r="DX1732" s="72"/>
      <c r="DY1732" s="72"/>
      <c r="DZ1732" s="72"/>
      <c r="EA1732" s="72"/>
      <c r="EB1732" s="72"/>
      <c r="EC1732" s="72"/>
      <c r="ED1732" s="72"/>
      <c r="EE1732" s="72"/>
      <c r="EF1732" s="72"/>
      <c r="EG1732" s="72"/>
      <c r="EH1732" s="72"/>
      <c r="EI1732" s="72"/>
      <c r="EJ1732" s="72"/>
      <c r="EK1732" s="72"/>
      <c r="EL1732" s="72"/>
      <c r="EM1732" s="72"/>
      <c r="EN1732" s="72"/>
      <c r="EO1732" s="72"/>
      <c r="EP1732" s="72"/>
      <c r="EQ1732" s="72"/>
      <c r="ER1732" s="72"/>
      <c r="ES1732" s="72"/>
      <c r="ET1732" s="72"/>
      <c r="EU1732" s="72"/>
      <c r="EV1732" s="72"/>
      <c r="EW1732" s="72"/>
      <c r="EX1732" s="72"/>
      <c r="EY1732" s="72"/>
      <c r="EZ1732" s="72"/>
      <c r="FA1732" s="72"/>
      <c r="FB1732" s="72"/>
      <c r="FC1732" s="72"/>
      <c r="FD1732" s="72"/>
      <c r="FE1732" s="72"/>
      <c r="FF1732" s="72"/>
      <c r="FG1732" s="72"/>
      <c r="FH1732" s="72"/>
      <c r="FI1732" s="72"/>
      <c r="FJ1732" s="72"/>
      <c r="FK1732" s="72"/>
      <c r="FL1732" s="72"/>
      <c r="FM1732" s="72"/>
      <c r="FN1732" s="72"/>
      <c r="FO1732" s="72"/>
      <c r="FP1732" s="72"/>
      <c r="FQ1732" s="72"/>
      <c r="FR1732" s="72"/>
      <c r="FS1732" s="72"/>
      <c r="FT1732" s="72"/>
      <c r="FU1732" s="72"/>
      <c r="FV1732" s="72"/>
      <c r="FW1732" s="72"/>
      <c r="FX1732" s="72"/>
      <c r="FY1732" s="72"/>
      <c r="FZ1732" s="72"/>
      <c r="GA1732" s="72"/>
      <c r="GB1732" s="72"/>
      <c r="GC1732" s="72"/>
      <c r="GD1732" s="72"/>
      <c r="GE1732" s="72"/>
      <c r="GF1732" s="72"/>
      <c r="GG1732" s="72"/>
      <c r="GH1732" s="72"/>
      <c r="GI1732" s="72"/>
      <c r="GJ1732" s="72"/>
      <c r="GK1732" s="72"/>
      <c r="GL1732" s="72"/>
      <c r="GM1732" s="72"/>
      <c r="GN1732" s="72"/>
      <c r="GO1732" s="72"/>
      <c r="GP1732" s="72"/>
      <c r="GQ1732" s="72"/>
      <c r="GR1732" s="72"/>
      <c r="GS1732" s="72"/>
      <c r="GT1732" s="72"/>
      <c r="GU1732" s="72"/>
      <c r="GV1732" s="72"/>
      <c r="GW1732" s="72"/>
      <c r="GX1732" s="72"/>
      <c r="GY1732" s="72"/>
      <c r="GZ1732" s="72"/>
      <c r="HA1732" s="72"/>
      <c r="HB1732" s="72"/>
      <c r="HC1732" s="72"/>
      <c r="HD1732" s="72"/>
      <c r="HE1732" s="72"/>
      <c r="HF1732" s="72"/>
      <c r="HG1732" s="72"/>
      <c r="HH1732" s="72"/>
      <c r="HI1732" s="72"/>
      <c r="HJ1732" s="72"/>
      <c r="HK1732" s="72"/>
      <c r="HL1732" s="72"/>
      <c r="HM1732" s="72"/>
      <c r="HN1732" s="72"/>
      <c r="HO1732" s="72"/>
      <c r="HP1732" s="72"/>
      <c r="HQ1732" s="72"/>
      <c r="HR1732" s="72"/>
      <c r="HS1732" s="72"/>
      <c r="HT1732" s="72"/>
      <c r="HU1732" s="72"/>
      <c r="HV1732" s="72"/>
      <c r="HW1732" s="72"/>
      <c r="HX1732" s="72"/>
      <c r="HY1732" s="72"/>
      <c r="HZ1732" s="72"/>
      <c r="IA1732" s="72"/>
      <c r="IB1732" s="72"/>
      <c r="IC1732" s="72"/>
      <c r="ID1732" s="72"/>
      <c r="IE1732" s="72"/>
      <c r="IF1732" s="72"/>
      <c r="IG1732" s="72"/>
      <c r="IH1732" s="72"/>
      <c r="II1732" s="72"/>
      <c r="IJ1732" s="72"/>
      <c r="IK1732" s="72"/>
      <c r="IL1732" s="72"/>
      <c r="IM1732" s="72"/>
      <c r="IN1732" s="72"/>
      <c r="IO1732" s="72"/>
      <c r="IP1732" s="72"/>
      <c r="IQ1732" s="72"/>
      <c r="IR1732" s="72"/>
      <c r="IS1732" s="72"/>
      <c r="IT1732" s="72"/>
      <c r="IU1732" s="72"/>
      <c r="IV1732" s="72"/>
    </row>
    <row r="1733" spans="1:256" s="15" customFormat="1" ht="12.75" x14ac:dyDescent="0.2">
      <c r="A1733" s="17"/>
      <c r="F1733" s="16"/>
      <c r="G1733" s="50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60"/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22" t="s">
        <v>10</v>
      </c>
      <c r="B1734" s="223" t="s">
        <v>11</v>
      </c>
      <c r="C1734" s="224"/>
      <c r="D1734" s="224"/>
      <c r="E1734" s="224"/>
      <c r="F1734" s="225"/>
      <c r="G1734" s="51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62" t="s">
        <v>38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71" customFormat="1" ht="50.1" customHeight="1" x14ac:dyDescent="0.2">
      <c r="A1735" s="12"/>
      <c r="B1735" s="163"/>
      <c r="C1735" s="213"/>
      <c r="D1735" s="213"/>
      <c r="E1735" s="213"/>
      <c r="F1735" s="214"/>
      <c r="G1735" s="28"/>
      <c r="H1735" s="8"/>
      <c r="I1735" s="9"/>
      <c r="J1735" s="29">
        <f t="shared" ref="J1735:J1740" si="171">SUM(H1735*I1735)</f>
        <v>0</v>
      </c>
      <c r="K1735" s="9"/>
      <c r="L1735" s="4">
        <f t="shared" ref="L1735:L1740" si="172">SUM(J1735*K1735)</f>
        <v>0</v>
      </c>
      <c r="M1735" s="10"/>
      <c r="N1735" s="11"/>
      <c r="O1735" s="69">
        <f t="shared" ref="O1735:O1740" si="173">SUM(M1735*N1735)</f>
        <v>0</v>
      </c>
      <c r="P1735" s="3"/>
      <c r="Q1735" s="1"/>
      <c r="R1735" s="1"/>
      <c r="S1735" s="1"/>
      <c r="T1735" s="1"/>
      <c r="U1735" s="1"/>
      <c r="V1735" s="5"/>
      <c r="W1735" s="1"/>
      <c r="X1735" s="1"/>
      <c r="Y1735" s="3"/>
      <c r="Z1735" s="3"/>
      <c r="AA1735" s="3"/>
      <c r="AB1735" s="3"/>
    </row>
    <row r="1736" spans="1:256" s="71" customFormat="1" ht="50.1" customHeight="1" x14ac:dyDescent="0.2">
      <c r="A1736" s="12"/>
      <c r="B1736" s="192"/>
      <c r="C1736" s="215"/>
      <c r="D1736" s="215"/>
      <c r="E1736" s="215"/>
      <c r="F1736" s="216"/>
      <c r="G1736" s="28"/>
      <c r="H1736" s="8"/>
      <c r="I1736" s="9"/>
      <c r="J1736" s="29">
        <f t="shared" si="171"/>
        <v>0</v>
      </c>
      <c r="K1736" s="9"/>
      <c r="L1736" s="4">
        <f t="shared" si="172"/>
        <v>0</v>
      </c>
      <c r="M1736" s="10"/>
      <c r="N1736" s="11"/>
      <c r="O1736" s="69">
        <f t="shared" si="173"/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92"/>
      <c r="C1737" s="215"/>
      <c r="D1737" s="215"/>
      <c r="E1737" s="215"/>
      <c r="F1737" s="216"/>
      <c r="G1737" s="28"/>
      <c r="H1737" s="8"/>
      <c r="I1737" s="9"/>
      <c r="J1737" s="29">
        <f t="shared" si="171"/>
        <v>0</v>
      </c>
      <c r="K1737" s="9"/>
      <c r="L1737" s="4">
        <f t="shared" si="172"/>
        <v>0</v>
      </c>
      <c r="M1737" s="10"/>
      <c r="N1737" s="11"/>
      <c r="O1737" s="69">
        <f t="shared" si="173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92"/>
      <c r="C1738" s="215"/>
      <c r="D1738" s="215"/>
      <c r="E1738" s="215"/>
      <c r="F1738" s="216"/>
      <c r="G1738" s="28"/>
      <c r="H1738" s="8"/>
      <c r="I1738" s="9"/>
      <c r="J1738" s="29">
        <f t="shared" si="171"/>
        <v>0</v>
      </c>
      <c r="K1738" s="9"/>
      <c r="L1738" s="4">
        <f t="shared" si="172"/>
        <v>0</v>
      </c>
      <c r="M1738" s="10"/>
      <c r="N1738" s="11"/>
      <c r="O1738" s="69">
        <f t="shared" si="173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92"/>
      <c r="C1739" s="215"/>
      <c r="D1739" s="215"/>
      <c r="E1739" s="215"/>
      <c r="F1739" s="216"/>
      <c r="G1739" s="28"/>
      <c r="H1739" s="8"/>
      <c r="I1739" s="9"/>
      <c r="J1739" s="29">
        <f t="shared" si="171"/>
        <v>0</v>
      </c>
      <c r="K1739" s="9"/>
      <c r="L1739" s="4">
        <f t="shared" si="172"/>
        <v>0</v>
      </c>
      <c r="M1739" s="10"/>
      <c r="N1739" s="11"/>
      <c r="O1739" s="69">
        <f t="shared" si="173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92"/>
      <c r="C1740" s="215"/>
      <c r="D1740" s="215"/>
      <c r="E1740" s="215"/>
      <c r="F1740" s="216"/>
      <c r="G1740" s="28"/>
      <c r="H1740" s="8"/>
      <c r="I1740" s="9"/>
      <c r="J1740" s="29">
        <f t="shared" si="171"/>
        <v>0</v>
      </c>
      <c r="K1740" s="9"/>
      <c r="L1740" s="4">
        <f t="shared" si="172"/>
        <v>0</v>
      </c>
      <c r="M1740" s="10"/>
      <c r="N1740" s="11"/>
      <c r="O1740" s="69">
        <f t="shared" si="173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15" customFormat="1" ht="20.100000000000001" customHeight="1" thickBot="1" x14ac:dyDescent="0.2">
      <c r="A1741" s="41"/>
      <c r="B1741" s="210" t="s">
        <v>43</v>
      </c>
      <c r="C1741" s="211"/>
      <c r="D1741" s="211"/>
      <c r="E1741" s="211"/>
      <c r="F1741" s="212"/>
      <c r="G1741" s="56"/>
      <c r="H1741" s="42"/>
      <c r="I1741" s="43"/>
      <c r="J1741" s="32">
        <f>SUM(J1735:J1740)</f>
        <v>0</v>
      </c>
      <c r="K1741" s="43"/>
      <c r="L1741" s="32">
        <f>SUM(L1735:L1740)</f>
        <v>0</v>
      </c>
      <c r="M1741" s="44">
        <f>SUM(M1735:M1740)</f>
        <v>0</v>
      </c>
      <c r="N1741" s="43"/>
      <c r="O1741" s="32">
        <f>SUM(O1735:O1740)</f>
        <v>0</v>
      </c>
      <c r="P1741" s="25"/>
      <c r="Q1741" s="25"/>
      <c r="R1741" s="25"/>
      <c r="S1741" s="25"/>
      <c r="T1741" s="25"/>
      <c r="U1741" s="25"/>
      <c r="V1741" s="40"/>
      <c r="W1741" s="25"/>
      <c r="X1741" s="25"/>
      <c r="Y1741" s="25"/>
      <c r="Z1741" s="25"/>
      <c r="AA1741" s="25"/>
      <c r="AB1741" s="25"/>
    </row>
    <row r="1742" spans="1:256" customFormat="1" ht="12.75" x14ac:dyDescent="0.2"/>
    <row r="1743" spans="1:256" customFormat="1" ht="12.75" x14ac:dyDescent="0.2"/>
    <row r="1744" spans="1:256" customFormat="1" ht="12.75" x14ac:dyDescent="0.2"/>
    <row r="1745" customFormat="1" ht="9" customHeight="1" x14ac:dyDescent="0.2"/>
    <row r="1746" customFormat="1" ht="8.25" customHeight="1" x14ac:dyDescent="0.2"/>
    <row r="1747" customFormat="1" ht="12.75" customHeight="1" x14ac:dyDescent="0.2"/>
    <row r="1748" customFormat="1" ht="8.25" customHeight="1" x14ac:dyDescent="0.2"/>
    <row r="1749" customFormat="1" ht="8.25" customHeight="1" x14ac:dyDescent="0.2"/>
    <row r="1750" customFormat="1" ht="9" customHeight="1" x14ac:dyDescent="0.2"/>
    <row r="1751" customFormat="1" ht="8.25" customHeight="1" x14ac:dyDescent="0.2"/>
    <row r="1752" customFormat="1" ht="8.25" customHeight="1" x14ac:dyDescent="0.2"/>
    <row r="1753" customFormat="1" ht="8.25" customHeight="1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50.1" customHeight="1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20.100000000000001" customHeight="1" x14ac:dyDescent="0.2"/>
    <row r="1771" customFormat="1" ht="12.75" x14ac:dyDescent="0.2"/>
    <row r="1772" customFormat="1" ht="12.75" x14ac:dyDescent="0.2"/>
    <row r="1773" customFormat="1" ht="12.75" x14ac:dyDescent="0.2"/>
    <row r="1774" customFormat="1" ht="9" customHeight="1" x14ac:dyDescent="0.2"/>
    <row r="1775" customFormat="1" ht="8.25" customHeight="1" x14ac:dyDescent="0.2"/>
    <row r="1776" customFormat="1" ht="12.75" customHeight="1" x14ac:dyDescent="0.2"/>
    <row r="1777" customFormat="1" ht="8.25" customHeight="1" x14ac:dyDescent="0.2"/>
    <row r="1778" customFormat="1" ht="8.25" customHeight="1" x14ac:dyDescent="0.2"/>
    <row r="1779" customFormat="1" ht="9" customHeight="1" x14ac:dyDescent="0.2"/>
    <row r="1780" customFormat="1" ht="8.25" customHeight="1" x14ac:dyDescent="0.2"/>
    <row r="1781" customFormat="1" ht="8.25" customHeight="1" x14ac:dyDescent="0.2"/>
    <row r="1782" customFormat="1" ht="8.25" customHeight="1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50.1" customHeight="1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20.100000000000001" customHeight="1" x14ac:dyDescent="0.2"/>
    <row r="1800" customFormat="1" ht="12.75" x14ac:dyDescent="0.2"/>
    <row r="1801" customFormat="1" ht="12.75" x14ac:dyDescent="0.2"/>
    <row r="1802" customFormat="1" ht="12.75" x14ac:dyDescent="0.2"/>
    <row r="1803" customFormat="1" ht="9" customHeight="1" x14ac:dyDescent="0.2"/>
    <row r="1804" customFormat="1" ht="8.25" customHeight="1" x14ac:dyDescent="0.2"/>
    <row r="1805" customFormat="1" ht="12.75" customHeight="1" x14ac:dyDescent="0.2"/>
    <row r="1806" customFormat="1" ht="8.25" customHeight="1" x14ac:dyDescent="0.2"/>
    <row r="1807" customFormat="1" ht="8.25" customHeight="1" x14ac:dyDescent="0.2"/>
    <row r="1808" customFormat="1" ht="9" customHeight="1" x14ac:dyDescent="0.2"/>
    <row r="1809" customFormat="1" ht="8.25" customHeight="1" x14ac:dyDescent="0.2"/>
    <row r="1810" customFormat="1" ht="8.25" customHeight="1" x14ac:dyDescent="0.2"/>
    <row r="1811" customFormat="1" ht="8.25" customHeight="1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50.1" customHeight="1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20.100000000000001" customHeight="1" x14ac:dyDescent="0.2"/>
    <row r="1829" customFormat="1" ht="12.75" x14ac:dyDescent="0.2"/>
    <row r="1830" customFormat="1" ht="12.75" x14ac:dyDescent="0.2"/>
    <row r="1831" customFormat="1" ht="12.75" x14ac:dyDescent="0.2"/>
    <row r="1832" customFormat="1" ht="9" customHeight="1" x14ac:dyDescent="0.2"/>
    <row r="1833" customFormat="1" ht="8.25" customHeight="1" x14ac:dyDescent="0.2"/>
    <row r="1834" customFormat="1" ht="12.75" customHeight="1" x14ac:dyDescent="0.2"/>
    <row r="1835" customFormat="1" ht="8.25" customHeight="1" x14ac:dyDescent="0.2"/>
    <row r="1836" customFormat="1" ht="8.25" customHeight="1" x14ac:dyDescent="0.2"/>
    <row r="1837" customFormat="1" ht="9" customHeight="1" x14ac:dyDescent="0.2"/>
    <row r="1838" customFormat="1" ht="8.25" customHeight="1" x14ac:dyDescent="0.2"/>
    <row r="1839" customFormat="1" ht="8.25" customHeight="1" x14ac:dyDescent="0.2"/>
    <row r="1840" customFormat="1" ht="8.25" customHeight="1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50.1" customHeight="1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20.100000000000001" customHeight="1" x14ac:dyDescent="0.2"/>
    <row r="1858" customFormat="1" ht="12.75" x14ac:dyDescent="0.2"/>
    <row r="1859" customFormat="1" ht="12.75" x14ac:dyDescent="0.2"/>
    <row r="1860" customFormat="1" ht="12.75" x14ac:dyDescent="0.2"/>
    <row r="1861" customFormat="1" ht="9" customHeight="1" x14ac:dyDescent="0.2"/>
    <row r="1862" customFormat="1" ht="8.25" customHeight="1" x14ac:dyDescent="0.2"/>
    <row r="1863" customFormat="1" ht="12.75" customHeight="1" x14ac:dyDescent="0.2"/>
    <row r="1864" customFormat="1" ht="8.25" customHeight="1" x14ac:dyDescent="0.2"/>
    <row r="1865" customFormat="1" ht="8.25" customHeight="1" x14ac:dyDescent="0.2"/>
    <row r="1866" customFormat="1" ht="9" customHeight="1" x14ac:dyDescent="0.2"/>
    <row r="1867" customFormat="1" ht="8.25" customHeight="1" x14ac:dyDescent="0.2"/>
    <row r="1868" customFormat="1" ht="8.25" customHeight="1" x14ac:dyDescent="0.2"/>
    <row r="1869" customFormat="1" ht="8.25" customHeight="1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50.1" customHeight="1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20.100000000000001" customHeight="1" x14ac:dyDescent="0.2"/>
    <row r="1887" customFormat="1" ht="12.75" x14ac:dyDescent="0.2"/>
    <row r="1888" customFormat="1" ht="12.75" x14ac:dyDescent="0.2"/>
    <row r="1889" customFormat="1" ht="12.75" x14ac:dyDescent="0.2"/>
    <row r="1890" customFormat="1" ht="9" customHeight="1" x14ac:dyDescent="0.2"/>
    <row r="1891" customFormat="1" ht="8.25" customHeight="1" x14ac:dyDescent="0.2"/>
    <row r="1892" customFormat="1" ht="12.75" customHeight="1" x14ac:dyDescent="0.2"/>
    <row r="1893" customFormat="1" ht="8.25" customHeight="1" x14ac:dyDescent="0.2"/>
    <row r="1894" customFormat="1" ht="8.25" customHeight="1" x14ac:dyDescent="0.2"/>
    <row r="1895" customFormat="1" ht="9" customHeight="1" x14ac:dyDescent="0.2"/>
    <row r="1896" customFormat="1" ht="8.25" customHeight="1" x14ac:dyDescent="0.2"/>
    <row r="1897" customFormat="1" ht="8.25" customHeight="1" x14ac:dyDescent="0.2"/>
    <row r="1898" customFormat="1" ht="8.25" customHeight="1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50.1" customHeight="1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20.100000000000001" customHeight="1" x14ac:dyDescent="0.2"/>
    <row r="1916" customFormat="1" ht="12.75" x14ac:dyDescent="0.2"/>
    <row r="1917" customFormat="1" ht="12.75" x14ac:dyDescent="0.2"/>
    <row r="1918" customFormat="1" ht="12.75" x14ac:dyDescent="0.2"/>
    <row r="1919" customFormat="1" ht="9" customHeight="1" x14ac:dyDescent="0.2"/>
    <row r="1920" customFormat="1" ht="8.25" customHeight="1" x14ac:dyDescent="0.2"/>
    <row r="1921" customFormat="1" ht="12.75" customHeight="1" x14ac:dyDescent="0.2"/>
    <row r="1922" customFormat="1" ht="8.25" customHeight="1" x14ac:dyDescent="0.2"/>
    <row r="1923" customFormat="1" ht="8.25" customHeight="1" x14ac:dyDescent="0.2"/>
    <row r="1924" customFormat="1" ht="9" customHeight="1" x14ac:dyDescent="0.2"/>
    <row r="1925" customFormat="1" ht="8.25" customHeight="1" x14ac:dyDescent="0.2"/>
    <row r="1926" customFormat="1" ht="8.25" customHeight="1" x14ac:dyDescent="0.2"/>
    <row r="1927" customFormat="1" ht="8.25" customHeight="1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50.1" customHeight="1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20.100000000000001" customHeight="1" x14ac:dyDescent="0.2"/>
    <row r="1945" customFormat="1" ht="12.75" x14ac:dyDescent="0.2"/>
    <row r="1946" customFormat="1" ht="12.75" x14ac:dyDescent="0.2"/>
    <row r="1947" customFormat="1" ht="12.75" x14ac:dyDescent="0.2"/>
    <row r="1948" customFormat="1" ht="9" customHeight="1" x14ac:dyDescent="0.2"/>
    <row r="1949" customFormat="1" ht="8.25" customHeight="1" x14ac:dyDescent="0.2"/>
    <row r="1950" customFormat="1" ht="12.75" customHeight="1" x14ac:dyDescent="0.2"/>
    <row r="1951" customFormat="1" ht="8.25" customHeight="1" x14ac:dyDescent="0.2"/>
    <row r="1952" customFormat="1" ht="8.25" customHeight="1" x14ac:dyDescent="0.2"/>
    <row r="1953" customFormat="1" ht="9" customHeight="1" x14ac:dyDescent="0.2"/>
    <row r="1954" customFormat="1" ht="8.25" customHeight="1" x14ac:dyDescent="0.2"/>
    <row r="1955" customFormat="1" ht="8.25" customHeight="1" x14ac:dyDescent="0.2"/>
    <row r="1956" customFormat="1" ht="8.25" customHeight="1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50.1" customHeight="1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20.100000000000001" customHeight="1" x14ac:dyDescent="0.2"/>
    <row r="1974" customFormat="1" ht="12.75" x14ac:dyDescent="0.2"/>
    <row r="1975" customFormat="1" ht="12.75" x14ac:dyDescent="0.2"/>
    <row r="1976" customFormat="1" ht="12.75" x14ac:dyDescent="0.2"/>
    <row r="1977" customFormat="1" ht="9" customHeight="1" x14ac:dyDescent="0.2"/>
    <row r="1978" customFormat="1" ht="8.25" customHeight="1" x14ac:dyDescent="0.2"/>
    <row r="1979" customFormat="1" ht="12.75" customHeight="1" x14ac:dyDescent="0.2"/>
    <row r="1980" customFormat="1" ht="8.25" customHeight="1" x14ac:dyDescent="0.2"/>
    <row r="1981" customFormat="1" ht="8.25" customHeight="1" x14ac:dyDescent="0.2"/>
    <row r="1982" customFormat="1" ht="9" customHeight="1" x14ac:dyDescent="0.2"/>
    <row r="1983" customFormat="1" ht="8.25" customHeight="1" x14ac:dyDescent="0.2"/>
    <row r="1984" customFormat="1" ht="8.25" customHeight="1" x14ac:dyDescent="0.2"/>
    <row r="1985" customFormat="1" ht="8.25" customHeight="1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50.1" customHeight="1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20.100000000000001" customHeight="1" x14ac:dyDescent="0.2"/>
    <row r="2003" customFormat="1" ht="12.75" x14ac:dyDescent="0.2"/>
    <row r="2004" customFormat="1" ht="12.75" x14ac:dyDescent="0.2"/>
    <row r="2005" customFormat="1" ht="12.75" x14ac:dyDescent="0.2"/>
    <row r="2006" customFormat="1" ht="9" customHeight="1" x14ac:dyDescent="0.2"/>
    <row r="2007" customFormat="1" ht="8.25" customHeight="1" x14ac:dyDescent="0.2"/>
    <row r="2008" customFormat="1" ht="12.75" customHeight="1" x14ac:dyDescent="0.2"/>
    <row r="2009" customFormat="1" ht="8.25" customHeight="1" x14ac:dyDescent="0.2"/>
    <row r="2010" customFormat="1" ht="8.25" customHeight="1" x14ac:dyDescent="0.2"/>
    <row r="2011" customFormat="1" ht="9" customHeight="1" x14ac:dyDescent="0.2"/>
    <row r="2012" customFormat="1" ht="8.25" customHeight="1" x14ac:dyDescent="0.2"/>
    <row r="2013" customFormat="1" ht="8.25" customHeight="1" x14ac:dyDescent="0.2"/>
    <row r="2014" customFormat="1" ht="8.25" customHeight="1" x14ac:dyDescent="0.2"/>
    <row r="2015" customFormat="1" ht="12.75" x14ac:dyDescent="0.2"/>
    <row r="2016" customFormat="1" ht="12.75" x14ac:dyDescent="0.2"/>
    <row r="2017" spans="15:15" customFormat="1" ht="12.75" x14ac:dyDescent="0.2"/>
    <row r="2018" spans="15:15" customFormat="1" ht="12.75" x14ac:dyDescent="0.2"/>
    <row r="2019" spans="15:15" customFormat="1" ht="12.75" x14ac:dyDescent="0.2"/>
    <row r="2020" spans="15:15" customFormat="1" ht="12.75" x14ac:dyDescent="0.2"/>
    <row r="2021" spans="15:15" customFormat="1" ht="12.75" x14ac:dyDescent="0.2"/>
    <row r="2022" spans="15:15" customFormat="1" ht="12.75" x14ac:dyDescent="0.2"/>
    <row r="2023" spans="15:15" customFormat="1" ht="12.75" x14ac:dyDescent="0.2"/>
    <row r="2024" spans="15:15" customFormat="1" ht="12.75" x14ac:dyDescent="0.2"/>
    <row r="2025" spans="15:15" customFormat="1" ht="50.1" customHeight="1" x14ac:dyDescent="0.2"/>
    <row r="2026" spans="15:15" customFormat="1" ht="50.1" customHeight="1" x14ac:dyDescent="0.2"/>
    <row r="2027" spans="15:15" customFormat="1" ht="50.1" customHeight="1" x14ac:dyDescent="0.2"/>
    <row r="2028" spans="15:15" customFormat="1" ht="50.1" customHeight="1" x14ac:dyDescent="0.2"/>
    <row r="2029" spans="15:15" customFormat="1" ht="50.1" customHeight="1" x14ac:dyDescent="0.2"/>
    <row r="2030" spans="15:15" customFormat="1" ht="50.1" customHeight="1" x14ac:dyDescent="0.2"/>
    <row r="2031" spans="15:15" customFormat="1" ht="20.100000000000001" customHeight="1" x14ac:dyDescent="0.2"/>
    <row r="2032" spans="15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</sheetData>
  <mergeCells count="1021">
    <mergeCell ref="B1705:F1705"/>
    <mergeCell ref="B1706:F1706"/>
    <mergeCell ref="B1707:F1707"/>
    <mergeCell ref="B1708:F1708"/>
    <mergeCell ref="B1709:F1709"/>
    <mergeCell ref="B1710:F1710"/>
    <mergeCell ref="N1694:O1695"/>
    <mergeCell ref="A1696:F1697"/>
    <mergeCell ref="H1696:O1697"/>
    <mergeCell ref="H1698:L1699"/>
    <mergeCell ref="M1698:O1699"/>
    <mergeCell ref="B1735:F1735"/>
    <mergeCell ref="B1736:F1736"/>
    <mergeCell ref="B1741:F1741"/>
    <mergeCell ref="B1737:F1737"/>
    <mergeCell ref="B1738:F1738"/>
    <mergeCell ref="B1739:F1739"/>
    <mergeCell ref="B1740:F1740"/>
    <mergeCell ref="A1725:F1726"/>
    <mergeCell ref="H1725:O1726"/>
    <mergeCell ref="H1727:L1728"/>
    <mergeCell ref="M1727:O1728"/>
    <mergeCell ref="B1731:F1731"/>
    <mergeCell ref="B1734:F1734"/>
    <mergeCell ref="B1711:F1711"/>
    <mergeCell ref="B1712:F1712"/>
    <mergeCell ref="A1716:H1724"/>
    <mergeCell ref="I1716:M1716"/>
    <mergeCell ref="I1718:M1724"/>
    <mergeCell ref="N1723:O1724"/>
    <mergeCell ref="B1702:F1702"/>
    <mergeCell ref="B1681:F1681"/>
    <mergeCell ref="B1682:F1682"/>
    <mergeCell ref="B1683:F1683"/>
    <mergeCell ref="A1687:H1695"/>
    <mergeCell ref="I1687:M1687"/>
    <mergeCell ref="I1689:M1695"/>
    <mergeCell ref="B1673:F1673"/>
    <mergeCell ref="B1676:F1676"/>
    <mergeCell ref="B1677:F1677"/>
    <mergeCell ref="B1678:F1678"/>
    <mergeCell ref="B1679:F1679"/>
    <mergeCell ref="B1680:F1680"/>
    <mergeCell ref="I1658:M1658"/>
    <mergeCell ref="I1660:M1666"/>
    <mergeCell ref="N1665:O1666"/>
    <mergeCell ref="A1667:F1668"/>
    <mergeCell ref="H1667:O1668"/>
    <mergeCell ref="H1669:L1670"/>
    <mergeCell ref="M1669:O1670"/>
    <mergeCell ref="B1650:F1650"/>
    <mergeCell ref="B1651:F1651"/>
    <mergeCell ref="B1652:F1652"/>
    <mergeCell ref="B1653:F1653"/>
    <mergeCell ref="B1654:F1654"/>
    <mergeCell ref="A1658:H1666"/>
    <mergeCell ref="H1640:L1641"/>
    <mergeCell ref="M1640:O1641"/>
    <mergeCell ref="B1644:F1644"/>
    <mergeCell ref="B1647:F1647"/>
    <mergeCell ref="B1648:F1648"/>
    <mergeCell ref="B1649:F1649"/>
    <mergeCell ref="B1625:F1625"/>
    <mergeCell ref="A1629:H1637"/>
    <mergeCell ref="I1629:M1629"/>
    <mergeCell ref="I1631:M1637"/>
    <mergeCell ref="N1636:O1637"/>
    <mergeCell ref="A1638:F1639"/>
    <mergeCell ref="H1638:O1639"/>
    <mergeCell ref="B1619:F1619"/>
    <mergeCell ref="B1620:F1620"/>
    <mergeCell ref="B1621:F1621"/>
    <mergeCell ref="B1622:F1622"/>
    <mergeCell ref="B1623:F1623"/>
    <mergeCell ref="B1624:F1624"/>
    <mergeCell ref="A1609:F1610"/>
    <mergeCell ref="H1609:O1610"/>
    <mergeCell ref="H1611:L1612"/>
    <mergeCell ref="M1611:O1612"/>
    <mergeCell ref="B1615:F1615"/>
    <mergeCell ref="B1618:F1618"/>
    <mergeCell ref="B1595:F1595"/>
    <mergeCell ref="B1596:F1596"/>
    <mergeCell ref="A1600:H1608"/>
    <mergeCell ref="I1600:M1600"/>
    <mergeCell ref="I1602:M1608"/>
    <mergeCell ref="N1607:O1608"/>
    <mergeCell ref="B1589:F1589"/>
    <mergeCell ref="B1590:F1590"/>
    <mergeCell ref="B1591:F1591"/>
    <mergeCell ref="B1592:F1592"/>
    <mergeCell ref="B1593:F1593"/>
    <mergeCell ref="B1594:F1594"/>
    <mergeCell ref="N1578:O1579"/>
    <mergeCell ref="A1580:F1581"/>
    <mergeCell ref="H1580:O1581"/>
    <mergeCell ref="H1582:L1583"/>
    <mergeCell ref="M1582:O1583"/>
    <mergeCell ref="B1586:F1586"/>
    <mergeCell ref="B1565:F1565"/>
    <mergeCell ref="B1566:F1566"/>
    <mergeCell ref="B1567:F1567"/>
    <mergeCell ref="A1571:H1579"/>
    <mergeCell ref="I1571:M1571"/>
    <mergeCell ref="I1573:M1579"/>
    <mergeCell ref="B1557:F1557"/>
    <mergeCell ref="B1560:F1560"/>
    <mergeCell ref="B1561:F1561"/>
    <mergeCell ref="B1562:F1562"/>
    <mergeCell ref="B1563:F1563"/>
    <mergeCell ref="B1564:F1564"/>
    <mergeCell ref="I1542:M1542"/>
    <mergeCell ref="I1544:M1550"/>
    <mergeCell ref="N1549:O1550"/>
    <mergeCell ref="A1551:F1552"/>
    <mergeCell ref="H1551:O1552"/>
    <mergeCell ref="H1553:L1554"/>
    <mergeCell ref="M1553:O1554"/>
    <mergeCell ref="B1534:F1534"/>
    <mergeCell ref="B1535:F1535"/>
    <mergeCell ref="B1536:F1536"/>
    <mergeCell ref="B1537:F1537"/>
    <mergeCell ref="B1538:F1538"/>
    <mergeCell ref="A1542:H1550"/>
    <mergeCell ref="H1524:L1525"/>
    <mergeCell ref="M1524:O1525"/>
    <mergeCell ref="B1528:F1528"/>
    <mergeCell ref="B1531:F1531"/>
    <mergeCell ref="B1532:F1532"/>
    <mergeCell ref="B1533:F1533"/>
    <mergeCell ref="B1509:F1509"/>
    <mergeCell ref="A1513:H1521"/>
    <mergeCell ref="I1513:M1513"/>
    <mergeCell ref="I1515:M1521"/>
    <mergeCell ref="N1520:O1521"/>
    <mergeCell ref="A1522:F1523"/>
    <mergeCell ref="H1522:O1523"/>
    <mergeCell ref="B1503:F1503"/>
    <mergeCell ref="B1504:F1504"/>
    <mergeCell ref="B1505:F1505"/>
    <mergeCell ref="B1506:F1506"/>
    <mergeCell ref="B1507:F1507"/>
    <mergeCell ref="B1508:F1508"/>
    <mergeCell ref="A1493:F1494"/>
    <mergeCell ref="H1493:O1494"/>
    <mergeCell ref="H1495:L1496"/>
    <mergeCell ref="M1495:O1496"/>
    <mergeCell ref="B1499:F1499"/>
    <mergeCell ref="B1502:F1502"/>
    <mergeCell ref="B1479:F1479"/>
    <mergeCell ref="B1480:F1480"/>
    <mergeCell ref="A1484:H1492"/>
    <mergeCell ref="I1484:M1484"/>
    <mergeCell ref="I1486:M1492"/>
    <mergeCell ref="N1491:O1492"/>
    <mergeCell ref="B1473:F1473"/>
    <mergeCell ref="B1474:F1474"/>
    <mergeCell ref="B1475:F1475"/>
    <mergeCell ref="B1476:F1476"/>
    <mergeCell ref="B1477:F1477"/>
    <mergeCell ref="B1478:F1478"/>
    <mergeCell ref="N1462:O1463"/>
    <mergeCell ref="A1464:F1465"/>
    <mergeCell ref="H1464:O1465"/>
    <mergeCell ref="H1466:L1467"/>
    <mergeCell ref="M1466:O1467"/>
    <mergeCell ref="B1470:F1470"/>
    <mergeCell ref="B1449:F1449"/>
    <mergeCell ref="B1450:F1450"/>
    <mergeCell ref="B1451:F1451"/>
    <mergeCell ref="A1455:H1463"/>
    <mergeCell ref="I1455:M1455"/>
    <mergeCell ref="I1457:M1463"/>
    <mergeCell ref="B1441:F1441"/>
    <mergeCell ref="B1444:F1444"/>
    <mergeCell ref="B1445:F1445"/>
    <mergeCell ref="B1446:F1446"/>
    <mergeCell ref="B1447:F1447"/>
    <mergeCell ref="B1448:F1448"/>
    <mergeCell ref="I1426:M1426"/>
    <mergeCell ref="I1428:M1434"/>
    <mergeCell ref="N1433:O1434"/>
    <mergeCell ref="A1435:F1436"/>
    <mergeCell ref="H1435:O1436"/>
    <mergeCell ref="H1437:L1438"/>
    <mergeCell ref="M1437:O1438"/>
    <mergeCell ref="B1418:F1418"/>
    <mergeCell ref="B1419:F1419"/>
    <mergeCell ref="B1420:F1420"/>
    <mergeCell ref="B1421:F1421"/>
    <mergeCell ref="B1422:F1422"/>
    <mergeCell ref="A1426:H1434"/>
    <mergeCell ref="H1408:L1409"/>
    <mergeCell ref="M1408:O1409"/>
    <mergeCell ref="B1412:F1412"/>
    <mergeCell ref="B1415:F1415"/>
    <mergeCell ref="B1416:F1416"/>
    <mergeCell ref="B1417:F1417"/>
    <mergeCell ref="B1393:F1393"/>
    <mergeCell ref="A1397:H1405"/>
    <mergeCell ref="I1397:M1397"/>
    <mergeCell ref="I1399:M1405"/>
    <mergeCell ref="N1404:O1405"/>
    <mergeCell ref="A1406:F1407"/>
    <mergeCell ref="H1406:O1407"/>
    <mergeCell ref="B1387:F1387"/>
    <mergeCell ref="B1388:F1388"/>
    <mergeCell ref="B1389:F1389"/>
    <mergeCell ref="B1390:F1390"/>
    <mergeCell ref="B1391:F1391"/>
    <mergeCell ref="B1392:F1392"/>
    <mergeCell ref="A1377:F1378"/>
    <mergeCell ref="H1377:O1378"/>
    <mergeCell ref="H1379:L1380"/>
    <mergeCell ref="M1379:O1380"/>
    <mergeCell ref="B1383:F1383"/>
    <mergeCell ref="B1386:F1386"/>
    <mergeCell ref="B1363:F1363"/>
    <mergeCell ref="B1364:F1364"/>
    <mergeCell ref="A1368:H1376"/>
    <mergeCell ref="I1368:M1368"/>
    <mergeCell ref="I1370:M1376"/>
    <mergeCell ref="N1375:O1376"/>
    <mergeCell ref="B1357:F1357"/>
    <mergeCell ref="B1358:F1358"/>
    <mergeCell ref="B1359:F1359"/>
    <mergeCell ref="B1360:F1360"/>
    <mergeCell ref="B1361:F1361"/>
    <mergeCell ref="B1362:F1362"/>
    <mergeCell ref="N1346:O1347"/>
    <mergeCell ref="A1348:F1349"/>
    <mergeCell ref="H1348:O1349"/>
    <mergeCell ref="H1350:L1351"/>
    <mergeCell ref="M1350:O1351"/>
    <mergeCell ref="B1354:F1354"/>
    <mergeCell ref="B1333:F1333"/>
    <mergeCell ref="B1334:F1334"/>
    <mergeCell ref="B1335:F1335"/>
    <mergeCell ref="A1339:H1347"/>
    <mergeCell ref="I1339:M1339"/>
    <mergeCell ref="I1341:M1347"/>
    <mergeCell ref="B1325:F1325"/>
    <mergeCell ref="B1328:F1328"/>
    <mergeCell ref="B1329:F1329"/>
    <mergeCell ref="B1330:F1330"/>
    <mergeCell ref="B1331:F1331"/>
    <mergeCell ref="B1332:F1332"/>
    <mergeCell ref="I1310:M1310"/>
    <mergeCell ref="I1312:M1318"/>
    <mergeCell ref="N1317:O1318"/>
    <mergeCell ref="A1319:F1320"/>
    <mergeCell ref="H1319:O1320"/>
    <mergeCell ref="H1321:L1322"/>
    <mergeCell ref="M1321:O1322"/>
    <mergeCell ref="B1302:F1302"/>
    <mergeCell ref="B1303:F1303"/>
    <mergeCell ref="B1304:F1304"/>
    <mergeCell ref="B1305:F1305"/>
    <mergeCell ref="B1306:F1306"/>
    <mergeCell ref="A1310:H1318"/>
    <mergeCell ref="H1292:L1293"/>
    <mergeCell ref="M1292:O1293"/>
    <mergeCell ref="B1296:F1296"/>
    <mergeCell ref="B1299:F1299"/>
    <mergeCell ref="B1300:F1300"/>
    <mergeCell ref="B1301:F1301"/>
    <mergeCell ref="B1277:F1277"/>
    <mergeCell ref="A1281:H1289"/>
    <mergeCell ref="I1281:M1281"/>
    <mergeCell ref="I1283:M1289"/>
    <mergeCell ref="N1288:O1289"/>
    <mergeCell ref="A1290:F1291"/>
    <mergeCell ref="H1290:O1291"/>
    <mergeCell ref="B1271:F1271"/>
    <mergeCell ref="B1272:F1272"/>
    <mergeCell ref="B1273:F1273"/>
    <mergeCell ref="B1274:F1274"/>
    <mergeCell ref="B1275:F1275"/>
    <mergeCell ref="B1276:F1276"/>
    <mergeCell ref="A1261:F1262"/>
    <mergeCell ref="H1261:O1262"/>
    <mergeCell ref="H1263:L1264"/>
    <mergeCell ref="M1263:O1264"/>
    <mergeCell ref="B1267:F1267"/>
    <mergeCell ref="B1270:F1270"/>
    <mergeCell ref="B1247:F1247"/>
    <mergeCell ref="B1248:F1248"/>
    <mergeCell ref="A1252:H1260"/>
    <mergeCell ref="I1252:M1252"/>
    <mergeCell ref="I1254:M1260"/>
    <mergeCell ref="N1259:O1260"/>
    <mergeCell ref="B1241:F1241"/>
    <mergeCell ref="B1242:F1242"/>
    <mergeCell ref="B1243:F1243"/>
    <mergeCell ref="B1244:F1244"/>
    <mergeCell ref="B1245:F1245"/>
    <mergeCell ref="B1246:F1246"/>
    <mergeCell ref="N1230:O1231"/>
    <mergeCell ref="A1232:F1233"/>
    <mergeCell ref="H1232:O1233"/>
    <mergeCell ref="H1234:L1235"/>
    <mergeCell ref="M1234:O1235"/>
    <mergeCell ref="B1238:F1238"/>
    <mergeCell ref="B1217:F1217"/>
    <mergeCell ref="B1218:F1218"/>
    <mergeCell ref="B1219:F1219"/>
    <mergeCell ref="A1223:H1231"/>
    <mergeCell ref="I1223:M1223"/>
    <mergeCell ref="I1225:M1231"/>
    <mergeCell ref="B1209:F1209"/>
    <mergeCell ref="B1212:F1212"/>
    <mergeCell ref="B1213:F1213"/>
    <mergeCell ref="B1214:F1214"/>
    <mergeCell ref="B1215:F1215"/>
    <mergeCell ref="B1216:F1216"/>
    <mergeCell ref="I1194:M1194"/>
    <mergeCell ref="I1196:M1202"/>
    <mergeCell ref="N1201:O1202"/>
    <mergeCell ref="A1203:F1204"/>
    <mergeCell ref="H1203:O1204"/>
    <mergeCell ref="H1205:L1206"/>
    <mergeCell ref="M1205:O1206"/>
    <mergeCell ref="B1186:F1186"/>
    <mergeCell ref="B1187:F1187"/>
    <mergeCell ref="B1188:F1188"/>
    <mergeCell ref="B1189:F1189"/>
    <mergeCell ref="B1190:F1190"/>
    <mergeCell ref="A1194:H1202"/>
    <mergeCell ref="H1176:L1177"/>
    <mergeCell ref="M1176:O1177"/>
    <mergeCell ref="B1180:F1180"/>
    <mergeCell ref="B1183:F1183"/>
    <mergeCell ref="B1184:F1184"/>
    <mergeCell ref="B1185:F1185"/>
    <mergeCell ref="B1161:F1161"/>
    <mergeCell ref="A1165:H1173"/>
    <mergeCell ref="I1165:M1165"/>
    <mergeCell ref="I1167:M1173"/>
    <mergeCell ref="N1172:O1173"/>
    <mergeCell ref="A1174:F1175"/>
    <mergeCell ref="H1174:O1175"/>
    <mergeCell ref="B1155:F1155"/>
    <mergeCell ref="B1156:F1156"/>
    <mergeCell ref="B1157:F1157"/>
    <mergeCell ref="B1158:F1158"/>
    <mergeCell ref="B1159:F1159"/>
    <mergeCell ref="B1160:F1160"/>
    <mergeCell ref="A1145:F1146"/>
    <mergeCell ref="H1145:O1146"/>
    <mergeCell ref="H1147:L1148"/>
    <mergeCell ref="M1147:O1148"/>
    <mergeCell ref="B1151:F1151"/>
    <mergeCell ref="B1154:F1154"/>
    <mergeCell ref="B1131:F1131"/>
    <mergeCell ref="B1132:F1132"/>
    <mergeCell ref="A1136:H1144"/>
    <mergeCell ref="I1136:M1136"/>
    <mergeCell ref="I1138:M1144"/>
    <mergeCell ref="N1143:O1144"/>
    <mergeCell ref="B1125:F1125"/>
    <mergeCell ref="B1126:F1126"/>
    <mergeCell ref="B1127:F1127"/>
    <mergeCell ref="B1128:F1128"/>
    <mergeCell ref="B1129:F1129"/>
    <mergeCell ref="B1130:F1130"/>
    <mergeCell ref="N1114:O1115"/>
    <mergeCell ref="A1116:F1117"/>
    <mergeCell ref="H1116:O1117"/>
    <mergeCell ref="H1118:L1119"/>
    <mergeCell ref="M1118:O1119"/>
    <mergeCell ref="B1122:F1122"/>
    <mergeCell ref="B1101:F1101"/>
    <mergeCell ref="B1102:F1102"/>
    <mergeCell ref="B1103:F1103"/>
    <mergeCell ref="A1107:H1115"/>
    <mergeCell ref="I1107:M1107"/>
    <mergeCell ref="I1109:M1115"/>
    <mergeCell ref="B1093:F1093"/>
    <mergeCell ref="B1096:F1096"/>
    <mergeCell ref="B1097:F1097"/>
    <mergeCell ref="B1098:F1098"/>
    <mergeCell ref="B1099:F1099"/>
    <mergeCell ref="B1100:F1100"/>
    <mergeCell ref="I1078:M1078"/>
    <mergeCell ref="I1080:M1086"/>
    <mergeCell ref="N1085:O1086"/>
    <mergeCell ref="A1087:F1088"/>
    <mergeCell ref="H1087:O1088"/>
    <mergeCell ref="H1089:L1090"/>
    <mergeCell ref="M1089:O1090"/>
    <mergeCell ref="B1070:F1070"/>
    <mergeCell ref="B1071:F1071"/>
    <mergeCell ref="B1072:F1072"/>
    <mergeCell ref="B1073:F1073"/>
    <mergeCell ref="B1074:F1074"/>
    <mergeCell ref="A1078:H1086"/>
    <mergeCell ref="H1060:L1061"/>
    <mergeCell ref="M1060:O1061"/>
    <mergeCell ref="B1064:F1064"/>
    <mergeCell ref="B1067:F1067"/>
    <mergeCell ref="B1068:F1068"/>
    <mergeCell ref="B1069:F1069"/>
    <mergeCell ref="B1045:F1045"/>
    <mergeCell ref="A1049:H1057"/>
    <mergeCell ref="I1049:M1049"/>
    <mergeCell ref="I1051:M1057"/>
    <mergeCell ref="N1056:O1057"/>
    <mergeCell ref="A1058:F1059"/>
    <mergeCell ref="H1058:O1059"/>
    <mergeCell ref="B1039:F1039"/>
    <mergeCell ref="B1040:F1040"/>
    <mergeCell ref="B1041:F1041"/>
    <mergeCell ref="B1042:F1042"/>
    <mergeCell ref="B1043:F1043"/>
    <mergeCell ref="B1044:F1044"/>
    <mergeCell ref="A1029:F1030"/>
    <mergeCell ref="H1029:O1030"/>
    <mergeCell ref="H1031:L1032"/>
    <mergeCell ref="M1031:O1032"/>
    <mergeCell ref="B1035:F1035"/>
    <mergeCell ref="B1038:F1038"/>
    <mergeCell ref="B1015:F1015"/>
    <mergeCell ref="B1016:F1016"/>
    <mergeCell ref="A1020:H1028"/>
    <mergeCell ref="I1020:M1020"/>
    <mergeCell ref="I1022:M1028"/>
    <mergeCell ref="N1027:O1028"/>
    <mergeCell ref="B1009:F1009"/>
    <mergeCell ref="B1010:F1010"/>
    <mergeCell ref="B1011:F1011"/>
    <mergeCell ref="B1012:F1012"/>
    <mergeCell ref="B1013:F1013"/>
    <mergeCell ref="B1014:F1014"/>
    <mergeCell ref="N998:O999"/>
    <mergeCell ref="A1000:F1001"/>
    <mergeCell ref="H1000:O1001"/>
    <mergeCell ref="H1002:L1003"/>
    <mergeCell ref="M1002:O1003"/>
    <mergeCell ref="B1006:F1006"/>
    <mergeCell ref="B985:F985"/>
    <mergeCell ref="B986:F986"/>
    <mergeCell ref="B987:F987"/>
    <mergeCell ref="A991:H999"/>
    <mergeCell ref="I991:M991"/>
    <mergeCell ref="I993:M999"/>
    <mergeCell ref="B977:F977"/>
    <mergeCell ref="B980:F980"/>
    <mergeCell ref="B981:F981"/>
    <mergeCell ref="B982:F982"/>
    <mergeCell ref="B983:F983"/>
    <mergeCell ref="B984:F984"/>
    <mergeCell ref="I962:M962"/>
    <mergeCell ref="I964:M970"/>
    <mergeCell ref="N969:O970"/>
    <mergeCell ref="A971:F972"/>
    <mergeCell ref="H971:O972"/>
    <mergeCell ref="H973:L974"/>
    <mergeCell ref="M973:O974"/>
    <mergeCell ref="B954:F954"/>
    <mergeCell ref="B955:F955"/>
    <mergeCell ref="B956:F956"/>
    <mergeCell ref="B957:F957"/>
    <mergeCell ref="B958:F958"/>
    <mergeCell ref="A962:H970"/>
    <mergeCell ref="H944:L945"/>
    <mergeCell ref="M944:O945"/>
    <mergeCell ref="B948:F948"/>
    <mergeCell ref="B951:F951"/>
    <mergeCell ref="B952:F952"/>
    <mergeCell ref="B953:F953"/>
    <mergeCell ref="B929:F929"/>
    <mergeCell ref="A933:H941"/>
    <mergeCell ref="I933:M933"/>
    <mergeCell ref="I935:M941"/>
    <mergeCell ref="N940:O941"/>
    <mergeCell ref="A942:F943"/>
    <mergeCell ref="H942:O943"/>
    <mergeCell ref="B923:F923"/>
    <mergeCell ref="B924:F924"/>
    <mergeCell ref="B925:F925"/>
    <mergeCell ref="B926:F926"/>
    <mergeCell ref="B927:F927"/>
    <mergeCell ref="B928:F928"/>
    <mergeCell ref="A913:F914"/>
    <mergeCell ref="H913:O914"/>
    <mergeCell ref="H915:L916"/>
    <mergeCell ref="M915:O916"/>
    <mergeCell ref="B919:F919"/>
    <mergeCell ref="B922:F922"/>
    <mergeCell ref="B899:F899"/>
    <mergeCell ref="B900:F900"/>
    <mergeCell ref="A904:H912"/>
    <mergeCell ref="I904:M904"/>
    <mergeCell ref="I906:M912"/>
    <mergeCell ref="N911:O912"/>
    <mergeCell ref="B893:F893"/>
    <mergeCell ref="B894:F894"/>
    <mergeCell ref="B895:F895"/>
    <mergeCell ref="B896:F896"/>
    <mergeCell ref="B897:F897"/>
    <mergeCell ref="B898:F898"/>
    <mergeCell ref="N882:O883"/>
    <mergeCell ref="A884:F885"/>
    <mergeCell ref="H884:O885"/>
    <mergeCell ref="H886:L887"/>
    <mergeCell ref="M886:O887"/>
    <mergeCell ref="B890:F890"/>
    <mergeCell ref="B869:F869"/>
    <mergeCell ref="B870:F870"/>
    <mergeCell ref="B871:F871"/>
    <mergeCell ref="A875:H883"/>
    <mergeCell ref="I875:M875"/>
    <mergeCell ref="I877:M883"/>
    <mergeCell ref="B861:F861"/>
    <mergeCell ref="B864:F864"/>
    <mergeCell ref="B865:F865"/>
    <mergeCell ref="B866:F866"/>
    <mergeCell ref="B867:F867"/>
    <mergeCell ref="B868:F868"/>
    <mergeCell ref="I846:M846"/>
    <mergeCell ref="I848:M854"/>
    <mergeCell ref="N853:O854"/>
    <mergeCell ref="A855:F856"/>
    <mergeCell ref="H855:O856"/>
    <mergeCell ref="H857:L858"/>
    <mergeCell ref="M857:O858"/>
    <mergeCell ref="B838:F838"/>
    <mergeCell ref="B839:F839"/>
    <mergeCell ref="B840:F840"/>
    <mergeCell ref="B841:F841"/>
    <mergeCell ref="B842:F842"/>
    <mergeCell ref="A846:H854"/>
    <mergeCell ref="H828:L829"/>
    <mergeCell ref="M828:O829"/>
    <mergeCell ref="B832:F832"/>
    <mergeCell ref="B835:F835"/>
    <mergeCell ref="B836:F836"/>
    <mergeCell ref="B837:F837"/>
    <mergeCell ref="B813:F813"/>
    <mergeCell ref="A817:H825"/>
    <mergeCell ref="I817:M817"/>
    <mergeCell ref="I819:M825"/>
    <mergeCell ref="N824:O825"/>
    <mergeCell ref="A826:F827"/>
    <mergeCell ref="H826:O827"/>
    <mergeCell ref="B807:F807"/>
    <mergeCell ref="B808:F808"/>
    <mergeCell ref="B809:F809"/>
    <mergeCell ref="B810:F810"/>
    <mergeCell ref="B811:F811"/>
    <mergeCell ref="B812:F812"/>
    <mergeCell ref="A797:F798"/>
    <mergeCell ref="H797:O798"/>
    <mergeCell ref="H799:L800"/>
    <mergeCell ref="M799:O800"/>
    <mergeCell ref="B803:F803"/>
    <mergeCell ref="B806:F806"/>
    <mergeCell ref="B783:F783"/>
    <mergeCell ref="B784:F784"/>
    <mergeCell ref="A788:H796"/>
    <mergeCell ref="I788:M788"/>
    <mergeCell ref="I790:M796"/>
    <mergeCell ref="N795:O796"/>
    <mergeCell ref="B777:F777"/>
    <mergeCell ref="B778:F778"/>
    <mergeCell ref="B779:F779"/>
    <mergeCell ref="B780:F780"/>
    <mergeCell ref="B781:F781"/>
    <mergeCell ref="B782:F782"/>
    <mergeCell ref="N766:O767"/>
    <mergeCell ref="A768:F769"/>
    <mergeCell ref="H768:O769"/>
    <mergeCell ref="H770:L771"/>
    <mergeCell ref="M770:O771"/>
    <mergeCell ref="B774:F774"/>
    <mergeCell ref="B753:F753"/>
    <mergeCell ref="B754:F754"/>
    <mergeCell ref="B755:F755"/>
    <mergeCell ref="A759:H767"/>
    <mergeCell ref="I759:M759"/>
    <mergeCell ref="I761:M767"/>
    <mergeCell ref="B745:F745"/>
    <mergeCell ref="B748:F748"/>
    <mergeCell ref="B749:F749"/>
    <mergeCell ref="B750:F750"/>
    <mergeCell ref="B751:F751"/>
    <mergeCell ref="B752:F752"/>
    <mergeCell ref="I730:M730"/>
    <mergeCell ref="I732:M738"/>
    <mergeCell ref="N737:O738"/>
    <mergeCell ref="A739:F740"/>
    <mergeCell ref="H739:O740"/>
    <mergeCell ref="H741:L742"/>
    <mergeCell ref="M741:O742"/>
    <mergeCell ref="B722:F722"/>
    <mergeCell ref="B723:F723"/>
    <mergeCell ref="B724:F724"/>
    <mergeCell ref="B725:F725"/>
    <mergeCell ref="B726:F726"/>
    <mergeCell ref="A730:H738"/>
    <mergeCell ref="H712:L713"/>
    <mergeCell ref="M712:O713"/>
    <mergeCell ref="B716:F716"/>
    <mergeCell ref="B719:F719"/>
    <mergeCell ref="B720:F720"/>
    <mergeCell ref="B721:F721"/>
    <mergeCell ref="B697:F697"/>
    <mergeCell ref="A701:H709"/>
    <mergeCell ref="I701:M701"/>
    <mergeCell ref="I703:M709"/>
    <mergeCell ref="N708:O709"/>
    <mergeCell ref="A710:F711"/>
    <mergeCell ref="H710:O711"/>
    <mergeCell ref="B691:F691"/>
    <mergeCell ref="B692:F692"/>
    <mergeCell ref="B693:F693"/>
    <mergeCell ref="B694:F694"/>
    <mergeCell ref="B695:F695"/>
    <mergeCell ref="B696:F696"/>
    <mergeCell ref="A681:F682"/>
    <mergeCell ref="H681:O682"/>
    <mergeCell ref="H683:L684"/>
    <mergeCell ref="M683:O684"/>
    <mergeCell ref="B687:F687"/>
    <mergeCell ref="B690:F690"/>
    <mergeCell ref="B667:F667"/>
    <mergeCell ref="B668:F668"/>
    <mergeCell ref="A672:H680"/>
    <mergeCell ref="I672:M672"/>
    <mergeCell ref="I674:M680"/>
    <mergeCell ref="N679:O680"/>
    <mergeCell ref="B661:F661"/>
    <mergeCell ref="B662:F662"/>
    <mergeCell ref="B663:F663"/>
    <mergeCell ref="B664:F664"/>
    <mergeCell ref="B665:F665"/>
    <mergeCell ref="B666:F666"/>
    <mergeCell ref="N650:O651"/>
    <mergeCell ref="A652:F653"/>
    <mergeCell ref="H652:O653"/>
    <mergeCell ref="H654:L655"/>
    <mergeCell ref="M654:O655"/>
    <mergeCell ref="B658:F658"/>
    <mergeCell ref="B637:F637"/>
    <mergeCell ref="B638:F638"/>
    <mergeCell ref="B639:F639"/>
    <mergeCell ref="A643:H651"/>
    <mergeCell ref="I643:M643"/>
    <mergeCell ref="I645:M651"/>
    <mergeCell ref="B629:F629"/>
    <mergeCell ref="B632:F632"/>
    <mergeCell ref="B633:F633"/>
    <mergeCell ref="B634:F634"/>
    <mergeCell ref="B635:F635"/>
    <mergeCell ref="B636:F636"/>
    <mergeCell ref="I614:M614"/>
    <mergeCell ref="I616:M622"/>
    <mergeCell ref="N621:O622"/>
    <mergeCell ref="A623:F624"/>
    <mergeCell ref="H623:O624"/>
    <mergeCell ref="H625:L626"/>
    <mergeCell ref="M625:O626"/>
    <mergeCell ref="B606:F606"/>
    <mergeCell ref="B607:F607"/>
    <mergeCell ref="B608:F608"/>
    <mergeCell ref="B609:F609"/>
    <mergeCell ref="B610:F610"/>
    <mergeCell ref="A614:H622"/>
    <mergeCell ref="H596:L597"/>
    <mergeCell ref="M596:O597"/>
    <mergeCell ref="B600:F600"/>
    <mergeCell ref="B603:F603"/>
    <mergeCell ref="B604:F604"/>
    <mergeCell ref="B605:F605"/>
    <mergeCell ref="B581:F581"/>
    <mergeCell ref="A585:H593"/>
    <mergeCell ref="I585:M585"/>
    <mergeCell ref="I587:M593"/>
    <mergeCell ref="N592:O593"/>
    <mergeCell ref="A594:F595"/>
    <mergeCell ref="H594:O595"/>
    <mergeCell ref="B575:F575"/>
    <mergeCell ref="B576:F576"/>
    <mergeCell ref="B577:F577"/>
    <mergeCell ref="B578:F578"/>
    <mergeCell ref="B579:F579"/>
    <mergeCell ref="B580:F580"/>
    <mergeCell ref="A565:F566"/>
    <mergeCell ref="H565:O566"/>
    <mergeCell ref="H567:L568"/>
    <mergeCell ref="M567:O568"/>
    <mergeCell ref="B571:F571"/>
    <mergeCell ref="B574:F574"/>
    <mergeCell ref="B551:F551"/>
    <mergeCell ref="B552:F552"/>
    <mergeCell ref="A556:H564"/>
    <mergeCell ref="I556:M556"/>
    <mergeCell ref="I558:M564"/>
    <mergeCell ref="N563:O564"/>
    <mergeCell ref="B545:F545"/>
    <mergeCell ref="B546:F546"/>
    <mergeCell ref="B547:F547"/>
    <mergeCell ref="B548:F548"/>
    <mergeCell ref="B549:F549"/>
    <mergeCell ref="B550:F550"/>
    <mergeCell ref="N534:O535"/>
    <mergeCell ref="A536:F537"/>
    <mergeCell ref="H536:O537"/>
    <mergeCell ref="H538:L539"/>
    <mergeCell ref="M538:O539"/>
    <mergeCell ref="B542:F542"/>
    <mergeCell ref="B521:F521"/>
    <mergeCell ref="B522:F522"/>
    <mergeCell ref="B523:F523"/>
    <mergeCell ref="A527:H535"/>
    <mergeCell ref="I527:M527"/>
    <mergeCell ref="I529:M535"/>
    <mergeCell ref="B513:F513"/>
    <mergeCell ref="B516:F516"/>
    <mergeCell ref="B517:F517"/>
    <mergeCell ref="B518:F518"/>
    <mergeCell ref="B519:F519"/>
    <mergeCell ref="B520:F520"/>
    <mergeCell ref="I498:M498"/>
    <mergeCell ref="I500:M506"/>
    <mergeCell ref="N505:O506"/>
    <mergeCell ref="A507:F508"/>
    <mergeCell ref="H507:O508"/>
    <mergeCell ref="H509:L510"/>
    <mergeCell ref="M509:O510"/>
    <mergeCell ref="B490:F490"/>
    <mergeCell ref="B491:F491"/>
    <mergeCell ref="B492:F492"/>
    <mergeCell ref="B493:F493"/>
    <mergeCell ref="B494:F494"/>
    <mergeCell ref="A498:H506"/>
    <mergeCell ref="H480:L481"/>
    <mergeCell ref="M480:O481"/>
    <mergeCell ref="B484:F484"/>
    <mergeCell ref="B487:F487"/>
    <mergeCell ref="B488:F488"/>
    <mergeCell ref="B489:F489"/>
    <mergeCell ref="B465:F465"/>
    <mergeCell ref="A469:H477"/>
    <mergeCell ref="I469:M469"/>
    <mergeCell ref="I471:M477"/>
    <mergeCell ref="N476:O477"/>
    <mergeCell ref="A478:F479"/>
    <mergeCell ref="H478:O479"/>
    <mergeCell ref="B459:F459"/>
    <mergeCell ref="B460:F460"/>
    <mergeCell ref="B461:F461"/>
    <mergeCell ref="B462:F462"/>
    <mergeCell ref="B463:F463"/>
    <mergeCell ref="B464:F464"/>
    <mergeCell ref="A449:F450"/>
    <mergeCell ref="H449:O450"/>
    <mergeCell ref="H451:L452"/>
    <mergeCell ref="M451:O452"/>
    <mergeCell ref="B455:F455"/>
    <mergeCell ref="B458:F458"/>
    <mergeCell ref="B435:F435"/>
    <mergeCell ref="B436:F436"/>
    <mergeCell ref="A440:H448"/>
    <mergeCell ref="I440:M440"/>
    <mergeCell ref="I442:M448"/>
    <mergeCell ref="N447:O448"/>
    <mergeCell ref="B429:F429"/>
    <mergeCell ref="B430:F430"/>
    <mergeCell ref="B431:F431"/>
    <mergeCell ref="B432:F432"/>
    <mergeCell ref="B433:F433"/>
    <mergeCell ref="B434:F434"/>
    <mergeCell ref="N418:O419"/>
    <mergeCell ref="A420:F421"/>
    <mergeCell ref="H420:O421"/>
    <mergeCell ref="H422:L423"/>
    <mergeCell ref="M422:O423"/>
    <mergeCell ref="B426:F426"/>
    <mergeCell ref="B405:F405"/>
    <mergeCell ref="B406:F406"/>
    <mergeCell ref="B407:F407"/>
    <mergeCell ref="A411:H419"/>
    <mergeCell ref="I411:M411"/>
    <mergeCell ref="I413:M419"/>
    <mergeCell ref="B397:F397"/>
    <mergeCell ref="B400:F400"/>
    <mergeCell ref="B401:F401"/>
    <mergeCell ref="B402:F402"/>
    <mergeCell ref="B403:F403"/>
    <mergeCell ref="B404:F404"/>
    <mergeCell ref="I382:M382"/>
    <mergeCell ref="I384:M390"/>
    <mergeCell ref="N389:O390"/>
    <mergeCell ref="A391:F392"/>
    <mergeCell ref="H391:O392"/>
    <mergeCell ref="H393:L394"/>
    <mergeCell ref="M393:O394"/>
    <mergeCell ref="B374:F374"/>
    <mergeCell ref="B375:F375"/>
    <mergeCell ref="B376:F376"/>
    <mergeCell ref="B377:F377"/>
    <mergeCell ref="B378:F378"/>
    <mergeCell ref="A382:H390"/>
    <mergeCell ref="H364:L365"/>
    <mergeCell ref="M364:O365"/>
    <mergeCell ref="B368:F368"/>
    <mergeCell ref="B371:F371"/>
    <mergeCell ref="B372:F372"/>
    <mergeCell ref="B373:F373"/>
    <mergeCell ref="B349:F349"/>
    <mergeCell ref="A353:H361"/>
    <mergeCell ref="I353:M353"/>
    <mergeCell ref="I355:M361"/>
    <mergeCell ref="N360:O361"/>
    <mergeCell ref="A362:F363"/>
    <mergeCell ref="H362:O363"/>
    <mergeCell ref="B343:F343"/>
    <mergeCell ref="B344:F344"/>
    <mergeCell ref="B345:F345"/>
    <mergeCell ref="B346:F346"/>
    <mergeCell ref="B347:F347"/>
    <mergeCell ref="B348:F348"/>
    <mergeCell ref="A333:F334"/>
    <mergeCell ref="H333:O334"/>
    <mergeCell ref="H335:L336"/>
    <mergeCell ref="M335:O336"/>
    <mergeCell ref="B339:F339"/>
    <mergeCell ref="B342:F342"/>
    <mergeCell ref="B319:F319"/>
    <mergeCell ref="B320:F320"/>
    <mergeCell ref="A324:H332"/>
    <mergeCell ref="I324:M324"/>
    <mergeCell ref="I326:M332"/>
    <mergeCell ref="N331:O332"/>
    <mergeCell ref="B313:F313"/>
    <mergeCell ref="B314:F314"/>
    <mergeCell ref="B315:F315"/>
    <mergeCell ref="B316:F316"/>
    <mergeCell ref="B317:F317"/>
    <mergeCell ref="B318:F318"/>
    <mergeCell ref="N302:O303"/>
    <mergeCell ref="A304:F305"/>
    <mergeCell ref="H304:O305"/>
    <mergeCell ref="H306:L307"/>
    <mergeCell ref="M306:O307"/>
    <mergeCell ref="B310:F310"/>
    <mergeCell ref="B289:F289"/>
    <mergeCell ref="B290:F290"/>
    <mergeCell ref="B291:F291"/>
    <mergeCell ref="A295:H303"/>
    <mergeCell ref="I295:M295"/>
    <mergeCell ref="I297:M303"/>
    <mergeCell ref="B281:F281"/>
    <mergeCell ref="B284:F284"/>
    <mergeCell ref="B285:F285"/>
    <mergeCell ref="B286:F286"/>
    <mergeCell ref="B287:F287"/>
    <mergeCell ref="B288:F288"/>
    <mergeCell ref="I266:M266"/>
    <mergeCell ref="I268:M274"/>
    <mergeCell ref="N273:O274"/>
    <mergeCell ref="A275:F276"/>
    <mergeCell ref="H275:O276"/>
    <mergeCell ref="H277:L278"/>
    <mergeCell ref="M277:O278"/>
    <mergeCell ref="B258:F258"/>
    <mergeCell ref="B259:F259"/>
    <mergeCell ref="B260:F260"/>
    <mergeCell ref="B261:F261"/>
    <mergeCell ref="B262:F262"/>
    <mergeCell ref="A266:H274"/>
    <mergeCell ref="H248:L249"/>
    <mergeCell ref="M248:O249"/>
    <mergeCell ref="B252:F252"/>
    <mergeCell ref="B255:F255"/>
    <mergeCell ref="B256:F256"/>
    <mergeCell ref="B257:F257"/>
    <mergeCell ref="B233:F233"/>
    <mergeCell ref="A237:H245"/>
    <mergeCell ref="I237:M237"/>
    <mergeCell ref="I239:M245"/>
    <mergeCell ref="N244:O245"/>
    <mergeCell ref="A246:F247"/>
    <mergeCell ref="H246:O247"/>
    <mergeCell ref="B227:F227"/>
    <mergeCell ref="B228:F228"/>
    <mergeCell ref="B229:F229"/>
    <mergeCell ref="B230:F230"/>
    <mergeCell ref="B231:F231"/>
    <mergeCell ref="B232:F232"/>
    <mergeCell ref="A217:F218"/>
    <mergeCell ref="H217:O218"/>
    <mergeCell ref="H219:L220"/>
    <mergeCell ref="M219:O220"/>
    <mergeCell ref="B223:F223"/>
    <mergeCell ref="B226:F226"/>
    <mergeCell ref="B203:F203"/>
    <mergeCell ref="B204:F204"/>
    <mergeCell ref="A208:H216"/>
    <mergeCell ref="I208:M208"/>
    <mergeCell ref="I210:M216"/>
    <mergeCell ref="N215:O216"/>
    <mergeCell ref="B197:F197"/>
    <mergeCell ref="B198:F198"/>
    <mergeCell ref="B199:F199"/>
    <mergeCell ref="B200:F200"/>
    <mergeCell ref="B201:F201"/>
    <mergeCell ref="B202:F202"/>
    <mergeCell ref="N186:O187"/>
    <mergeCell ref="A188:F189"/>
    <mergeCell ref="H188:O189"/>
    <mergeCell ref="H190:L191"/>
    <mergeCell ref="M190:O191"/>
    <mergeCell ref="B194:F194"/>
    <mergeCell ref="B173:F173"/>
    <mergeCell ref="B174:F174"/>
    <mergeCell ref="B175:F175"/>
    <mergeCell ref="A179:H187"/>
    <mergeCell ref="I179:M179"/>
    <mergeCell ref="I181:M187"/>
    <mergeCell ref="B165:F165"/>
    <mergeCell ref="B168:F168"/>
    <mergeCell ref="B169:F169"/>
    <mergeCell ref="B170:F170"/>
    <mergeCell ref="B171:F171"/>
    <mergeCell ref="B172:F172"/>
    <mergeCell ref="I150:M150"/>
    <mergeCell ref="I152:M158"/>
    <mergeCell ref="N157:O158"/>
    <mergeCell ref="A159:F160"/>
    <mergeCell ref="H159:O160"/>
    <mergeCell ref="H161:L162"/>
    <mergeCell ref="M161:O162"/>
    <mergeCell ref="B142:F142"/>
    <mergeCell ref="B143:F143"/>
    <mergeCell ref="B144:F144"/>
    <mergeCell ref="B145:F145"/>
    <mergeCell ref="B146:F146"/>
    <mergeCell ref="A150:H158"/>
    <mergeCell ref="H132:L133"/>
    <mergeCell ref="M132:O133"/>
    <mergeCell ref="B136:F136"/>
    <mergeCell ref="B139:F139"/>
    <mergeCell ref="B140:F140"/>
    <mergeCell ref="B141:F141"/>
    <mergeCell ref="A121:H129"/>
    <mergeCell ref="I121:M121"/>
    <mergeCell ref="I123:M129"/>
    <mergeCell ref="N128:O129"/>
    <mergeCell ref="A130:F131"/>
    <mergeCell ref="H130:O131"/>
    <mergeCell ref="B114:F114"/>
    <mergeCell ref="B112:F112"/>
    <mergeCell ref="A101:F102"/>
    <mergeCell ref="B115:F115"/>
    <mergeCell ref="B116:F116"/>
    <mergeCell ref="B117:F117"/>
    <mergeCell ref="B113:F113"/>
    <mergeCell ref="B88:F88"/>
    <mergeCell ref="B107:F107"/>
    <mergeCell ref="B110:F110"/>
    <mergeCell ref="B111:F111"/>
    <mergeCell ref="H103:L104"/>
    <mergeCell ref="M103:O104"/>
    <mergeCell ref="A92:H100"/>
    <mergeCell ref="I92:M92"/>
    <mergeCell ref="I94:M100"/>
    <mergeCell ref="H101:O102"/>
    <mergeCell ref="N99:O100"/>
    <mergeCell ref="B80:F80"/>
    <mergeCell ref="B83:F83"/>
    <mergeCell ref="B84:F84"/>
    <mergeCell ref="B85:F85"/>
    <mergeCell ref="B86:F86"/>
    <mergeCell ref="B87:F87"/>
    <mergeCell ref="B55:F55"/>
    <mergeCell ref="B56:F56"/>
    <mergeCell ref="N72:O73"/>
    <mergeCell ref="A74:F75"/>
    <mergeCell ref="H74:O75"/>
    <mergeCell ref="I38:M44"/>
    <mergeCell ref="B61:F61"/>
    <mergeCell ref="B51:F51"/>
    <mergeCell ref="B54:F54"/>
    <mergeCell ref="B27:F27"/>
    <mergeCell ref="M47:O48"/>
    <mergeCell ref="H47:L48"/>
    <mergeCell ref="N43:O44"/>
    <mergeCell ref="A36:H44"/>
    <mergeCell ref="H76:L77"/>
    <mergeCell ref="M76:O77"/>
    <mergeCell ref="A65:H73"/>
    <mergeCell ref="I65:M65"/>
    <mergeCell ref="I67:M73"/>
    <mergeCell ref="H45:O46"/>
    <mergeCell ref="B59:F59"/>
    <mergeCell ref="B60:F60"/>
    <mergeCell ref="B58:F58"/>
    <mergeCell ref="B57:F5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B24:F24"/>
    <mergeCell ref="I6:M12"/>
    <mergeCell ref="B28:F28"/>
    <mergeCell ref="A32:F32"/>
    <mergeCell ref="I36:M36"/>
    <mergeCell ref="A45:F46"/>
    <mergeCell ref="B25:F25"/>
    <mergeCell ref="B26:F26"/>
    <mergeCell ref="B31:F31"/>
    <mergeCell ref="B30:F30"/>
    <mergeCell ref="B29:F29"/>
  </mergeCells>
  <phoneticPr fontId="0" type="noConversion"/>
  <printOptions horizontalCentered="1"/>
  <pageMargins left="0.25" right="0.25" top="0.4" bottom="0.75" header="0.5" footer="0.5"/>
  <pageSetup scale="76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2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2014-01-14T12:45:22Z</cp:lastPrinted>
  <dcterms:created xsi:type="dcterms:W3CDTF">2000-01-10T18:54:20Z</dcterms:created>
  <dcterms:modified xsi:type="dcterms:W3CDTF">2017-03-22T18:19:24Z</dcterms:modified>
</cp:coreProperties>
</file>