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hegreen.treas.gov@ssl\davwwwroot\do\domfin\FI\FIO\Shared Documents\TRIA\Data Collection\2018\Data Collection Templates\"/>
    </mc:Choice>
  </mc:AlternateContent>
  <bookViews>
    <workbookView xWindow="480" yWindow="390" windowWidth="20730" windowHeight="9690"/>
  </bookViews>
  <sheets>
    <sheet name="Affiliations" sheetId="13" r:id="rId1"/>
    <sheet name="Premium (Juris.)" sheetId="14" r:id="rId2"/>
    <sheet name="Standalone Terrorism (US)" sheetId="20" r:id="rId3"/>
    <sheet name="Cyber (US)" sheetId="21" r:id="rId4"/>
    <sheet name="Exposure Bases (Juris.)" sheetId="15" r:id="rId5"/>
    <sheet name="Reinsurance (US)" sheetId="16" r:id="rId6"/>
    <sheet name="PRA Notice" sheetId="17" r:id="rId7"/>
    <sheet name="Jurisdictions" sheetId="18" state="hidden" r:id="rId8"/>
  </sheets>
  <calcPr calcId="152511"/>
</workbook>
</file>

<file path=xl/calcChain.xml><?xml version="1.0" encoding="utf-8"?>
<calcChain xmlns="http://schemas.openxmlformats.org/spreadsheetml/2006/main">
  <c r="K18" i="15" l="1"/>
  <c r="I18" i="15"/>
  <c r="G18" i="15"/>
  <c r="E18" i="15"/>
  <c r="D8" i="14" l="1"/>
  <c r="D7" i="14" l="1"/>
  <c r="D9" i="14"/>
  <c r="D10" i="14"/>
  <c r="D11" i="14"/>
  <c r="D12" i="14"/>
  <c r="D13" i="14"/>
  <c r="D14" i="14"/>
  <c r="D15" i="14"/>
  <c r="D16" i="14"/>
  <c r="D17" i="14"/>
  <c r="D6" i="14"/>
  <c r="L18" i="15" l="1"/>
  <c r="J18" i="15"/>
  <c r="H18" i="15"/>
  <c r="F18" i="15"/>
  <c r="D18" i="15"/>
  <c r="H18" i="14"/>
  <c r="G18" i="14"/>
  <c r="F18" i="14"/>
  <c r="E18" i="14"/>
  <c r="D18" i="14"/>
</calcChain>
</file>

<file path=xl/sharedStrings.xml><?xml version="1.0" encoding="utf-8"?>
<sst xmlns="http://schemas.openxmlformats.org/spreadsheetml/2006/main" count="262" uniqueCount="164">
  <si>
    <t>TRIP-Eligible Line of Coverage</t>
  </si>
  <si>
    <t>NAIC Line (Commercial Only)</t>
  </si>
  <si>
    <t>Fire</t>
  </si>
  <si>
    <t>Commercial Multiple Peril (non-liability portion)</t>
  </si>
  <si>
    <t>Commercial Multiple Peril (liability portion)</t>
  </si>
  <si>
    <t>Ocean Marine</t>
  </si>
  <si>
    <t>Inland Marine</t>
  </si>
  <si>
    <t>Products Liability</t>
  </si>
  <si>
    <t>Aircraft (all perils)</t>
  </si>
  <si>
    <t>Boiler and Machinery</t>
  </si>
  <si>
    <t>Element</t>
  </si>
  <si>
    <t>Description or Explanation (if any)</t>
  </si>
  <si>
    <t>Excess Workers' Compensation</t>
  </si>
  <si>
    <t>TOTALS</t>
  </si>
  <si>
    <t>Reinsurance for NBCR WC Exposures Resulting from Certified Acts of Terrorism?</t>
  </si>
  <si>
    <t>Insurer Group Name</t>
  </si>
  <si>
    <t>B</t>
  </si>
  <si>
    <t>C</t>
  </si>
  <si>
    <t>D</t>
  </si>
  <si>
    <t>E</t>
  </si>
  <si>
    <t>F</t>
  </si>
  <si>
    <t>G</t>
  </si>
  <si>
    <t>H</t>
  </si>
  <si>
    <t>Workers' Compensation</t>
  </si>
  <si>
    <t>Allied Lines</t>
  </si>
  <si>
    <t>Other Liability</t>
  </si>
  <si>
    <t>Any other reinsurance exclusions specifically applicable to TRIP Certified Acts of Terrorism?</t>
  </si>
  <si>
    <t>NAIC Group Code</t>
  </si>
  <si>
    <t>Insurance Company Name</t>
  </si>
  <si>
    <t>NAIC Company Code</t>
  </si>
  <si>
    <t>Reinsurance for NBCR Property Loss Resulting from Certified Acts of Terrorism?</t>
  </si>
  <si>
    <t>Any reinsurance exclusions for TRIP Certified Foreign Acts of Terrorism?</t>
  </si>
  <si>
    <t>Any reinsurance exclusions for TRIP Certified Domestic Acts of Terrorism?</t>
  </si>
  <si>
    <t>Admitted</t>
  </si>
  <si>
    <t>Domestic Surplus Lines</t>
  </si>
  <si>
    <t>Alien Surplus Lines</t>
  </si>
  <si>
    <t>Total 2016 TRIP-Eligible DEP (all lines)</t>
  </si>
  <si>
    <t>Residual Market Entity</t>
  </si>
  <si>
    <t>Type of Insurer</t>
  </si>
  <si>
    <t>State Workers' Compensation Fund</t>
  </si>
  <si>
    <t>Jurisdiction:</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</si>
  <si>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</si>
  <si>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</si>
  <si>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</si>
  <si>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</si>
  <si>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</si>
  <si>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</si>
  <si>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</si>
  <si>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</si>
  <si>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</si>
  <si>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</si>
  <si>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</si>
  <si>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</si>
  <si>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</si>
  <si>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</si>
  <si>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</si>
  <si>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</si>
  <si>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</si>
  <si>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Kansas</t>
  </si>
  <si>
    <t>Kentucky</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</si>
  <si>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</si>
  <si>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</si>
  <si>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</si>
  <si>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</si>
  <si>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</si>
  <si>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</si>
  <si>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</si>
  <si>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</si>
  <si>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</si>
  <si>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</si>
  <si>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</si>
  <si>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</si>
  <si>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</si>
  <si>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</si>
  <si>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</si>
  <si>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</si>
  <si>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</si>
  <si>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</si>
  <si>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</si>
  <si>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</si>
  <si>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Puerto Rico</t>
  </si>
  <si>
    <t>Pennsylvania</t>
  </si>
  <si>
    <t>Rhode Island</t>
  </si>
  <si>
    <t>South Carolina</t>
  </si>
  <si>
    <t>South Dakota</t>
  </si>
  <si>
    <t>Tennessee</t>
  </si>
  <si>
    <t>Texas</t>
  </si>
  <si>
    <t>U.S. Virgin Islands</t>
  </si>
  <si>
    <t>Utah</t>
  </si>
  <si>
    <t>Vermont</t>
  </si>
  <si>
    <t>Virginia</t>
  </si>
  <si>
    <t>Washington</t>
  </si>
  <si>
    <t>West Virginia</t>
  </si>
  <si>
    <t>Wisconsin</t>
  </si>
  <si>
    <t>Wyoming</t>
  </si>
  <si>
    <t>Louisiana</t>
  </si>
  <si>
    <t>Response</t>
  </si>
  <si>
    <t>Yes</t>
  </si>
  <si>
    <t>No</t>
  </si>
  <si>
    <t>Joint Underwriting Association/Pooling Arrangement</t>
  </si>
  <si>
    <t>Reinsurance for NBCR Liability Loss Resulting from Certified Acts of Terrorism?</t>
  </si>
  <si>
    <r>
      <rPr>
        <b/>
        <sz val="11"/>
        <color theme="1"/>
        <rFont val="Calibri"/>
        <family val="2"/>
        <scheme val="minor"/>
      </rPr>
      <t>Notice under the Paperwork Reduction Act</t>
    </r>
    <r>
      <rPr>
        <sz val="11"/>
        <color theme="1"/>
        <rFont val="Calibri"/>
        <family val="2"/>
        <scheme val="minor"/>
      </rPr>
      <t xml:space="preserve">
We estimate it will take you about 25 hours to complete this form.  However, you are not required to provide the information requested unless a valid OMB control number is displayed on the form.  Any comments or suggestions regarding this form should be sent to the Terrorism Risk Insurance Program Office, Department of the Treasury, 1500 Pennsylvania Avenue NW, Room 1410 MT, Washington, DC 20220.  Do not send completed forms to this address.  Submit forms according to instructions provided at www.tripsection111data.com.</t>
    </r>
  </si>
  <si>
    <t>Iowa</t>
  </si>
  <si>
    <t>Total 2016 Policyholder Surplus</t>
  </si>
  <si>
    <t>Total 2017 TRIP-Eligible DEP (all policies)</t>
  </si>
  <si>
    <t>Size of TRIP 2017 Deductible (Cell H4 of Insurer Group Affiliations Chart x 20%)</t>
  </si>
  <si>
    <t>2017 Attachment Point of Purchased Treaty Reinsurance Covering TRIP Loss</t>
  </si>
  <si>
    <t>2017 Co-Participation Share of Purchased Treaty Reinsurance Covering TRIP Loss</t>
  </si>
  <si>
    <t>If Yes, Total 2017 Limits of NBCR Reinsurance for Certified Acts of Terrorism involving WC Loss</t>
  </si>
  <si>
    <t>If Yes, 2017 Attachment Point of NBCR Reinsurance for Certified Acts of Terrorism involving WC Loss</t>
  </si>
  <si>
    <t>If Yes, 2017 Co-Participation Share (if any) of NBCR Reinsurance For Certified Acts of Terrorism involving WC Loss</t>
  </si>
  <si>
    <t>If Yes, Total 2017 Limits of NBCR Reinsurance for Certified Acts of Terrorism involving Property Loss</t>
  </si>
  <si>
    <t>If Yes, 2017 Attachment Point of NBCR Reinsurance for Certified Acts of Terrorism involving Property Loss</t>
  </si>
  <si>
    <t>If Yes, 2017 Co-Participation Share (if any) of NBCR Reinsurance for Certified Acts of Terrorism involving Property Loss</t>
  </si>
  <si>
    <t>If Yes, Total 2017 Limits of NBCR Reinsurance for Certified Acts of Terrorism involving Liability Loss</t>
  </si>
  <si>
    <t>If Yes, 2017 Attachment Point of NBCR Reinsurance for Certified Acts of Terrorism involving Liability Loss</t>
  </si>
  <si>
    <t>ZIP Code Associated with Largest Progably Maximum Loss (PML)</t>
  </si>
  <si>
    <t>Largest PML at a Single Location (Amount)</t>
  </si>
  <si>
    <t>Amount</t>
  </si>
  <si>
    <t>2017 DEP for Standalone Terrorism Policies</t>
  </si>
  <si>
    <t>2017 Number of Standalone Terrorism Policies Issued</t>
  </si>
  <si>
    <t>Standalone Cyber</t>
  </si>
  <si>
    <t>Cyber Coverage Provided as Part of a Package Policy</t>
  </si>
  <si>
    <t>Totals</t>
  </si>
  <si>
    <t>2017 Total Disclosed Terrorism Risk Coverage DEP Charged Under Cyber Policies</t>
  </si>
  <si>
    <t>2017 Number of Cyber Policies Issued</t>
  </si>
  <si>
    <t>I</t>
  </si>
  <si>
    <t>J</t>
  </si>
  <si>
    <t>K</t>
  </si>
  <si>
    <t>L</t>
  </si>
  <si>
    <t>United States</t>
  </si>
  <si>
    <t>2017 TRIP-Eligible DEP for Cyber Policies</t>
  </si>
  <si>
    <t>2017 Attachment Point of Purchased Treaty Reinsurance Covering Natural Catastrophe Loss</t>
  </si>
  <si>
    <t>2017 Co-Participation Share of Purchased Treaty Reinsurance Covering Natural Catastrophe Loss</t>
  </si>
  <si>
    <t>Total 2017 Limits Any One Loss of Purchased Treaty Reinsurance Covering TRIP Loss</t>
  </si>
  <si>
    <t>Total 2017 Aggregate Limits of Purchased Treaty Reinsurance Covering TRIP Loss</t>
  </si>
  <si>
    <t>Total 2017 Limits Any One Loss of Purchased Treaty Reinsurance Covering Natural Catastrophe Loss</t>
  </si>
  <si>
    <t>Total 2017 Aggregate Limits of Purchased Treaty Reinsurance Covering Natural Catastrophe Loss</t>
  </si>
  <si>
    <t>Total 2017 TRIP-Eligible DEP (Terrorism Risk Coverage Declined)</t>
  </si>
  <si>
    <t>Total 2017 TRIP-Eligible DEP (Terrorism Risk Coverage Provided for Disclosed $0 Charge)</t>
  </si>
  <si>
    <t>Total 2017 TRIP-Eligible DEP  (Terrorism Risk Coverage Provided with a Premium Charged)</t>
  </si>
  <si>
    <t>Total 2017 DEP Charged for Terrorism Risk Coverage</t>
  </si>
  <si>
    <t>Portion of 2017 DEP Providing Coverage for Losses for Certified Acts of Terrorism under TRIP</t>
  </si>
  <si>
    <t>Portion of 2017 DEP Providing Coverage for Losses  Arising from Other (Non-Certified) Acts of Terrorism</t>
  </si>
  <si>
    <t>2017 Number of Standalone Terrorism Policies Issued Providing Coverage for Losses for Certified Acts of Terrorism under TRIP</t>
  </si>
  <si>
    <t>2017 Property Insurance Exposure for Standalone Terrorism Policies Providing Coverage for Losses for Certified Acts of Terrorism under TRIP</t>
  </si>
  <si>
    <t>2017 Total Limits of Liability for Standalone Terrorism Policies Providing Coverage for Losses for Certified Acts of Terrorism under TRIP</t>
  </si>
  <si>
    <t>2017 TRIP-Eligible DEP for Cyber Policies (Terrorism Risk Coverage Declined)</t>
  </si>
  <si>
    <t>2017 TRIP-Eligible DEP for Cyber Policies (Terrorism Risk Coverage Provided)</t>
  </si>
  <si>
    <t>2017 Number of Cyber Policies Issued (Terrorism Risk Coverage Provided)</t>
  </si>
  <si>
    <t>2017 Total Liability Policy Limits for Cyber Policies (Terrorism Risk Coverage Provided)</t>
  </si>
  <si>
    <t>Total 2017 TRIP-Eligible Property Exposure (Terrorism Risk Coverage Provided)</t>
  </si>
  <si>
    <t>Total 2017 Policyholder Deductibles for  TRIP-Eligible Property Policies (Terrorism Risk Coverage Provided)</t>
  </si>
  <si>
    <t>Total 2017 TRIP-Eligible Property Exposure (Terrorism Risk Coverage Declined)</t>
  </si>
  <si>
    <t>Total 2017 Policyholder Deductibles for TRIP-Eligible Property Policies (Terrorism Risk Coverage Declined)</t>
  </si>
  <si>
    <t>Total 2017 TRIP-Eligible Liability Exposure (Terrorism Risk Coverage Provided)</t>
  </si>
  <si>
    <t>Total 2017 Policyholder Deductibles for TRIP-Eligible Liability Policies (Terrorism Risk Coverage Provided)</t>
  </si>
  <si>
    <t>Total 2017 TRIP-Eligible Liability Exposure (Terrorism Risk Coverage Declined)</t>
  </si>
  <si>
    <t>Total 2017 Policyholder Deductibles for  TRIP-Eligible Liability Policies (Terrorism Risk Coverage Declined)</t>
  </si>
  <si>
    <t>Total 2017 Payroll for TRIP-Eligible Policies (Terrorism Risk Coverage Provided)</t>
  </si>
  <si>
    <t>If Yes, 2017 Co-Participation Share (if any) of NBCR Reinsurance for Certified Acts of Terrorism involving Liability Loss</t>
  </si>
  <si>
    <t>Other/Not Subject to Allocation in a Particular Jurisdiction</t>
  </si>
  <si>
    <t>Premium</t>
  </si>
  <si>
    <t>Exposure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</si>
</sst>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7" x14ac:knownFonts="1">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darkGray"/>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right/>
      <top style="thin">
        <color auto="1"/>
      </top>
      <bottom/>
      <diagonal/>
    </border>
    <border>
      <left style="thick">
        <color auto="1"/>
      </left>
      <right/>
      <top/>
      <bottom/>
      <diagonal/>
    </border>
    <border>
      <left style="thick">
        <color auto="1"/>
      </left>
      <right/>
      <top/>
      <bottom style="thick">
        <color auto="1"/>
      </bottom>
      <diagonal/>
    </border>
    <border>
      <left/>
      <right style="thin">
        <color indexed="64"/>
      </right>
      <top/>
      <bottom style="thin">
        <color indexed="64"/>
      </bottom>
      <diagonal/>
    </border>
  </borders>
  <cellStyleXfs count="2">
    <xf numFmtId="0" fontId="0" fillId="0" borderId="0"/>
    <xf numFmtId="44" fontId="5" fillId="0" borderId="0" applyFont="0" applyFill="0" applyBorder="0" applyAlignment="0" applyProtection="0"/>
  </cellStyleXfs>
  <cellXfs count="88">
    <xf numFmtId="0" fontId="0" fillId="0" borderId="0" xfId="0"/>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center" wrapText="1"/>
    </xf>
    <xf numFmtId="0" fontId="1" fillId="0" borderId="2" xfId="0" applyFont="1" applyBorder="1" applyAlignment="1">
      <alignment horizontal="center"/>
    </xf>
    <xf numFmtId="0" fontId="1" fillId="0" borderId="3" xfId="0" applyFont="1" applyFill="1" applyBorder="1"/>
    <xf numFmtId="0" fontId="0" fillId="0" borderId="0" xfId="0" applyProtection="1">
      <protection locked="0"/>
    </xf>
    <xf numFmtId="0" fontId="0" fillId="0" borderId="0" xfId="0" applyBorder="1"/>
    <xf numFmtId="0" fontId="1" fillId="0" borderId="0" xfId="0" applyFont="1" applyFill="1" applyBorder="1"/>
    <xf numFmtId="0" fontId="0" fillId="2" borderId="0" xfId="0" applyFill="1" applyBorder="1"/>
    <xf numFmtId="0" fontId="0" fillId="3" borderId="1" xfId="0" applyFill="1" applyBorder="1" applyAlignment="1">
      <alignment wrapText="1"/>
    </xf>
    <xf numFmtId="0" fontId="0" fillId="3" borderId="1" xfId="0" applyFill="1" applyBorder="1" applyAlignment="1">
      <alignment horizontal="center"/>
    </xf>
    <xf numFmtId="0" fontId="3" fillId="0" borderId="0" xfId="0" applyFont="1" applyBorder="1" applyAlignment="1"/>
    <xf numFmtId="0" fontId="4" fillId="0" borderId="0" xfId="0" applyFont="1" applyBorder="1" applyAlignment="1"/>
    <xf numFmtId="0" fontId="1" fillId="0" borderId="0"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 fillId="0" borderId="7" xfId="0" applyFont="1" applyBorder="1" applyAlignment="1">
      <alignment vertical="top"/>
    </xf>
    <xf numFmtId="0" fontId="0" fillId="2" borderId="0" xfId="0" applyFill="1" applyBorder="1" applyAlignment="1">
      <alignment horizontal="center"/>
    </xf>
    <xf numFmtId="0" fontId="1" fillId="0" borderId="8" xfId="0" applyFont="1" applyBorder="1"/>
    <xf numFmtId="0" fontId="2" fillId="0" borderId="8" xfId="0" applyFont="1" applyBorder="1" applyAlignment="1">
      <alignment wrapText="1"/>
    </xf>
    <xf numFmtId="0" fontId="1" fillId="0" borderId="0" xfId="0" applyFont="1" applyBorder="1"/>
    <xf numFmtId="0" fontId="0" fillId="0" borderId="0" xfId="0" applyBorder="1" applyAlignment="1"/>
    <xf numFmtId="0" fontId="1" fillId="0" borderId="0" xfId="0" applyFont="1" applyBorder="1" applyAlignment="1"/>
    <xf numFmtId="0" fontId="1" fillId="0" borderId="0" xfId="0" applyFont="1" applyFill="1" applyBorder="1" applyAlignment="1"/>
    <xf numFmtId="0" fontId="1" fillId="3" borderId="1" xfId="0" applyFont="1" applyFill="1" applyBorder="1" applyAlignment="1">
      <alignment horizontal="center" wrapText="1"/>
    </xf>
    <xf numFmtId="0" fontId="0" fillId="0" borderId="0" xfId="0" applyFill="1" applyBorder="1"/>
    <xf numFmtId="0" fontId="0" fillId="0" borderId="0" xfId="0" applyFill="1" applyBorder="1" applyAlignment="1"/>
    <xf numFmtId="0" fontId="1" fillId="0" borderId="0" xfId="0" applyFont="1" applyBorder="1" applyAlignment="1">
      <alignment horizontal="center"/>
    </xf>
    <xf numFmtId="0" fontId="1" fillId="0" borderId="1" xfId="0" applyFont="1" applyFill="1" applyBorder="1" applyAlignment="1">
      <alignment horizontal="center"/>
    </xf>
    <xf numFmtId="0" fontId="1"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alignment horizontal="center"/>
    </xf>
    <xf numFmtId="0" fontId="1" fillId="0" borderId="1" xfId="0" applyFont="1" applyBorder="1" applyAlignment="1">
      <alignment horizontal="center" vertical="top"/>
    </xf>
    <xf numFmtId="1" fontId="0" fillId="0" borderId="0" xfId="1" applyNumberFormat="1" applyFont="1" applyFill="1" applyBorder="1" applyAlignment="1">
      <alignment horizontal="center" vertical="center"/>
    </xf>
    <xf numFmtId="0" fontId="1" fillId="0" borderId="1" xfId="0" applyFont="1" applyFill="1" applyBorder="1"/>
    <xf numFmtId="164" fontId="0" fillId="3" borderId="1" xfId="1" applyNumberFormat="1" applyFont="1" applyFill="1" applyBorder="1" applyAlignment="1">
      <alignment horizontal="center" vertical="center"/>
    </xf>
    <xf numFmtId="1" fontId="0" fillId="3" borderId="1" xfId="1" applyNumberFormat="1" applyFont="1" applyFill="1" applyBorder="1" applyAlignment="1">
      <alignment horizontal="center" vertical="center"/>
    </xf>
    <xf numFmtId="0" fontId="0" fillId="3" borderId="1" xfId="1" applyNumberFormat="1" applyFont="1" applyFill="1" applyBorder="1" applyAlignment="1">
      <alignment horizontal="center" vertical="center"/>
    </xf>
    <xf numFmtId="0" fontId="0" fillId="0" borderId="0" xfId="0" applyAlignment="1"/>
    <xf numFmtId="0" fontId="0" fillId="0" borderId="0" xfId="0" applyFill="1" applyAlignment="1"/>
    <xf numFmtId="0" fontId="1" fillId="0" borderId="1" xfId="0" applyFont="1" applyBorder="1" applyAlignment="1"/>
    <xf numFmtId="0" fontId="1" fillId="0" borderId="0" xfId="0" applyFont="1" applyFill="1" applyBorder="1" applyAlignment="1">
      <alignment vertical="top"/>
    </xf>
    <xf numFmtId="0" fontId="1" fillId="0" borderId="0" xfId="0" applyFont="1"/>
    <xf numFmtId="164" fontId="0" fillId="0" borderId="1" xfId="1" applyNumberFormat="1" applyFont="1" applyFill="1" applyBorder="1" applyAlignment="1">
      <alignment horizontal="left" vertical="center"/>
    </xf>
    <xf numFmtId="0" fontId="0" fillId="0" borderId="1" xfId="0" applyBorder="1" applyAlignment="1">
      <alignment vertical="center"/>
    </xf>
    <xf numFmtId="0" fontId="1" fillId="0" borderId="9" xfId="0" applyFont="1" applyBorder="1" applyAlignment="1">
      <alignment vertical="top"/>
    </xf>
    <xf numFmtId="0" fontId="1" fillId="0" borderId="10" xfId="0" applyFont="1" applyBorder="1" applyAlignment="1">
      <alignment vertical="top"/>
    </xf>
    <xf numFmtId="0" fontId="0" fillId="0" borderId="0" xfId="0" applyFill="1"/>
    <xf numFmtId="0" fontId="1" fillId="0" borderId="0" xfId="0" applyFont="1" applyFill="1"/>
    <xf numFmtId="0" fontId="0" fillId="0" borderId="1" xfId="0"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wrapText="1"/>
    </xf>
    <xf numFmtId="0" fontId="0" fillId="0" borderId="1" xfId="0" applyFill="1" applyBorder="1" applyAlignment="1">
      <alignment horizontal="center" vertical="center"/>
    </xf>
    <xf numFmtId="0" fontId="3" fillId="0" borderId="0" xfId="0" applyFont="1" applyFill="1" applyBorder="1" applyAlignment="1"/>
    <xf numFmtId="0" fontId="4" fillId="0" borderId="0" xfId="0" applyFont="1" applyFill="1" applyBorder="1" applyAlignment="1"/>
    <xf numFmtId="0" fontId="0" fillId="0" borderId="1" xfId="0" applyBorder="1" applyAlignment="1">
      <alignment horizontal="center" vertical="center"/>
    </xf>
    <xf numFmtId="164" fontId="0" fillId="3" borderId="1" xfId="0" applyNumberFormat="1" applyFill="1" applyBorder="1" applyAlignment="1">
      <alignment horizontal="right" vertical="center"/>
    </xf>
    <xf numFmtId="164" fontId="0" fillId="4" borderId="1" xfId="0" applyNumberFormat="1" applyFill="1" applyBorder="1" applyAlignment="1">
      <alignment horizontal="right" vertical="center"/>
    </xf>
    <xf numFmtId="0" fontId="1" fillId="0" borderId="1" xfId="0" applyFont="1" applyBorder="1" applyAlignment="1">
      <alignment vertical="center"/>
    </xf>
    <xf numFmtId="0" fontId="0" fillId="4" borderId="1" xfId="0" applyFill="1" applyBorder="1" applyAlignment="1">
      <alignment horizontal="center" vertical="center"/>
    </xf>
    <xf numFmtId="164" fontId="6" fillId="2" borderId="1" xfId="0" applyNumberFormat="1" applyFont="1" applyFill="1" applyBorder="1" applyAlignment="1">
      <alignment horizontal="right" vertical="center"/>
    </xf>
    <xf numFmtId="0" fontId="2" fillId="0" borderId="0" xfId="0" applyFont="1" applyBorder="1" applyAlignment="1"/>
    <xf numFmtId="164" fontId="0" fillId="5" borderId="1" xfId="1" applyNumberFormat="1" applyFont="1" applyFill="1" applyBorder="1" applyAlignment="1">
      <alignment horizontal="left" vertical="center"/>
    </xf>
    <xf numFmtId="0" fontId="1" fillId="0" borderId="11" xfId="0" applyFont="1" applyBorder="1" applyAlignment="1">
      <alignment horizontal="center"/>
    </xf>
    <xf numFmtId="0" fontId="1" fillId="0" borderId="3" xfId="0" applyFont="1" applyFill="1" applyBorder="1" applyAlignment="1">
      <alignment horizontal="center"/>
    </xf>
    <xf numFmtId="0" fontId="0" fillId="0" borderId="2" xfId="0" applyFont="1" applyBorder="1" applyAlignment="1">
      <alignment horizontal="left" wrapText="1"/>
    </xf>
    <xf numFmtId="164" fontId="0" fillId="3" borderId="1" xfId="1" applyNumberFormat="1" applyFont="1" applyFill="1" applyBorder="1"/>
    <xf numFmtId="0" fontId="0" fillId="0" borderId="4" xfId="0" applyFont="1" applyFill="1" applyBorder="1" applyAlignment="1">
      <alignment horizontal="left" wrapText="1"/>
    </xf>
    <xf numFmtId="164" fontId="0" fillId="3" borderId="0" xfId="1" applyNumberFormat="1" applyFont="1" applyFill="1"/>
    <xf numFmtId="164" fontId="0" fillId="5" borderId="1" xfId="1" applyNumberFormat="1" applyFont="1" applyFill="1" applyBorder="1"/>
    <xf numFmtId="0" fontId="0" fillId="0" borderId="2" xfId="0" applyFont="1" applyBorder="1" applyAlignment="1">
      <alignment horizontal="left" wrapText="1" indent="5"/>
    </xf>
    <xf numFmtId="164" fontId="1" fillId="3" borderId="1" xfId="1" applyNumberFormat="1" applyFont="1" applyFill="1" applyBorder="1" applyAlignment="1">
      <alignment horizontal="center"/>
    </xf>
    <xf numFmtId="0" fontId="0" fillId="0" borderId="1" xfId="0" applyFont="1" applyBorder="1" applyAlignment="1">
      <alignment horizontal="left" wrapText="1"/>
    </xf>
    <xf numFmtId="0" fontId="0" fillId="5" borderId="1" xfId="0" applyFill="1" applyBorder="1"/>
    <xf numFmtId="0" fontId="0" fillId="5" borderId="1" xfId="0" applyFill="1" applyBorder="1" applyAlignment="1">
      <alignment horizontal="center"/>
    </xf>
    <xf numFmtId="0" fontId="0" fillId="5" borderId="1" xfId="0" applyFill="1" applyBorder="1" applyAlignment="1">
      <alignment wrapText="1"/>
    </xf>
    <xf numFmtId="164" fontId="0" fillId="0" borderId="0" xfId="1" applyNumberFormat="1" applyFont="1" applyFill="1" applyBorder="1" applyAlignment="1">
      <alignment horizontal="center" vertical="center"/>
    </xf>
    <xf numFmtId="0" fontId="0" fillId="0" borderId="0" xfId="0" applyFill="1" applyBorder="1" applyAlignment="1">
      <alignment vertical="center" wrapText="1"/>
    </xf>
    <xf numFmtId="44" fontId="0" fillId="0" borderId="0" xfId="1" applyFont="1" applyFill="1" applyBorder="1" applyAlignment="1">
      <alignment horizontal="right" vertical="center"/>
    </xf>
    <xf numFmtId="0" fontId="0" fillId="0" borderId="0" xfId="1" applyNumberFormat="1" applyFont="1" applyFill="1" applyBorder="1" applyAlignment="1">
      <alignment horizontal="right" vertical="center"/>
    </xf>
    <xf numFmtId="0" fontId="0" fillId="0" borderId="0" xfId="0" applyFill="1" applyBorder="1" applyAlignment="1">
      <alignment vertical="center"/>
    </xf>
    <xf numFmtId="0" fontId="0" fillId="3" borderId="1" xfId="0" applyFill="1" applyBorder="1"/>
    <xf numFmtId="0" fontId="0" fillId="0" borderId="8" xfId="0" applyBorder="1"/>
    <xf numFmtId="0" fontId="0" fillId="0" borderId="8" xfId="0" applyFont="1" applyBorder="1" applyAlignment="1">
      <alignment horizontal="left"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id="1" name="Premium" displayName="Premium" ref="A1:A58" totalsRowShown="0">
  <autoFilter ref="A1:A58"/>
  <tableColumns count="1">
    <tableColumn id="1" name="Premium"/>
  </tableColumns>
  <tableStyleInfo name="TableStyleLight8" showFirstColumn="0" showLastColumn="0" showRowStripes="1" showColumnStripes="0"/>
</table>
</file>

<file path=xl/tables/table2.xml><?xml version="1.0" encoding="utf-8"?>
<table xmlns="http://schemas.openxmlformats.org/spreadsheetml/2006/main" id="2" name="Exposure" displayName="Exposure" ref="B1:B59" totalsRowShown="0">
  <autoFilter ref="B1:B59"/>
  <tableColumns count="1">
    <tableColumn id="1" name="Exposur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tabSelected="1" view="pageLayout" zoomScaleNormal="100" workbookViewId="0">
      <selection activeCell="D13" sqref="D13"/>
    </sheetView>
  </sheetViews>
  <sheetFormatPr defaultRowHeight="15" x14ac:dyDescent="0.25"/>
  <cols>
    <col min="1" max="1" width="4.28515625" customWidth="1"/>
    <col min="2" max="2" width="19.85546875" bestFit="1" customWidth="1"/>
    <col min="3" max="3" width="35.85546875" customWidth="1"/>
    <col min="4" max="4" width="31.7109375" customWidth="1"/>
    <col min="5" max="6" width="4.85546875" customWidth="1"/>
    <col min="7" max="7" width="32.85546875" customWidth="1"/>
    <col min="8" max="8" width="23.5703125" customWidth="1"/>
    <col min="9" max="9" width="12.85546875" customWidth="1"/>
    <col min="10" max="10" width="12.28515625" hidden="1" customWidth="1"/>
    <col min="11" max="11" width="16.140625" customWidth="1"/>
    <col min="12" max="12" width="19.85546875" customWidth="1"/>
  </cols>
  <sheetData>
    <row r="1" spans="1:12" x14ac:dyDescent="0.25">
      <c r="A1" s="21"/>
      <c r="B1" s="21"/>
      <c r="C1" s="8"/>
      <c r="D1" s="8"/>
      <c r="E1" s="8"/>
      <c r="F1" s="26"/>
      <c r="G1" s="26"/>
      <c r="H1" s="26"/>
      <c r="I1" s="26"/>
      <c r="J1" s="26"/>
      <c r="K1" s="26"/>
      <c r="L1" s="26"/>
    </row>
    <row r="2" spans="1:12" s="32" customFormat="1" x14ac:dyDescent="0.25">
      <c r="A2" s="28"/>
      <c r="B2" s="1" t="s">
        <v>16</v>
      </c>
      <c r="C2" s="29" t="s">
        <v>17</v>
      </c>
      <c r="D2" s="14"/>
      <c r="E2" s="30"/>
      <c r="F2" s="28"/>
      <c r="G2" s="29" t="s">
        <v>21</v>
      </c>
      <c r="H2" s="29" t="s">
        <v>22</v>
      </c>
      <c r="I2" s="31"/>
      <c r="J2" s="31"/>
      <c r="K2" s="31"/>
      <c r="L2" s="31"/>
    </row>
    <row r="3" spans="1:12" x14ac:dyDescent="0.25">
      <c r="A3" s="2">
        <v>3</v>
      </c>
      <c r="B3" s="1" t="s">
        <v>27</v>
      </c>
      <c r="C3" s="33" t="s">
        <v>15</v>
      </c>
      <c r="D3" s="14"/>
      <c r="E3" s="34"/>
      <c r="F3" s="35">
        <v>3</v>
      </c>
      <c r="G3" s="35" t="s">
        <v>103</v>
      </c>
      <c r="H3" s="36"/>
      <c r="I3" s="26"/>
      <c r="J3" s="26" t="s">
        <v>33</v>
      </c>
      <c r="K3" s="26"/>
      <c r="L3" s="26"/>
    </row>
    <row r="4" spans="1:12" x14ac:dyDescent="0.25">
      <c r="A4" s="2">
        <v>4</v>
      </c>
      <c r="B4" s="37"/>
      <c r="C4" s="38"/>
      <c r="D4" s="14"/>
      <c r="E4" s="34"/>
      <c r="F4" s="35">
        <v>4</v>
      </c>
      <c r="G4" s="35" t="s">
        <v>36</v>
      </c>
      <c r="H4" s="36"/>
      <c r="I4" s="26"/>
      <c r="J4" s="26" t="s">
        <v>34</v>
      </c>
      <c r="K4" s="26"/>
      <c r="L4" s="26"/>
    </row>
    <row r="5" spans="1:12" x14ac:dyDescent="0.25">
      <c r="A5" s="14"/>
      <c r="B5" s="39"/>
      <c r="C5" s="39"/>
      <c r="D5" s="39"/>
      <c r="E5" s="8"/>
      <c r="F5" s="8"/>
      <c r="G5" s="8"/>
      <c r="H5" s="77"/>
      <c r="I5" s="26"/>
      <c r="J5" s="26" t="s">
        <v>35</v>
      </c>
      <c r="K5" s="26"/>
      <c r="L5" s="26"/>
    </row>
    <row r="6" spans="1:12" x14ac:dyDescent="0.25">
      <c r="A6" s="39"/>
      <c r="B6" s="39"/>
      <c r="C6" s="39"/>
      <c r="D6" s="39"/>
      <c r="E6" s="40"/>
      <c r="F6" s="24"/>
      <c r="G6" s="24"/>
      <c r="H6" s="77"/>
      <c r="I6" s="39"/>
      <c r="J6" s="26" t="s">
        <v>99</v>
      </c>
      <c r="K6" s="39"/>
      <c r="L6" s="39"/>
    </row>
    <row r="7" spans="1:12" x14ac:dyDescent="0.25">
      <c r="A7" s="39"/>
      <c r="B7" s="1" t="s">
        <v>16</v>
      </c>
      <c r="C7" s="29" t="s">
        <v>17</v>
      </c>
      <c r="D7" s="29" t="s">
        <v>18</v>
      </c>
      <c r="E7" s="40"/>
      <c r="F7" s="23"/>
      <c r="G7" s="24"/>
      <c r="H7" s="14"/>
      <c r="I7" s="39"/>
      <c r="J7" s="27" t="s">
        <v>37</v>
      </c>
      <c r="K7" s="39"/>
      <c r="L7" s="39"/>
    </row>
    <row r="8" spans="1:12" x14ac:dyDescent="0.25">
      <c r="A8" s="41">
        <v>8</v>
      </c>
      <c r="B8" s="33" t="s">
        <v>29</v>
      </c>
      <c r="C8" s="33" t="s">
        <v>28</v>
      </c>
      <c r="D8" s="1" t="s">
        <v>38</v>
      </c>
      <c r="E8" s="42"/>
      <c r="F8" s="14"/>
      <c r="G8" s="14"/>
      <c r="H8" s="14"/>
      <c r="I8" s="14"/>
      <c r="J8" s="27" t="s">
        <v>39</v>
      </c>
      <c r="K8" s="22"/>
      <c r="L8" s="39"/>
    </row>
    <row r="9" spans="1:12" x14ac:dyDescent="0.25">
      <c r="A9" s="41">
        <v>9</v>
      </c>
      <c r="B9" s="37"/>
      <c r="C9" s="38"/>
      <c r="D9" s="37"/>
      <c r="E9" s="34"/>
      <c r="F9" s="14"/>
      <c r="G9" s="14"/>
      <c r="H9" s="14"/>
      <c r="I9" s="14"/>
      <c r="J9" s="22"/>
      <c r="K9" s="22"/>
      <c r="L9" s="39"/>
    </row>
    <row r="10" spans="1:12" x14ac:dyDescent="0.25">
      <c r="A10" s="41">
        <v>10</v>
      </c>
      <c r="B10" s="37"/>
      <c r="C10" s="38"/>
      <c r="D10" s="37"/>
      <c r="E10" s="34"/>
      <c r="F10" s="14"/>
      <c r="G10" s="14"/>
      <c r="H10" s="14"/>
      <c r="I10" s="14"/>
      <c r="J10" s="22"/>
      <c r="K10" s="22"/>
      <c r="L10" s="39"/>
    </row>
    <row r="11" spans="1:12" x14ac:dyDescent="0.25">
      <c r="A11" s="41">
        <v>11</v>
      </c>
      <c r="B11" s="37"/>
      <c r="C11" s="38"/>
      <c r="D11" s="37"/>
      <c r="E11" s="34"/>
      <c r="F11" s="22"/>
      <c r="G11" s="22"/>
      <c r="H11" s="22"/>
      <c r="I11" s="22"/>
      <c r="J11" s="22"/>
      <c r="K11" s="22"/>
      <c r="L11" s="39"/>
    </row>
    <row r="12" spans="1:12" x14ac:dyDescent="0.25">
      <c r="A12" s="41">
        <v>12</v>
      </c>
      <c r="B12" s="37"/>
      <c r="C12" s="38"/>
      <c r="D12" s="37"/>
      <c r="E12" s="34"/>
      <c r="F12" s="22"/>
      <c r="G12" s="22"/>
      <c r="H12" s="22"/>
      <c r="I12" s="22"/>
      <c r="J12" s="22"/>
      <c r="K12" s="22"/>
      <c r="L12" s="39"/>
    </row>
    <row r="13" spans="1:12" x14ac:dyDescent="0.25">
      <c r="A13" s="41">
        <v>13</v>
      </c>
      <c r="B13" s="37"/>
      <c r="C13" s="38"/>
      <c r="D13" s="37"/>
      <c r="E13" s="34"/>
      <c r="F13" s="28"/>
      <c r="G13" s="28"/>
      <c r="H13" s="28"/>
      <c r="I13" s="28"/>
      <c r="J13" s="22"/>
      <c r="K13" s="22"/>
      <c r="L13" s="39"/>
    </row>
    <row r="14" spans="1:12" x14ac:dyDescent="0.25">
      <c r="A14" s="41">
        <v>14</v>
      </c>
      <c r="B14" s="37"/>
      <c r="C14" s="38"/>
      <c r="D14" s="37"/>
      <c r="E14" s="34"/>
      <c r="F14" s="22"/>
      <c r="G14" s="22"/>
      <c r="H14" s="22"/>
      <c r="I14" s="22"/>
      <c r="J14" s="22"/>
      <c r="K14" s="22"/>
      <c r="L14" s="39"/>
    </row>
    <row r="15" spans="1:12" x14ac:dyDescent="0.25">
      <c r="A15" s="41">
        <v>15</v>
      </c>
      <c r="B15" s="37"/>
      <c r="C15" s="38"/>
      <c r="D15" s="37"/>
      <c r="E15" s="34"/>
      <c r="F15" s="22"/>
      <c r="G15" s="22"/>
      <c r="H15" s="22"/>
      <c r="I15" s="22"/>
      <c r="J15" s="22"/>
      <c r="K15" s="22"/>
      <c r="L15" s="39"/>
    </row>
    <row r="16" spans="1:12" x14ac:dyDescent="0.25">
      <c r="A16" s="41">
        <v>16</v>
      </c>
      <c r="B16" s="37"/>
      <c r="C16" s="38"/>
      <c r="D16" s="37"/>
      <c r="E16" s="34"/>
      <c r="F16" s="22"/>
      <c r="G16" s="22"/>
      <c r="H16" s="22"/>
      <c r="I16" s="22"/>
      <c r="J16" s="22"/>
      <c r="K16" s="22"/>
      <c r="L16" s="39"/>
    </row>
    <row r="17" spans="1:12" x14ac:dyDescent="0.25">
      <c r="A17" s="41">
        <v>17</v>
      </c>
      <c r="B17" s="37"/>
      <c r="C17" s="38"/>
      <c r="D17" s="37"/>
      <c r="E17" s="34"/>
      <c r="F17" s="22"/>
      <c r="G17" s="22"/>
      <c r="H17" s="22"/>
      <c r="I17" s="22"/>
      <c r="J17" s="22"/>
      <c r="K17" s="22"/>
      <c r="L17" s="39"/>
    </row>
    <row r="18" spans="1:12" x14ac:dyDescent="0.25">
      <c r="A18" s="41">
        <v>18</v>
      </c>
      <c r="B18" s="37"/>
      <c r="C18" s="38"/>
      <c r="D18" s="37"/>
      <c r="E18" s="34"/>
      <c r="F18" s="22"/>
      <c r="G18" s="22"/>
      <c r="H18" s="22"/>
      <c r="I18" s="22"/>
      <c r="J18" s="22"/>
      <c r="K18" s="22"/>
      <c r="L18" s="39"/>
    </row>
    <row r="19" spans="1:12" x14ac:dyDescent="0.25">
      <c r="A19" s="41">
        <v>19</v>
      </c>
      <c r="B19" s="37"/>
      <c r="C19" s="38"/>
      <c r="D19" s="37"/>
      <c r="E19" s="34"/>
      <c r="F19" s="22"/>
      <c r="G19" s="22"/>
      <c r="H19" s="22"/>
      <c r="I19" s="22"/>
      <c r="J19" s="22"/>
      <c r="K19" s="22"/>
      <c r="L19" s="39"/>
    </row>
    <row r="20" spans="1:12" x14ac:dyDescent="0.25">
      <c r="A20" s="41">
        <v>20</v>
      </c>
      <c r="B20" s="37"/>
      <c r="C20" s="38"/>
      <c r="D20" s="37"/>
      <c r="E20" s="34"/>
      <c r="F20" s="22"/>
      <c r="G20" s="22"/>
      <c r="H20" s="22"/>
      <c r="I20" s="22"/>
      <c r="J20" s="22"/>
      <c r="K20" s="22"/>
      <c r="L20" s="39"/>
    </row>
    <row r="21" spans="1:12" x14ac:dyDescent="0.25">
      <c r="A21" s="41">
        <v>21</v>
      </c>
      <c r="B21" s="37"/>
      <c r="C21" s="38"/>
      <c r="D21" s="37"/>
      <c r="E21" s="34"/>
      <c r="F21" s="22"/>
      <c r="G21" s="22"/>
      <c r="H21" s="22"/>
      <c r="I21" s="22"/>
      <c r="J21" s="22"/>
      <c r="K21" s="22"/>
      <c r="L21" s="39"/>
    </row>
    <row r="22" spans="1:12" x14ac:dyDescent="0.25">
      <c r="A22" s="41">
        <v>22</v>
      </c>
      <c r="B22" s="37"/>
      <c r="C22" s="38"/>
      <c r="D22" s="37"/>
      <c r="E22" s="34"/>
      <c r="F22" s="22"/>
      <c r="G22" s="22"/>
      <c r="H22" s="22"/>
      <c r="I22" s="22"/>
      <c r="J22" s="22"/>
      <c r="K22" s="22"/>
      <c r="L22" s="39"/>
    </row>
    <row r="23" spans="1:12" x14ac:dyDescent="0.25">
      <c r="A23" s="41">
        <v>23</v>
      </c>
      <c r="B23" s="37"/>
      <c r="C23" s="38"/>
      <c r="D23" s="37"/>
      <c r="E23" s="34"/>
      <c r="F23" s="22"/>
      <c r="G23" s="22"/>
      <c r="H23" s="22"/>
      <c r="I23" s="22"/>
      <c r="J23" s="22"/>
      <c r="K23" s="22"/>
      <c r="L23" s="39"/>
    </row>
    <row r="24" spans="1:12" x14ac:dyDescent="0.25">
      <c r="A24" s="41">
        <v>24</v>
      </c>
      <c r="B24" s="37"/>
      <c r="C24" s="38"/>
      <c r="D24" s="37"/>
      <c r="E24" s="34"/>
      <c r="F24" s="22"/>
      <c r="G24" s="22"/>
      <c r="H24" s="22"/>
      <c r="I24" s="22"/>
      <c r="J24" s="22"/>
      <c r="K24" s="22"/>
      <c r="L24" s="39"/>
    </row>
    <row r="25" spans="1:12" x14ac:dyDescent="0.25">
      <c r="A25" s="41">
        <v>25</v>
      </c>
      <c r="B25" s="37"/>
      <c r="C25" s="38"/>
      <c r="D25" s="37"/>
      <c r="E25" s="34"/>
      <c r="F25" s="22"/>
      <c r="G25" s="22"/>
      <c r="H25" s="22"/>
      <c r="I25" s="22"/>
      <c r="J25" s="22"/>
      <c r="K25" s="22"/>
      <c r="L25" s="39"/>
    </row>
    <row r="26" spans="1:12" x14ac:dyDescent="0.25">
      <c r="A26" s="41">
        <v>26</v>
      </c>
      <c r="B26" s="37"/>
      <c r="C26" s="38"/>
      <c r="D26" s="37"/>
      <c r="E26" s="34"/>
      <c r="F26" s="22"/>
      <c r="G26" s="22"/>
      <c r="H26" s="22"/>
      <c r="I26" s="22"/>
      <c r="J26" s="22"/>
      <c r="K26" s="22"/>
      <c r="L26" s="39"/>
    </row>
    <row r="27" spans="1:12" x14ac:dyDescent="0.25">
      <c r="A27" s="41">
        <v>27</v>
      </c>
      <c r="B27" s="37"/>
      <c r="C27" s="38"/>
      <c r="D27" s="37"/>
      <c r="E27" s="34"/>
      <c r="F27" s="22"/>
      <c r="G27" s="22"/>
      <c r="H27" s="22"/>
      <c r="I27" s="22"/>
      <c r="J27" s="22"/>
      <c r="K27" s="22"/>
      <c r="L27" s="39"/>
    </row>
    <row r="28" spans="1:12" x14ac:dyDescent="0.25">
      <c r="A28" s="39"/>
      <c r="B28" s="39"/>
      <c r="C28" s="39"/>
      <c r="D28" s="39"/>
      <c r="E28" s="39"/>
      <c r="F28" s="39"/>
      <c r="G28" s="39"/>
      <c r="H28" s="39"/>
      <c r="I28" s="39"/>
      <c r="J28" s="39"/>
      <c r="K28" s="39"/>
      <c r="L28" s="39"/>
    </row>
    <row r="29" spans="1:12" x14ac:dyDescent="0.25">
      <c r="A29" s="39"/>
      <c r="B29" s="39"/>
      <c r="C29" s="39"/>
      <c r="D29" s="39"/>
      <c r="E29" s="39"/>
      <c r="F29" s="39"/>
      <c r="G29" s="39"/>
      <c r="H29" s="39"/>
      <c r="I29" s="39"/>
      <c r="J29" s="39"/>
      <c r="K29" s="39"/>
      <c r="L29" s="39"/>
    </row>
  </sheetData>
  <dataValidations count="1">
    <dataValidation type="list" allowBlank="1" showInputMessage="1" showErrorMessage="1" sqref="D9:D27">
      <formula1>$J$3:$J$8</formula1>
    </dataValidation>
  </dataValidations>
  <pageMargins left="0.7" right="0.7" top="0.92708333333333337" bottom="0.75" header="0.3" footer="0.3"/>
  <pageSetup paperSize="5" orientation="landscape" r:id="rId1"/>
  <headerFooter>
    <oddHeader>&amp;LOMB No. 1505-0257
Expiration: ____________&amp;C&amp;"-,Bold"&amp;10TERRORISM RISK INSURANCE PROGRAM 2018 DATA CALL:  SMALL INSURERS
INSURER GROUP AFFILIATIONS</oddHeader>
    <oddFooter>&amp;C&amp;A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view="pageLayout" zoomScaleNormal="100" workbookViewId="0">
      <selection activeCell="B2" sqref="B2"/>
    </sheetView>
  </sheetViews>
  <sheetFormatPr defaultRowHeight="15" x14ac:dyDescent="0.25"/>
  <cols>
    <col min="1" max="1" width="3.42578125" customWidth="1"/>
    <col min="2" max="2" width="41.140625" customWidth="1"/>
    <col min="3" max="3" width="16.5703125" customWidth="1"/>
    <col min="4" max="4" width="17" customWidth="1"/>
    <col min="5" max="5" width="16.7109375" customWidth="1"/>
    <col min="6" max="6" width="21.28515625" customWidth="1"/>
    <col min="7" max="7" width="21.5703125" customWidth="1"/>
    <col min="8" max="8" width="20.7109375" customWidth="1"/>
  </cols>
  <sheetData>
    <row r="1" spans="1:8" x14ac:dyDescent="0.25">
      <c r="A1" s="48"/>
      <c r="B1" s="49" t="s">
        <v>40</v>
      </c>
      <c r="C1" s="48"/>
    </row>
    <row r="2" spans="1:8" x14ac:dyDescent="0.25">
      <c r="A2" s="35">
        <v>2</v>
      </c>
      <c r="B2" s="75"/>
      <c r="C2" s="48"/>
      <c r="D2" s="48"/>
      <c r="E2" s="48"/>
      <c r="F2" s="48"/>
      <c r="G2" s="48"/>
      <c r="H2" s="48"/>
    </row>
    <row r="3" spans="1:8" x14ac:dyDescent="0.25">
      <c r="A3" s="48"/>
      <c r="B3" s="48"/>
      <c r="C3" s="48"/>
      <c r="D3" s="48"/>
      <c r="E3" s="48"/>
      <c r="F3" s="48"/>
      <c r="G3" s="48"/>
      <c r="H3" s="48"/>
    </row>
    <row r="4" spans="1:8" x14ac:dyDescent="0.25">
      <c r="A4" s="30"/>
      <c r="B4" s="29" t="s">
        <v>16</v>
      </c>
      <c r="C4" s="29" t="s">
        <v>17</v>
      </c>
      <c r="D4" s="29" t="s">
        <v>18</v>
      </c>
      <c r="E4" s="29" t="s">
        <v>19</v>
      </c>
      <c r="F4" s="29" t="s">
        <v>20</v>
      </c>
      <c r="G4" s="29" t="s">
        <v>21</v>
      </c>
      <c r="H4" s="29" t="s">
        <v>22</v>
      </c>
    </row>
    <row r="5" spans="1:8" ht="75" customHeight="1" x14ac:dyDescent="0.25">
      <c r="A5" s="35">
        <v>5</v>
      </c>
      <c r="B5" s="29" t="s">
        <v>0</v>
      </c>
      <c r="C5" s="52" t="s">
        <v>1</v>
      </c>
      <c r="D5" s="52" t="s">
        <v>104</v>
      </c>
      <c r="E5" s="52" t="s">
        <v>138</v>
      </c>
      <c r="F5" s="52" t="s">
        <v>139</v>
      </c>
      <c r="G5" s="52" t="s">
        <v>140</v>
      </c>
      <c r="H5" s="52" t="s">
        <v>141</v>
      </c>
    </row>
    <row r="6" spans="1:8" ht="15" customHeight="1" x14ac:dyDescent="0.25">
      <c r="A6" s="35">
        <v>6</v>
      </c>
      <c r="B6" s="50" t="s">
        <v>2</v>
      </c>
      <c r="C6" s="53">
        <v>1</v>
      </c>
      <c r="D6" s="44">
        <f>SUM(E6:G6)</f>
        <v>0</v>
      </c>
      <c r="E6" s="63"/>
      <c r="F6" s="63"/>
      <c r="G6" s="63"/>
      <c r="H6" s="63"/>
    </row>
    <row r="7" spans="1:8" ht="15" customHeight="1" x14ac:dyDescent="0.25">
      <c r="A7" s="35">
        <v>7</v>
      </c>
      <c r="B7" s="50" t="s">
        <v>24</v>
      </c>
      <c r="C7" s="53">
        <v>2.1</v>
      </c>
      <c r="D7" s="44">
        <f t="shared" ref="D7:D17" si="0">SUM(E7:G7)</f>
        <v>0</v>
      </c>
      <c r="E7" s="63"/>
      <c r="F7" s="63"/>
      <c r="G7" s="63"/>
      <c r="H7" s="63"/>
    </row>
    <row r="8" spans="1:8" ht="15" customHeight="1" x14ac:dyDescent="0.25">
      <c r="A8" s="35">
        <v>8</v>
      </c>
      <c r="B8" s="50" t="s">
        <v>3</v>
      </c>
      <c r="C8" s="53">
        <v>5.0999999999999996</v>
      </c>
      <c r="D8" s="44">
        <f>SUM(E8:G8)</f>
        <v>0</v>
      </c>
      <c r="E8" s="63"/>
      <c r="F8" s="63"/>
      <c r="G8" s="63"/>
      <c r="H8" s="63"/>
    </row>
    <row r="9" spans="1:8" ht="15" customHeight="1" x14ac:dyDescent="0.25">
      <c r="A9" s="35">
        <v>9</v>
      </c>
      <c r="B9" s="50" t="s">
        <v>4</v>
      </c>
      <c r="C9" s="53">
        <v>5.2</v>
      </c>
      <c r="D9" s="44">
        <f t="shared" si="0"/>
        <v>0</v>
      </c>
      <c r="E9" s="63"/>
      <c r="F9" s="63"/>
      <c r="G9" s="63"/>
      <c r="H9" s="63"/>
    </row>
    <row r="10" spans="1:8" ht="15" customHeight="1" x14ac:dyDescent="0.25">
      <c r="A10" s="35">
        <v>10</v>
      </c>
      <c r="B10" s="50" t="s">
        <v>5</v>
      </c>
      <c r="C10" s="53">
        <v>8</v>
      </c>
      <c r="D10" s="44">
        <f t="shared" si="0"/>
        <v>0</v>
      </c>
      <c r="E10" s="63"/>
      <c r="F10" s="63"/>
      <c r="G10" s="63"/>
      <c r="H10" s="63"/>
    </row>
    <row r="11" spans="1:8" ht="15" customHeight="1" x14ac:dyDescent="0.25">
      <c r="A11" s="35">
        <v>11</v>
      </c>
      <c r="B11" s="50" t="s">
        <v>6</v>
      </c>
      <c r="C11" s="53">
        <v>9</v>
      </c>
      <c r="D11" s="44">
        <f t="shared" si="0"/>
        <v>0</v>
      </c>
      <c r="E11" s="63"/>
      <c r="F11" s="63"/>
      <c r="G11" s="63"/>
      <c r="H11" s="63"/>
    </row>
    <row r="12" spans="1:8" ht="15" customHeight="1" x14ac:dyDescent="0.25">
      <c r="A12" s="35">
        <v>12</v>
      </c>
      <c r="B12" s="50" t="s">
        <v>23</v>
      </c>
      <c r="C12" s="53">
        <v>16</v>
      </c>
      <c r="D12" s="44">
        <f t="shared" si="0"/>
        <v>0</v>
      </c>
      <c r="E12" s="63"/>
      <c r="F12" s="63"/>
      <c r="G12" s="63"/>
      <c r="H12" s="63"/>
    </row>
    <row r="13" spans="1:8" ht="15" customHeight="1" x14ac:dyDescent="0.25">
      <c r="A13" s="35">
        <v>13</v>
      </c>
      <c r="B13" s="50" t="s">
        <v>12</v>
      </c>
      <c r="C13" s="53">
        <v>17.3</v>
      </c>
      <c r="D13" s="44">
        <f t="shared" si="0"/>
        <v>0</v>
      </c>
      <c r="E13" s="63"/>
      <c r="F13" s="63"/>
      <c r="G13" s="63"/>
      <c r="H13" s="63"/>
    </row>
    <row r="14" spans="1:8" ht="15" customHeight="1" x14ac:dyDescent="0.25">
      <c r="A14" s="35">
        <v>14</v>
      </c>
      <c r="B14" s="50" t="s">
        <v>25</v>
      </c>
      <c r="C14" s="53">
        <v>17</v>
      </c>
      <c r="D14" s="44">
        <f t="shared" si="0"/>
        <v>0</v>
      </c>
      <c r="E14" s="63"/>
      <c r="F14" s="63"/>
      <c r="G14" s="63"/>
      <c r="H14" s="63"/>
    </row>
    <row r="15" spans="1:8" ht="15" customHeight="1" x14ac:dyDescent="0.25">
      <c r="A15" s="35">
        <v>15</v>
      </c>
      <c r="B15" s="50" t="s">
        <v>7</v>
      </c>
      <c r="C15" s="53">
        <v>18</v>
      </c>
      <c r="D15" s="44">
        <f t="shared" si="0"/>
        <v>0</v>
      </c>
      <c r="E15" s="63"/>
      <c r="F15" s="63"/>
      <c r="G15" s="63"/>
      <c r="H15" s="63"/>
    </row>
    <row r="16" spans="1:8" ht="15" customHeight="1" x14ac:dyDescent="0.25">
      <c r="A16" s="35">
        <v>16</v>
      </c>
      <c r="B16" s="50" t="s">
        <v>8</v>
      </c>
      <c r="C16" s="53">
        <v>22</v>
      </c>
      <c r="D16" s="44">
        <f t="shared" si="0"/>
        <v>0</v>
      </c>
      <c r="E16" s="63"/>
      <c r="F16" s="63"/>
      <c r="G16" s="63"/>
      <c r="H16" s="63"/>
    </row>
    <row r="17" spans="1:8" ht="15" customHeight="1" x14ac:dyDescent="0.25">
      <c r="A17" s="35">
        <v>17</v>
      </c>
      <c r="B17" s="50" t="s">
        <v>9</v>
      </c>
      <c r="C17" s="53">
        <v>27</v>
      </c>
      <c r="D17" s="44">
        <f t="shared" si="0"/>
        <v>0</v>
      </c>
      <c r="E17" s="63"/>
      <c r="F17" s="63"/>
      <c r="G17" s="63"/>
      <c r="H17" s="63"/>
    </row>
    <row r="18" spans="1:8" ht="15" customHeight="1" x14ac:dyDescent="0.25">
      <c r="A18" s="35">
        <v>18</v>
      </c>
      <c r="B18" s="51" t="s">
        <v>13</v>
      </c>
      <c r="C18" s="60"/>
      <c r="D18" s="44">
        <f t="shared" ref="D18:H18" si="1">SUM(D6:D17)</f>
        <v>0</v>
      </c>
      <c r="E18" s="44">
        <f t="shared" si="1"/>
        <v>0</v>
      </c>
      <c r="F18" s="44">
        <f t="shared" si="1"/>
        <v>0</v>
      </c>
      <c r="G18" s="44">
        <f t="shared" si="1"/>
        <v>0</v>
      </c>
      <c r="H18" s="44">
        <f t="shared" si="1"/>
        <v>0</v>
      </c>
    </row>
    <row r="19" spans="1:8" ht="18.75" customHeight="1" x14ac:dyDescent="0.25">
      <c r="A19" s="8"/>
      <c r="B19" s="8"/>
      <c r="C19" s="31"/>
      <c r="D19" s="26"/>
      <c r="E19" s="26"/>
      <c r="F19" s="26"/>
      <c r="G19" s="26"/>
      <c r="H19" s="26"/>
    </row>
    <row r="20" spans="1:8" ht="31.5" customHeight="1" x14ac:dyDescent="0.25">
      <c r="A20" s="8"/>
      <c r="B20" s="78"/>
      <c r="C20" s="79"/>
      <c r="D20" s="42"/>
      <c r="E20" s="42"/>
      <c r="F20" s="42"/>
      <c r="G20" s="42"/>
      <c r="H20" s="42"/>
    </row>
    <row r="21" spans="1:8" x14ac:dyDescent="0.25">
      <c r="A21" s="8"/>
      <c r="B21" s="78"/>
      <c r="C21" s="80"/>
      <c r="D21" s="42"/>
      <c r="E21" s="42"/>
      <c r="F21" s="42"/>
      <c r="G21" s="42"/>
      <c r="H21" s="42"/>
    </row>
    <row r="22" spans="1:8" ht="17.25" customHeight="1" x14ac:dyDescent="0.25">
      <c r="A22" s="8"/>
      <c r="B22" s="81"/>
      <c r="C22" s="79"/>
      <c r="D22" s="42"/>
      <c r="E22" s="42"/>
      <c r="F22" s="42"/>
      <c r="G22" s="42"/>
      <c r="H22" s="42"/>
    </row>
    <row r="23" spans="1:8" ht="15" customHeight="1" x14ac:dyDescent="0.25">
      <c r="A23" s="26"/>
      <c r="B23" s="42"/>
      <c r="C23" s="42"/>
      <c r="D23" s="42"/>
      <c r="E23" s="42"/>
      <c r="F23" s="42"/>
      <c r="G23" s="54"/>
      <c r="H23" s="55"/>
    </row>
    <row r="24" spans="1:8" ht="48" hidden="1" customHeight="1" x14ac:dyDescent="0.25">
      <c r="A24" s="7"/>
      <c r="B24" s="46"/>
      <c r="C24" s="14"/>
      <c r="D24" s="14"/>
      <c r="E24" s="14"/>
      <c r="F24" s="15"/>
      <c r="G24" s="12"/>
      <c r="H24" s="13"/>
    </row>
    <row r="25" spans="1:8" ht="15.75" hidden="1" thickBot="1" x14ac:dyDescent="0.3">
      <c r="A25" s="6"/>
      <c r="B25" s="47"/>
      <c r="C25" s="16"/>
      <c r="D25" s="16"/>
      <c r="E25" s="16"/>
      <c r="F25" s="17"/>
      <c r="G25" s="6"/>
      <c r="H25" s="6"/>
    </row>
    <row r="26" spans="1:8" hidden="1" x14ac:dyDescent="0.25"/>
  </sheetData>
  <dataValidations count="1">
    <dataValidation type="list" allowBlank="1" showInputMessage="1" showErrorMessage="1" sqref="B2">
      <formula1>INDIRECT("Premium[Premium]")</formula1>
    </dataValidation>
  </dataValidations>
  <pageMargins left="0.7" right="0.7" top="0.89583333333333337" bottom="0.75" header="0.3" footer="0.3"/>
  <pageSetup paperSize="5" orientation="landscape" r:id="rId1"/>
  <headerFooter>
    <oddHeader>&amp;LOMB No. 1505-0257
Expiration:  ____________&amp;C&amp;"-,Bold"TERRORISM RISK INSURANCE PROGRAM 2018 DATA CALL: SMALL INSURERS
DIRECT EARNED PREMIUM (DEP) (JURISDICTION)</oddHeader>
    <oddFooter>&amp;C&amp;A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view="pageLayout" zoomScaleNormal="100" workbookViewId="0">
      <selection activeCell="B5" sqref="B5"/>
    </sheetView>
  </sheetViews>
  <sheetFormatPr defaultRowHeight="15" x14ac:dyDescent="0.25"/>
  <cols>
    <col min="1" max="1" width="4.5703125" customWidth="1"/>
    <col min="2" max="2" width="76.42578125" customWidth="1"/>
    <col min="3" max="3" width="27.85546875" customWidth="1"/>
  </cols>
  <sheetData>
    <row r="1" spans="1:3" x14ac:dyDescent="0.25">
      <c r="A1" s="28"/>
      <c r="B1" s="1" t="s">
        <v>16</v>
      </c>
      <c r="C1" s="1" t="s">
        <v>17</v>
      </c>
    </row>
    <row r="2" spans="1:3" x14ac:dyDescent="0.25">
      <c r="A2" s="2">
        <v>2</v>
      </c>
      <c r="B2" s="4" t="s">
        <v>10</v>
      </c>
      <c r="C2" s="1" t="s">
        <v>118</v>
      </c>
    </row>
    <row r="3" spans="1:3" x14ac:dyDescent="0.25">
      <c r="A3" s="2">
        <v>3</v>
      </c>
      <c r="B3" s="66" t="s">
        <v>119</v>
      </c>
      <c r="C3" s="82"/>
    </row>
    <row r="4" spans="1:3" ht="30" x14ac:dyDescent="0.25">
      <c r="A4" s="2">
        <v>4</v>
      </c>
      <c r="B4" s="66" t="s">
        <v>142</v>
      </c>
      <c r="C4" s="82"/>
    </row>
    <row r="5" spans="1:3" ht="30" x14ac:dyDescent="0.25">
      <c r="A5" s="2">
        <v>5</v>
      </c>
      <c r="B5" s="66" t="s">
        <v>143</v>
      </c>
      <c r="C5" s="82"/>
    </row>
    <row r="6" spans="1:3" x14ac:dyDescent="0.25">
      <c r="A6" s="2">
        <v>6</v>
      </c>
      <c r="B6" s="66" t="s">
        <v>120</v>
      </c>
      <c r="C6" s="82"/>
    </row>
    <row r="7" spans="1:3" ht="30" x14ac:dyDescent="0.25">
      <c r="A7" s="2">
        <v>7</v>
      </c>
      <c r="B7" s="66" t="s">
        <v>144</v>
      </c>
      <c r="C7" s="82"/>
    </row>
    <row r="8" spans="1:3" ht="30" x14ac:dyDescent="0.25">
      <c r="A8" s="2">
        <v>8</v>
      </c>
      <c r="B8" s="66" t="s">
        <v>145</v>
      </c>
      <c r="C8" s="82"/>
    </row>
    <row r="9" spans="1:3" ht="30" x14ac:dyDescent="0.25">
      <c r="A9" s="2">
        <v>9</v>
      </c>
      <c r="B9" s="66" t="s">
        <v>146</v>
      </c>
      <c r="C9" s="82"/>
    </row>
    <row r="11" spans="1:3" x14ac:dyDescent="0.25">
      <c r="B11" s="14"/>
    </row>
  </sheetData>
  <pageMargins left="0.7" right="0.7" top="0.75" bottom="0.75" header="0.3" footer="0.3"/>
  <pageSetup paperSize="5" orientation="landscape" r:id="rId1"/>
  <headerFooter>
    <oddHeader>&amp;LOMB No. 1505-0257
Expiration:  ___________&amp;C&amp;"-,Bold"TERRORISM RISK INSURANCE PROGRAM 2018 DATA CALL:  SMALL INSURERS
STANDALONE TERRORISM (NATIONWIDE)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view="pageLayout" zoomScaleNormal="100" workbookViewId="0">
      <selection activeCell="B9" sqref="B9"/>
    </sheetView>
  </sheetViews>
  <sheetFormatPr defaultRowHeight="15" x14ac:dyDescent="0.25"/>
  <cols>
    <col min="1" max="1" width="4.7109375" customWidth="1"/>
    <col min="2" max="2" width="65" customWidth="1"/>
    <col min="3" max="3" width="21.140625" customWidth="1"/>
    <col min="4" max="4" width="16.140625" customWidth="1"/>
    <col min="5" max="5" width="21.5703125" customWidth="1"/>
  </cols>
  <sheetData>
    <row r="1" spans="1:5" x14ac:dyDescent="0.25">
      <c r="A1" s="2"/>
      <c r="B1" s="1" t="s">
        <v>16</v>
      </c>
      <c r="C1" s="1" t="s">
        <v>17</v>
      </c>
      <c r="D1" s="1" t="s">
        <v>18</v>
      </c>
      <c r="E1" s="1" t="s">
        <v>19</v>
      </c>
    </row>
    <row r="2" spans="1:5" ht="62.25" customHeight="1" x14ac:dyDescent="0.25">
      <c r="A2" s="2">
        <v>2</v>
      </c>
      <c r="B2" s="1" t="s">
        <v>10</v>
      </c>
      <c r="C2" s="1" t="s">
        <v>121</v>
      </c>
      <c r="D2" s="3" t="s">
        <v>122</v>
      </c>
      <c r="E2" s="3" t="s">
        <v>123</v>
      </c>
    </row>
    <row r="3" spans="1:5" x14ac:dyDescent="0.25">
      <c r="A3" s="2">
        <v>3</v>
      </c>
      <c r="B3" s="66" t="s">
        <v>131</v>
      </c>
      <c r="C3" s="82"/>
      <c r="D3" s="82"/>
      <c r="E3" s="82"/>
    </row>
    <row r="4" spans="1:5" ht="30" x14ac:dyDescent="0.25">
      <c r="A4" s="2">
        <v>4</v>
      </c>
      <c r="B4" s="66" t="s">
        <v>147</v>
      </c>
      <c r="C4" s="82"/>
      <c r="D4" s="82"/>
      <c r="E4" s="82"/>
    </row>
    <row r="5" spans="1:5" ht="30" x14ac:dyDescent="0.25">
      <c r="A5" s="2">
        <v>5</v>
      </c>
      <c r="B5" s="66" t="s">
        <v>148</v>
      </c>
      <c r="C5" s="82"/>
      <c r="D5" s="82"/>
      <c r="E5" s="82"/>
    </row>
    <row r="6" spans="1:5" ht="30" x14ac:dyDescent="0.25">
      <c r="A6" s="2">
        <v>6</v>
      </c>
      <c r="B6" s="85" t="s">
        <v>124</v>
      </c>
      <c r="C6" s="10"/>
      <c r="D6" s="82"/>
      <c r="E6" s="82"/>
    </row>
    <row r="7" spans="1:5" x14ac:dyDescent="0.25">
      <c r="A7" s="2">
        <v>7</v>
      </c>
      <c r="B7" s="66" t="s">
        <v>125</v>
      </c>
      <c r="C7" s="82"/>
      <c r="D7" s="82"/>
      <c r="E7" s="82"/>
    </row>
    <row r="8" spans="1:5" ht="30" x14ac:dyDescent="0.25">
      <c r="A8" s="2">
        <v>8</v>
      </c>
      <c r="B8" s="66" t="s">
        <v>149</v>
      </c>
      <c r="C8" s="82"/>
      <c r="D8" s="82"/>
      <c r="E8" s="82"/>
    </row>
    <row r="9" spans="1:5" ht="30" x14ac:dyDescent="0.25">
      <c r="A9" s="2">
        <v>9</v>
      </c>
      <c r="B9" s="66" t="s">
        <v>150</v>
      </c>
      <c r="C9" s="82"/>
      <c r="D9" s="82"/>
      <c r="E9" s="82"/>
    </row>
    <row r="10" spans="1:5" x14ac:dyDescent="0.25">
      <c r="A10" s="83"/>
      <c r="B10" s="84"/>
      <c r="C10" s="83"/>
    </row>
  </sheetData>
  <pageMargins left="0.7" right="0.7" top="0.75" bottom="0.75" header="0.3" footer="0.3"/>
  <pageSetup paperSize="5" orientation="landscape" r:id="rId1"/>
  <headerFooter>
    <oddHeader>&amp;LOMB No. 1505-0257
Expiration:  _____________&amp;C&amp;"-,Bold"TERRORISM RISK INSURANCE PROGRAM 2018 DATA CALL:  SMALL INSURERS
CYBER (NATIONWIDE)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view="pageLayout" zoomScaleNormal="100" workbookViewId="0">
      <selection activeCell="B2" sqref="B2"/>
    </sheetView>
  </sheetViews>
  <sheetFormatPr defaultRowHeight="15" x14ac:dyDescent="0.25"/>
  <cols>
    <col min="1" max="1" width="4.85546875" customWidth="1"/>
    <col min="2" max="2" width="40.85546875" customWidth="1"/>
    <col min="3" max="3" width="13.42578125" customWidth="1"/>
    <col min="4" max="12" width="19.7109375" customWidth="1"/>
    <col min="13" max="13" width="20.7109375" customWidth="1"/>
  </cols>
  <sheetData>
    <row r="1" spans="1:12" x14ac:dyDescent="0.25">
      <c r="B1" s="43" t="s">
        <v>40</v>
      </c>
    </row>
    <row r="2" spans="1:12" x14ac:dyDescent="0.25">
      <c r="A2" s="35">
        <v>2</v>
      </c>
      <c r="B2" s="11"/>
    </row>
    <row r="4" spans="1:12" ht="16.5" customHeight="1" x14ac:dyDescent="0.25">
      <c r="A4" s="28"/>
      <c r="B4" s="1" t="s">
        <v>16</v>
      </c>
      <c r="C4" s="1" t="s">
        <v>17</v>
      </c>
      <c r="D4" s="1" t="s">
        <v>18</v>
      </c>
      <c r="E4" s="1" t="s">
        <v>19</v>
      </c>
      <c r="F4" s="1" t="s">
        <v>20</v>
      </c>
      <c r="G4" s="1" t="s">
        <v>21</v>
      </c>
      <c r="H4" s="1" t="s">
        <v>22</v>
      </c>
      <c r="I4" s="1" t="s">
        <v>126</v>
      </c>
      <c r="J4" s="1" t="s">
        <v>127</v>
      </c>
      <c r="K4" s="1" t="s">
        <v>128</v>
      </c>
      <c r="L4" s="1" t="s">
        <v>129</v>
      </c>
    </row>
    <row r="5" spans="1:12" ht="103.5" customHeight="1" x14ac:dyDescent="0.25">
      <c r="A5" s="2">
        <v>5</v>
      </c>
      <c r="B5" s="1" t="s">
        <v>0</v>
      </c>
      <c r="C5" s="3" t="s">
        <v>1</v>
      </c>
      <c r="D5" s="3" t="s">
        <v>151</v>
      </c>
      <c r="E5" s="3" t="s">
        <v>152</v>
      </c>
      <c r="F5" s="3" t="s">
        <v>153</v>
      </c>
      <c r="G5" s="3" t="s">
        <v>154</v>
      </c>
      <c r="H5" s="3" t="s">
        <v>155</v>
      </c>
      <c r="I5" s="3" t="s">
        <v>156</v>
      </c>
      <c r="J5" s="3" t="s">
        <v>157</v>
      </c>
      <c r="K5" s="3" t="s">
        <v>158</v>
      </c>
      <c r="L5" s="3" t="s">
        <v>159</v>
      </c>
    </row>
    <row r="6" spans="1:12" ht="15" customHeight="1" x14ac:dyDescent="0.25">
      <c r="A6" s="2">
        <v>6</v>
      </c>
      <c r="B6" s="45" t="s">
        <v>2</v>
      </c>
      <c r="C6" s="56">
        <v>1</v>
      </c>
      <c r="D6" s="57"/>
      <c r="E6" s="57"/>
      <c r="F6" s="57"/>
      <c r="G6" s="57"/>
      <c r="H6" s="58"/>
      <c r="I6" s="58"/>
      <c r="J6" s="58"/>
      <c r="K6" s="58"/>
      <c r="L6" s="58"/>
    </row>
    <row r="7" spans="1:12" ht="15" customHeight="1" x14ac:dyDescent="0.25">
      <c r="A7" s="2">
        <v>7</v>
      </c>
      <c r="B7" s="45" t="s">
        <v>24</v>
      </c>
      <c r="C7" s="56">
        <v>2.1</v>
      </c>
      <c r="D7" s="57"/>
      <c r="E7" s="57"/>
      <c r="F7" s="57"/>
      <c r="G7" s="57"/>
      <c r="H7" s="58"/>
      <c r="I7" s="58"/>
      <c r="J7" s="58"/>
      <c r="K7" s="58"/>
      <c r="L7" s="58"/>
    </row>
    <row r="8" spans="1:12" ht="15" customHeight="1" x14ac:dyDescent="0.25">
      <c r="A8" s="2">
        <v>8</v>
      </c>
      <c r="B8" s="45" t="s">
        <v>3</v>
      </c>
      <c r="C8" s="56">
        <v>5.0999999999999996</v>
      </c>
      <c r="D8" s="57"/>
      <c r="E8" s="57"/>
      <c r="F8" s="57"/>
      <c r="G8" s="57"/>
      <c r="H8" s="58"/>
      <c r="I8" s="58"/>
      <c r="J8" s="58"/>
      <c r="K8" s="58"/>
      <c r="L8" s="58"/>
    </row>
    <row r="9" spans="1:12" ht="15" customHeight="1" x14ac:dyDescent="0.25">
      <c r="A9" s="2">
        <v>9</v>
      </c>
      <c r="B9" s="45" t="s">
        <v>4</v>
      </c>
      <c r="C9" s="56">
        <v>5.2</v>
      </c>
      <c r="D9" s="58"/>
      <c r="E9" s="58"/>
      <c r="F9" s="58"/>
      <c r="G9" s="58"/>
      <c r="H9" s="57"/>
      <c r="I9" s="57"/>
      <c r="J9" s="57"/>
      <c r="K9" s="57"/>
      <c r="L9" s="58"/>
    </row>
    <row r="10" spans="1:12" ht="15" customHeight="1" x14ac:dyDescent="0.25">
      <c r="A10" s="2">
        <v>10</v>
      </c>
      <c r="B10" s="45" t="s">
        <v>5</v>
      </c>
      <c r="C10" s="56">
        <v>8</v>
      </c>
      <c r="D10" s="57"/>
      <c r="E10" s="57"/>
      <c r="F10" s="57"/>
      <c r="G10" s="57"/>
      <c r="H10" s="57"/>
      <c r="I10" s="57"/>
      <c r="J10" s="57"/>
      <c r="K10" s="57"/>
      <c r="L10" s="58"/>
    </row>
    <row r="11" spans="1:12" ht="15" customHeight="1" x14ac:dyDescent="0.25">
      <c r="A11" s="2">
        <v>11</v>
      </c>
      <c r="B11" s="45" t="s">
        <v>6</v>
      </c>
      <c r="C11" s="56">
        <v>9</v>
      </c>
      <c r="D11" s="57"/>
      <c r="E11" s="57"/>
      <c r="F11" s="57"/>
      <c r="G11" s="57"/>
      <c r="H11" s="58"/>
      <c r="I11" s="58"/>
      <c r="J11" s="58"/>
      <c r="K11" s="58"/>
      <c r="L11" s="58"/>
    </row>
    <row r="12" spans="1:12" ht="15" customHeight="1" x14ac:dyDescent="0.25">
      <c r="A12" s="2">
        <v>12</v>
      </c>
      <c r="B12" s="45" t="s">
        <v>23</v>
      </c>
      <c r="C12" s="56">
        <v>16</v>
      </c>
      <c r="D12" s="58"/>
      <c r="E12" s="58"/>
      <c r="F12" s="58"/>
      <c r="G12" s="58"/>
      <c r="H12" s="58"/>
      <c r="I12" s="58"/>
      <c r="J12" s="58"/>
      <c r="K12" s="58"/>
      <c r="L12" s="57"/>
    </row>
    <row r="13" spans="1:12" ht="15" customHeight="1" x14ac:dyDescent="0.25">
      <c r="A13" s="2">
        <v>13</v>
      </c>
      <c r="B13" s="45" t="s">
        <v>12</v>
      </c>
      <c r="C13" s="56">
        <v>17.3</v>
      </c>
      <c r="D13" s="58"/>
      <c r="E13" s="58"/>
      <c r="F13" s="58"/>
      <c r="G13" s="58"/>
      <c r="H13" s="58"/>
      <c r="I13" s="58"/>
      <c r="J13" s="58"/>
      <c r="K13" s="58"/>
      <c r="L13" s="57"/>
    </row>
    <row r="14" spans="1:12" ht="15" customHeight="1" x14ac:dyDescent="0.25">
      <c r="A14" s="2">
        <v>14</v>
      </c>
      <c r="B14" s="45" t="s">
        <v>25</v>
      </c>
      <c r="C14" s="56">
        <v>17</v>
      </c>
      <c r="D14" s="58"/>
      <c r="E14" s="58"/>
      <c r="F14" s="58"/>
      <c r="G14" s="58"/>
      <c r="H14" s="57"/>
      <c r="I14" s="57"/>
      <c r="J14" s="57"/>
      <c r="K14" s="57"/>
      <c r="L14" s="58"/>
    </row>
    <row r="15" spans="1:12" ht="15" customHeight="1" x14ac:dyDescent="0.25">
      <c r="A15" s="2">
        <v>15</v>
      </c>
      <c r="B15" s="45" t="s">
        <v>7</v>
      </c>
      <c r="C15" s="56">
        <v>18</v>
      </c>
      <c r="D15" s="58"/>
      <c r="E15" s="58"/>
      <c r="F15" s="58"/>
      <c r="G15" s="58"/>
      <c r="H15" s="57"/>
      <c r="I15" s="57"/>
      <c r="J15" s="57"/>
      <c r="K15" s="57"/>
      <c r="L15" s="58"/>
    </row>
    <row r="16" spans="1:12" ht="15" customHeight="1" x14ac:dyDescent="0.25">
      <c r="A16" s="2">
        <v>16</v>
      </c>
      <c r="B16" s="45" t="s">
        <v>8</v>
      </c>
      <c r="C16" s="56">
        <v>22</v>
      </c>
      <c r="D16" s="57"/>
      <c r="E16" s="57"/>
      <c r="F16" s="57"/>
      <c r="G16" s="57"/>
      <c r="H16" s="57"/>
      <c r="I16" s="57"/>
      <c r="J16" s="57"/>
      <c r="K16" s="57"/>
      <c r="L16" s="58"/>
    </row>
    <row r="17" spans="1:12" ht="15" customHeight="1" x14ac:dyDescent="0.25">
      <c r="A17" s="2">
        <v>17</v>
      </c>
      <c r="B17" s="45" t="s">
        <v>9</v>
      </c>
      <c r="C17" s="56">
        <v>27</v>
      </c>
      <c r="D17" s="57"/>
      <c r="E17" s="57"/>
      <c r="F17" s="57"/>
      <c r="G17" s="57"/>
      <c r="H17" s="57"/>
      <c r="I17" s="57"/>
      <c r="J17" s="57"/>
      <c r="K17" s="57"/>
      <c r="L17" s="58"/>
    </row>
    <row r="18" spans="1:12" ht="15" customHeight="1" x14ac:dyDescent="0.25">
      <c r="A18" s="2">
        <v>18</v>
      </c>
      <c r="B18" s="59" t="s">
        <v>13</v>
      </c>
      <c r="C18" s="60"/>
      <c r="D18" s="61">
        <f>SUM(D16:D17,D10:D11,D6:D8)</f>
        <v>0</v>
      </c>
      <c r="E18" s="61">
        <f>SUM(E16:E17,E10:E11,E6:E8)</f>
        <v>0</v>
      </c>
      <c r="F18" s="61">
        <f>SUM(F16:F17,F10:F11,F6:F8)</f>
        <v>0</v>
      </c>
      <c r="G18" s="61">
        <f>SUM(G16:G17,G10:G11,G6:G8)</f>
        <v>0</v>
      </c>
      <c r="H18" s="61">
        <f>SUM(H14:H17,H9:H11)</f>
        <v>0</v>
      </c>
      <c r="I18" s="61">
        <f>SUM(I16:I17,I10:I11,I6:I8)</f>
        <v>0</v>
      </c>
      <c r="J18" s="61">
        <f>SUM(J14:J17,J9:J11)</f>
        <v>0</v>
      </c>
      <c r="K18" s="61">
        <f>SUM(K16:K17,K10:K11,K6:K8)</f>
        <v>0</v>
      </c>
      <c r="L18" s="61">
        <f>SUM(L12:L13)</f>
        <v>0</v>
      </c>
    </row>
    <row r="19" spans="1:12" x14ac:dyDescent="0.25">
      <c r="A19" s="19"/>
      <c r="B19" s="20"/>
      <c r="C19" s="18"/>
      <c r="D19" s="9"/>
      <c r="E19" s="9"/>
      <c r="F19" s="9"/>
      <c r="G19" s="9"/>
      <c r="H19" s="9"/>
      <c r="I19" s="9"/>
      <c r="J19" s="9"/>
      <c r="K19" s="9"/>
      <c r="L19" s="9"/>
    </row>
    <row r="20" spans="1:12" x14ac:dyDescent="0.25">
      <c r="A20" s="21"/>
      <c r="B20" s="14"/>
      <c r="C20" s="18"/>
      <c r="D20" s="9"/>
      <c r="E20" s="9"/>
      <c r="F20" s="9"/>
      <c r="G20" s="9"/>
      <c r="H20" s="9"/>
      <c r="I20" s="9"/>
      <c r="J20" s="9"/>
      <c r="K20" s="9"/>
      <c r="L20" s="9"/>
    </row>
    <row r="21" spans="1:12" ht="16.5" customHeight="1" x14ac:dyDescent="0.25">
      <c r="A21" s="21"/>
      <c r="B21" s="62"/>
      <c r="C21" s="18"/>
      <c r="D21" s="9"/>
      <c r="E21" s="9"/>
      <c r="F21" s="9"/>
      <c r="G21" s="9"/>
      <c r="H21" s="9"/>
      <c r="I21" s="9"/>
      <c r="J21" s="9"/>
      <c r="K21" s="9"/>
      <c r="L21" s="9"/>
    </row>
    <row r="22" spans="1:12" x14ac:dyDescent="0.25">
      <c r="B22" s="62"/>
    </row>
    <row r="23" spans="1:12" x14ac:dyDescent="0.25">
      <c r="B23" s="22"/>
    </row>
    <row r="24" spans="1:12" ht="15.75" customHeight="1" x14ac:dyDescent="0.25">
      <c r="B24" s="24"/>
      <c r="C24" s="23"/>
      <c r="D24" s="22"/>
      <c r="E24" s="22"/>
      <c r="F24" s="22"/>
      <c r="G24" s="22"/>
      <c r="H24" s="22"/>
      <c r="I24" s="22"/>
    </row>
  </sheetData>
  <dataValidations count="1">
    <dataValidation type="list" allowBlank="1" showInputMessage="1" showErrorMessage="1" sqref="B2">
      <formula1>INDIRECT("Exposure[Exposure]")</formula1>
    </dataValidation>
  </dataValidations>
  <pageMargins left="0.7" right="0.7" top="0.94791666666666663" bottom="0.75" header="0.3" footer="0.3"/>
  <pageSetup paperSize="5" orientation="landscape" r:id="rId1"/>
  <headerFooter>
    <oddHeader>&amp;LOMB No. 1505-0257
Expiration: __________&amp;C&amp;"-,Bold"TERRORISM RISK INSURANCE PROGRAM 2018 DATA CALL:  SMALL INSURERS
EXPOSURE BASES BY JURISDICTION</oddHeader>
    <oddFooter>&amp;C&amp;A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view="pageLayout" topLeftCell="A17" zoomScaleNormal="100" workbookViewId="0">
      <selection activeCell="B25" sqref="B25"/>
    </sheetView>
  </sheetViews>
  <sheetFormatPr defaultRowHeight="15" x14ac:dyDescent="0.25"/>
  <cols>
    <col min="1" max="1" width="3.28515625" customWidth="1"/>
    <col min="2" max="2" width="89.7109375" customWidth="1"/>
    <col min="3" max="3" width="17.140625" customWidth="1"/>
    <col min="4" max="4" width="48.85546875" customWidth="1"/>
    <col min="5" max="5" width="20.42578125" hidden="1" customWidth="1"/>
    <col min="6" max="6" width="23.7109375" customWidth="1"/>
    <col min="7" max="7" width="21" customWidth="1"/>
  </cols>
  <sheetData>
    <row r="1" spans="1:5" x14ac:dyDescent="0.25">
      <c r="A1" s="64"/>
      <c r="B1" s="1" t="s">
        <v>16</v>
      </c>
      <c r="C1" s="1" t="s">
        <v>17</v>
      </c>
      <c r="D1" s="1" t="s">
        <v>18</v>
      </c>
    </row>
    <row r="2" spans="1:5" x14ac:dyDescent="0.25">
      <c r="A2" s="2">
        <v>2</v>
      </c>
      <c r="B2" s="4" t="s">
        <v>10</v>
      </c>
      <c r="C2" s="1" t="s">
        <v>96</v>
      </c>
      <c r="D2" s="1" t="s">
        <v>11</v>
      </c>
      <c r="E2" s="65" t="s">
        <v>97</v>
      </c>
    </row>
    <row r="3" spans="1:5" x14ac:dyDescent="0.25">
      <c r="A3" s="2">
        <v>3</v>
      </c>
      <c r="B3" s="66" t="s">
        <v>105</v>
      </c>
      <c r="C3" s="70"/>
      <c r="D3" s="76"/>
      <c r="E3" t="s">
        <v>98</v>
      </c>
    </row>
    <row r="4" spans="1:5" x14ac:dyDescent="0.25">
      <c r="A4" s="2">
        <v>4</v>
      </c>
      <c r="B4" s="66" t="s">
        <v>134</v>
      </c>
      <c r="C4" s="67"/>
      <c r="D4" s="10"/>
    </row>
    <row r="5" spans="1:5" x14ac:dyDescent="0.25">
      <c r="A5" s="2">
        <v>5</v>
      </c>
      <c r="B5" s="66" t="s">
        <v>135</v>
      </c>
      <c r="C5" s="67"/>
      <c r="D5" s="10"/>
    </row>
    <row r="6" spans="1:5" x14ac:dyDescent="0.25">
      <c r="A6" s="2">
        <v>6</v>
      </c>
      <c r="B6" s="66" t="s">
        <v>106</v>
      </c>
      <c r="C6" s="67"/>
      <c r="D6" s="10"/>
    </row>
    <row r="7" spans="1:5" x14ac:dyDescent="0.25">
      <c r="A7" s="5">
        <v>7</v>
      </c>
      <c r="B7" s="68" t="s">
        <v>107</v>
      </c>
      <c r="C7" s="69"/>
      <c r="D7" s="10"/>
    </row>
    <row r="8" spans="1:5" ht="14.25" customHeight="1" x14ac:dyDescent="0.25">
      <c r="A8" s="2">
        <v>8</v>
      </c>
      <c r="B8" s="66" t="s">
        <v>136</v>
      </c>
      <c r="C8" s="67"/>
      <c r="D8" s="10"/>
    </row>
    <row r="9" spans="1:5" x14ac:dyDescent="0.25">
      <c r="A9" s="2">
        <v>9</v>
      </c>
      <c r="B9" s="66" t="s">
        <v>137</v>
      </c>
      <c r="C9" s="67"/>
      <c r="D9" s="10"/>
    </row>
    <row r="10" spans="1:5" x14ac:dyDescent="0.25">
      <c r="A10" s="2">
        <v>10</v>
      </c>
      <c r="B10" s="66" t="s">
        <v>132</v>
      </c>
      <c r="C10" s="67"/>
      <c r="D10" s="10"/>
    </row>
    <row r="11" spans="1:5" ht="15" customHeight="1" x14ac:dyDescent="0.25">
      <c r="A11" s="2">
        <v>11</v>
      </c>
      <c r="B11" s="66" t="s">
        <v>133</v>
      </c>
      <c r="C11" s="67"/>
      <c r="D11" s="10"/>
    </row>
    <row r="12" spans="1:5" x14ac:dyDescent="0.25">
      <c r="A12" s="2">
        <v>12</v>
      </c>
      <c r="B12" s="66" t="s">
        <v>31</v>
      </c>
      <c r="C12" s="70"/>
      <c r="D12" s="10"/>
    </row>
    <row r="13" spans="1:5" x14ac:dyDescent="0.25">
      <c r="A13" s="2">
        <v>13</v>
      </c>
      <c r="B13" s="66" t="s">
        <v>32</v>
      </c>
      <c r="C13" s="70"/>
      <c r="D13" s="10"/>
    </row>
    <row r="14" spans="1:5" x14ac:dyDescent="0.25">
      <c r="A14" s="2">
        <v>14</v>
      </c>
      <c r="B14" s="66" t="s">
        <v>14</v>
      </c>
      <c r="C14" s="70"/>
      <c r="D14" s="25"/>
    </row>
    <row r="15" spans="1:5" ht="15" customHeight="1" x14ac:dyDescent="0.25">
      <c r="A15" s="2">
        <v>15</v>
      </c>
      <c r="B15" s="71" t="s">
        <v>108</v>
      </c>
      <c r="C15" s="72"/>
      <c r="D15" s="25"/>
    </row>
    <row r="16" spans="1:5" ht="30" x14ac:dyDescent="0.25">
      <c r="A16" s="2">
        <v>16</v>
      </c>
      <c r="B16" s="71" t="s">
        <v>109</v>
      </c>
      <c r="C16" s="72"/>
      <c r="D16" s="25"/>
    </row>
    <row r="17" spans="1:4" ht="30" x14ac:dyDescent="0.25">
      <c r="A17" s="2">
        <v>17</v>
      </c>
      <c r="B17" s="71" t="s">
        <v>110</v>
      </c>
      <c r="C17" s="72"/>
      <c r="D17" s="25"/>
    </row>
    <row r="18" spans="1:4" x14ac:dyDescent="0.25">
      <c r="A18" s="2">
        <v>18</v>
      </c>
      <c r="B18" s="66" t="s">
        <v>30</v>
      </c>
      <c r="C18" s="70"/>
      <c r="D18" s="10"/>
    </row>
    <row r="19" spans="1:4" ht="30" x14ac:dyDescent="0.25">
      <c r="A19" s="2">
        <v>19</v>
      </c>
      <c r="B19" s="71" t="s">
        <v>111</v>
      </c>
      <c r="C19" s="67"/>
      <c r="D19" s="10"/>
    </row>
    <row r="20" spans="1:4" ht="30" x14ac:dyDescent="0.25">
      <c r="A20" s="2">
        <v>20</v>
      </c>
      <c r="B20" s="71" t="s">
        <v>112</v>
      </c>
      <c r="C20" s="67"/>
      <c r="D20" s="10"/>
    </row>
    <row r="21" spans="1:4" ht="30" x14ac:dyDescent="0.25">
      <c r="A21" s="2">
        <v>21</v>
      </c>
      <c r="B21" s="71" t="s">
        <v>113</v>
      </c>
      <c r="C21" s="67"/>
      <c r="D21" s="10"/>
    </row>
    <row r="22" spans="1:4" x14ac:dyDescent="0.25">
      <c r="A22" s="2">
        <v>22</v>
      </c>
      <c r="B22" s="66" t="s">
        <v>100</v>
      </c>
      <c r="C22" s="70"/>
      <c r="D22" s="10"/>
    </row>
    <row r="23" spans="1:4" ht="30" x14ac:dyDescent="0.25">
      <c r="A23" s="2">
        <v>23</v>
      </c>
      <c r="B23" s="71" t="s">
        <v>114</v>
      </c>
      <c r="C23" s="67"/>
      <c r="D23" s="10"/>
    </row>
    <row r="24" spans="1:4" ht="30" x14ac:dyDescent="0.25">
      <c r="A24" s="2">
        <v>24</v>
      </c>
      <c r="B24" s="71" t="s">
        <v>115</v>
      </c>
      <c r="C24" s="67"/>
      <c r="D24" s="10"/>
    </row>
    <row r="25" spans="1:4" ht="30" x14ac:dyDescent="0.25">
      <c r="A25" s="2">
        <v>25</v>
      </c>
      <c r="B25" s="71" t="s">
        <v>160</v>
      </c>
      <c r="C25" s="67"/>
      <c r="D25" s="10"/>
    </row>
    <row r="26" spans="1:4" x14ac:dyDescent="0.25">
      <c r="A26" s="2">
        <v>26</v>
      </c>
      <c r="B26" s="73" t="s">
        <v>26</v>
      </c>
      <c r="C26" s="67"/>
      <c r="D26" s="10"/>
    </row>
    <row r="27" spans="1:4" x14ac:dyDescent="0.25">
      <c r="A27" s="2">
        <v>27</v>
      </c>
      <c r="B27" s="66" t="s">
        <v>116</v>
      </c>
      <c r="C27" s="67"/>
      <c r="D27" s="10"/>
    </row>
    <row r="28" spans="1:4" x14ac:dyDescent="0.25">
      <c r="A28" s="2">
        <v>28</v>
      </c>
      <c r="B28" s="73" t="s">
        <v>117</v>
      </c>
      <c r="C28" s="74"/>
      <c r="D28" s="10"/>
    </row>
    <row r="29" spans="1:4" x14ac:dyDescent="0.25">
      <c r="C29" s="48"/>
    </row>
    <row r="30" spans="1:4" ht="17.25" customHeight="1" x14ac:dyDescent="0.25">
      <c r="B30" s="24"/>
      <c r="C30" s="22"/>
    </row>
    <row r="31" spans="1:4" x14ac:dyDescent="0.25">
      <c r="B31" s="14"/>
      <c r="C31" s="22"/>
    </row>
    <row r="32" spans="1:4" x14ac:dyDescent="0.25">
      <c r="B32" s="22"/>
      <c r="C32" s="22"/>
    </row>
    <row r="33" spans="2:3" x14ac:dyDescent="0.25">
      <c r="B33" s="22"/>
      <c r="C33" s="22"/>
    </row>
    <row r="34" spans="2:3" x14ac:dyDescent="0.25">
      <c r="B34" s="22"/>
      <c r="C34" s="22"/>
    </row>
  </sheetData>
  <dataValidations disablePrompts="1" count="1">
    <dataValidation type="list" allowBlank="1" showInputMessage="1" showErrorMessage="1" sqref="C12:C14 C28 C22 C18">
      <formula1>$E$2:$E$3</formula1>
    </dataValidation>
  </dataValidations>
  <pageMargins left="0.7" right="0.7" top="0.84375" bottom="0.75" header="0.3" footer="0.3"/>
  <pageSetup paperSize="5" orientation="landscape" r:id="rId1"/>
  <headerFooter>
    <oddHeader>&amp;LOMB No. 1505-0257
Expiration:  ____________&amp;C&amp;"-,Bold"TERRORISM RISK INSURANCE PROGRAM 2018 DATA CALL:  SMALL INSURERS
REINSURANCE (NATIONWIDE)</oddHeader>
    <oddFooter>&amp;C&amp;A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election activeCell="D6" sqref="D6"/>
    </sheetView>
  </sheetViews>
  <sheetFormatPr defaultRowHeight="15" x14ac:dyDescent="0.25"/>
  <sheetData>
    <row r="1" spans="1:7" ht="154.5" customHeight="1" x14ac:dyDescent="0.25">
      <c r="A1" s="86" t="s">
        <v>101</v>
      </c>
      <c r="B1" s="87"/>
      <c r="C1" s="87"/>
      <c r="D1" s="87"/>
      <c r="E1" s="87"/>
      <c r="F1" s="87"/>
      <c r="G1" s="87"/>
    </row>
  </sheetData>
  <mergeCells count="1">
    <mergeCell ref="A1:G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workbookViewId="0">
      <selection activeCell="A13" sqref="A13"/>
    </sheetView>
  </sheetViews>
  <sheetFormatPr defaultRowHeight="15" x14ac:dyDescent="0.25"/>
  <sheetData>
    <row r="1" spans="1:2" x14ac:dyDescent="0.25">
      <c r="A1" t="s">
        <v>162</v>
      </c>
      <c r="B1" t="s">
        <v>163</v>
      </c>
    </row>
    <row r="2" spans="1:2" x14ac:dyDescent="0.25">
      <c r="A2" t="s">
        <v>41</v>
      </c>
      <c r="B2" t="s">
        <v>130</v>
      </c>
    </row>
    <row r="3" spans="1:2" x14ac:dyDescent="0.25">
      <c r="A3" t="s">
        <v>42</v>
      </c>
      <c r="B3" t="s">
        <v>41</v>
      </c>
    </row>
    <row r="4" spans="1:2" x14ac:dyDescent="0.25">
      <c r="A4" t="s">
        <v>43</v>
      </c>
      <c r="B4" t="s">
        <v>42</v>
      </c>
    </row>
    <row r="5" spans="1:2" x14ac:dyDescent="0.25">
      <c r="A5" t="s">
        <v>44</v>
      </c>
      <c r="B5" t="s">
        <v>43</v>
      </c>
    </row>
    <row r="6" spans="1:2" x14ac:dyDescent="0.25">
      <c r="A6" t="s">
        <v>45</v>
      </c>
      <c r="B6" t="s">
        <v>44</v>
      </c>
    </row>
    <row r="7" spans="1:2" x14ac:dyDescent="0.25">
      <c r="A7" t="s">
        <v>46</v>
      </c>
      <c r="B7" t="s">
        <v>45</v>
      </c>
    </row>
    <row r="8" spans="1:2" x14ac:dyDescent="0.25">
      <c r="A8" t="s">
        <v>47</v>
      </c>
      <c r="B8" t="s">
        <v>46</v>
      </c>
    </row>
    <row r="9" spans="1:2" x14ac:dyDescent="0.25">
      <c r="A9" t="s">
        <v>48</v>
      </c>
      <c r="B9" t="s">
        <v>47</v>
      </c>
    </row>
    <row r="10" spans="1:2" x14ac:dyDescent="0.25">
      <c r="A10" t="s">
        <v>49</v>
      </c>
      <c r="B10" t="s">
        <v>48</v>
      </c>
    </row>
    <row r="11" spans="1:2" x14ac:dyDescent="0.25">
      <c r="A11" t="s">
        <v>50</v>
      </c>
      <c r="B11" t="s">
        <v>49</v>
      </c>
    </row>
    <row r="12" spans="1:2" x14ac:dyDescent="0.25">
      <c r="A12" t="s">
        <v>51</v>
      </c>
      <c r="B12" t="s">
        <v>50</v>
      </c>
    </row>
    <row r="13" spans="1:2" x14ac:dyDescent="0.25">
      <c r="A13" t="s">
        <v>52</v>
      </c>
      <c r="B13" t="s">
        <v>51</v>
      </c>
    </row>
    <row r="14" spans="1:2" x14ac:dyDescent="0.25">
      <c r="A14" t="s">
        <v>53</v>
      </c>
      <c r="B14" t="s">
        <v>52</v>
      </c>
    </row>
    <row r="15" spans="1:2" x14ac:dyDescent="0.25">
      <c r="A15" t="s">
        <v>54</v>
      </c>
      <c r="B15" t="s">
        <v>53</v>
      </c>
    </row>
    <row r="16" spans="1:2" x14ac:dyDescent="0.25">
      <c r="A16" t="s">
        <v>55</v>
      </c>
      <c r="B16" t="s">
        <v>54</v>
      </c>
    </row>
    <row r="17" spans="1:2" x14ac:dyDescent="0.25">
      <c r="A17" t="s">
        <v>56</v>
      </c>
      <c r="B17" t="s">
        <v>55</v>
      </c>
    </row>
    <row r="18" spans="1:2" x14ac:dyDescent="0.25">
      <c r="A18" t="s">
        <v>57</v>
      </c>
      <c r="B18" t="s">
        <v>56</v>
      </c>
    </row>
    <row r="19" spans="1:2" x14ac:dyDescent="0.25">
      <c r="A19" t="s">
        <v>102</v>
      </c>
      <c r="B19" t="s">
        <v>57</v>
      </c>
    </row>
    <row r="20" spans="1:2" x14ac:dyDescent="0.25">
      <c r="A20" t="s">
        <v>58</v>
      </c>
      <c r="B20" t="s">
        <v>102</v>
      </c>
    </row>
    <row r="21" spans="1:2" x14ac:dyDescent="0.25">
      <c r="A21" t="s">
        <v>59</v>
      </c>
      <c r="B21" t="s">
        <v>58</v>
      </c>
    </row>
    <row r="22" spans="1:2" x14ac:dyDescent="0.25">
      <c r="A22" t="s">
        <v>95</v>
      </c>
      <c r="B22" t="s">
        <v>59</v>
      </c>
    </row>
    <row r="23" spans="1:2" x14ac:dyDescent="0.25">
      <c r="A23" t="s">
        <v>60</v>
      </c>
      <c r="B23" t="s">
        <v>95</v>
      </c>
    </row>
    <row r="24" spans="1:2" x14ac:dyDescent="0.25">
      <c r="A24" t="s">
        <v>61</v>
      </c>
      <c r="B24" t="s">
        <v>60</v>
      </c>
    </row>
    <row r="25" spans="1:2" x14ac:dyDescent="0.25">
      <c r="A25" t="s">
        <v>62</v>
      </c>
      <c r="B25" t="s">
        <v>61</v>
      </c>
    </row>
    <row r="26" spans="1:2" x14ac:dyDescent="0.25">
      <c r="A26" t="s">
        <v>63</v>
      </c>
      <c r="B26" t="s">
        <v>62</v>
      </c>
    </row>
    <row r="27" spans="1:2" x14ac:dyDescent="0.25">
      <c r="A27" t="s">
        <v>64</v>
      </c>
      <c r="B27" t="s">
        <v>63</v>
      </c>
    </row>
    <row r="28" spans="1:2" x14ac:dyDescent="0.25">
      <c r="A28" t="s">
        <v>65</v>
      </c>
      <c r="B28" t="s">
        <v>64</v>
      </c>
    </row>
    <row r="29" spans="1:2" x14ac:dyDescent="0.25">
      <c r="A29" t="s">
        <v>66</v>
      </c>
      <c r="B29" t="s">
        <v>65</v>
      </c>
    </row>
    <row r="30" spans="1:2" x14ac:dyDescent="0.25">
      <c r="A30" t="s">
        <v>67</v>
      </c>
      <c r="B30" t="s">
        <v>66</v>
      </c>
    </row>
    <row r="31" spans="1:2" x14ac:dyDescent="0.25">
      <c r="A31" t="s">
        <v>68</v>
      </c>
      <c r="B31" t="s">
        <v>67</v>
      </c>
    </row>
    <row r="32" spans="1:2" x14ac:dyDescent="0.25">
      <c r="A32" t="s">
        <v>69</v>
      </c>
      <c r="B32" t="s">
        <v>68</v>
      </c>
    </row>
    <row r="33" spans="1:2" x14ac:dyDescent="0.25">
      <c r="A33" t="s">
        <v>70</v>
      </c>
      <c r="B33" t="s">
        <v>69</v>
      </c>
    </row>
    <row r="34" spans="1:2" x14ac:dyDescent="0.25">
      <c r="A34" t="s">
        <v>71</v>
      </c>
      <c r="B34" t="s">
        <v>70</v>
      </c>
    </row>
    <row r="35" spans="1:2" x14ac:dyDescent="0.25">
      <c r="A35" t="s">
        <v>72</v>
      </c>
      <c r="B35" t="s">
        <v>71</v>
      </c>
    </row>
    <row r="36" spans="1:2" x14ac:dyDescent="0.25">
      <c r="A36" t="s">
        <v>73</v>
      </c>
      <c r="B36" t="s">
        <v>72</v>
      </c>
    </row>
    <row r="37" spans="1:2" x14ac:dyDescent="0.25">
      <c r="A37" t="s">
        <v>74</v>
      </c>
      <c r="B37" t="s">
        <v>73</v>
      </c>
    </row>
    <row r="38" spans="1:2" x14ac:dyDescent="0.25">
      <c r="A38" t="s">
        <v>75</v>
      </c>
      <c r="B38" t="s">
        <v>74</v>
      </c>
    </row>
    <row r="39" spans="1:2" x14ac:dyDescent="0.25">
      <c r="A39" t="s">
        <v>76</v>
      </c>
      <c r="B39" t="s">
        <v>75</v>
      </c>
    </row>
    <row r="40" spans="1:2" x14ac:dyDescent="0.25">
      <c r="A40" t="s">
        <v>77</v>
      </c>
      <c r="B40" t="s">
        <v>76</v>
      </c>
    </row>
    <row r="41" spans="1:2" x14ac:dyDescent="0.25">
      <c r="A41" t="s">
        <v>78</v>
      </c>
      <c r="B41" t="s">
        <v>77</v>
      </c>
    </row>
    <row r="42" spans="1:2" x14ac:dyDescent="0.25">
      <c r="A42" t="s">
        <v>79</v>
      </c>
      <c r="B42" t="s">
        <v>78</v>
      </c>
    </row>
    <row r="43" spans="1:2" x14ac:dyDescent="0.25">
      <c r="A43" t="s">
        <v>80</v>
      </c>
      <c r="B43" t="s">
        <v>79</v>
      </c>
    </row>
    <row r="44" spans="1:2" x14ac:dyDescent="0.25">
      <c r="A44" t="s">
        <v>81</v>
      </c>
      <c r="B44" t="s">
        <v>80</v>
      </c>
    </row>
    <row r="45" spans="1:2" x14ac:dyDescent="0.25">
      <c r="A45" t="s">
        <v>82</v>
      </c>
      <c r="B45" t="s">
        <v>81</v>
      </c>
    </row>
    <row r="46" spans="1:2" x14ac:dyDescent="0.25">
      <c r="A46" t="s">
        <v>83</v>
      </c>
      <c r="B46" t="s">
        <v>82</v>
      </c>
    </row>
    <row r="47" spans="1:2" x14ac:dyDescent="0.25">
      <c r="A47" t="s">
        <v>84</v>
      </c>
      <c r="B47" t="s">
        <v>83</v>
      </c>
    </row>
    <row r="48" spans="1:2" x14ac:dyDescent="0.25">
      <c r="A48" t="s">
        <v>85</v>
      </c>
      <c r="B48" t="s">
        <v>84</v>
      </c>
    </row>
    <row r="49" spans="1:2" x14ac:dyDescent="0.25">
      <c r="A49" t="s">
        <v>86</v>
      </c>
      <c r="B49" t="s">
        <v>85</v>
      </c>
    </row>
    <row r="50" spans="1:2" x14ac:dyDescent="0.25">
      <c r="A50" t="s">
        <v>87</v>
      </c>
      <c r="B50" t="s">
        <v>86</v>
      </c>
    </row>
    <row r="51" spans="1:2" x14ac:dyDescent="0.25">
      <c r="A51" t="s">
        <v>88</v>
      </c>
      <c r="B51" t="s">
        <v>87</v>
      </c>
    </row>
    <row r="52" spans="1:2" x14ac:dyDescent="0.25">
      <c r="A52" t="s">
        <v>89</v>
      </c>
      <c r="B52" t="s">
        <v>88</v>
      </c>
    </row>
    <row r="53" spans="1:2" x14ac:dyDescent="0.25">
      <c r="A53" t="s">
        <v>90</v>
      </c>
      <c r="B53" t="s">
        <v>89</v>
      </c>
    </row>
    <row r="54" spans="1:2" x14ac:dyDescent="0.25">
      <c r="A54" t="s">
        <v>91</v>
      </c>
      <c r="B54" t="s">
        <v>90</v>
      </c>
    </row>
    <row r="55" spans="1:2" x14ac:dyDescent="0.25">
      <c r="A55" t="s">
        <v>92</v>
      </c>
      <c r="B55" t="s">
        <v>91</v>
      </c>
    </row>
    <row r="56" spans="1:2" x14ac:dyDescent="0.25">
      <c r="A56" t="s">
        <v>93</v>
      </c>
      <c r="B56" t="s">
        <v>92</v>
      </c>
    </row>
    <row r="57" spans="1:2" x14ac:dyDescent="0.25">
      <c r="A57" t="s">
        <v>94</v>
      </c>
      <c r="B57" t="s">
        <v>93</v>
      </c>
    </row>
    <row r="58" spans="1:2" x14ac:dyDescent="0.25">
      <c r="A58" t="s">
        <v>161</v>
      </c>
      <c r="B58" t="s">
        <v>94</v>
      </c>
    </row>
    <row r="59" spans="1:2" x14ac:dyDescent="0.25">
      <c r="B59" t="s">
        <v>161</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2222ef0-b167-44f5-92f7-438fda0857cd">DODOMFIN-89-1991</_dlc_DocId>
    <_dlc_DocIdUrl xmlns="52222ef0-b167-44f5-92f7-438fda0857cd">
      <Url>https://thegreen.treas.gov/do/domfin/FI/FIO/_layouts/DocIdRedir.aspx?ID=DODOMFIN-89-1991</Url>
      <Description>DODOMFIN-89-1991</Description>
    </_dlc_DocIdUrl>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E7035C24B40F86448563416DAC6449AA" ma:contentTypeVersion="5" ma:contentTypeDescription="Create a new document." ma:contentTypeScope="" ma:versionID="2916ad73a6eceac7bdad3a1c1493b2f7">
  <xsd:schema xmlns:xsd="http://www.w3.org/2001/XMLSchema" xmlns:xs="http://www.w3.org/2001/XMLSchema" xmlns:p="http://schemas.microsoft.com/office/2006/metadata/properties" xmlns:ns1="http://schemas.microsoft.com/sharepoint/v3" xmlns:ns2="52222ef0-b167-44f5-92f7-438fda0857cd" xmlns:ns3="http://schemas.microsoft.com/sharepoint/v4" targetNamespace="http://schemas.microsoft.com/office/2006/metadata/properties" ma:root="true" ma:fieldsID="76f627a07030e5141f3a61d1681cfdc9" ns1:_="" ns2:_="" ns3:_="">
    <xsd:import namespace="http://schemas.microsoft.com/sharepoint/v3"/>
    <xsd:import namespace="52222ef0-b167-44f5-92f7-438fda0857c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clared Record" ma:hidden="true" ma:internalName="_vti_ItemDeclaredRecord" ma:readOnly="true">
      <xsd:simpleType>
        <xsd:restriction base="dms:DateTime"/>
      </xsd:simpleType>
    </xsd:element>
    <xsd:element name="_vti_ItemHoldRecordStatus" ma:index="1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1955A-EDDF-42BF-9AEF-3EFCD74D4D0E}">
  <ds:schemaRefs>
    <ds:schemaRef ds:uri="http://schemas.microsoft.com/office/infopath/2007/PartnerControls"/>
    <ds:schemaRef ds:uri="http://www.w3.org/XML/1998/namespace"/>
    <ds:schemaRef ds:uri="http://schemas.microsoft.com/office/2006/documentManagement/types"/>
    <ds:schemaRef ds:uri="http://purl.org/dc/dcmitype/"/>
    <ds:schemaRef ds:uri="http://schemas.microsoft.com/sharepoint/v4"/>
    <ds:schemaRef ds:uri="http://schemas.openxmlformats.org/package/2006/metadata/core-properties"/>
    <ds:schemaRef ds:uri="http://purl.org/dc/terms/"/>
    <ds:schemaRef ds:uri="52222ef0-b167-44f5-92f7-438fda0857cd"/>
    <ds:schemaRef ds:uri="http://schemas.microsoft.com/sharepoint/v3"/>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4D8DE796-68C7-49E8-B85C-1379F7E7C733}">
  <ds:schemaRefs>
    <ds:schemaRef ds:uri="http://schemas.microsoft.com/sharepoint/v3/contenttype/forms"/>
  </ds:schemaRefs>
</ds:datastoreItem>
</file>

<file path=customXml/itemProps3.xml><?xml version="1.0" encoding="utf-8"?>
<ds:datastoreItem xmlns:ds="http://schemas.openxmlformats.org/officeDocument/2006/customXml" ds:itemID="{20228326-079E-4B7E-B307-20EAA8D40E5E}">
  <ds:schemaRefs>
    <ds:schemaRef ds:uri="http://schemas.microsoft.com/sharepoint/events"/>
  </ds:schemaRefs>
</ds:datastoreItem>
</file>

<file path=customXml/itemProps4.xml><?xml version="1.0" encoding="utf-8"?>
<ds:datastoreItem xmlns:ds="http://schemas.openxmlformats.org/officeDocument/2006/customXml" ds:itemID="{F47EB9EC-30AD-49B3-B4B2-C9BEA0CFA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222ef0-b167-44f5-92f7-438fda0857c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Affiliations</vt:lpstr>
      <vt:lpstr>Premium (Juris.)</vt:lpstr>
      <vt:lpstr>Standalone Terrorism (US)</vt:lpstr>
      <vt:lpstr>Cyber (US)</vt:lpstr>
      <vt:lpstr>Exposure Bases (Juris.)</vt:lpstr>
      <vt:lpstr>Reinsurance (US)</vt:lpstr>
      <vt:lpstr>PRA Notice</vt:lpstr>
      <vt:lpstr>Jurisdictions</vt:lpstr>
    </vt:vector>
  </TitlesOfParts>
  <Company>U.S. Department of Treasury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Department of Treasury</dc:creator>
  <cp:lastModifiedBy>Lindsey Baldwin 3</cp:lastModifiedBy>
  <cp:lastPrinted>2016-12-15T15:50:06Z</cp:lastPrinted>
  <dcterms:created xsi:type="dcterms:W3CDTF">2015-10-06T22:03:55Z</dcterms:created>
  <dcterms:modified xsi:type="dcterms:W3CDTF">2018-01-30T21:41:27Z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d1d7761a-6b6a-4b56-b1db-dc0dd0082cb3</vt:lpwstr>
  </property>
  <property fmtid="{D5CDD505-2E9C-101B-9397-08002B2CF9AE}" pid="3" name="ContentTypeId">
    <vt:lpwstr>0x010100E7035C24B40F86448563416DAC6449AA</vt:lpwstr>
  </property>
  <property fmtid="{D5CDD505-2E9C-101B-9397-08002B2CF9AE}" pid="4" name="{A44787D4-0540-4523-9961-78E4036D8C6D}">
    <vt:lpwstr>{AD716D78-DDDA-4E77-B846-7C041225BA3D}</vt:lpwstr>
  </property>
</Properties>
</file>