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1FB\Documents\KH1FB_Documents\D Root Files\"/>
    </mc:Choice>
  </mc:AlternateContent>
  <bookViews>
    <workbookView xWindow="0" yWindow="0" windowWidth="14970" windowHeight="8865"/>
  </bookViews>
  <sheets>
    <sheet name="Appendix A Burden &amp; Cost Report" sheetId="1" r:id="rId1"/>
    <sheet name="Sheet2" sheetId="2" r:id="rId2"/>
    <sheet name="Sheet3" sheetId="3" r:id="rId3"/>
  </sheets>
  <definedNames>
    <definedName name="_xlnm.Print_Area" localSheetId="0">'Appendix A Burden &amp; Cost Report'!$A$1:$F$43</definedName>
  </definedNames>
  <calcPr calcId="171027"/>
</workbook>
</file>

<file path=xl/calcChain.xml><?xml version="1.0" encoding="utf-8"?>
<calcChain xmlns="http://schemas.openxmlformats.org/spreadsheetml/2006/main">
  <c r="E40" i="1" l="1"/>
  <c r="F43" i="1" s="1"/>
  <c r="D40" i="1"/>
</calcChain>
</file>

<file path=xl/sharedStrings.xml><?xml version="1.0" encoding="utf-8"?>
<sst xmlns="http://schemas.openxmlformats.org/spreadsheetml/2006/main" count="46" uniqueCount="44">
  <si>
    <t>Appendix A</t>
  </si>
  <si>
    <t xml:space="preserve">Actual </t>
  </si>
  <si>
    <t>Subject of Study</t>
  </si>
  <si>
    <t>Cost</t>
  </si>
  <si>
    <t>Burden</t>
  </si>
  <si>
    <t>CCE Mail Survey</t>
  </si>
  <si>
    <t>Appeals Online Survey</t>
  </si>
  <si>
    <t>Domestic IC/CIC Phone Survey</t>
  </si>
  <si>
    <t>International Compliance Mail Survey</t>
  </si>
  <si>
    <t>TES Survey</t>
  </si>
  <si>
    <t>2013 Field Collection Mail Survey</t>
  </si>
  <si>
    <t>Field Exam Mail Survey</t>
  </si>
  <si>
    <t>Excise Tax Mail Survey</t>
  </si>
  <si>
    <t>Esate and Gift Mail Survey</t>
  </si>
  <si>
    <t>Employment Mail Survey</t>
  </si>
  <si>
    <t>CSCO Mail</t>
  </si>
  <si>
    <t>ACS IVR</t>
  </si>
  <si>
    <t>CCE IVR</t>
  </si>
  <si>
    <t>CCE Mail</t>
  </si>
  <si>
    <t>AUR IVR</t>
  </si>
  <si>
    <t>AUR Mail/Online</t>
  </si>
  <si>
    <t>CAP Online Survey</t>
  </si>
  <si>
    <t>SPEC Partner Online Survey</t>
  </si>
  <si>
    <t>CAS E-help IVR Survey</t>
  </si>
  <si>
    <t>CAS Addjustments Mail Survey</t>
  </si>
  <si>
    <t>CAS Injured Spouse Mail Survey</t>
  </si>
  <si>
    <t>CAS Practitioner Priority IVR Survey</t>
  </si>
  <si>
    <t>CAS TEGE Toll Free</t>
  </si>
  <si>
    <t>Toll Free</t>
  </si>
  <si>
    <t>FA Comment Card In-person</t>
  </si>
  <si>
    <t>Innocent Spouse IVR</t>
  </si>
  <si>
    <t>Innocent Spouse Mail</t>
  </si>
  <si>
    <t>ACS Support Mail/Online</t>
  </si>
  <si>
    <t>Media &amp; Publications Web Survey</t>
  </si>
  <si>
    <t>TEGE 2014 Mail</t>
  </si>
  <si>
    <t>Totals - Cost and Burden</t>
  </si>
  <si>
    <t>BU</t>
  </si>
  <si>
    <t>Control #</t>
  </si>
  <si>
    <t>Business Unit (BU) Customer Satisfacton Research (1545-2250)</t>
  </si>
  <si>
    <t xml:space="preserve">                             2013-2016 Three-Year Approved Burden Hours</t>
  </si>
  <si>
    <t>2013-2016 Approved Burden Minus Actual Burden Hours</t>
  </si>
  <si>
    <t xml:space="preserve"> 2013-2016 Three-Year Approved Burden Hours</t>
  </si>
  <si>
    <t xml:space="preserve"> 2017-2020  Three-Year Requested Burden Hours</t>
  </si>
  <si>
    <t>Consolidated Burden Hours &amp; Cost Requested for 2018-2021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</si>
</sst>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name val="Agency FB"/>
      <family val="2"/>
    </font>
    <font>
      <b/>
      <sz val="12"/>
      <name val="Agency FB"/>
      <family val="2"/>
    </font>
    <font>
      <sz val="12"/>
      <color theme="1"/>
      <name val="Calibri"/>
      <family val="2"/>
      <scheme val="minor"/>
    </font>
    <font>
      <sz val="12"/>
      <name val="Agency FB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2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C5" sqref="C5"/>
    </sheetView>
  </sheetViews>
  <sheetFormatPr defaultRowHeight="15" x14ac:dyDescent="0.25"/>
  <cols>
    <col min="2" max="2" width="6.7109375" customWidth="1"/>
    <col min="3" max="3" width="33" customWidth="1"/>
    <col min="4" max="4" width="16.28515625" customWidth="1"/>
    <col min="5" max="5" width="14.140625" customWidth="1"/>
  </cols>
  <sheetData>
    <row r="1" spans="1:7" ht="15" customHeight="1" x14ac:dyDescent="0.25">
      <c r="A1" s="2" t="s">
        <v>0</v>
      </c>
      <c r="B1" s="2"/>
      <c r="C1" s="3"/>
      <c r="D1" s="3"/>
      <c r="E1" s="3"/>
      <c r="F1" s="3"/>
      <c r="G1" s="1"/>
    </row>
    <row r="2" spans="1:7" ht="15" customHeight="1" x14ac:dyDescent="0.25">
      <c r="A2" s="2"/>
      <c r="B2" s="11" t="s">
        <v>38</v>
      </c>
      <c r="C2" s="11"/>
      <c r="D2" s="11"/>
      <c r="E2" s="11"/>
      <c r="F2" s="11"/>
      <c r="G2" s="1"/>
    </row>
    <row r="3" spans="1:7" ht="15.75" x14ac:dyDescent="0.25">
      <c r="A3" s="4"/>
      <c r="B3" s="11" t="s">
        <v>43</v>
      </c>
      <c r="C3" s="11"/>
      <c r="D3" s="11"/>
      <c r="E3" s="11"/>
      <c r="F3" s="11"/>
    </row>
    <row r="4" spans="1:7" ht="15.75" x14ac:dyDescent="0.25">
      <c r="A4" s="4"/>
      <c r="B4" s="2"/>
      <c r="C4" s="2"/>
      <c r="D4" s="2"/>
      <c r="E4" s="2"/>
      <c r="F4" s="2"/>
    </row>
    <row r="5" spans="1:7" ht="15.75" x14ac:dyDescent="0.25">
      <c r="A5" s="2" t="s">
        <v>36</v>
      </c>
      <c r="B5" s="2"/>
      <c r="C5" s="4"/>
      <c r="D5" s="2" t="s">
        <v>1</v>
      </c>
      <c r="E5" s="2" t="s">
        <v>1</v>
      </c>
      <c r="F5" s="4"/>
    </row>
    <row r="6" spans="1:7" ht="15.75" x14ac:dyDescent="0.25">
      <c r="A6" s="2" t="s">
        <v>37</v>
      </c>
      <c r="B6" s="2"/>
      <c r="C6" s="2" t="s">
        <v>2</v>
      </c>
      <c r="D6" s="2" t="s">
        <v>3</v>
      </c>
      <c r="E6" s="2" t="s">
        <v>4</v>
      </c>
      <c r="F6" s="4"/>
    </row>
    <row r="7" spans="1:7" ht="15.75" x14ac:dyDescent="0.25">
      <c r="A7" s="4"/>
      <c r="B7" s="4"/>
      <c r="C7" s="4"/>
      <c r="D7" s="5"/>
      <c r="E7" s="4"/>
      <c r="F7" s="4"/>
    </row>
    <row r="8" spans="1:7" ht="15.75" x14ac:dyDescent="0.25">
      <c r="A8" s="4">
        <v>368</v>
      </c>
      <c r="B8" s="4"/>
      <c r="C8" s="4" t="s">
        <v>5</v>
      </c>
      <c r="D8" s="5">
        <v>188550</v>
      </c>
      <c r="E8" s="4">
        <v>881</v>
      </c>
      <c r="F8" s="4"/>
    </row>
    <row r="9" spans="1:7" ht="15.75" x14ac:dyDescent="0.25">
      <c r="A9" s="4">
        <v>376</v>
      </c>
      <c r="B9" s="4"/>
      <c r="C9" s="4" t="s">
        <v>6</v>
      </c>
      <c r="D9" s="5">
        <v>500000</v>
      </c>
      <c r="E9" s="6">
        <v>2376</v>
      </c>
      <c r="F9" s="4"/>
    </row>
    <row r="10" spans="1:7" ht="15.75" x14ac:dyDescent="0.25">
      <c r="A10" s="4">
        <v>391</v>
      </c>
      <c r="B10" s="4"/>
      <c r="C10" s="4" t="s">
        <v>7</v>
      </c>
      <c r="D10" s="5">
        <v>554321</v>
      </c>
      <c r="E10" s="6">
        <v>1176</v>
      </c>
      <c r="F10" s="4"/>
    </row>
    <row r="11" spans="1:7" ht="15.75" x14ac:dyDescent="0.25">
      <c r="A11" s="4">
        <v>392</v>
      </c>
      <c r="B11" s="4"/>
      <c r="C11" s="4" t="s">
        <v>8</v>
      </c>
      <c r="D11" s="5">
        <v>157881</v>
      </c>
      <c r="E11" s="6">
        <v>2317</v>
      </c>
      <c r="F11" s="4"/>
    </row>
    <row r="12" spans="1:7" ht="15.75" x14ac:dyDescent="0.25">
      <c r="A12" s="4">
        <v>395</v>
      </c>
      <c r="B12" s="4"/>
      <c r="C12" s="4" t="s">
        <v>9</v>
      </c>
      <c r="D12" s="5">
        <v>900000</v>
      </c>
      <c r="E12" s="6">
        <v>3268</v>
      </c>
      <c r="F12" s="4"/>
    </row>
    <row r="13" spans="1:7" ht="15.75" x14ac:dyDescent="0.25">
      <c r="A13" s="4">
        <v>402</v>
      </c>
      <c r="B13" s="4"/>
      <c r="C13" s="4" t="s">
        <v>10</v>
      </c>
      <c r="D13" s="5">
        <v>66496</v>
      </c>
      <c r="E13" s="6">
        <v>922</v>
      </c>
      <c r="F13" s="4"/>
    </row>
    <row r="14" spans="1:7" ht="15.75" x14ac:dyDescent="0.25">
      <c r="A14" s="4">
        <v>403</v>
      </c>
      <c r="B14" s="4"/>
      <c r="C14" s="4" t="s">
        <v>11</v>
      </c>
      <c r="D14" s="5">
        <v>66496</v>
      </c>
      <c r="E14" s="6">
        <v>1067</v>
      </c>
      <c r="F14" s="4"/>
    </row>
    <row r="15" spans="1:7" ht="15.75" x14ac:dyDescent="0.25">
      <c r="A15" s="4">
        <v>404</v>
      </c>
      <c r="B15" s="4"/>
      <c r="C15" s="4" t="s">
        <v>12</v>
      </c>
      <c r="D15" s="5">
        <v>66496</v>
      </c>
      <c r="E15" s="6">
        <v>665</v>
      </c>
      <c r="F15" s="4"/>
    </row>
    <row r="16" spans="1:7" ht="15.75" x14ac:dyDescent="0.25">
      <c r="A16" s="4">
        <v>405</v>
      </c>
      <c r="B16" s="4"/>
      <c r="C16" s="4" t="s">
        <v>13</v>
      </c>
      <c r="D16" s="5">
        <v>66496</v>
      </c>
      <c r="E16" s="6">
        <v>461</v>
      </c>
      <c r="F16" s="4"/>
    </row>
    <row r="17" spans="1:6" ht="15.75" x14ac:dyDescent="0.25">
      <c r="A17" s="4">
        <v>406</v>
      </c>
      <c r="B17" s="4"/>
      <c r="C17" s="4" t="s">
        <v>14</v>
      </c>
      <c r="D17" s="5">
        <v>66496</v>
      </c>
      <c r="E17" s="6">
        <v>220</v>
      </c>
      <c r="F17" s="4"/>
    </row>
    <row r="18" spans="1:6" ht="15.75" x14ac:dyDescent="0.25">
      <c r="A18" s="4">
        <v>407</v>
      </c>
      <c r="B18" s="4"/>
      <c r="C18" s="4" t="s">
        <v>15</v>
      </c>
      <c r="D18" s="5">
        <v>84952</v>
      </c>
      <c r="E18" s="6">
        <v>1452</v>
      </c>
      <c r="F18" s="4"/>
    </row>
    <row r="19" spans="1:6" ht="15.75" x14ac:dyDescent="0.25">
      <c r="A19" s="4">
        <v>408</v>
      </c>
      <c r="B19" s="4"/>
      <c r="C19" s="4" t="s">
        <v>16</v>
      </c>
      <c r="D19" s="5">
        <v>84952</v>
      </c>
      <c r="E19" s="6">
        <v>4046</v>
      </c>
      <c r="F19" s="4"/>
    </row>
    <row r="20" spans="1:6" ht="15.75" x14ac:dyDescent="0.25">
      <c r="A20" s="4">
        <v>409</v>
      </c>
      <c r="B20" s="4"/>
      <c r="C20" s="4" t="s">
        <v>17</v>
      </c>
      <c r="D20" s="5">
        <v>18837</v>
      </c>
      <c r="E20" s="6">
        <v>1206</v>
      </c>
      <c r="F20" s="4"/>
    </row>
    <row r="21" spans="1:6" ht="15.75" x14ac:dyDescent="0.25">
      <c r="A21" s="4">
        <v>410</v>
      </c>
      <c r="B21" s="4"/>
      <c r="C21" s="4" t="s">
        <v>18</v>
      </c>
      <c r="D21" s="5">
        <v>18837</v>
      </c>
      <c r="E21" s="6">
        <v>1299</v>
      </c>
      <c r="F21" s="4"/>
    </row>
    <row r="22" spans="1:6" ht="15.75" x14ac:dyDescent="0.25">
      <c r="A22" s="4">
        <v>411</v>
      </c>
      <c r="B22" s="4"/>
      <c r="C22" s="4" t="s">
        <v>19</v>
      </c>
      <c r="D22" s="5">
        <v>18837</v>
      </c>
      <c r="E22" s="6">
        <v>1797</v>
      </c>
      <c r="F22" s="4"/>
    </row>
    <row r="23" spans="1:6" ht="15.75" x14ac:dyDescent="0.25">
      <c r="A23" s="4">
        <v>412</v>
      </c>
      <c r="B23" s="4"/>
      <c r="C23" s="4" t="s">
        <v>20</v>
      </c>
      <c r="D23" s="5">
        <v>18837</v>
      </c>
      <c r="E23" s="6">
        <v>2775</v>
      </c>
      <c r="F23" s="4"/>
    </row>
    <row r="24" spans="1:6" ht="15.75" x14ac:dyDescent="0.25">
      <c r="A24" s="4">
        <v>414</v>
      </c>
      <c r="B24" s="4"/>
      <c r="C24" s="4" t="s">
        <v>21</v>
      </c>
      <c r="D24" s="5">
        <v>83490</v>
      </c>
      <c r="E24" s="6">
        <v>52</v>
      </c>
      <c r="F24" s="4"/>
    </row>
    <row r="25" spans="1:6" ht="15.75" x14ac:dyDescent="0.25">
      <c r="A25" s="4">
        <v>418</v>
      </c>
      <c r="B25" s="4"/>
      <c r="C25" s="4" t="s">
        <v>22</v>
      </c>
      <c r="D25" s="5">
        <v>46767</v>
      </c>
      <c r="E25" s="6">
        <v>2775</v>
      </c>
      <c r="F25" s="4"/>
    </row>
    <row r="26" spans="1:6" ht="15.75" x14ac:dyDescent="0.25">
      <c r="A26" s="4">
        <v>420</v>
      </c>
      <c r="B26" s="4"/>
      <c r="C26" s="4" t="s">
        <v>23</v>
      </c>
      <c r="D26" s="5">
        <v>223037</v>
      </c>
      <c r="E26" s="6">
        <v>1768</v>
      </c>
      <c r="F26" s="4"/>
    </row>
    <row r="27" spans="1:6" ht="15.75" x14ac:dyDescent="0.25">
      <c r="A27" s="4">
        <v>421</v>
      </c>
      <c r="B27" s="4"/>
      <c r="C27" s="4" t="s">
        <v>24</v>
      </c>
      <c r="D27" s="5">
        <v>111000</v>
      </c>
      <c r="E27" s="6">
        <v>5255</v>
      </c>
      <c r="F27" s="4"/>
    </row>
    <row r="28" spans="1:6" ht="15.75" x14ac:dyDescent="0.25">
      <c r="A28" s="4">
        <v>422</v>
      </c>
      <c r="B28" s="4"/>
      <c r="C28" s="4" t="s">
        <v>25</v>
      </c>
      <c r="D28" s="5">
        <v>138479</v>
      </c>
      <c r="E28" s="6">
        <v>2719</v>
      </c>
      <c r="F28" s="4"/>
    </row>
    <row r="29" spans="1:6" ht="15.75" x14ac:dyDescent="0.25">
      <c r="A29" s="4">
        <v>423</v>
      </c>
      <c r="B29" s="4"/>
      <c r="C29" s="4" t="s">
        <v>26</v>
      </c>
      <c r="D29" s="5">
        <v>180000</v>
      </c>
      <c r="E29" s="6">
        <v>4188</v>
      </c>
      <c r="F29" s="4"/>
    </row>
    <row r="30" spans="1:6" ht="15.75" x14ac:dyDescent="0.25">
      <c r="A30" s="4">
        <v>424</v>
      </c>
      <c r="B30" s="4"/>
      <c r="C30" s="4" t="s">
        <v>27</v>
      </c>
      <c r="D30" s="5">
        <v>129000</v>
      </c>
      <c r="E30" s="6">
        <v>3256</v>
      </c>
      <c r="F30" s="4"/>
    </row>
    <row r="31" spans="1:6" ht="15.75" x14ac:dyDescent="0.25">
      <c r="A31" s="4">
        <v>425</v>
      </c>
      <c r="B31" s="4"/>
      <c r="C31" s="4" t="s">
        <v>28</v>
      </c>
      <c r="D31" s="5">
        <v>160000</v>
      </c>
      <c r="E31" s="6">
        <v>21600</v>
      </c>
      <c r="F31" s="4"/>
    </row>
    <row r="32" spans="1:6" ht="15.75" x14ac:dyDescent="0.25">
      <c r="A32" s="4">
        <v>426</v>
      </c>
      <c r="B32" s="4"/>
      <c r="C32" s="4" t="s">
        <v>29</v>
      </c>
      <c r="D32" s="5">
        <v>419873</v>
      </c>
      <c r="E32" s="6">
        <v>23807</v>
      </c>
      <c r="F32" s="4"/>
    </row>
    <row r="33" spans="1:6" ht="15.75" x14ac:dyDescent="0.25">
      <c r="A33" s="4">
        <v>430</v>
      </c>
      <c r="B33" s="4"/>
      <c r="C33" s="4" t="s">
        <v>17</v>
      </c>
      <c r="D33" s="5">
        <v>188550</v>
      </c>
      <c r="E33" s="6">
        <v>3638</v>
      </c>
      <c r="F33" s="4"/>
    </row>
    <row r="34" spans="1:6" ht="15.75" x14ac:dyDescent="0.25">
      <c r="A34" s="4">
        <v>433</v>
      </c>
      <c r="B34" s="4"/>
      <c r="C34" s="4" t="s">
        <v>30</v>
      </c>
      <c r="D34" s="5">
        <v>29923</v>
      </c>
      <c r="E34" s="6">
        <v>506</v>
      </c>
      <c r="F34" s="4"/>
    </row>
    <row r="35" spans="1:6" ht="15.75" x14ac:dyDescent="0.25">
      <c r="A35" s="4">
        <v>434</v>
      </c>
      <c r="B35" s="4"/>
      <c r="C35" s="4" t="s">
        <v>31</v>
      </c>
      <c r="D35" s="5">
        <v>29923</v>
      </c>
      <c r="E35" s="6">
        <v>995</v>
      </c>
      <c r="F35" s="4"/>
    </row>
    <row r="36" spans="1:6" ht="15.75" x14ac:dyDescent="0.25">
      <c r="A36" s="4">
        <v>437</v>
      </c>
      <c r="B36" s="4"/>
      <c r="C36" s="4" t="s">
        <v>32</v>
      </c>
      <c r="D36" s="5">
        <v>37350</v>
      </c>
      <c r="E36" s="6">
        <v>925</v>
      </c>
      <c r="F36" s="4"/>
    </row>
    <row r="37" spans="1:6" ht="15.75" x14ac:dyDescent="0.25">
      <c r="A37" s="4">
        <v>438</v>
      </c>
      <c r="B37" s="4"/>
      <c r="C37" s="4" t="s">
        <v>33</v>
      </c>
      <c r="D37" s="5">
        <v>221305</v>
      </c>
      <c r="E37" s="6">
        <v>2758</v>
      </c>
      <c r="F37" s="4"/>
    </row>
    <row r="38" spans="1:6" ht="15.75" x14ac:dyDescent="0.25">
      <c r="A38" s="4">
        <v>439</v>
      </c>
      <c r="B38" s="4"/>
      <c r="C38" s="4" t="s">
        <v>34</v>
      </c>
      <c r="D38" s="5">
        <v>862545</v>
      </c>
      <c r="E38" s="6">
        <v>2227</v>
      </c>
      <c r="F38" s="4"/>
    </row>
    <row r="39" spans="1:6" ht="15.75" x14ac:dyDescent="0.25">
      <c r="A39" s="4"/>
      <c r="B39" s="4"/>
      <c r="C39" s="4"/>
      <c r="D39" s="5"/>
      <c r="E39" s="6"/>
      <c r="F39" s="4"/>
    </row>
    <row r="40" spans="1:6" ht="15.75" x14ac:dyDescent="0.25">
      <c r="A40" s="4"/>
      <c r="B40" s="11" t="s">
        <v>35</v>
      </c>
      <c r="C40" s="11"/>
      <c r="D40" s="7">
        <f>SUM(D8:D39)</f>
        <v>5739726</v>
      </c>
      <c r="E40" s="8">
        <f>SUM(E8:E39)</f>
        <v>102397</v>
      </c>
      <c r="F40" s="2"/>
    </row>
    <row r="41" spans="1:6" ht="15" customHeight="1" x14ac:dyDescent="0.25">
      <c r="A41" s="10" t="s">
        <v>39</v>
      </c>
      <c r="B41" s="12" t="s">
        <v>41</v>
      </c>
      <c r="C41" s="12"/>
      <c r="D41" s="7"/>
      <c r="E41" s="9"/>
      <c r="F41" s="9">
        <v>106500</v>
      </c>
    </row>
    <row r="42" spans="1:6" ht="15" customHeight="1" x14ac:dyDescent="0.25">
      <c r="A42" s="2"/>
      <c r="B42" s="12" t="s">
        <v>42</v>
      </c>
      <c r="C42" s="12"/>
      <c r="D42" s="7"/>
      <c r="E42" s="9"/>
      <c r="F42" s="9">
        <v>106500</v>
      </c>
    </row>
    <row r="43" spans="1:6" ht="15.75" x14ac:dyDescent="0.25">
      <c r="A43" s="4"/>
      <c r="B43" s="12" t="s">
        <v>40</v>
      </c>
      <c r="C43" s="12"/>
      <c r="D43" s="7"/>
      <c r="E43" s="9"/>
      <c r="F43" s="8">
        <f>F41-E40</f>
        <v>4103</v>
      </c>
    </row>
  </sheetData>
  <mergeCells count="6">
    <mergeCell ref="B2:F2"/>
    <mergeCell ref="B40:C40"/>
    <mergeCell ref="B42:C42"/>
    <mergeCell ref="B41:C41"/>
    <mergeCell ref="B43:C43"/>
    <mergeCell ref="B3:F3"/>
  </mergeCells>
  <printOptions gridLines="1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Appendix A Burden &amp; Cost Report</vt:lpstr>
      <vt:lpstr>Sheet2</vt:lpstr>
      <vt:lpstr>Sheet3</vt:lpstr>
      <vt:lpstr>'Appendix A Burden &amp; Cost Report'!Print_Area</vt:lpstr>
    </vt:vector>
  </TitlesOfParts>
  <Company>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Treasury</dc:creator>
  <cp:lastModifiedBy>Department of Treasury</cp:lastModifiedBy>
  <cp:lastPrinted>2016-05-24T14:31:19Z</cp:lastPrinted>
  <dcterms:created xsi:type="dcterms:W3CDTF">2016-05-24T13:47:20Z</dcterms:created>
  <dcterms:modified xsi:type="dcterms:W3CDTF">2018-05-01T19:12:40Z</dcterms:modified>
</cp:coreProperties>
</file>