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imble.Brown\Documents\"/>
    </mc:Choice>
  </mc:AlternateContent>
  <workbookProtection workbookPassword="CA59" lockStructure="1"/>
  <bookViews>
    <workbookView xWindow="0" yWindow="0" windowWidth="23040" windowHeight="9960"/>
  </bookViews>
  <sheets>
    <sheet name="Sheet1" sheetId="19" r:id="rId1"/>
  </sheets>
  <definedNames>
    <definedName name="_xlnm.Print_Area" localSheetId="0">Sheet1!$A$1:$Q$103</definedName>
  </definedNames>
  <calcPr calcId="152511"/>
</workbook>
</file>

<file path=xl/calcChain.xml><?xml version="1.0" encoding="utf-8"?>
<calcChain xmlns="http://schemas.openxmlformats.org/spreadsheetml/2006/main">
  <c r="Q34" i="19" l="1"/>
  <c r="J34" i="19"/>
  <c r="L34" i="19"/>
  <c r="Q33" i="19"/>
  <c r="Q28" i="19" l="1"/>
  <c r="L28" i="19"/>
  <c r="J28" i="19"/>
  <c r="O100" i="19" l="1"/>
  <c r="J100" i="19"/>
  <c r="L100" i="19" s="1"/>
  <c r="Q100" i="19" s="1"/>
  <c r="J101" i="19"/>
  <c r="L101" i="19"/>
  <c r="Q101" i="19" s="1"/>
  <c r="O101" i="19"/>
  <c r="J59" i="19" l="1"/>
  <c r="L59" i="19" s="1"/>
  <c r="Q59" i="19" s="1"/>
  <c r="J58" i="19" l="1"/>
  <c r="J61" i="19"/>
  <c r="M95" i="19" l="1"/>
  <c r="O99" i="19"/>
  <c r="J99" i="19"/>
  <c r="L99" i="19" s="1"/>
  <c r="Q99" i="19" s="1"/>
  <c r="O98" i="19"/>
  <c r="J98" i="19"/>
  <c r="L98" i="19" s="1"/>
  <c r="Q98" i="19" s="1"/>
  <c r="J67" i="19"/>
  <c r="L67" i="19" s="1"/>
  <c r="O65" i="19"/>
  <c r="J65" i="19"/>
  <c r="L65" i="19" s="1"/>
  <c r="Q65" i="19" s="1"/>
  <c r="O30" i="19"/>
  <c r="J30" i="19"/>
  <c r="L30" i="19" s="1"/>
  <c r="Q30" i="19" s="1"/>
  <c r="O24" i="19"/>
  <c r="J24" i="19"/>
  <c r="L24" i="19" s="1"/>
  <c r="Q24" i="19" s="1"/>
  <c r="J25" i="19" l="1"/>
  <c r="L25" i="19" s="1"/>
  <c r="Q25" i="19" s="1"/>
  <c r="O25" i="19"/>
  <c r="J26" i="19"/>
  <c r="L26" i="19" s="1"/>
  <c r="Q26" i="19" s="1"/>
  <c r="O26" i="19"/>
  <c r="J27" i="19"/>
  <c r="L27" i="19" s="1"/>
  <c r="Q27" i="19" s="1"/>
  <c r="O27" i="19"/>
  <c r="J29" i="19"/>
  <c r="L29" i="19" s="1"/>
  <c r="Q29" i="19" s="1"/>
  <c r="O29" i="19"/>
  <c r="J31" i="19"/>
  <c r="L31" i="19" s="1"/>
  <c r="Q31" i="19" s="1"/>
  <c r="O31" i="19"/>
  <c r="M32" i="19"/>
  <c r="J64" i="19"/>
  <c r="L64" i="19" s="1"/>
  <c r="Q64" i="19" s="1"/>
  <c r="O64" i="19"/>
  <c r="J60" i="19"/>
  <c r="J62" i="19" s="1"/>
  <c r="O60" i="19"/>
  <c r="L61" i="19"/>
  <c r="Q61" i="19" s="1"/>
  <c r="O61" i="19"/>
  <c r="L58" i="19"/>
  <c r="O58" i="19"/>
  <c r="J66" i="19"/>
  <c r="L66" i="19" s="1"/>
  <c r="Q66" i="19" s="1"/>
  <c r="O66" i="19"/>
  <c r="Q67" i="19"/>
  <c r="O67" i="19"/>
  <c r="M68" i="19"/>
  <c r="J92" i="19"/>
  <c r="O92" i="19"/>
  <c r="J93" i="19"/>
  <c r="L93" i="19" s="1"/>
  <c r="Q93" i="19" s="1"/>
  <c r="O93" i="19"/>
  <c r="J94" i="19"/>
  <c r="L94" i="19" s="1"/>
  <c r="Q94" i="19" s="1"/>
  <c r="O94" i="19"/>
  <c r="J97" i="19"/>
  <c r="L97" i="19" s="1"/>
  <c r="Q97" i="19" s="1"/>
  <c r="O97" i="19"/>
  <c r="J102" i="19"/>
  <c r="L102" i="19" s="1"/>
  <c r="Q102" i="19" s="1"/>
  <c r="O102" i="19"/>
  <c r="J126" i="19"/>
  <c r="L126" i="19" s="1"/>
  <c r="Q126" i="19" s="1"/>
  <c r="O126" i="19"/>
  <c r="J127" i="19"/>
  <c r="L127" i="19" s="1"/>
  <c r="Q127" i="19" s="1"/>
  <c r="O127" i="19"/>
  <c r="J128" i="19"/>
  <c r="L128" i="19" s="1"/>
  <c r="Q128" i="19" s="1"/>
  <c r="O128" i="19"/>
  <c r="J129" i="19"/>
  <c r="L129" i="19" s="1"/>
  <c r="Q129" i="19" s="1"/>
  <c r="O129" i="19"/>
  <c r="J130" i="19"/>
  <c r="L130" i="19" s="1"/>
  <c r="Q130" i="19" s="1"/>
  <c r="O130" i="19"/>
  <c r="J131" i="19"/>
  <c r="L131" i="19" s="1"/>
  <c r="Q131" i="19" s="1"/>
  <c r="O131" i="19"/>
  <c r="M132" i="19"/>
  <c r="J155" i="19"/>
  <c r="L155" i="19" s="1"/>
  <c r="O155" i="19"/>
  <c r="J156" i="19"/>
  <c r="L156" i="19" s="1"/>
  <c r="O156" i="19"/>
  <c r="J157" i="19"/>
  <c r="L157" i="19" s="1"/>
  <c r="O157" i="19"/>
  <c r="J158" i="19"/>
  <c r="L158" i="19" s="1"/>
  <c r="O158" i="19"/>
  <c r="J159" i="19"/>
  <c r="L159" i="19" s="1"/>
  <c r="O159" i="19"/>
  <c r="J160" i="19"/>
  <c r="L160" i="19" s="1"/>
  <c r="O160" i="19"/>
  <c r="M161" i="19"/>
  <c r="J184" i="19"/>
  <c r="L184" i="19" s="1"/>
  <c r="O184" i="19"/>
  <c r="J185" i="19"/>
  <c r="L185" i="19" s="1"/>
  <c r="O185" i="19"/>
  <c r="J186" i="19"/>
  <c r="L186" i="19" s="1"/>
  <c r="O186" i="19"/>
  <c r="J187" i="19"/>
  <c r="L187" i="19" s="1"/>
  <c r="O187" i="19"/>
  <c r="J188" i="19"/>
  <c r="L188" i="19" s="1"/>
  <c r="O188" i="19"/>
  <c r="J189" i="19"/>
  <c r="L189" i="19" s="1"/>
  <c r="O189" i="19"/>
  <c r="M190" i="19"/>
  <c r="J213" i="19"/>
  <c r="L213" i="19" s="1"/>
  <c r="O213" i="19"/>
  <c r="J214" i="19"/>
  <c r="L214" i="19" s="1"/>
  <c r="O214" i="19"/>
  <c r="J215" i="19"/>
  <c r="L215" i="19" s="1"/>
  <c r="O215" i="19"/>
  <c r="J216" i="19"/>
  <c r="L216" i="19" s="1"/>
  <c r="O216" i="19"/>
  <c r="J217" i="19"/>
  <c r="L217" i="19" s="1"/>
  <c r="O217" i="19"/>
  <c r="J218" i="19"/>
  <c r="L218" i="19" s="1"/>
  <c r="O218" i="19"/>
  <c r="M219" i="19"/>
  <c r="J242" i="19"/>
  <c r="L242" i="19" s="1"/>
  <c r="O242" i="19"/>
  <c r="J243" i="19"/>
  <c r="L243" i="19" s="1"/>
  <c r="O243" i="19"/>
  <c r="J244" i="19"/>
  <c r="L244" i="19" s="1"/>
  <c r="O244" i="19"/>
  <c r="J245" i="19"/>
  <c r="L245" i="19" s="1"/>
  <c r="O245" i="19"/>
  <c r="J246" i="19"/>
  <c r="L246" i="19" s="1"/>
  <c r="O246" i="19"/>
  <c r="J247" i="19"/>
  <c r="L247" i="19" s="1"/>
  <c r="O247" i="19"/>
  <c r="M248" i="19"/>
  <c r="J271" i="19"/>
  <c r="L271" i="19" s="1"/>
  <c r="O271" i="19"/>
  <c r="J272" i="19"/>
  <c r="L272" i="19" s="1"/>
  <c r="O272" i="19"/>
  <c r="J273" i="19"/>
  <c r="L273" i="19" s="1"/>
  <c r="O273" i="19"/>
  <c r="J274" i="19"/>
  <c r="L274" i="19" s="1"/>
  <c r="O274" i="19"/>
  <c r="J275" i="19"/>
  <c r="L275" i="19" s="1"/>
  <c r="O275" i="19"/>
  <c r="J276" i="19"/>
  <c r="L276" i="19" s="1"/>
  <c r="O276" i="19"/>
  <c r="M277" i="19"/>
  <c r="J300" i="19"/>
  <c r="L300" i="19" s="1"/>
  <c r="O300" i="19"/>
  <c r="J301" i="19"/>
  <c r="L301" i="19" s="1"/>
  <c r="O301" i="19"/>
  <c r="J302" i="19"/>
  <c r="L302" i="19" s="1"/>
  <c r="O302" i="19"/>
  <c r="J303" i="19"/>
  <c r="L303" i="19" s="1"/>
  <c r="O303" i="19"/>
  <c r="J304" i="19"/>
  <c r="L304" i="19" s="1"/>
  <c r="O304" i="19"/>
  <c r="J305" i="19"/>
  <c r="L305" i="19" s="1"/>
  <c r="O305" i="19"/>
  <c r="M306" i="19"/>
  <c r="J329" i="19"/>
  <c r="L329" i="19" s="1"/>
  <c r="O329" i="19"/>
  <c r="J330" i="19"/>
  <c r="L330" i="19" s="1"/>
  <c r="O330" i="19"/>
  <c r="J331" i="19"/>
  <c r="L331" i="19" s="1"/>
  <c r="O331" i="19"/>
  <c r="J332" i="19"/>
  <c r="L332" i="19" s="1"/>
  <c r="O332" i="19"/>
  <c r="J333" i="19"/>
  <c r="L333" i="19" s="1"/>
  <c r="O333" i="19"/>
  <c r="J334" i="19"/>
  <c r="L334" i="19" s="1"/>
  <c r="O334" i="19"/>
  <c r="M335" i="19"/>
  <c r="J358" i="19"/>
  <c r="L358" i="19" s="1"/>
  <c r="O358" i="19"/>
  <c r="J359" i="19"/>
  <c r="L359" i="19" s="1"/>
  <c r="O359" i="19"/>
  <c r="J360" i="19"/>
  <c r="L360" i="19" s="1"/>
  <c r="O360" i="19"/>
  <c r="J361" i="19"/>
  <c r="L361" i="19" s="1"/>
  <c r="O361" i="19"/>
  <c r="J362" i="19"/>
  <c r="L362" i="19" s="1"/>
  <c r="O362" i="19"/>
  <c r="J363" i="19"/>
  <c r="L363" i="19" s="1"/>
  <c r="O363" i="19"/>
  <c r="M364" i="19"/>
  <c r="J387" i="19"/>
  <c r="L387" i="19" s="1"/>
  <c r="O387" i="19"/>
  <c r="J388" i="19"/>
  <c r="L388" i="19" s="1"/>
  <c r="O388" i="19"/>
  <c r="J389" i="19"/>
  <c r="L389" i="19" s="1"/>
  <c r="O389" i="19"/>
  <c r="J390" i="19"/>
  <c r="L390" i="19" s="1"/>
  <c r="O390" i="19"/>
  <c r="J391" i="19"/>
  <c r="L391" i="19" s="1"/>
  <c r="O391" i="19"/>
  <c r="J392" i="19"/>
  <c r="L392" i="19" s="1"/>
  <c r="O392" i="19"/>
  <c r="M393" i="19"/>
  <c r="J416" i="19"/>
  <c r="L416" i="19" s="1"/>
  <c r="O416" i="19"/>
  <c r="J417" i="19"/>
  <c r="L417" i="19" s="1"/>
  <c r="O417" i="19"/>
  <c r="J418" i="19"/>
  <c r="L418" i="19" s="1"/>
  <c r="O418" i="19"/>
  <c r="J419" i="19"/>
  <c r="L419" i="19" s="1"/>
  <c r="O419" i="19"/>
  <c r="J420" i="19"/>
  <c r="L420" i="19" s="1"/>
  <c r="O420" i="19"/>
  <c r="J421" i="19"/>
  <c r="L421" i="19" s="1"/>
  <c r="O421" i="19"/>
  <c r="M422" i="19"/>
  <c r="J445" i="19"/>
  <c r="L445" i="19" s="1"/>
  <c r="O445" i="19"/>
  <c r="J446" i="19"/>
  <c r="L446" i="19" s="1"/>
  <c r="O446" i="19"/>
  <c r="J447" i="19"/>
  <c r="L447" i="19" s="1"/>
  <c r="O447" i="19"/>
  <c r="J448" i="19"/>
  <c r="L448" i="19" s="1"/>
  <c r="O448" i="19"/>
  <c r="J449" i="19"/>
  <c r="L449" i="19" s="1"/>
  <c r="O449" i="19"/>
  <c r="J450" i="19"/>
  <c r="L450" i="19" s="1"/>
  <c r="O450" i="19"/>
  <c r="M451" i="19"/>
  <c r="J474" i="19"/>
  <c r="L474" i="19" s="1"/>
  <c r="O474" i="19"/>
  <c r="J475" i="19"/>
  <c r="L475" i="19" s="1"/>
  <c r="O475" i="19"/>
  <c r="J476" i="19"/>
  <c r="L476" i="19" s="1"/>
  <c r="O476" i="19"/>
  <c r="J477" i="19"/>
  <c r="L477" i="19" s="1"/>
  <c r="O477" i="19"/>
  <c r="J478" i="19"/>
  <c r="L478" i="19" s="1"/>
  <c r="O478" i="19"/>
  <c r="J479" i="19"/>
  <c r="L479" i="19" s="1"/>
  <c r="O479" i="19"/>
  <c r="M480" i="19"/>
  <c r="J503" i="19"/>
  <c r="L503" i="19" s="1"/>
  <c r="O503" i="19"/>
  <c r="J504" i="19"/>
  <c r="L504" i="19" s="1"/>
  <c r="O504" i="19"/>
  <c r="J505" i="19"/>
  <c r="L505" i="19" s="1"/>
  <c r="O505" i="19"/>
  <c r="J506" i="19"/>
  <c r="L506" i="19" s="1"/>
  <c r="O506" i="19"/>
  <c r="J507" i="19"/>
  <c r="L507" i="19" s="1"/>
  <c r="O507" i="19"/>
  <c r="J508" i="19"/>
  <c r="L508" i="19" s="1"/>
  <c r="O508" i="19"/>
  <c r="M509" i="19"/>
  <c r="J532" i="19"/>
  <c r="L532" i="19" s="1"/>
  <c r="O532" i="19"/>
  <c r="J533" i="19"/>
  <c r="L533" i="19" s="1"/>
  <c r="O533" i="19"/>
  <c r="J534" i="19"/>
  <c r="L534" i="19" s="1"/>
  <c r="O534" i="19"/>
  <c r="J535" i="19"/>
  <c r="L535" i="19" s="1"/>
  <c r="O535" i="19"/>
  <c r="J536" i="19"/>
  <c r="L536" i="19" s="1"/>
  <c r="O536" i="19"/>
  <c r="J537" i="19"/>
  <c r="L537" i="19" s="1"/>
  <c r="O537" i="19"/>
  <c r="M538" i="19"/>
  <c r="J561" i="19"/>
  <c r="L561" i="19" s="1"/>
  <c r="O561" i="19"/>
  <c r="J562" i="19"/>
  <c r="L562" i="19" s="1"/>
  <c r="O562" i="19"/>
  <c r="J563" i="19"/>
  <c r="L563" i="19" s="1"/>
  <c r="O563" i="19"/>
  <c r="J564" i="19"/>
  <c r="L564" i="19" s="1"/>
  <c r="O564" i="19"/>
  <c r="J565" i="19"/>
  <c r="L565" i="19" s="1"/>
  <c r="O565" i="19"/>
  <c r="J566" i="19"/>
  <c r="L566" i="19" s="1"/>
  <c r="O566" i="19"/>
  <c r="M567" i="19"/>
  <c r="J590" i="19"/>
  <c r="L590" i="19" s="1"/>
  <c r="O590" i="19"/>
  <c r="J591" i="19"/>
  <c r="L591" i="19" s="1"/>
  <c r="O591" i="19"/>
  <c r="J592" i="19"/>
  <c r="L592" i="19" s="1"/>
  <c r="O592" i="19"/>
  <c r="J593" i="19"/>
  <c r="L593" i="19" s="1"/>
  <c r="O593" i="19"/>
  <c r="J594" i="19"/>
  <c r="L594" i="19" s="1"/>
  <c r="O594" i="19"/>
  <c r="J595" i="19"/>
  <c r="L595" i="19" s="1"/>
  <c r="O595" i="19"/>
  <c r="M596" i="19"/>
  <c r="J619" i="19"/>
  <c r="L619" i="19" s="1"/>
  <c r="O619" i="19"/>
  <c r="J620" i="19"/>
  <c r="L620" i="19" s="1"/>
  <c r="O620" i="19"/>
  <c r="J621" i="19"/>
  <c r="L621" i="19" s="1"/>
  <c r="O621" i="19"/>
  <c r="J622" i="19"/>
  <c r="L622" i="19" s="1"/>
  <c r="O622" i="19"/>
  <c r="J623" i="19"/>
  <c r="L623" i="19" s="1"/>
  <c r="O623" i="19"/>
  <c r="J624" i="19"/>
  <c r="L624" i="19" s="1"/>
  <c r="O624" i="19"/>
  <c r="M625" i="19"/>
  <c r="J648" i="19"/>
  <c r="L648" i="19" s="1"/>
  <c r="O648" i="19"/>
  <c r="J649" i="19"/>
  <c r="L649" i="19" s="1"/>
  <c r="O649" i="19"/>
  <c r="J650" i="19"/>
  <c r="L650" i="19" s="1"/>
  <c r="O650" i="19"/>
  <c r="J651" i="19"/>
  <c r="L651" i="19" s="1"/>
  <c r="O651" i="19"/>
  <c r="J652" i="19"/>
  <c r="L652" i="19" s="1"/>
  <c r="O652" i="19"/>
  <c r="J653" i="19"/>
  <c r="L653" i="19" s="1"/>
  <c r="O653" i="19"/>
  <c r="M654" i="19"/>
  <c r="J677" i="19"/>
  <c r="L677" i="19" s="1"/>
  <c r="O677" i="19"/>
  <c r="J678" i="19"/>
  <c r="L678" i="19" s="1"/>
  <c r="O678" i="19"/>
  <c r="J679" i="19"/>
  <c r="L679" i="19" s="1"/>
  <c r="O679" i="19"/>
  <c r="J680" i="19"/>
  <c r="L680" i="19" s="1"/>
  <c r="O680" i="19"/>
  <c r="J681" i="19"/>
  <c r="L681" i="19" s="1"/>
  <c r="O681" i="19"/>
  <c r="J682" i="19"/>
  <c r="L682" i="19" s="1"/>
  <c r="O682" i="19"/>
  <c r="M683" i="19"/>
  <c r="J706" i="19"/>
  <c r="L706" i="19" s="1"/>
  <c r="O706" i="19"/>
  <c r="J707" i="19"/>
  <c r="L707" i="19" s="1"/>
  <c r="O707" i="19"/>
  <c r="J708" i="19"/>
  <c r="L708" i="19" s="1"/>
  <c r="O708" i="19"/>
  <c r="J709" i="19"/>
  <c r="L709" i="19" s="1"/>
  <c r="O709" i="19"/>
  <c r="J710" i="19"/>
  <c r="L710" i="19" s="1"/>
  <c r="O710" i="19"/>
  <c r="J711" i="19"/>
  <c r="L711" i="19" s="1"/>
  <c r="O711" i="19"/>
  <c r="M712" i="19"/>
  <c r="J735" i="19"/>
  <c r="L735" i="19" s="1"/>
  <c r="O735" i="19"/>
  <c r="J736" i="19"/>
  <c r="L736" i="19" s="1"/>
  <c r="O736" i="19"/>
  <c r="J737" i="19"/>
  <c r="L737" i="19" s="1"/>
  <c r="O737" i="19"/>
  <c r="J738" i="19"/>
  <c r="L738" i="19" s="1"/>
  <c r="O738" i="19"/>
  <c r="J739" i="19"/>
  <c r="L739" i="19" s="1"/>
  <c r="O739" i="19"/>
  <c r="J740" i="19"/>
  <c r="L740" i="19" s="1"/>
  <c r="O740" i="19"/>
  <c r="M741" i="19"/>
  <c r="J764" i="19"/>
  <c r="L764" i="19" s="1"/>
  <c r="O764" i="19"/>
  <c r="J765" i="19"/>
  <c r="L765" i="19" s="1"/>
  <c r="O765" i="19"/>
  <c r="J766" i="19"/>
  <c r="L766" i="19" s="1"/>
  <c r="O766" i="19"/>
  <c r="J767" i="19"/>
  <c r="L767" i="19" s="1"/>
  <c r="O767" i="19"/>
  <c r="J768" i="19"/>
  <c r="L768" i="19" s="1"/>
  <c r="O768" i="19"/>
  <c r="J769" i="19"/>
  <c r="L769" i="19" s="1"/>
  <c r="O769" i="19"/>
  <c r="M770" i="19"/>
  <c r="J793" i="19"/>
  <c r="L793" i="19" s="1"/>
  <c r="O793" i="19"/>
  <c r="J794" i="19"/>
  <c r="L794" i="19" s="1"/>
  <c r="O794" i="19"/>
  <c r="J795" i="19"/>
  <c r="L795" i="19" s="1"/>
  <c r="O795" i="19"/>
  <c r="J796" i="19"/>
  <c r="L796" i="19" s="1"/>
  <c r="O796" i="19"/>
  <c r="J797" i="19"/>
  <c r="L797" i="19" s="1"/>
  <c r="O797" i="19"/>
  <c r="J798" i="19"/>
  <c r="L798" i="19" s="1"/>
  <c r="O798" i="19"/>
  <c r="M799" i="19"/>
  <c r="J822" i="19"/>
  <c r="L822" i="19" s="1"/>
  <c r="O822" i="19"/>
  <c r="J823" i="19"/>
  <c r="L823" i="19" s="1"/>
  <c r="O823" i="19"/>
  <c r="J824" i="19"/>
  <c r="L824" i="19" s="1"/>
  <c r="O824" i="19"/>
  <c r="J825" i="19"/>
  <c r="L825" i="19" s="1"/>
  <c r="O825" i="19"/>
  <c r="J826" i="19"/>
  <c r="L826" i="19" s="1"/>
  <c r="O826" i="19"/>
  <c r="J827" i="19"/>
  <c r="L827" i="19" s="1"/>
  <c r="O827" i="19"/>
  <c r="M828" i="19"/>
  <c r="J851" i="19"/>
  <c r="L851" i="19" s="1"/>
  <c r="O851" i="19"/>
  <c r="J852" i="19"/>
  <c r="L852" i="19" s="1"/>
  <c r="O852" i="19"/>
  <c r="J853" i="19"/>
  <c r="L853" i="19" s="1"/>
  <c r="O853" i="19"/>
  <c r="J854" i="19"/>
  <c r="L854" i="19" s="1"/>
  <c r="O854" i="19"/>
  <c r="J855" i="19"/>
  <c r="L855" i="19" s="1"/>
  <c r="O855" i="19"/>
  <c r="J856" i="19"/>
  <c r="L856" i="19" s="1"/>
  <c r="O856" i="19"/>
  <c r="M857" i="19"/>
  <c r="J880" i="19"/>
  <c r="L880" i="19" s="1"/>
  <c r="O880" i="19"/>
  <c r="J881" i="19"/>
  <c r="L881" i="19" s="1"/>
  <c r="O881" i="19"/>
  <c r="J882" i="19"/>
  <c r="L882" i="19" s="1"/>
  <c r="O882" i="19"/>
  <c r="J883" i="19"/>
  <c r="L883" i="19" s="1"/>
  <c r="O883" i="19"/>
  <c r="J884" i="19"/>
  <c r="L884" i="19" s="1"/>
  <c r="O884" i="19"/>
  <c r="J885" i="19"/>
  <c r="L885" i="19" s="1"/>
  <c r="O885" i="19"/>
  <c r="M886" i="19"/>
  <c r="J909" i="19"/>
  <c r="L909" i="19" s="1"/>
  <c r="O909" i="19"/>
  <c r="J910" i="19"/>
  <c r="L910" i="19" s="1"/>
  <c r="O910" i="19"/>
  <c r="J911" i="19"/>
  <c r="L911" i="19" s="1"/>
  <c r="O911" i="19"/>
  <c r="J912" i="19"/>
  <c r="L912" i="19" s="1"/>
  <c r="O912" i="19"/>
  <c r="J913" i="19"/>
  <c r="L913" i="19" s="1"/>
  <c r="O913" i="19"/>
  <c r="J914" i="19"/>
  <c r="L914" i="19" s="1"/>
  <c r="O914" i="19"/>
  <c r="M915" i="19"/>
  <c r="J938" i="19"/>
  <c r="L938" i="19" s="1"/>
  <c r="O938" i="19"/>
  <c r="J939" i="19"/>
  <c r="L939" i="19" s="1"/>
  <c r="O939" i="19"/>
  <c r="J940" i="19"/>
  <c r="L940" i="19" s="1"/>
  <c r="O940" i="19"/>
  <c r="J941" i="19"/>
  <c r="L941" i="19" s="1"/>
  <c r="O941" i="19"/>
  <c r="J942" i="19"/>
  <c r="L942" i="19" s="1"/>
  <c r="O942" i="19"/>
  <c r="J943" i="19"/>
  <c r="L943" i="19" s="1"/>
  <c r="O943" i="19"/>
  <c r="M944" i="19"/>
  <c r="J967" i="19"/>
  <c r="L967" i="19" s="1"/>
  <c r="O967" i="19"/>
  <c r="J968" i="19"/>
  <c r="L968" i="19" s="1"/>
  <c r="O968" i="19"/>
  <c r="J969" i="19"/>
  <c r="L969" i="19" s="1"/>
  <c r="O969" i="19"/>
  <c r="J970" i="19"/>
  <c r="L970" i="19" s="1"/>
  <c r="O970" i="19"/>
  <c r="J971" i="19"/>
  <c r="L971" i="19" s="1"/>
  <c r="O971" i="19"/>
  <c r="J972" i="19"/>
  <c r="L972" i="19" s="1"/>
  <c r="O972" i="19"/>
  <c r="M973" i="19"/>
  <c r="J996" i="19"/>
  <c r="L996" i="19" s="1"/>
  <c r="O996" i="19"/>
  <c r="J997" i="19"/>
  <c r="L997" i="19" s="1"/>
  <c r="O997" i="19"/>
  <c r="J998" i="19"/>
  <c r="L998" i="19" s="1"/>
  <c r="O998" i="19"/>
  <c r="J999" i="19"/>
  <c r="L999" i="19" s="1"/>
  <c r="O999" i="19"/>
  <c r="J1000" i="19"/>
  <c r="L1000" i="19" s="1"/>
  <c r="O1000" i="19"/>
  <c r="J1001" i="19"/>
  <c r="L1001" i="19" s="1"/>
  <c r="O1001" i="19"/>
  <c r="M1002" i="19"/>
  <c r="J1025" i="19"/>
  <c r="L1025" i="19" s="1"/>
  <c r="O1025" i="19"/>
  <c r="J1026" i="19"/>
  <c r="L1026" i="19" s="1"/>
  <c r="O1026" i="19"/>
  <c r="J1027" i="19"/>
  <c r="L1027" i="19" s="1"/>
  <c r="O1027" i="19"/>
  <c r="J1028" i="19"/>
  <c r="L1028" i="19" s="1"/>
  <c r="O1028" i="19"/>
  <c r="J1029" i="19"/>
  <c r="L1029" i="19" s="1"/>
  <c r="O1029" i="19"/>
  <c r="J1030" i="19"/>
  <c r="L1030" i="19" s="1"/>
  <c r="O1030" i="19"/>
  <c r="M1031" i="19"/>
  <c r="J1054" i="19"/>
  <c r="L1054" i="19" s="1"/>
  <c r="O1054" i="19"/>
  <c r="J1055" i="19"/>
  <c r="L1055" i="19" s="1"/>
  <c r="O1055" i="19"/>
  <c r="J1056" i="19"/>
  <c r="L1056" i="19" s="1"/>
  <c r="O1056" i="19"/>
  <c r="J1057" i="19"/>
  <c r="L1057" i="19" s="1"/>
  <c r="O1057" i="19"/>
  <c r="J1058" i="19"/>
  <c r="L1058" i="19" s="1"/>
  <c r="O1058" i="19"/>
  <c r="J1059" i="19"/>
  <c r="L1059" i="19" s="1"/>
  <c r="O1059" i="19"/>
  <c r="M1060" i="19"/>
  <c r="J1083" i="19"/>
  <c r="L1083" i="19" s="1"/>
  <c r="O1083" i="19"/>
  <c r="J1084" i="19"/>
  <c r="L1084" i="19" s="1"/>
  <c r="O1084" i="19"/>
  <c r="J1085" i="19"/>
  <c r="L1085" i="19" s="1"/>
  <c r="O1085" i="19"/>
  <c r="J1086" i="19"/>
  <c r="L1086" i="19" s="1"/>
  <c r="O1086" i="19"/>
  <c r="J1087" i="19"/>
  <c r="L1087" i="19" s="1"/>
  <c r="O1087" i="19"/>
  <c r="J1088" i="19"/>
  <c r="L1088" i="19" s="1"/>
  <c r="O1088" i="19"/>
  <c r="M1089" i="19"/>
  <c r="J1112" i="19"/>
  <c r="L1112" i="19" s="1"/>
  <c r="O1112" i="19"/>
  <c r="J1113" i="19"/>
  <c r="L1113" i="19" s="1"/>
  <c r="O1113" i="19"/>
  <c r="J1114" i="19"/>
  <c r="L1114" i="19" s="1"/>
  <c r="O1114" i="19"/>
  <c r="J1115" i="19"/>
  <c r="L1115" i="19" s="1"/>
  <c r="O1115" i="19"/>
  <c r="J1116" i="19"/>
  <c r="L1116" i="19" s="1"/>
  <c r="O1116" i="19"/>
  <c r="J1117" i="19"/>
  <c r="L1117" i="19" s="1"/>
  <c r="O1117" i="19"/>
  <c r="M1118" i="19"/>
  <c r="J1141" i="19"/>
  <c r="L1141" i="19" s="1"/>
  <c r="O1141" i="19"/>
  <c r="J1142" i="19"/>
  <c r="L1142" i="19" s="1"/>
  <c r="O1142" i="19"/>
  <c r="J1143" i="19"/>
  <c r="L1143" i="19" s="1"/>
  <c r="O1143" i="19"/>
  <c r="J1144" i="19"/>
  <c r="L1144" i="19" s="1"/>
  <c r="O1144" i="19"/>
  <c r="J1145" i="19"/>
  <c r="L1145" i="19" s="1"/>
  <c r="O1145" i="19"/>
  <c r="J1146" i="19"/>
  <c r="L1146" i="19" s="1"/>
  <c r="O1146" i="19"/>
  <c r="M1147" i="19"/>
  <c r="J1170" i="19"/>
  <c r="L1170" i="19" s="1"/>
  <c r="O1170" i="19"/>
  <c r="J1171" i="19"/>
  <c r="L1171" i="19" s="1"/>
  <c r="O1171" i="19"/>
  <c r="J1172" i="19"/>
  <c r="L1172" i="19" s="1"/>
  <c r="O1172" i="19"/>
  <c r="J1173" i="19"/>
  <c r="L1173" i="19" s="1"/>
  <c r="O1173" i="19"/>
  <c r="J1174" i="19"/>
  <c r="L1174" i="19" s="1"/>
  <c r="O1174" i="19"/>
  <c r="J1175" i="19"/>
  <c r="L1175" i="19" s="1"/>
  <c r="O1175" i="19"/>
  <c r="M1176" i="19"/>
  <c r="J1199" i="19"/>
  <c r="L1199" i="19" s="1"/>
  <c r="O1199" i="19"/>
  <c r="J1200" i="19"/>
  <c r="L1200" i="19" s="1"/>
  <c r="O1200" i="19"/>
  <c r="J1201" i="19"/>
  <c r="L1201" i="19" s="1"/>
  <c r="O1201" i="19"/>
  <c r="J1202" i="19"/>
  <c r="L1202" i="19" s="1"/>
  <c r="O1202" i="19"/>
  <c r="J1203" i="19"/>
  <c r="L1203" i="19" s="1"/>
  <c r="O1203" i="19"/>
  <c r="J1204" i="19"/>
  <c r="L1204" i="19" s="1"/>
  <c r="O1204" i="19"/>
  <c r="M1205" i="19"/>
  <c r="J1228" i="19"/>
  <c r="L1228" i="19" s="1"/>
  <c r="O1228" i="19"/>
  <c r="J1229" i="19"/>
  <c r="L1229" i="19" s="1"/>
  <c r="O1229" i="19"/>
  <c r="J1230" i="19"/>
  <c r="L1230" i="19" s="1"/>
  <c r="O1230" i="19"/>
  <c r="J1231" i="19"/>
  <c r="L1231" i="19" s="1"/>
  <c r="O1231" i="19"/>
  <c r="J1232" i="19"/>
  <c r="L1232" i="19" s="1"/>
  <c r="O1232" i="19"/>
  <c r="J1233" i="19"/>
  <c r="L1233" i="19" s="1"/>
  <c r="O1233" i="19"/>
  <c r="M1234" i="19"/>
  <c r="J1257" i="19"/>
  <c r="L1257" i="19" s="1"/>
  <c r="O1257" i="19"/>
  <c r="J1258" i="19"/>
  <c r="L1258" i="19" s="1"/>
  <c r="O1258" i="19"/>
  <c r="J1259" i="19"/>
  <c r="L1259" i="19" s="1"/>
  <c r="O1259" i="19"/>
  <c r="J1260" i="19"/>
  <c r="L1260" i="19" s="1"/>
  <c r="O1260" i="19"/>
  <c r="J1261" i="19"/>
  <c r="L1261" i="19" s="1"/>
  <c r="O1261" i="19"/>
  <c r="J1262" i="19"/>
  <c r="L1262" i="19" s="1"/>
  <c r="O1262" i="19"/>
  <c r="M1263" i="19"/>
  <c r="J1286" i="19"/>
  <c r="L1286" i="19" s="1"/>
  <c r="O1286" i="19"/>
  <c r="J1287" i="19"/>
  <c r="L1287" i="19" s="1"/>
  <c r="O1287" i="19"/>
  <c r="J1288" i="19"/>
  <c r="L1288" i="19" s="1"/>
  <c r="O1288" i="19"/>
  <c r="J1289" i="19"/>
  <c r="L1289" i="19" s="1"/>
  <c r="O1289" i="19"/>
  <c r="J1290" i="19"/>
  <c r="L1290" i="19" s="1"/>
  <c r="O1290" i="19"/>
  <c r="J1291" i="19"/>
  <c r="L1291" i="19" s="1"/>
  <c r="O1291" i="19"/>
  <c r="M1292" i="19"/>
  <c r="J1315" i="19"/>
  <c r="L1315" i="19" s="1"/>
  <c r="O1315" i="19"/>
  <c r="J1316" i="19"/>
  <c r="L1316" i="19" s="1"/>
  <c r="O1316" i="19"/>
  <c r="J1317" i="19"/>
  <c r="L1317" i="19" s="1"/>
  <c r="O1317" i="19"/>
  <c r="J1318" i="19"/>
  <c r="L1318" i="19" s="1"/>
  <c r="O1318" i="19"/>
  <c r="J1319" i="19"/>
  <c r="L1319" i="19" s="1"/>
  <c r="O1319" i="19"/>
  <c r="J1320" i="19"/>
  <c r="L1320" i="19" s="1"/>
  <c r="O1320" i="19"/>
  <c r="M1321" i="19"/>
  <c r="J1344" i="19"/>
  <c r="L1344" i="19" s="1"/>
  <c r="O1344" i="19"/>
  <c r="J1345" i="19"/>
  <c r="L1345" i="19" s="1"/>
  <c r="O1345" i="19"/>
  <c r="J1346" i="19"/>
  <c r="L1346" i="19" s="1"/>
  <c r="O1346" i="19"/>
  <c r="J1347" i="19"/>
  <c r="L1347" i="19" s="1"/>
  <c r="O1347" i="19"/>
  <c r="J1348" i="19"/>
  <c r="L1348" i="19" s="1"/>
  <c r="O1348" i="19"/>
  <c r="J1349" i="19"/>
  <c r="L1349" i="19" s="1"/>
  <c r="O1349" i="19"/>
  <c r="M1350" i="19"/>
  <c r="J1373" i="19"/>
  <c r="L1373" i="19" s="1"/>
  <c r="O1373" i="19"/>
  <c r="J1374" i="19"/>
  <c r="L1374" i="19" s="1"/>
  <c r="O1374" i="19"/>
  <c r="J1375" i="19"/>
  <c r="L1375" i="19" s="1"/>
  <c r="O1375" i="19"/>
  <c r="J1376" i="19"/>
  <c r="L1376" i="19" s="1"/>
  <c r="O1376" i="19"/>
  <c r="J1377" i="19"/>
  <c r="L1377" i="19" s="1"/>
  <c r="O1377" i="19"/>
  <c r="J1378" i="19"/>
  <c r="L1378" i="19" s="1"/>
  <c r="O1378" i="19"/>
  <c r="M1379" i="19"/>
  <c r="J1402" i="19"/>
  <c r="L1402" i="19" s="1"/>
  <c r="O1402" i="19"/>
  <c r="J1403" i="19"/>
  <c r="L1403" i="19" s="1"/>
  <c r="O1403" i="19"/>
  <c r="J1404" i="19"/>
  <c r="L1404" i="19" s="1"/>
  <c r="O1404" i="19"/>
  <c r="J1405" i="19"/>
  <c r="L1405" i="19" s="1"/>
  <c r="O1405" i="19"/>
  <c r="J1406" i="19"/>
  <c r="L1406" i="19" s="1"/>
  <c r="O1406" i="19"/>
  <c r="J1407" i="19"/>
  <c r="L1407" i="19" s="1"/>
  <c r="O1407" i="19"/>
  <c r="M1408" i="19"/>
  <c r="J1431" i="19"/>
  <c r="L1431" i="19" s="1"/>
  <c r="O1431" i="19"/>
  <c r="J1432" i="19"/>
  <c r="L1432" i="19" s="1"/>
  <c r="O1432" i="19"/>
  <c r="J1433" i="19"/>
  <c r="L1433" i="19" s="1"/>
  <c r="O1433" i="19"/>
  <c r="J1434" i="19"/>
  <c r="L1434" i="19" s="1"/>
  <c r="O1434" i="19"/>
  <c r="J1435" i="19"/>
  <c r="L1435" i="19" s="1"/>
  <c r="O1435" i="19"/>
  <c r="J1436" i="19"/>
  <c r="L1436" i="19" s="1"/>
  <c r="O1436" i="19"/>
  <c r="M1437" i="19"/>
  <c r="J1460" i="19"/>
  <c r="L1460" i="19" s="1"/>
  <c r="O1460" i="19"/>
  <c r="J1461" i="19"/>
  <c r="L1461" i="19" s="1"/>
  <c r="O1461" i="19"/>
  <c r="J1462" i="19"/>
  <c r="L1462" i="19" s="1"/>
  <c r="O1462" i="19"/>
  <c r="J1463" i="19"/>
  <c r="L1463" i="19" s="1"/>
  <c r="O1463" i="19"/>
  <c r="J1464" i="19"/>
  <c r="L1464" i="19" s="1"/>
  <c r="O1464" i="19"/>
  <c r="J1465" i="19"/>
  <c r="L1465" i="19" s="1"/>
  <c r="O1465" i="19"/>
  <c r="M1466" i="19"/>
  <c r="J1489" i="19"/>
  <c r="L1489" i="19" s="1"/>
  <c r="O1489" i="19"/>
  <c r="J1490" i="19"/>
  <c r="L1490" i="19" s="1"/>
  <c r="O1490" i="19"/>
  <c r="J1491" i="19"/>
  <c r="L1491" i="19" s="1"/>
  <c r="O1491" i="19"/>
  <c r="J1492" i="19"/>
  <c r="L1492" i="19" s="1"/>
  <c r="O1492" i="19"/>
  <c r="J1493" i="19"/>
  <c r="L1493" i="19" s="1"/>
  <c r="O1493" i="19"/>
  <c r="J1494" i="19"/>
  <c r="L1494" i="19" s="1"/>
  <c r="O1494" i="19"/>
  <c r="M1495" i="19"/>
  <c r="J1518" i="19"/>
  <c r="L1518" i="19" s="1"/>
  <c r="O1518" i="19"/>
  <c r="J1519" i="19"/>
  <c r="L1519" i="19" s="1"/>
  <c r="O1519" i="19"/>
  <c r="J1520" i="19"/>
  <c r="L1520" i="19" s="1"/>
  <c r="O1520" i="19"/>
  <c r="J1521" i="19"/>
  <c r="L1521" i="19" s="1"/>
  <c r="O1521" i="19"/>
  <c r="J1522" i="19"/>
  <c r="L1522" i="19" s="1"/>
  <c r="O1522" i="19"/>
  <c r="J1523" i="19"/>
  <c r="L1523" i="19" s="1"/>
  <c r="O1523" i="19"/>
  <c r="M1524" i="19"/>
  <c r="J1547" i="19"/>
  <c r="L1547" i="19" s="1"/>
  <c r="O1547" i="19"/>
  <c r="J1548" i="19"/>
  <c r="L1548" i="19" s="1"/>
  <c r="O1548" i="19"/>
  <c r="J1549" i="19"/>
  <c r="L1549" i="19" s="1"/>
  <c r="O1549" i="19"/>
  <c r="J1550" i="19"/>
  <c r="L1550" i="19" s="1"/>
  <c r="O1550" i="19"/>
  <c r="J1551" i="19"/>
  <c r="L1551" i="19" s="1"/>
  <c r="O1551" i="19"/>
  <c r="J1552" i="19"/>
  <c r="L1552" i="19" s="1"/>
  <c r="O1552" i="19"/>
  <c r="M1553" i="19"/>
  <c r="J1576" i="19"/>
  <c r="L1576" i="19" s="1"/>
  <c r="O1576" i="19"/>
  <c r="J1577" i="19"/>
  <c r="L1577" i="19" s="1"/>
  <c r="O1577" i="19"/>
  <c r="J1578" i="19"/>
  <c r="L1578" i="19" s="1"/>
  <c r="O1578" i="19"/>
  <c r="J1579" i="19"/>
  <c r="L1579" i="19" s="1"/>
  <c r="O1579" i="19"/>
  <c r="J1580" i="19"/>
  <c r="L1580" i="19" s="1"/>
  <c r="O1580" i="19"/>
  <c r="J1581" i="19"/>
  <c r="L1581" i="19" s="1"/>
  <c r="O1581" i="19"/>
  <c r="M1582" i="19"/>
  <c r="J1605" i="19"/>
  <c r="L1605" i="19" s="1"/>
  <c r="O1605" i="19"/>
  <c r="J1606" i="19"/>
  <c r="L1606" i="19" s="1"/>
  <c r="O1606" i="19"/>
  <c r="J1607" i="19"/>
  <c r="L1607" i="19" s="1"/>
  <c r="O1607" i="19"/>
  <c r="J1608" i="19"/>
  <c r="L1608" i="19" s="1"/>
  <c r="O1608" i="19"/>
  <c r="J1609" i="19"/>
  <c r="L1609" i="19" s="1"/>
  <c r="O1609" i="19"/>
  <c r="J1610" i="19"/>
  <c r="L1610" i="19" s="1"/>
  <c r="O1610" i="19"/>
  <c r="M1611" i="19"/>
  <c r="J1634" i="19"/>
  <c r="L1634" i="19" s="1"/>
  <c r="O1634" i="19"/>
  <c r="J1635" i="19"/>
  <c r="L1635" i="19" s="1"/>
  <c r="O1635" i="19"/>
  <c r="J1636" i="19"/>
  <c r="L1636" i="19" s="1"/>
  <c r="O1636" i="19"/>
  <c r="J1637" i="19"/>
  <c r="L1637" i="19" s="1"/>
  <c r="O1637" i="19"/>
  <c r="J1638" i="19"/>
  <c r="L1638" i="19" s="1"/>
  <c r="O1638" i="19"/>
  <c r="J1639" i="19"/>
  <c r="L1639" i="19" s="1"/>
  <c r="O1639" i="19"/>
  <c r="M1640" i="19"/>
  <c r="J1663" i="19"/>
  <c r="L1663" i="19" s="1"/>
  <c r="O1663" i="19"/>
  <c r="J1664" i="19"/>
  <c r="L1664" i="19" s="1"/>
  <c r="O1664" i="19"/>
  <c r="J1665" i="19"/>
  <c r="L1665" i="19" s="1"/>
  <c r="O1665" i="19"/>
  <c r="J1666" i="19"/>
  <c r="L1666" i="19" s="1"/>
  <c r="O1666" i="19"/>
  <c r="J1667" i="19"/>
  <c r="L1667" i="19" s="1"/>
  <c r="O1667" i="19"/>
  <c r="J1668" i="19"/>
  <c r="L1668" i="19" s="1"/>
  <c r="O1668" i="19"/>
  <c r="M1669" i="19"/>
  <c r="J1692" i="19"/>
  <c r="L1692" i="19" s="1"/>
  <c r="O1692" i="19"/>
  <c r="J1693" i="19"/>
  <c r="L1693" i="19" s="1"/>
  <c r="O1693" i="19"/>
  <c r="J1694" i="19"/>
  <c r="L1694" i="19" s="1"/>
  <c r="O1694" i="19"/>
  <c r="J1695" i="19"/>
  <c r="L1695" i="19" s="1"/>
  <c r="O1695" i="19"/>
  <c r="J1696" i="19"/>
  <c r="L1696" i="19" s="1"/>
  <c r="O1696" i="19"/>
  <c r="J1697" i="19"/>
  <c r="L1697" i="19" s="1"/>
  <c r="O1697" i="19"/>
  <c r="M1698" i="19"/>
  <c r="J1721" i="19"/>
  <c r="L1721" i="19" s="1"/>
  <c r="O1721" i="19"/>
  <c r="J1722" i="19"/>
  <c r="L1722" i="19" s="1"/>
  <c r="O1722" i="19"/>
  <c r="J1723" i="19"/>
  <c r="L1723" i="19" s="1"/>
  <c r="O1723" i="19"/>
  <c r="J1724" i="19"/>
  <c r="L1724" i="19" s="1"/>
  <c r="O1724" i="19"/>
  <c r="J1725" i="19"/>
  <c r="L1725" i="19" s="1"/>
  <c r="O1725" i="19"/>
  <c r="J1726" i="19"/>
  <c r="L1726" i="19" s="1"/>
  <c r="O1726" i="19"/>
  <c r="M1727" i="19"/>
  <c r="J1750" i="19"/>
  <c r="L1750" i="19" s="1"/>
  <c r="O1750" i="19"/>
  <c r="J1751" i="19"/>
  <c r="L1751" i="19" s="1"/>
  <c r="O1751" i="19"/>
  <c r="J1752" i="19"/>
  <c r="L1752" i="19" s="1"/>
  <c r="O1752" i="19"/>
  <c r="J1753" i="19"/>
  <c r="L1753" i="19" s="1"/>
  <c r="O1753" i="19"/>
  <c r="J1754" i="19"/>
  <c r="L1754" i="19" s="1"/>
  <c r="O1754" i="19"/>
  <c r="J1755" i="19"/>
  <c r="L1755" i="19" s="1"/>
  <c r="O1755" i="19"/>
  <c r="M1756" i="19"/>
  <c r="L60" i="19" l="1"/>
  <c r="Q60" i="19" s="1"/>
  <c r="Q58" i="19"/>
  <c r="O828" i="19"/>
  <c r="O1350" i="19"/>
  <c r="O1176" i="19"/>
  <c r="O1060" i="19"/>
  <c r="O1379" i="19"/>
  <c r="J1002" i="19"/>
  <c r="J828" i="19"/>
  <c r="J1553" i="19"/>
  <c r="O1466" i="19"/>
  <c r="O1408" i="19"/>
  <c r="O1089" i="19"/>
  <c r="O1002" i="19"/>
  <c r="O596" i="19"/>
  <c r="O1611" i="19"/>
  <c r="O1669" i="19"/>
  <c r="O1582" i="19"/>
  <c r="O1147" i="19"/>
  <c r="O886" i="19"/>
  <c r="O683" i="19"/>
  <c r="J219" i="19"/>
  <c r="J538" i="19"/>
  <c r="L92" i="19"/>
  <c r="J95" i="19"/>
  <c r="O1640" i="19"/>
  <c r="O1524" i="19"/>
  <c r="J799" i="19"/>
  <c r="O654" i="19"/>
  <c r="O1118" i="19"/>
  <c r="J712" i="19"/>
  <c r="J567" i="19"/>
  <c r="J451" i="19"/>
  <c r="O1437" i="19"/>
  <c r="J480" i="19"/>
  <c r="J190" i="19"/>
  <c r="O1031" i="19"/>
  <c r="J857" i="19"/>
  <c r="O799" i="19"/>
  <c r="J741" i="19"/>
  <c r="J625" i="19"/>
  <c r="O625" i="19"/>
  <c r="J596" i="19"/>
  <c r="J1727" i="19"/>
  <c r="J1582" i="19"/>
  <c r="O712" i="19"/>
  <c r="J1640" i="19"/>
  <c r="O1553" i="19"/>
  <c r="O1495" i="19"/>
  <c r="J1205" i="19"/>
  <c r="J1089" i="19"/>
  <c r="O973" i="19"/>
  <c r="J654" i="19"/>
  <c r="J248" i="19"/>
  <c r="J132" i="19"/>
  <c r="J1611" i="19"/>
  <c r="J1379" i="19"/>
  <c r="O944" i="19"/>
  <c r="O567" i="19"/>
  <c r="J1408" i="19"/>
  <c r="J1118" i="19"/>
  <c r="O857" i="19"/>
  <c r="O95" i="19"/>
  <c r="J68" i="19"/>
  <c r="J1756" i="19"/>
  <c r="J1437" i="19"/>
  <c r="J1031" i="19"/>
  <c r="J944" i="19"/>
  <c r="J770" i="19"/>
  <c r="J1466" i="19"/>
  <c r="J1263" i="19"/>
  <c r="J1147" i="19"/>
  <c r="J973" i="19"/>
  <c r="J886" i="19"/>
  <c r="J683" i="19"/>
  <c r="J393" i="19"/>
  <c r="J277" i="19"/>
  <c r="O915" i="19"/>
  <c r="J306" i="19"/>
  <c r="J32" i="19"/>
  <c r="Q132" i="19"/>
  <c r="Q68" i="19"/>
  <c r="Q32" i="19"/>
  <c r="J1698" i="19"/>
  <c r="J1234" i="19"/>
  <c r="J509" i="19"/>
  <c r="J422" i="19"/>
  <c r="J1321" i="19"/>
  <c r="J1292" i="19"/>
  <c r="J364" i="19"/>
  <c r="J335" i="19"/>
  <c r="J161" i="19"/>
  <c r="O1756" i="19"/>
  <c r="O1698" i="19"/>
  <c r="J1669" i="19"/>
  <c r="J1524" i="19"/>
  <c r="J1495" i="19"/>
  <c r="J1350" i="19"/>
  <c r="O1292" i="19"/>
  <c r="O1234" i="19"/>
  <c r="O770" i="19"/>
  <c r="O538" i="19"/>
  <c r="O480" i="19"/>
  <c r="O422" i="19"/>
  <c r="O364" i="19"/>
  <c r="O306" i="19"/>
  <c r="O248" i="19"/>
  <c r="O190" i="19"/>
  <c r="O132" i="19"/>
  <c r="O68" i="19"/>
  <c r="O1727" i="19"/>
  <c r="O1321" i="19"/>
  <c r="O1263" i="19"/>
  <c r="O1205" i="19"/>
  <c r="J1176" i="19"/>
  <c r="J1060" i="19"/>
  <c r="J915" i="19"/>
  <c r="O741" i="19"/>
  <c r="O509" i="19"/>
  <c r="O451" i="19"/>
  <c r="O393" i="19"/>
  <c r="O335" i="19"/>
  <c r="O277" i="19"/>
  <c r="O219" i="19"/>
  <c r="O161" i="19"/>
  <c r="O32" i="19"/>
  <c r="L1756" i="19"/>
  <c r="L1698" i="19"/>
  <c r="L1727" i="19"/>
  <c r="L1321" i="19"/>
  <c r="L1263" i="19"/>
  <c r="L1205" i="19"/>
  <c r="L1176" i="19"/>
  <c r="L1147" i="19"/>
  <c r="L1118" i="19"/>
  <c r="L1089" i="19"/>
  <c r="L1060" i="19"/>
  <c r="L1031" i="19"/>
  <c r="L1002" i="19"/>
  <c r="L973" i="19"/>
  <c r="L944" i="19"/>
  <c r="L915" i="19"/>
  <c r="L886" i="19"/>
  <c r="L857" i="19"/>
  <c r="L828" i="19"/>
  <c r="L799" i="19"/>
  <c r="L741" i="19"/>
  <c r="L712" i="19"/>
  <c r="L683" i="19"/>
  <c r="L654" i="19"/>
  <c r="L625" i="19"/>
  <c r="L596" i="19"/>
  <c r="L567" i="19"/>
  <c r="L509" i="19"/>
  <c r="L451" i="19"/>
  <c r="L393" i="19"/>
  <c r="L335" i="19"/>
  <c r="L277" i="19"/>
  <c r="L219" i="19"/>
  <c r="L161" i="19"/>
  <c r="L32" i="19"/>
  <c r="L1669" i="19"/>
  <c r="L1640" i="19"/>
  <c r="L1611" i="19"/>
  <c r="L1582" i="19"/>
  <c r="L1553" i="19"/>
  <c r="L1524" i="19"/>
  <c r="L1495" i="19"/>
  <c r="L1466" i="19"/>
  <c r="L1437" i="19"/>
  <c r="L1408" i="19"/>
  <c r="L1379" i="19"/>
  <c r="L1350" i="19"/>
  <c r="L1292" i="19"/>
  <c r="L1234" i="19"/>
  <c r="L770" i="19"/>
  <c r="L538" i="19"/>
  <c r="L480" i="19"/>
  <c r="L422" i="19"/>
  <c r="L364" i="19"/>
  <c r="L306" i="19"/>
  <c r="L248" i="19"/>
  <c r="L190" i="19"/>
  <c r="L132" i="19"/>
  <c r="M33" i="19"/>
  <c r="L68" i="19"/>
  <c r="Q62" i="19" l="1"/>
  <c r="L62" i="19"/>
  <c r="J33" i="19"/>
  <c r="Q92" i="19"/>
  <c r="L95" i="19"/>
  <c r="O33" i="19"/>
  <c r="L33" i="19" l="1"/>
  <c r="Q95" i="19"/>
</calcChain>
</file>

<file path=xl/sharedStrings.xml><?xml version="1.0" encoding="utf-8"?>
<sst xmlns="http://schemas.openxmlformats.org/spreadsheetml/2006/main" count="3281" uniqueCount="110">
  <si>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</si>
  <si>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</si>
  <si>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</si>
  <si>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</si>
  <si>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</si>
  <si>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</si>
  <si>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</si>
  <si>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</si>
  <si>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</si>
  <si>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</si>
  <si>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</si>
  <si>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</si>
  <si>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</si>
  <si>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</si>
  <si>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</si>
  <si>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</si>
  <si>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</si>
  <si>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</si>
  <si>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</si>
  <si>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</si>
  <si>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</si>
  <si>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</si>
  <si>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</si>
  <si>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</si>
  <si>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</si>
  <si>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</si>
  <si>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</si>
  <si>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</si>
  <si>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</si>
  <si>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</si>
  <si>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</si>
  <si>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</si>
  <si>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</si>
  <si>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</si>
  <si>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</si>
  <si>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</si>
  <si>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</si>
  <si>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</si>
  <si>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</si>
  <si>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</si>
  <si>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</si>
  <si>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</si>
  <si>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</si>
  <si>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</si>
  <si>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</si>
  <si>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</si>
  <si>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</si>
  <si>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</si>
  <si>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0581-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</si>
  <si>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</si>
  <si>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</si>
  <si>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</si>
  <si>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</si>
  <si>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</si>
  <si>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</si>
  <si>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</si>
  <si>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</si>
  <si>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</si>
  <si>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</si>
  <si>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0563-New</t>
  </si>
  <si>
    <t>AD-1049</t>
  </si>
  <si>
    <t>Rural Community Development Inititive</t>
  </si>
  <si>
    <t>0575-0180</t>
  </si>
  <si>
    <t>Reporting Requirements - Forms</t>
  </si>
  <si>
    <t>NOTICE</t>
  </si>
  <si>
    <t>Certification Regarding Debarment, Suspension &amp; Other Responsibility Matters - Primary Covered Transactions</t>
  </si>
  <si>
    <t>AD-1047 or in writing</t>
  </si>
  <si>
    <t>Contents of Application</t>
  </si>
  <si>
    <t>Certification Regarding Debarment, Ineligibility &amp; Voluntary Exclusion - Lower Tier Covered Transactions</t>
  </si>
  <si>
    <t xml:space="preserve">Certification Regarding Drug-Free Workplace Requirements (Grants) Alternative I - for Grantees other than Individuals </t>
  </si>
  <si>
    <t>AD-1048 or in writing</t>
  </si>
  <si>
    <t>Rural Community Development Initiative</t>
  </si>
  <si>
    <t>Grant Amounts</t>
  </si>
  <si>
    <t>Modification of Application for Reduced Grant Amount</t>
  </si>
  <si>
    <t>Written</t>
  </si>
  <si>
    <t>Certification of Non-Lobbying Activities</t>
  </si>
  <si>
    <t>Application Narrative</t>
  </si>
  <si>
    <t>Association or Relationship with Rural Development Employees</t>
  </si>
  <si>
    <t>Project Performance Report - Quarterly</t>
  </si>
  <si>
    <r>
      <t xml:space="preserve">SF-424 </t>
    </r>
    <r>
      <rPr>
        <sz val="10"/>
        <rFont val="Times New Roman"/>
        <family val="1"/>
      </rPr>
      <t>(4040-0004)</t>
    </r>
  </si>
  <si>
    <t>Assurances -- Non-Construction Programs</t>
  </si>
  <si>
    <t>Disclosure of Lobbying Activities</t>
  </si>
  <si>
    <r>
      <t xml:space="preserve">SF-LLL </t>
    </r>
    <r>
      <rPr>
        <sz val="10"/>
        <rFont val="Times New Roman"/>
        <family val="1"/>
      </rPr>
      <t>(4040-0013)</t>
    </r>
  </si>
  <si>
    <t>Grantee Req.</t>
  </si>
  <si>
    <t>Request for Advance or Reimbursement</t>
  </si>
  <si>
    <r>
      <t xml:space="preserve">SF-270 </t>
    </r>
    <r>
      <rPr>
        <sz val="10"/>
        <rFont val="Times New Roman"/>
        <family val="1"/>
      </rPr>
      <t>(4040-0012)</t>
    </r>
  </si>
  <si>
    <r>
      <t xml:space="preserve">SF-424-B  </t>
    </r>
    <r>
      <rPr>
        <sz val="10"/>
        <rFont val="Times New Roman"/>
        <family val="1"/>
      </rPr>
      <t>(4040-0007)</t>
    </r>
  </si>
  <si>
    <r>
      <t xml:space="preserve">Application for Federal Assistance                                </t>
    </r>
    <r>
      <rPr>
        <sz val="10"/>
        <rFont val="Times New Roman"/>
        <family val="1"/>
      </rPr>
      <t>(Common Form - burden reported under RCF)</t>
    </r>
  </si>
  <si>
    <t>Reporting Requirements - Non-Forms Applicants</t>
  </si>
  <si>
    <t>Financial Reporting</t>
  </si>
  <si>
    <t>Financial Management System</t>
  </si>
  <si>
    <t xml:space="preserve">Balance Sheet                                                                   </t>
  </si>
  <si>
    <t xml:space="preserve">Statement of Budget, Income and Equity                                                                   </t>
  </si>
  <si>
    <t xml:space="preserve">Assurance Agreement                                            </t>
  </si>
  <si>
    <t>Final Project Performance Report</t>
  </si>
  <si>
    <t>Reporting Requirements - Non-Forms Awardees/Grantees</t>
  </si>
  <si>
    <t>Data Universal Number System (DUNS) and System for Award Management System (SAM)</t>
  </si>
  <si>
    <r>
      <rPr>
        <b/>
        <sz val="12"/>
        <rFont val="Times New Roman"/>
        <family val="1"/>
      </rPr>
      <t>Reporting Req. - Non-Forms</t>
    </r>
    <r>
      <rPr>
        <sz val="12"/>
        <rFont val="Times New Roman"/>
        <family val="1"/>
      </rPr>
      <t xml:space="preserve">  </t>
    </r>
    <r>
      <rPr>
        <b/>
        <sz val="12"/>
        <rFont val="Times New Roman"/>
        <family val="1"/>
      </rPr>
      <t xml:space="preserve">Awardees/Grantees </t>
    </r>
    <r>
      <rPr>
        <sz val="12"/>
        <rFont val="Times New Roman"/>
        <family val="1"/>
      </rPr>
      <t xml:space="preserve">    </t>
    </r>
    <r>
      <rPr>
        <b/>
        <sz val="12"/>
        <rFont val="Times New Roman"/>
        <family val="1"/>
      </rPr>
      <t xml:space="preserve"> </t>
    </r>
    <r>
      <rPr>
        <b/>
        <i/>
        <sz val="12"/>
        <rFont val="Times New Roman"/>
        <family val="1"/>
      </rPr>
      <t>cont'd</t>
    </r>
  </si>
  <si>
    <t xml:space="preserve">Reporting Req. - Form Burden Approved under other OMB Numbers    </t>
  </si>
  <si>
    <t>Representations Regarding Felony Conviction and Tax Delinquent State for Corporate Applicants</t>
  </si>
  <si>
    <t>Audits (over $750,000)</t>
  </si>
  <si>
    <t>Data Collection by Race, Sex and National Origin                                                                                     -- Intermediaries - 30                                                          -- Recipients &amp; Benefciaries- 870</t>
  </si>
  <si>
    <t>Survey on Ensuring Equal Opportunity for Applicant</t>
  </si>
  <si>
    <t>OMB No. 1890-0014</t>
  </si>
  <si>
    <t>Equal Opportunity Agreement</t>
  </si>
  <si>
    <t>RD 400-1</t>
  </si>
  <si>
    <t>AD-3030</t>
  </si>
  <si>
    <t>RD 400-4</t>
  </si>
  <si>
    <t>RD 442-2</t>
  </si>
  <si>
    <t>RD 442-3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</si>
</sst>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mmmm\ d\,\ yyyy"/>
    <numFmt numFmtId="167" formatCode="&quot;$&quot;#,##0.00"/>
  </numFmts>
  <fonts count="23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12"/>
      <name val="Times New Roman"/>
      <family val="1"/>
    </font>
    <font>
      <sz val="12"/>
      <name val="Times Roman"/>
      <family val="1"/>
    </font>
    <font>
      <b/>
      <sz val="12"/>
      <name val="Times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7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10" xfId="0" applyNumberFormat="1" applyFont="1" applyBorder="1" applyAlignment="1" applyProtection="1">
      <alignment vertical="center"/>
    </xf>
    <xf numFmtId="4" fontId="5" fillId="0" borderId="0" xfId="0" applyNumberFormat="1" applyFont="1" applyProtection="1"/>
    <xf numFmtId="4" fontId="1" fillId="0" borderId="0" xfId="0" applyNumberFormat="1" applyFont="1" applyProtection="1"/>
    <xf numFmtId="1" fontId="5" fillId="0" borderId="10" xfId="0" applyNumberFormat="1" applyFont="1" applyBorder="1" applyAlignment="1" applyProtection="1">
      <alignment horizontal="left" vertical="center"/>
    </xf>
    <xf numFmtId="3" fontId="5" fillId="0" borderId="12" xfId="0" applyNumberFormat="1" applyFont="1" applyBorder="1" applyAlignment="1" applyProtection="1">
      <alignment vertical="center"/>
    </xf>
    <xf numFmtId="1" fontId="5" fillId="0" borderId="10" xfId="0" applyNumberFormat="1" applyFont="1" applyBorder="1" applyAlignment="1" applyProtection="1">
      <alignment vertical="center"/>
    </xf>
    <xf numFmtId="3" fontId="5" fillId="0" borderId="1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0" fontId="1" fillId="0" borderId="0" xfId="0" applyFont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49" fontId="5" fillId="0" borderId="10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12" fillId="0" borderId="6" xfId="0" applyFont="1" applyBorder="1" applyAlignment="1" applyProtection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0" fontId="5" fillId="0" borderId="0" xfId="0" applyFont="1" applyBorder="1"/>
    <xf numFmtId="0" fontId="5" fillId="0" borderId="0" xfId="0" applyFont="1" applyBorder="1" applyProtection="1"/>
    <xf numFmtId="0" fontId="0" fillId="0" borderId="3" xfId="0" applyBorder="1"/>
    <xf numFmtId="166" fontId="5" fillId="0" borderId="0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Protection="1"/>
    <xf numFmtId="2" fontId="4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" fontId="5" fillId="0" borderId="0" xfId="0" applyNumberFormat="1" applyFont="1" applyBorder="1" applyAlignment="1" applyProtection="1">
      <alignment vertical="center"/>
      <protection locked="0"/>
    </xf>
    <xf numFmtId="4" fontId="5" fillId="0" borderId="0" xfId="0" applyNumberFormat="1" applyFont="1" applyBorder="1" applyAlignment="1" applyProtection="1">
      <alignment vertical="center"/>
    </xf>
    <xf numFmtId="0" fontId="0" fillId="0" borderId="0" xfId="0" applyBorder="1"/>
    <xf numFmtId="2" fontId="1" fillId="0" borderId="4" xfId="0" applyNumberFormat="1" applyFont="1" applyBorder="1" applyProtection="1"/>
    <xf numFmtId="2" fontId="1" fillId="0" borderId="20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20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20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4" fontId="5" fillId="0" borderId="4" xfId="0" applyNumberFormat="1" applyFont="1" applyBorder="1" applyAlignment="1" applyProtection="1">
      <alignment vertical="center"/>
      <protection locked="0"/>
    </xf>
    <xf numFmtId="0" fontId="12" fillId="0" borderId="15" xfId="0" applyFont="1" applyBorder="1" applyAlignment="1" applyProtection="1"/>
    <xf numFmtId="0" fontId="12" fillId="0" borderId="23" xfId="0" applyFont="1" applyBorder="1" applyAlignment="1" applyProtection="1"/>
    <xf numFmtId="2" fontId="3" fillId="0" borderId="14" xfId="0" applyNumberFormat="1" applyFont="1" applyBorder="1" applyAlignment="1" applyProtection="1">
      <alignment horizontal="center"/>
    </xf>
    <xf numFmtId="2" fontId="7" fillId="0" borderId="22" xfId="0" applyNumberFormat="1" applyFont="1" applyBorder="1" applyAlignment="1" applyProtection="1">
      <alignment horizontal="center"/>
    </xf>
    <xf numFmtId="2" fontId="7" fillId="0" borderId="26" xfId="0" applyNumberFormat="1" applyFont="1" applyBorder="1" applyAlignment="1" applyProtection="1">
      <alignment horizontal="center"/>
    </xf>
    <xf numFmtId="2" fontId="3" fillId="0" borderId="26" xfId="0" applyNumberFormat="1" applyFont="1" applyBorder="1" applyAlignment="1" applyProtection="1">
      <alignment horizontal="center"/>
    </xf>
    <xf numFmtId="2" fontId="3" fillId="0" borderId="25" xfId="0" applyNumberFormat="1" applyFont="1" applyBorder="1" applyAlignment="1" applyProtection="1">
      <alignment horizontal="center"/>
    </xf>
    <xf numFmtId="4" fontId="5" fillId="0" borderId="15" xfId="0" applyNumberFormat="1" applyFont="1" applyBorder="1" applyAlignment="1" applyProtection="1">
      <alignment vertical="center"/>
    </xf>
    <xf numFmtId="167" fontId="5" fillId="0" borderId="26" xfId="0" applyNumberFormat="1" applyFont="1" applyBorder="1" applyAlignment="1" applyProtection="1">
      <alignment vertical="center"/>
      <protection locked="0"/>
    </xf>
    <xf numFmtId="167" fontId="5" fillId="0" borderId="5" xfId="0" applyNumberFormat="1" applyFont="1" applyBorder="1" applyAlignment="1" applyProtection="1">
      <alignment vertical="center"/>
    </xf>
    <xf numFmtId="4" fontId="5" fillId="0" borderId="28" xfId="0" applyNumberFormat="1" applyFont="1" applyBorder="1" applyAlignment="1" applyProtection="1">
      <alignment vertical="center"/>
    </xf>
    <xf numFmtId="167" fontId="5" fillId="0" borderId="28" xfId="0" applyNumberFormat="1" applyFont="1" applyBorder="1" applyAlignment="1" applyProtection="1">
      <alignment vertical="center"/>
    </xf>
    <xf numFmtId="2" fontId="1" fillId="0" borderId="1" xfId="0" applyNumberFormat="1" applyFont="1" applyBorder="1" applyProtection="1"/>
    <xf numFmtId="2" fontId="1" fillId="0" borderId="28" xfId="0" applyNumberFormat="1" applyFont="1" applyBorder="1" applyProtection="1"/>
    <xf numFmtId="0" fontId="13" fillId="0" borderId="13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2" fontId="5" fillId="0" borderId="2" xfId="0" applyNumberFormat="1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/>
    </xf>
    <xf numFmtId="2" fontId="3" fillId="0" borderId="3" xfId="0" applyNumberFormat="1" applyFont="1" applyBorder="1" applyAlignment="1" applyProtection="1">
      <alignment horizontal="center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3" fontId="17" fillId="0" borderId="3" xfId="0" applyNumberFormat="1" applyFont="1" applyBorder="1" applyAlignment="1" applyProtection="1">
      <alignment vertical="center"/>
      <protection locked="0"/>
    </xf>
    <xf numFmtId="4" fontId="17" fillId="0" borderId="0" xfId="0" applyNumberFormat="1" applyFont="1" applyAlignment="1" applyProtection="1">
      <alignment vertical="center"/>
    </xf>
    <xf numFmtId="2" fontId="17" fillId="0" borderId="2" xfId="0" applyNumberFormat="1" applyFont="1" applyBorder="1" applyAlignment="1" applyProtection="1">
      <alignment vertical="center"/>
      <protection locked="0"/>
    </xf>
    <xf numFmtId="4" fontId="17" fillId="0" borderId="2" xfId="0" applyNumberFormat="1" applyFont="1" applyBorder="1" applyAlignment="1">
      <alignment vertical="center"/>
    </xf>
    <xf numFmtId="3" fontId="17" fillId="0" borderId="2" xfId="0" applyNumberFormat="1" applyFont="1" applyBorder="1" applyAlignment="1" applyProtection="1">
      <alignment vertical="center"/>
      <protection locked="0"/>
    </xf>
    <xf numFmtId="164" fontId="17" fillId="0" borderId="2" xfId="0" applyNumberFormat="1" applyFont="1" applyBorder="1" applyAlignment="1" applyProtection="1">
      <alignment vertical="center"/>
      <protection locked="0"/>
    </xf>
    <xf numFmtId="4" fontId="17" fillId="0" borderId="3" xfId="0" applyNumberFormat="1" applyFont="1" applyBorder="1" applyAlignment="1" applyProtection="1">
      <alignment vertical="center"/>
      <protection locked="0"/>
    </xf>
    <xf numFmtId="167" fontId="17" fillId="0" borderId="26" xfId="0" applyNumberFormat="1" applyFont="1" applyBorder="1" applyAlignment="1" applyProtection="1">
      <alignment vertical="center"/>
      <protection locked="0"/>
    </xf>
    <xf numFmtId="1" fontId="17" fillId="0" borderId="5" xfId="0" applyNumberFormat="1" applyFont="1" applyBorder="1" applyAlignment="1" applyProtection="1">
      <alignment horizontal="left" vertical="center"/>
    </xf>
    <xf numFmtId="49" fontId="17" fillId="0" borderId="5" xfId="0" applyNumberFormat="1" applyFont="1" applyBorder="1" applyAlignment="1" applyProtection="1">
      <alignment horizontal="left" vertical="center" wrapText="1"/>
    </xf>
    <xf numFmtId="3" fontId="17" fillId="0" borderId="6" xfId="0" applyNumberFormat="1" applyFont="1" applyBorder="1" applyAlignment="1" applyProtection="1">
      <alignment vertical="center"/>
    </xf>
    <xf numFmtId="1" fontId="17" fillId="0" borderId="5" xfId="0" applyNumberFormat="1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1" fontId="17" fillId="0" borderId="9" xfId="0" applyNumberFormat="1" applyFont="1" applyBorder="1" applyAlignment="1" applyProtection="1">
      <alignment horizontal="left" vertical="center"/>
    </xf>
    <xf numFmtId="49" fontId="17" fillId="0" borderId="9" xfId="0" applyNumberFormat="1" applyFont="1" applyBorder="1" applyAlignment="1" applyProtection="1">
      <alignment horizontal="left" vertical="center" wrapText="1"/>
    </xf>
    <xf numFmtId="3" fontId="17" fillId="0" borderId="11" xfId="0" applyNumberFormat="1" applyFont="1" applyBorder="1" applyAlignment="1" applyProtection="1">
      <alignment vertical="center"/>
    </xf>
    <xf numFmtId="1" fontId="17" fillId="0" borderId="9" xfId="0" applyNumberFormat="1" applyFont="1" applyBorder="1" applyAlignment="1" applyProtection="1">
      <alignment vertical="center"/>
    </xf>
    <xf numFmtId="4" fontId="17" fillId="0" borderId="9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4" fontId="19" fillId="0" borderId="9" xfId="0" applyNumberFormat="1" applyFont="1" applyBorder="1" applyAlignment="1" applyProtection="1">
      <alignment vertical="center"/>
    </xf>
    <xf numFmtId="4" fontId="17" fillId="0" borderId="21" xfId="0" applyNumberFormat="1" applyFont="1" applyBorder="1" applyAlignment="1" applyProtection="1">
      <alignment vertical="center"/>
    </xf>
    <xf numFmtId="0" fontId="17" fillId="0" borderId="0" xfId="0" applyFont="1" applyProtection="1"/>
    <xf numFmtId="0" fontId="17" fillId="0" borderId="0" xfId="0" applyFont="1" applyAlignment="1" applyProtection="1">
      <alignment wrapText="1"/>
    </xf>
    <xf numFmtId="2" fontId="17" fillId="0" borderId="0" xfId="0" applyNumberFormat="1" applyFont="1" applyBorder="1" applyProtection="1"/>
    <xf numFmtId="2" fontId="17" fillId="0" borderId="28" xfId="0" applyNumberFormat="1" applyFont="1" applyBorder="1" applyProtection="1"/>
    <xf numFmtId="0" fontId="17" fillId="0" borderId="1" xfId="0" applyFont="1" applyBorder="1" applyProtection="1"/>
    <xf numFmtId="0" fontId="17" fillId="0" borderId="1" xfId="0" applyFont="1" applyBorder="1" applyAlignment="1" applyProtection="1">
      <alignment wrapText="1"/>
    </xf>
    <xf numFmtId="2" fontId="17" fillId="0" borderId="1" xfId="0" applyNumberFormat="1" applyFont="1" applyBorder="1" applyProtection="1"/>
    <xf numFmtId="0" fontId="17" fillId="0" borderId="6" xfId="0" applyFont="1" applyBorder="1" applyAlignment="1" applyProtection="1"/>
    <xf numFmtId="0" fontId="17" fillId="0" borderId="15" xfId="0" applyFont="1" applyBorder="1" applyAlignment="1" applyProtection="1"/>
    <xf numFmtId="0" fontId="17" fillId="0" borderId="23" xfId="0" applyFont="1" applyBorder="1" applyAlignment="1" applyProtection="1"/>
    <xf numFmtId="2" fontId="17" fillId="0" borderId="3" xfId="0" applyNumberFormat="1" applyFont="1" applyBorder="1" applyProtection="1"/>
    <xf numFmtId="2" fontId="17" fillId="0" borderId="4" xfId="0" applyNumberFormat="1" applyFont="1" applyBorder="1" applyProtection="1"/>
    <xf numFmtId="2" fontId="17" fillId="0" borderId="20" xfId="0" applyNumberFormat="1" applyFont="1" applyBorder="1" applyProtection="1"/>
    <xf numFmtId="2" fontId="17" fillId="0" borderId="8" xfId="0" applyNumberFormat="1" applyFont="1" applyBorder="1" applyProtection="1"/>
    <xf numFmtId="166" fontId="17" fillId="0" borderId="4" xfId="0" applyNumberFormat="1" applyFont="1" applyBorder="1" applyAlignment="1" applyProtection="1">
      <alignment horizontal="center" vertical="center"/>
    </xf>
    <xf numFmtId="166" fontId="17" fillId="0" borderId="20" xfId="0" applyNumberFormat="1" applyFont="1" applyBorder="1" applyAlignment="1" applyProtection="1">
      <alignment horizontal="center" vertical="center"/>
    </xf>
    <xf numFmtId="1" fontId="17" fillId="0" borderId="10" xfId="0" applyNumberFormat="1" applyFont="1" applyBorder="1" applyAlignment="1" applyProtection="1">
      <alignment horizontal="left" vertical="center"/>
    </xf>
    <xf numFmtId="49" fontId="17" fillId="0" borderId="10" xfId="0" applyNumberFormat="1" applyFont="1" applyBorder="1" applyAlignment="1" applyProtection="1">
      <alignment horizontal="left" vertical="center" wrapText="1"/>
    </xf>
    <xf numFmtId="3" fontId="17" fillId="0" borderId="12" xfId="0" applyNumberFormat="1" applyFont="1" applyBorder="1" applyAlignment="1" applyProtection="1">
      <alignment vertical="center"/>
    </xf>
    <xf numFmtId="1" fontId="17" fillId="0" borderId="10" xfId="0" applyNumberFormat="1" applyFont="1" applyBorder="1" applyAlignment="1" applyProtection="1">
      <alignment vertical="center"/>
    </xf>
    <xf numFmtId="4" fontId="17" fillId="0" borderId="10" xfId="0" applyNumberFormat="1" applyFont="1" applyBorder="1" applyAlignment="1" applyProtection="1">
      <alignment vertical="center"/>
    </xf>
    <xf numFmtId="3" fontId="17" fillId="0" borderId="10" xfId="0" applyNumberFormat="1" applyFont="1" applyBorder="1" applyAlignment="1" applyProtection="1">
      <alignment vertical="center"/>
    </xf>
    <xf numFmtId="4" fontId="17" fillId="0" borderId="18" xfId="0" applyNumberFormat="1" applyFont="1" applyBorder="1" applyAlignment="1" applyProtection="1">
      <alignment vertical="center"/>
    </xf>
    <xf numFmtId="49" fontId="17" fillId="0" borderId="3" xfId="0" applyNumberFormat="1" applyFont="1" applyBorder="1" applyAlignment="1" applyProtection="1">
      <alignment horizontal="center" vertical="center" wrapText="1"/>
      <protection locked="0"/>
    </xf>
    <xf numFmtId="2" fontId="17" fillId="0" borderId="5" xfId="0" applyNumberFormat="1" applyFont="1" applyBorder="1" applyAlignment="1" applyProtection="1">
      <alignment vertical="center"/>
    </xf>
    <xf numFmtId="2" fontId="17" fillId="0" borderId="9" xfId="0" applyNumberFormat="1" applyFont="1" applyBorder="1" applyAlignment="1" applyProtection="1">
      <alignment vertical="center"/>
    </xf>
    <xf numFmtId="167" fontId="17" fillId="0" borderId="4" xfId="0" applyNumberFormat="1" applyFont="1" applyBorder="1" applyAlignment="1" applyProtection="1">
      <alignment vertical="center"/>
      <protection locked="0"/>
    </xf>
    <xf numFmtId="0" fontId="17" fillId="0" borderId="4" xfId="0" applyFont="1" applyBorder="1" applyAlignment="1" applyProtection="1">
      <alignment vertical="top" wrapText="1"/>
    </xf>
    <xf numFmtId="0" fontId="0" fillId="0" borderId="0" xfId="0" applyAlignment="1"/>
    <xf numFmtId="0" fontId="0" fillId="0" borderId="3" xfId="0" applyBorder="1" applyAlignment="1"/>
    <xf numFmtId="0" fontId="13" fillId="0" borderId="0" xfId="0" applyFont="1" applyProtection="1"/>
    <xf numFmtId="2" fontId="20" fillId="0" borderId="3" xfId="0" applyNumberFormat="1" applyFont="1" applyBorder="1" applyProtection="1"/>
    <xf numFmtId="0" fontId="3" fillId="0" borderId="4" xfId="0" applyFont="1" applyBorder="1" applyAlignment="1" applyProtection="1">
      <alignment wrapText="1"/>
    </xf>
    <xf numFmtId="2" fontId="2" fillId="0" borderId="4" xfId="0" applyNumberFormat="1" applyFont="1" applyBorder="1" applyAlignment="1" applyProtection="1">
      <alignment horizontal="center" vertical="center"/>
    </xf>
    <xf numFmtId="2" fontId="2" fillId="0" borderId="20" xfId="0" applyNumberFormat="1" applyFont="1" applyBorder="1" applyAlignment="1" applyProtection="1">
      <alignment horizontal="center" vertical="center"/>
    </xf>
    <xf numFmtId="0" fontId="3" fillId="0" borderId="5" xfId="0" applyFont="1" applyBorder="1" applyProtection="1"/>
    <xf numFmtId="0" fontId="3" fillId="0" borderId="0" xfId="0" applyFont="1" applyBorder="1" applyProtection="1"/>
    <xf numFmtId="0" fontId="3" fillId="0" borderId="3" xfId="0" applyFont="1" applyBorder="1" applyProtection="1"/>
    <xf numFmtId="0" fontId="3" fillId="0" borderId="2" xfId="0" applyFont="1" applyBorder="1" applyProtection="1"/>
    <xf numFmtId="0" fontId="3" fillId="0" borderId="6" xfId="0" applyFont="1" applyBorder="1" applyProtection="1"/>
    <xf numFmtId="0" fontId="3" fillId="0" borderId="5" xfId="0" applyFont="1" applyBorder="1" applyAlignment="1" applyProtection="1">
      <alignment horizontal="center"/>
    </xf>
    <xf numFmtId="2" fontId="3" fillId="0" borderId="22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>
      <alignment wrapText="1"/>
    </xf>
    <xf numFmtId="167" fontId="17" fillId="0" borderId="29" xfId="0" applyNumberFormat="1" applyFont="1" applyBorder="1" applyAlignment="1" applyProtection="1">
      <alignment vertical="center"/>
    </xf>
    <xf numFmtId="167" fontId="17" fillId="0" borderId="22" xfId="0" applyNumberFormat="1" applyFont="1" applyBorder="1" applyAlignment="1" applyProtection="1">
      <alignment vertical="center"/>
    </xf>
    <xf numFmtId="167" fontId="17" fillId="0" borderId="30" xfId="0" applyNumberFormat="1" applyFont="1" applyBorder="1" applyAlignment="1" applyProtection="1">
      <alignment vertical="center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49" fontId="17" fillId="0" borderId="31" xfId="0" applyNumberFormat="1" applyFont="1" applyBorder="1" applyAlignment="1" applyProtection="1">
      <alignment horizontal="left" vertical="center" wrapText="1"/>
      <protection locked="0"/>
    </xf>
    <xf numFmtId="3" fontId="17" fillId="0" borderId="31" xfId="0" applyNumberFormat="1" applyFont="1" applyBorder="1" applyAlignment="1" applyProtection="1">
      <alignment vertical="center"/>
      <protection locked="0"/>
    </xf>
    <xf numFmtId="2" fontId="17" fillId="0" borderId="31" xfId="0" applyNumberFormat="1" applyFont="1" applyBorder="1" applyAlignment="1" applyProtection="1">
      <alignment vertical="center"/>
      <protection locked="0"/>
    </xf>
    <xf numFmtId="4" fontId="17" fillId="0" borderId="31" xfId="0" applyNumberFormat="1" applyFont="1" applyBorder="1" applyAlignment="1" applyProtection="1">
      <alignment vertical="center"/>
    </xf>
    <xf numFmtId="4" fontId="17" fillId="0" borderId="31" xfId="0" applyNumberFormat="1" applyFont="1" applyBorder="1" applyAlignment="1">
      <alignment vertical="center"/>
    </xf>
    <xf numFmtId="164" fontId="17" fillId="0" borderId="31" xfId="0" applyNumberFormat="1" applyFont="1" applyBorder="1" applyAlignment="1" applyProtection="1">
      <alignment vertical="center"/>
      <protection locked="0"/>
    </xf>
    <xf numFmtId="4" fontId="17" fillId="0" borderId="31" xfId="0" applyNumberFormat="1" applyFont="1" applyBorder="1" applyAlignment="1" applyProtection="1">
      <alignment vertical="center"/>
      <protection locked="0"/>
    </xf>
    <xf numFmtId="167" fontId="17" fillId="0" borderId="31" xfId="0" applyNumberFormat="1" applyFont="1" applyBorder="1" applyAlignment="1" applyProtection="1">
      <alignment vertical="center"/>
      <protection locked="0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167" fontId="17" fillId="0" borderId="32" xfId="0" applyNumberFormat="1" applyFont="1" applyBorder="1" applyAlignment="1" applyProtection="1">
      <alignment vertical="center"/>
      <protection locked="0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4" fontId="19" fillId="0" borderId="27" xfId="0" applyNumberFormat="1" applyFont="1" applyBorder="1" applyAlignment="1" applyProtection="1">
      <alignment vertical="center"/>
    </xf>
    <xf numFmtId="49" fontId="17" fillId="0" borderId="4" xfId="0" applyNumberFormat="1" applyFont="1" applyBorder="1" applyAlignment="1" applyProtection="1">
      <alignment horizontal="left" vertical="center" wrapText="1"/>
      <protection locked="0"/>
    </xf>
    <xf numFmtId="49" fontId="17" fillId="0" borderId="0" xfId="0" applyNumberFormat="1" applyFont="1" applyBorder="1" applyAlignment="1" applyProtection="1">
      <alignment horizontal="left" vertical="center" wrapText="1"/>
      <protection locked="0"/>
    </xf>
    <xf numFmtId="49" fontId="17" fillId="0" borderId="3" xfId="0" applyNumberFormat="1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2" fontId="9" fillId="0" borderId="15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4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49" fontId="6" fillId="0" borderId="18" xfId="0" applyNumberFormat="1" applyFont="1" applyBorder="1" applyAlignment="1" applyProtection="1">
      <alignment horizontal="right" vertical="center"/>
    </xf>
    <xf numFmtId="0" fontId="0" fillId="0" borderId="19" xfId="0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11" fillId="0" borderId="15" xfId="0" applyFont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4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0" fontId="13" fillId="0" borderId="13" xfId="0" applyFont="1" applyBorder="1" applyAlignment="1" applyProtection="1">
      <alignment horizontal="left" vertical="top" wrapText="1"/>
    </xf>
    <xf numFmtId="0" fontId="12" fillId="0" borderId="13" xfId="0" applyFont="1" applyBorder="1" applyAlignment="1" applyProtection="1"/>
    <xf numFmtId="0" fontId="12" fillId="0" borderId="6" xfId="0" applyFont="1" applyBorder="1" applyAlignment="1" applyProtection="1"/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4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49" fontId="12" fillId="0" borderId="15" xfId="0" applyNumberFormat="1" applyFont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2" fontId="2" fillId="0" borderId="15" xfId="0" applyNumberFormat="1" applyFont="1" applyBorder="1" applyAlignment="1" applyProtection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49" fontId="19" fillId="0" borderId="18" xfId="0" applyNumberFormat="1" applyFont="1" applyBorder="1" applyAlignment="1" applyProtection="1">
      <alignment horizontal="right" vertical="center"/>
    </xf>
    <xf numFmtId="0" fontId="17" fillId="0" borderId="19" xfId="0" applyFont="1" applyBorder="1" applyAlignment="1" applyProtection="1">
      <alignment horizontal="right" vertical="center"/>
    </xf>
    <xf numFmtId="0" fontId="17" fillId="0" borderId="12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49" fontId="19" fillId="0" borderId="4" xfId="0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49" fontId="19" fillId="0" borderId="31" xfId="0" applyNumberFormat="1" applyFont="1" applyBorder="1" applyAlignment="1" applyProtection="1">
      <alignment horizontal="right" vertical="center"/>
      <protection locked="0"/>
    </xf>
    <xf numFmtId="49" fontId="18" fillId="0" borderId="15" xfId="0" applyNumberFormat="1" applyFont="1" applyBorder="1" applyAlignment="1" applyProtection="1">
      <alignment vertical="center" wrapText="1"/>
      <protection locked="0"/>
    </xf>
    <xf numFmtId="49" fontId="18" fillId="0" borderId="13" xfId="0" applyNumberFormat="1" applyFont="1" applyBorder="1" applyAlignment="1" applyProtection="1">
      <alignment vertical="center" wrapText="1"/>
      <protection locked="0"/>
    </xf>
    <xf numFmtId="49" fontId="18" fillId="0" borderId="6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 applyProtection="1">
      <alignment horizontal="left" vertical="top" wrapText="1"/>
    </xf>
    <xf numFmtId="0" fontId="10" fillId="0" borderId="6" xfId="0" applyFont="1" applyBorder="1" applyAlignment="1" applyProtection="1">
      <alignment horizontal="left" vertical="top" wrapText="1"/>
    </xf>
    <xf numFmtId="0" fontId="10" fillId="0" borderId="4" xfId="0" applyFont="1" applyBorder="1" applyAlignment="1" applyProtection="1">
      <alignment horizontal="left" vertical="top" wrapText="1"/>
    </xf>
    <xf numFmtId="0" fontId="10" fillId="0" borderId="0" xfId="0" applyFont="1" applyBorder="1" applyAlignment="1" applyProtection="1">
      <alignment horizontal="left" vertical="top" wrapText="1"/>
    </xf>
    <xf numFmtId="0" fontId="10" fillId="0" borderId="3" xfId="0" applyFont="1" applyBorder="1" applyAlignment="1" applyProtection="1">
      <alignment horizontal="left" vertical="top" wrapText="1"/>
    </xf>
    <xf numFmtId="0" fontId="10" fillId="0" borderId="14" xfId="0" applyFont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left" vertical="top" wrapText="1"/>
    </xf>
    <xf numFmtId="0" fontId="10" fillId="0" borderId="8" xfId="0" applyFont="1" applyBorder="1" applyAlignment="1" applyProtection="1">
      <alignment horizontal="left" vertical="top" wrapText="1"/>
    </xf>
    <xf numFmtId="0" fontId="14" fillId="0" borderId="15" xfId="0" applyFont="1" applyBorder="1" applyAlignment="1" applyProtection="1">
      <alignment vertical="top" wrapText="1"/>
    </xf>
    <xf numFmtId="0" fontId="14" fillId="0" borderId="13" xfId="0" applyFont="1" applyBorder="1" applyAlignment="1">
      <alignment vertical="top" wrapText="1"/>
    </xf>
    <xf numFmtId="0" fontId="14" fillId="0" borderId="6" xfId="0" applyFont="1" applyBorder="1" applyAlignment="1">
      <alignment vertical="top" wrapText="1"/>
    </xf>
    <xf numFmtId="165" fontId="19" fillId="0" borderId="4" xfId="0" applyNumberFormat="1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5" fontId="14" fillId="0" borderId="4" xfId="0" applyNumberFormat="1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14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49" fontId="19" fillId="0" borderId="16" xfId="0" applyNumberFormat="1" applyFont="1" applyBorder="1" applyAlignment="1" applyProtection="1">
      <alignment horizontal="right" vertical="center"/>
    </xf>
    <xf numFmtId="0" fontId="17" fillId="0" borderId="17" xfId="0" applyFont="1" applyBorder="1" applyAlignment="1" applyProtection="1">
      <alignment horizontal="right" vertical="center"/>
    </xf>
    <xf numFmtId="0" fontId="17" fillId="0" borderId="11" xfId="0" applyFont="1" applyBorder="1" applyAlignment="1" applyProtection="1">
      <alignment horizontal="right" vertical="center"/>
    </xf>
    <xf numFmtId="2" fontId="2" fillId="0" borderId="13" xfId="0" applyNumberFormat="1" applyFont="1" applyBorder="1" applyAlignment="1" applyProtection="1">
      <alignment horizontal="center" vertical="center"/>
    </xf>
    <xf numFmtId="2" fontId="2" fillId="0" borderId="6" xfId="0" applyNumberFormat="1" applyFont="1" applyBorder="1" applyAlignment="1" applyProtection="1">
      <alignment horizontal="center" vertical="center"/>
    </xf>
    <xf numFmtId="2" fontId="2" fillId="0" borderId="14" xfId="0" applyNumberFormat="1" applyFont="1" applyBorder="1" applyAlignment="1" applyProtection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</xf>
    <xf numFmtId="2" fontId="2" fillId="0" borderId="8" xfId="0" applyNumberFormat="1" applyFont="1" applyBorder="1" applyAlignment="1" applyProtection="1">
      <alignment horizontal="center" vertical="center"/>
    </xf>
    <xf numFmtId="166" fontId="17" fillId="0" borderId="0" xfId="0" applyNumberFormat="1" applyFont="1" applyBorder="1" applyAlignment="1" applyProtection="1">
      <alignment horizontal="center" vertical="center"/>
    </xf>
    <xf numFmtId="166" fontId="17" fillId="0" borderId="3" xfId="0" applyNumberFormat="1" applyFont="1" applyBorder="1" applyAlignment="1" applyProtection="1">
      <alignment horizontal="center" vertical="center"/>
    </xf>
    <xf numFmtId="166" fontId="17" fillId="0" borderId="1" xfId="0" applyNumberFormat="1" applyFont="1" applyBorder="1" applyAlignment="1" applyProtection="1">
      <alignment horizontal="center" vertical="center"/>
    </xf>
    <xf numFmtId="166" fontId="17" fillId="0" borderId="8" xfId="0" applyNumberFormat="1" applyFont="1" applyBorder="1" applyAlignment="1" applyProtection="1">
      <alignment horizontal="center" vertical="center"/>
    </xf>
    <xf numFmtId="49" fontId="16" fillId="0" borderId="15" xfId="0" applyNumberFormat="1" applyFont="1" applyBorder="1" applyAlignment="1" applyProtection="1">
      <alignment horizontal="left" vertical="center" wrapText="1"/>
      <protection locked="0"/>
    </xf>
    <xf numFmtId="49" fontId="16" fillId="0" borderId="13" xfId="0" applyNumberFormat="1" applyFont="1" applyBorder="1" applyAlignment="1" applyProtection="1">
      <alignment horizontal="left" vertical="center" wrapText="1"/>
      <protection locked="0"/>
    </xf>
    <xf numFmtId="49" fontId="16" fillId="0" borderId="6" xfId="0" applyNumberFormat="1" applyFont="1" applyBorder="1" applyAlignment="1" applyProtection="1">
      <alignment horizontal="left" vertical="center" wrapText="1"/>
      <protection locked="0"/>
    </xf>
    <xf numFmtId="49" fontId="19" fillId="0" borderId="16" xfId="0" applyNumberFormat="1" applyFont="1" applyBorder="1" applyAlignment="1" applyProtection="1">
      <alignment horizontal="right" vertical="center" wrapText="1"/>
    </xf>
    <xf numFmtId="0" fontId="17" fillId="0" borderId="17" xfId="0" applyFont="1" applyBorder="1" applyAlignment="1" applyProtection="1">
      <alignment vertical="center" wrapText="1"/>
    </xf>
    <xf numFmtId="0" fontId="17" fillId="0" borderId="11" xfId="0" applyFont="1" applyBorder="1" applyAlignment="1" applyProtection="1">
      <alignment vertical="center" wrapText="1"/>
    </xf>
    <xf numFmtId="0" fontId="13" fillId="0" borderId="15" xfId="0" applyFont="1" applyBorder="1" applyAlignment="1" applyProtection="1">
      <alignment vertical="top" wrapText="1"/>
    </xf>
    <xf numFmtId="0" fontId="20" fillId="0" borderId="13" xfId="0" applyFont="1" applyBorder="1" applyAlignment="1"/>
    <xf numFmtId="0" fontId="20" fillId="0" borderId="6" xfId="0" applyFont="1" applyBorder="1" applyAlignment="1"/>
    <xf numFmtId="0" fontId="17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8" fillId="0" borderId="15" xfId="0" applyFont="1" applyBorder="1" applyAlignment="1" applyProtection="1">
      <alignment vertical="center" wrapText="1"/>
    </xf>
    <xf numFmtId="0" fontId="21" fillId="0" borderId="13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IV2046"/>
  <sheetViews>
    <sheetView tabSelected="1" topLeftCell="A31" zoomScale="94" zoomScaleNormal="94" zoomScaleSheetLayoutView="75" workbookViewId="0">
      <selection activeCell="I27" sqref="I27"/>
    </sheetView>
  </sheetViews>
  <sheetFormatPr defaultColWidth="9.109375" defaultRowHeight="7.8"/>
  <cols>
    <col min="1" max="1" width="12.44140625" style="1" customWidth="1"/>
    <col min="2" max="6" width="7.6640625" style="1" customWidth="1"/>
    <col min="7" max="7" width="10.33203125" style="37" customWidth="1"/>
    <col min="8" max="8" width="9.109375" style="6"/>
    <col min="9" max="9" width="11.5546875" style="6" bestFit="1" customWidth="1"/>
    <col min="10" max="10" width="14" style="25" customWidth="1"/>
    <col min="11" max="11" width="9.109375" style="6"/>
    <col min="12" max="12" width="13.44140625" style="1" customWidth="1"/>
    <col min="13" max="13" width="11.109375" style="6" customWidth="1"/>
    <col min="14" max="14" width="9.109375" style="6"/>
    <col min="15" max="15" width="12.6640625" style="49" customWidth="1"/>
    <col min="16" max="16" width="9.5546875" style="47" customWidth="1"/>
    <col min="17" max="17" width="14.33203125" style="47" customWidth="1"/>
    <col min="18" max="16384" width="9.109375" style="1"/>
  </cols>
  <sheetData>
    <row r="1" spans="1:20">
      <c r="O1" s="47"/>
    </row>
    <row r="2" spans="1:20">
      <c r="O2" s="47"/>
    </row>
    <row r="3" spans="1:20">
      <c r="A3" s="2"/>
      <c r="B3" s="2"/>
      <c r="C3" s="2"/>
      <c r="D3" s="2"/>
      <c r="E3" s="2"/>
      <c r="F3" s="2"/>
      <c r="G3" s="38"/>
      <c r="H3" s="7"/>
      <c r="I3" s="7"/>
      <c r="J3" s="27"/>
      <c r="K3" s="7"/>
      <c r="L3" s="2"/>
      <c r="M3" s="7"/>
      <c r="N3" s="7"/>
      <c r="O3" s="48"/>
    </row>
    <row r="4" spans="1:20" ht="9" customHeight="1">
      <c r="A4" s="206" t="s">
        <v>51</v>
      </c>
      <c r="B4" s="207"/>
      <c r="C4" s="207"/>
      <c r="D4" s="207"/>
      <c r="E4" s="207"/>
      <c r="F4" s="207"/>
      <c r="G4" s="207"/>
      <c r="H4" s="208"/>
      <c r="I4" s="215" t="s">
        <v>46</v>
      </c>
      <c r="J4" s="216"/>
      <c r="K4" s="216"/>
      <c r="L4" s="216"/>
      <c r="M4" s="217"/>
      <c r="N4" s="55" t="s">
        <v>1</v>
      </c>
      <c r="O4" s="56"/>
      <c r="P4" s="79"/>
      <c r="Q4" s="80"/>
      <c r="R4" s="58"/>
      <c r="S4" s="58"/>
      <c r="T4" s="58"/>
    </row>
    <row r="5" spans="1:20" ht="8.25" customHeight="1">
      <c r="A5" s="209"/>
      <c r="B5" s="210"/>
      <c r="C5" s="210"/>
      <c r="D5" s="210"/>
      <c r="E5" s="210"/>
      <c r="F5" s="210"/>
      <c r="G5" s="210"/>
      <c r="H5" s="211"/>
      <c r="I5" s="24"/>
      <c r="K5" s="25"/>
      <c r="L5" s="25"/>
      <c r="M5" s="16"/>
      <c r="N5" s="25"/>
      <c r="O5" s="53"/>
      <c r="P5" s="70"/>
      <c r="Q5" s="71"/>
    </row>
    <row r="6" spans="1:20" ht="12.75" customHeight="1">
      <c r="A6" s="209"/>
      <c r="B6" s="210"/>
      <c r="C6" s="210"/>
      <c r="D6" s="210"/>
      <c r="E6" s="210"/>
      <c r="F6" s="210"/>
      <c r="G6" s="210"/>
      <c r="H6" s="211"/>
      <c r="I6" s="282" t="s">
        <v>61</v>
      </c>
      <c r="J6" s="283"/>
      <c r="K6" s="283"/>
      <c r="L6" s="283"/>
      <c r="M6" s="284"/>
      <c r="N6" s="26" t="s">
        <v>62</v>
      </c>
      <c r="O6" s="53"/>
      <c r="P6" s="70"/>
      <c r="Q6" s="71"/>
    </row>
    <row r="7" spans="1:20" ht="8.25" customHeight="1">
      <c r="A7" s="209"/>
      <c r="B7" s="210"/>
      <c r="C7" s="210"/>
      <c r="D7" s="210"/>
      <c r="E7" s="210"/>
      <c r="F7" s="210"/>
      <c r="G7" s="210"/>
      <c r="H7" s="211"/>
      <c r="I7" s="285"/>
      <c r="J7" s="283"/>
      <c r="K7" s="283"/>
      <c r="L7" s="283"/>
      <c r="M7" s="284"/>
      <c r="N7" s="25"/>
      <c r="O7" s="53"/>
      <c r="P7" s="70"/>
      <c r="Q7" s="71"/>
    </row>
    <row r="8" spans="1:20" ht="8.25" customHeight="1">
      <c r="A8" s="209"/>
      <c r="B8" s="210"/>
      <c r="C8" s="210"/>
      <c r="D8" s="210"/>
      <c r="E8" s="210"/>
      <c r="F8" s="210"/>
      <c r="G8" s="210"/>
      <c r="H8" s="211"/>
      <c r="I8" s="285"/>
      <c r="J8" s="283"/>
      <c r="K8" s="283"/>
      <c r="L8" s="283"/>
      <c r="M8" s="284"/>
      <c r="N8" s="27"/>
      <c r="O8" s="54"/>
      <c r="P8" s="70"/>
      <c r="Q8" s="71"/>
    </row>
    <row r="9" spans="1:20" ht="9" customHeight="1">
      <c r="A9" s="209"/>
      <c r="B9" s="210"/>
      <c r="C9" s="210"/>
      <c r="D9" s="210"/>
      <c r="E9" s="210"/>
      <c r="F9" s="210"/>
      <c r="G9" s="210"/>
      <c r="H9" s="211"/>
      <c r="I9" s="285"/>
      <c r="J9" s="283"/>
      <c r="K9" s="283"/>
      <c r="L9" s="283"/>
      <c r="M9" s="284"/>
      <c r="N9" s="13" t="s">
        <v>2</v>
      </c>
      <c r="O9" s="53"/>
      <c r="P9" s="70"/>
      <c r="Q9" s="71"/>
    </row>
    <row r="10" spans="1:20" ht="8.25" customHeight="1">
      <c r="A10" s="209"/>
      <c r="B10" s="210"/>
      <c r="C10" s="210"/>
      <c r="D10" s="210"/>
      <c r="E10" s="210"/>
      <c r="F10" s="210"/>
      <c r="G10" s="210"/>
      <c r="H10" s="211"/>
      <c r="I10" s="285"/>
      <c r="J10" s="283"/>
      <c r="K10" s="283"/>
      <c r="L10" s="283"/>
      <c r="M10" s="284"/>
      <c r="N10" s="25"/>
      <c r="O10" s="53"/>
      <c r="P10" s="70"/>
      <c r="Q10" s="71"/>
    </row>
    <row r="11" spans="1:20" ht="8.25" customHeight="1">
      <c r="A11" s="209"/>
      <c r="B11" s="210"/>
      <c r="C11" s="210"/>
      <c r="D11" s="210"/>
      <c r="E11" s="210"/>
      <c r="F11" s="210"/>
      <c r="G11" s="210"/>
      <c r="H11" s="211"/>
      <c r="I11" s="285"/>
      <c r="J11" s="283"/>
      <c r="K11" s="283"/>
      <c r="L11" s="283"/>
      <c r="M11" s="284"/>
      <c r="N11" s="241">
        <v>43154</v>
      </c>
      <c r="O11" s="242"/>
      <c r="P11" s="72"/>
      <c r="Q11" s="73"/>
    </row>
    <row r="12" spans="1:20" ht="8.25" customHeight="1">
      <c r="A12" s="212"/>
      <c r="B12" s="213"/>
      <c r="C12" s="213"/>
      <c r="D12" s="213"/>
      <c r="E12" s="213"/>
      <c r="F12" s="213"/>
      <c r="G12" s="213"/>
      <c r="H12" s="214"/>
      <c r="I12" s="286"/>
      <c r="J12" s="287"/>
      <c r="K12" s="287"/>
      <c r="L12" s="287"/>
      <c r="M12" s="288"/>
      <c r="N12" s="243"/>
      <c r="O12" s="244"/>
      <c r="P12" s="72"/>
      <c r="Q12" s="73"/>
    </row>
    <row r="13" spans="1:20">
      <c r="A13" s="245" t="s">
        <v>0</v>
      </c>
      <c r="B13" s="246"/>
      <c r="C13" s="246"/>
      <c r="D13" s="246"/>
      <c r="E13" s="246"/>
      <c r="F13" s="247"/>
      <c r="G13" s="39"/>
      <c r="H13" s="251" t="s">
        <v>3</v>
      </c>
      <c r="I13" s="198"/>
      <c r="J13" s="198"/>
      <c r="K13" s="198"/>
      <c r="L13" s="198"/>
      <c r="M13" s="198"/>
      <c r="N13" s="198"/>
      <c r="O13" s="199"/>
      <c r="P13" s="74"/>
      <c r="Q13" s="75"/>
    </row>
    <row r="14" spans="1:20">
      <c r="A14" s="248"/>
      <c r="B14" s="249"/>
      <c r="C14" s="249"/>
      <c r="D14" s="249"/>
      <c r="E14" s="249"/>
      <c r="F14" s="250"/>
      <c r="G14" s="39"/>
      <c r="H14" s="200"/>
      <c r="I14" s="201"/>
      <c r="J14" s="201"/>
      <c r="K14" s="201"/>
      <c r="L14" s="201"/>
      <c r="M14" s="201"/>
      <c r="N14" s="201"/>
      <c r="O14" s="202"/>
      <c r="P14" s="74"/>
      <c r="Q14" s="75"/>
    </row>
    <row r="15" spans="1:20">
      <c r="A15" s="14"/>
      <c r="B15" s="15"/>
      <c r="C15" s="15"/>
      <c r="D15" s="15"/>
      <c r="E15" s="15"/>
      <c r="F15" s="16"/>
      <c r="G15" s="39"/>
      <c r="H15" s="191" t="s">
        <v>4</v>
      </c>
      <c r="I15" s="192"/>
      <c r="J15" s="192"/>
      <c r="K15" s="192"/>
      <c r="L15" s="193"/>
      <c r="M15" s="197" t="s">
        <v>5</v>
      </c>
      <c r="N15" s="198"/>
      <c r="O15" s="199"/>
      <c r="P15" s="197" t="s">
        <v>52</v>
      </c>
      <c r="Q15" s="238"/>
    </row>
    <row r="16" spans="1:20">
      <c r="A16" s="17"/>
      <c r="B16" s="15"/>
      <c r="C16" s="15"/>
      <c r="D16" s="15"/>
      <c r="E16" s="15"/>
      <c r="F16" s="16"/>
      <c r="G16" s="39"/>
      <c r="H16" s="194"/>
      <c r="I16" s="195"/>
      <c r="J16" s="195"/>
      <c r="K16" s="195"/>
      <c r="L16" s="196"/>
      <c r="M16" s="200"/>
      <c r="N16" s="201"/>
      <c r="O16" s="202"/>
      <c r="P16" s="239"/>
      <c r="Q16" s="240"/>
    </row>
    <row r="17" spans="1:26">
      <c r="A17" s="17"/>
      <c r="B17" s="15"/>
      <c r="C17" s="15"/>
      <c r="D17" s="15"/>
      <c r="E17" s="15"/>
      <c r="F17" s="16"/>
      <c r="G17" s="40"/>
      <c r="H17" s="18"/>
      <c r="I17" s="14"/>
      <c r="J17" s="14"/>
      <c r="K17" s="14"/>
      <c r="L17" s="19"/>
      <c r="M17" s="14"/>
      <c r="N17" s="14"/>
      <c r="O17" s="50" t="s">
        <v>39</v>
      </c>
      <c r="P17" s="76"/>
      <c r="Q17" s="82"/>
    </row>
    <row r="18" spans="1:26">
      <c r="A18" s="17"/>
      <c r="B18" s="15"/>
      <c r="C18" s="15"/>
      <c r="D18" s="15"/>
      <c r="E18" s="15"/>
      <c r="F18" s="16"/>
      <c r="G18" s="41" t="s">
        <v>6</v>
      </c>
      <c r="H18" s="21" t="s">
        <v>16</v>
      </c>
      <c r="I18" s="20" t="s">
        <v>18</v>
      </c>
      <c r="J18" s="20" t="s">
        <v>22</v>
      </c>
      <c r="K18" s="20" t="s">
        <v>25</v>
      </c>
      <c r="L18" s="20" t="s">
        <v>27</v>
      </c>
      <c r="M18" s="20" t="s">
        <v>31</v>
      </c>
      <c r="N18" s="20" t="s">
        <v>35</v>
      </c>
      <c r="O18" s="50" t="s">
        <v>32</v>
      </c>
      <c r="P18" s="77" t="s">
        <v>53</v>
      </c>
      <c r="Q18" s="84" t="s">
        <v>39</v>
      </c>
    </row>
    <row r="19" spans="1:26">
      <c r="A19" s="20" t="s">
        <v>13</v>
      </c>
      <c r="B19" s="228" t="s">
        <v>12</v>
      </c>
      <c r="C19" s="229"/>
      <c r="D19" s="229"/>
      <c r="E19" s="229"/>
      <c r="F19" s="230"/>
      <c r="G19" s="41" t="s">
        <v>8</v>
      </c>
      <c r="H19" s="21" t="s">
        <v>17</v>
      </c>
      <c r="I19" s="20" t="s">
        <v>23</v>
      </c>
      <c r="J19" s="20" t="s">
        <v>23</v>
      </c>
      <c r="K19" s="20" t="s">
        <v>44</v>
      </c>
      <c r="L19" s="20" t="s">
        <v>25</v>
      </c>
      <c r="M19" s="20" t="s">
        <v>32</v>
      </c>
      <c r="N19" s="20" t="s">
        <v>36</v>
      </c>
      <c r="O19" s="50" t="s">
        <v>40</v>
      </c>
      <c r="P19" s="77" t="s">
        <v>54</v>
      </c>
      <c r="Q19" s="84" t="s">
        <v>53</v>
      </c>
    </row>
    <row r="20" spans="1:26" ht="8.25" customHeight="1">
      <c r="A20" s="20" t="s">
        <v>64</v>
      </c>
      <c r="B20" s="15"/>
      <c r="C20" s="15"/>
      <c r="D20" s="15"/>
      <c r="E20" s="15"/>
      <c r="F20" s="16"/>
      <c r="G20" s="41" t="s">
        <v>7</v>
      </c>
      <c r="H20" s="16"/>
      <c r="I20" s="20" t="s">
        <v>19</v>
      </c>
      <c r="J20" s="20" t="s">
        <v>29</v>
      </c>
      <c r="K20" s="20" t="s">
        <v>45</v>
      </c>
      <c r="L20" s="20" t="s">
        <v>28</v>
      </c>
      <c r="M20" s="20" t="s">
        <v>33</v>
      </c>
      <c r="N20" s="20" t="s">
        <v>32</v>
      </c>
      <c r="O20" s="51" t="s">
        <v>41</v>
      </c>
      <c r="P20" s="77" t="s">
        <v>55</v>
      </c>
      <c r="Q20" s="84" t="s">
        <v>56</v>
      </c>
      <c r="X20" s="5"/>
    </row>
    <row r="21" spans="1:26" ht="12.75" customHeight="1">
      <c r="A21" s="17"/>
      <c r="B21" s="15"/>
      <c r="C21" s="15"/>
      <c r="D21" s="15"/>
      <c r="E21" s="15"/>
      <c r="F21" s="16"/>
      <c r="G21" s="42"/>
      <c r="H21" s="16"/>
      <c r="I21" s="20" t="s">
        <v>20</v>
      </c>
      <c r="J21" s="20"/>
      <c r="K21" s="20"/>
      <c r="L21" s="20"/>
      <c r="M21" s="20"/>
      <c r="N21" s="20" t="s">
        <v>37</v>
      </c>
      <c r="O21" s="50"/>
      <c r="P21" s="76"/>
      <c r="Q21" s="83"/>
      <c r="X21" s="5"/>
    </row>
    <row r="22" spans="1:26" ht="12.75" customHeight="1">
      <c r="A22" s="22" t="s">
        <v>10</v>
      </c>
      <c r="B22" s="228" t="s">
        <v>11</v>
      </c>
      <c r="C22" s="229"/>
      <c r="D22" s="229"/>
      <c r="E22" s="229"/>
      <c r="F22" s="230"/>
      <c r="G22" s="43" t="s">
        <v>9</v>
      </c>
      <c r="H22" s="23" t="s">
        <v>15</v>
      </c>
      <c r="I22" s="22" t="s">
        <v>21</v>
      </c>
      <c r="J22" s="22" t="s">
        <v>24</v>
      </c>
      <c r="K22" s="22" t="s">
        <v>26</v>
      </c>
      <c r="L22" s="22" t="s">
        <v>30</v>
      </c>
      <c r="M22" s="22" t="s">
        <v>34</v>
      </c>
      <c r="N22" s="22" t="s">
        <v>42</v>
      </c>
      <c r="O22" s="52" t="s">
        <v>38</v>
      </c>
      <c r="P22" s="81" t="s">
        <v>57</v>
      </c>
      <c r="Q22" s="85" t="s">
        <v>58</v>
      </c>
      <c r="X22" s="5"/>
    </row>
    <row r="23" spans="1:26" s="3" customFormat="1" ht="20.100000000000001" customHeight="1">
      <c r="A23" s="12"/>
      <c r="B23" s="301" t="s">
        <v>63</v>
      </c>
      <c r="C23" s="302"/>
      <c r="D23" s="302"/>
      <c r="E23" s="302"/>
      <c r="F23" s="303"/>
      <c r="G23" s="95"/>
      <c r="H23" s="8"/>
      <c r="I23" s="9"/>
      <c r="J23" s="29"/>
      <c r="K23" s="96"/>
      <c r="L23" s="4"/>
      <c r="M23" s="10"/>
      <c r="N23" s="11"/>
      <c r="O23" s="57"/>
      <c r="P23" s="78"/>
      <c r="Q23" s="87"/>
      <c r="S23" s="1"/>
      <c r="T23" s="1"/>
      <c r="U23" s="1"/>
      <c r="V23" s="1"/>
      <c r="W23" s="1"/>
      <c r="X23" s="5"/>
      <c r="Y23" s="1"/>
      <c r="Z23" s="1"/>
    </row>
    <row r="24" spans="1:26" s="3" customFormat="1" ht="60" customHeight="1">
      <c r="A24" s="100" t="s">
        <v>67</v>
      </c>
      <c r="B24" s="188" t="s">
        <v>65</v>
      </c>
      <c r="C24" s="310"/>
      <c r="D24" s="310"/>
      <c r="E24" s="310"/>
      <c r="F24" s="311"/>
      <c r="G24" s="147" t="s">
        <v>66</v>
      </c>
      <c r="H24" s="102">
        <v>90</v>
      </c>
      <c r="I24" s="104">
        <v>1</v>
      </c>
      <c r="J24" s="103">
        <f t="shared" ref="J24:J31" si="0">SUM(H24*I24)</f>
        <v>90</v>
      </c>
      <c r="K24" s="104">
        <v>0.25</v>
      </c>
      <c r="L24" s="105">
        <f t="shared" ref="L24:L31" si="1">SUM(J24*K24)</f>
        <v>22.5</v>
      </c>
      <c r="M24" s="106"/>
      <c r="N24" s="107"/>
      <c r="O24" s="108">
        <f t="shared" ref="O24:O31" si="2">SUM(M24*N24)</f>
        <v>0</v>
      </c>
      <c r="P24" s="150">
        <v>29</v>
      </c>
      <c r="Q24" s="109">
        <f>SUM(L24*P24)</f>
        <v>652.5</v>
      </c>
      <c r="S24" s="1"/>
      <c r="T24" s="1"/>
      <c r="U24" s="1"/>
      <c r="V24" s="1"/>
      <c r="W24" s="1"/>
      <c r="X24" s="5"/>
      <c r="Y24" s="1"/>
      <c r="Z24" s="1"/>
    </row>
    <row r="25" spans="1:26" s="3" customFormat="1" ht="60" customHeight="1">
      <c r="A25" s="100"/>
      <c r="B25" s="188" t="s">
        <v>68</v>
      </c>
      <c r="C25" s="189"/>
      <c r="D25" s="189"/>
      <c r="E25" s="189"/>
      <c r="F25" s="190"/>
      <c r="G25" s="147" t="s">
        <v>70</v>
      </c>
      <c r="H25" s="102">
        <v>90</v>
      </c>
      <c r="I25" s="104">
        <v>1</v>
      </c>
      <c r="J25" s="103">
        <f t="shared" si="0"/>
        <v>90</v>
      </c>
      <c r="K25" s="104">
        <v>0.25</v>
      </c>
      <c r="L25" s="105">
        <f t="shared" si="1"/>
        <v>22.5</v>
      </c>
      <c r="M25" s="106"/>
      <c r="N25" s="107"/>
      <c r="O25" s="108">
        <f t="shared" si="2"/>
        <v>0</v>
      </c>
      <c r="P25" s="150">
        <v>29</v>
      </c>
      <c r="Q25" s="109">
        <f t="shared" ref="Q25:Q31" si="3">SUM(L25*P25)</f>
        <v>652.5</v>
      </c>
      <c r="S25" s="1"/>
      <c r="T25" s="1"/>
      <c r="U25" s="1"/>
      <c r="V25" s="1"/>
      <c r="W25" s="1"/>
      <c r="X25" s="5"/>
      <c r="Y25" s="1"/>
      <c r="Z25" s="1"/>
    </row>
    <row r="26" spans="1:26" s="3" customFormat="1" ht="69.900000000000006" customHeight="1">
      <c r="A26" s="100"/>
      <c r="B26" s="188" t="s">
        <v>69</v>
      </c>
      <c r="C26" s="189"/>
      <c r="D26" s="189"/>
      <c r="E26" s="189"/>
      <c r="F26" s="190"/>
      <c r="G26" s="101" t="s">
        <v>60</v>
      </c>
      <c r="H26" s="102">
        <v>90</v>
      </c>
      <c r="I26" s="104">
        <v>1</v>
      </c>
      <c r="J26" s="103">
        <f t="shared" si="0"/>
        <v>90</v>
      </c>
      <c r="K26" s="104">
        <v>0.25</v>
      </c>
      <c r="L26" s="105">
        <f t="shared" si="1"/>
        <v>22.5</v>
      </c>
      <c r="M26" s="106"/>
      <c r="N26" s="107"/>
      <c r="O26" s="108">
        <f t="shared" si="2"/>
        <v>0</v>
      </c>
      <c r="P26" s="150">
        <v>29</v>
      </c>
      <c r="Q26" s="109">
        <f t="shared" si="3"/>
        <v>652.5</v>
      </c>
      <c r="S26" s="1"/>
      <c r="T26" s="1"/>
      <c r="U26" s="1"/>
      <c r="V26" s="1"/>
      <c r="W26" s="1"/>
      <c r="X26" s="5"/>
      <c r="Y26" s="1"/>
      <c r="Z26" s="1"/>
    </row>
    <row r="27" spans="1:26" s="3" customFormat="1" ht="60" customHeight="1">
      <c r="A27" s="100"/>
      <c r="B27" s="188" t="s">
        <v>99</v>
      </c>
      <c r="C27" s="189"/>
      <c r="D27" s="189"/>
      <c r="E27" s="189"/>
      <c r="F27" s="190"/>
      <c r="G27" s="101" t="s">
        <v>106</v>
      </c>
      <c r="H27" s="102">
        <v>90</v>
      </c>
      <c r="I27" s="104">
        <v>1</v>
      </c>
      <c r="J27" s="103">
        <f t="shared" si="0"/>
        <v>90</v>
      </c>
      <c r="K27" s="104">
        <v>0.25</v>
      </c>
      <c r="L27" s="105">
        <f t="shared" si="1"/>
        <v>22.5</v>
      </c>
      <c r="M27" s="106"/>
      <c r="N27" s="107"/>
      <c r="O27" s="108">
        <f t="shared" si="2"/>
        <v>0</v>
      </c>
      <c r="P27" s="150">
        <v>29</v>
      </c>
      <c r="Q27" s="109">
        <f t="shared" si="3"/>
        <v>652.5</v>
      </c>
      <c r="S27" s="1"/>
      <c r="T27" s="1"/>
      <c r="U27" s="1"/>
      <c r="V27" s="1"/>
      <c r="W27" s="1"/>
      <c r="X27" s="5"/>
      <c r="Y27" s="1"/>
      <c r="Z27" s="1"/>
    </row>
    <row r="28" spans="1:26" s="3" customFormat="1" ht="60" customHeight="1">
      <c r="A28" s="185"/>
      <c r="B28" s="188" t="s">
        <v>104</v>
      </c>
      <c r="C28" s="189"/>
      <c r="D28" s="189"/>
      <c r="E28" s="189"/>
      <c r="F28" s="190"/>
      <c r="G28" s="186" t="s">
        <v>105</v>
      </c>
      <c r="H28" s="102">
        <v>90</v>
      </c>
      <c r="I28" s="104">
        <v>1</v>
      </c>
      <c r="J28" s="103">
        <f t="shared" si="0"/>
        <v>90</v>
      </c>
      <c r="K28" s="104">
        <v>0.16</v>
      </c>
      <c r="L28" s="105">
        <f t="shared" si="1"/>
        <v>14.4</v>
      </c>
      <c r="M28" s="106"/>
      <c r="N28" s="107"/>
      <c r="O28" s="108">
        <v>0</v>
      </c>
      <c r="P28" s="150">
        <v>29</v>
      </c>
      <c r="Q28" s="109">
        <f t="shared" si="3"/>
        <v>417.6</v>
      </c>
      <c r="S28" s="1"/>
      <c r="T28" s="1"/>
      <c r="U28" s="1"/>
      <c r="V28" s="1"/>
      <c r="W28" s="1"/>
      <c r="X28" s="5"/>
      <c r="Y28" s="1"/>
      <c r="Z28" s="1"/>
    </row>
    <row r="29" spans="1:26" s="3" customFormat="1" ht="60" customHeight="1">
      <c r="A29" s="100"/>
      <c r="B29" s="188" t="s">
        <v>93</v>
      </c>
      <c r="C29" s="189"/>
      <c r="D29" s="189"/>
      <c r="E29" s="189"/>
      <c r="F29" s="190"/>
      <c r="G29" s="101" t="s">
        <v>107</v>
      </c>
      <c r="H29" s="102">
        <v>90</v>
      </c>
      <c r="I29" s="104">
        <v>1</v>
      </c>
      <c r="J29" s="103">
        <f t="shared" si="0"/>
        <v>90</v>
      </c>
      <c r="K29" s="104">
        <v>0.25</v>
      </c>
      <c r="L29" s="105">
        <f t="shared" si="1"/>
        <v>22.5</v>
      </c>
      <c r="M29" s="106"/>
      <c r="N29" s="107"/>
      <c r="O29" s="108">
        <f t="shared" si="2"/>
        <v>0</v>
      </c>
      <c r="P29" s="150">
        <v>29</v>
      </c>
      <c r="Q29" s="109">
        <f t="shared" si="3"/>
        <v>652.5</v>
      </c>
      <c r="S29" s="1"/>
      <c r="T29" s="1"/>
      <c r="U29" s="1"/>
      <c r="V29" s="1"/>
      <c r="W29" s="1"/>
      <c r="X29" s="5"/>
      <c r="Y29" s="1"/>
      <c r="Z29" s="1"/>
    </row>
    <row r="30" spans="1:26" s="3" customFormat="1" ht="60" customHeight="1">
      <c r="A30" s="100"/>
      <c r="B30" s="188" t="s">
        <v>92</v>
      </c>
      <c r="C30" s="312"/>
      <c r="D30" s="312"/>
      <c r="E30" s="312"/>
      <c r="F30" s="313"/>
      <c r="G30" s="101" t="s">
        <v>108</v>
      </c>
      <c r="H30" s="102">
        <v>90</v>
      </c>
      <c r="I30" s="104">
        <v>1</v>
      </c>
      <c r="J30" s="103">
        <f t="shared" si="0"/>
        <v>90</v>
      </c>
      <c r="K30" s="104">
        <v>2.5</v>
      </c>
      <c r="L30" s="105">
        <f t="shared" si="1"/>
        <v>225</v>
      </c>
      <c r="M30" s="106"/>
      <c r="N30" s="107"/>
      <c r="O30" s="108">
        <f t="shared" si="2"/>
        <v>0</v>
      </c>
      <c r="P30" s="150">
        <v>29</v>
      </c>
      <c r="Q30" s="109">
        <f t="shared" si="3"/>
        <v>6525</v>
      </c>
      <c r="S30" s="1"/>
      <c r="T30" s="1"/>
      <c r="U30" s="1"/>
      <c r="V30" s="1"/>
      <c r="W30" s="1"/>
      <c r="X30" s="5"/>
      <c r="Y30" s="1"/>
      <c r="Z30" s="1"/>
    </row>
    <row r="31" spans="1:26" s="3" customFormat="1" ht="60" customHeight="1">
      <c r="A31" s="100"/>
      <c r="B31" s="188" t="s">
        <v>91</v>
      </c>
      <c r="C31" s="312"/>
      <c r="D31" s="312"/>
      <c r="E31" s="312"/>
      <c r="F31" s="313"/>
      <c r="G31" s="101" t="s">
        <v>109</v>
      </c>
      <c r="H31" s="102">
        <v>90</v>
      </c>
      <c r="I31" s="104">
        <v>1</v>
      </c>
      <c r="J31" s="103">
        <f t="shared" si="0"/>
        <v>90</v>
      </c>
      <c r="K31" s="104">
        <v>1</v>
      </c>
      <c r="L31" s="105">
        <f t="shared" si="1"/>
        <v>90</v>
      </c>
      <c r="M31" s="106"/>
      <c r="N31" s="107"/>
      <c r="O31" s="108">
        <f t="shared" si="2"/>
        <v>0</v>
      </c>
      <c r="P31" s="150">
        <v>29</v>
      </c>
      <c r="Q31" s="109">
        <f t="shared" si="3"/>
        <v>2610</v>
      </c>
      <c r="S31" s="1"/>
      <c r="T31" s="1"/>
      <c r="U31" s="1"/>
      <c r="V31" s="1"/>
      <c r="W31" s="1"/>
      <c r="X31" s="5"/>
      <c r="Y31" s="1"/>
      <c r="Z31" s="1"/>
    </row>
    <row r="32" spans="1:26" s="15" customFormat="1" ht="20.100000000000001" customHeight="1" thickBot="1">
      <c r="A32" s="110"/>
      <c r="B32" s="252" t="s">
        <v>43</v>
      </c>
      <c r="C32" s="253"/>
      <c r="D32" s="253"/>
      <c r="E32" s="253"/>
      <c r="F32" s="254"/>
      <c r="G32" s="111"/>
      <c r="H32" s="112"/>
      <c r="I32" s="148"/>
      <c r="J32" s="114">
        <f>SUM(J23:J31)</f>
        <v>720</v>
      </c>
      <c r="K32" s="113"/>
      <c r="L32" s="114">
        <f>SUM(L23:L31)</f>
        <v>441.9</v>
      </c>
      <c r="M32" s="114">
        <f>SUM(M23:M31)</f>
        <v>0</v>
      </c>
      <c r="N32" s="113"/>
      <c r="O32" s="114">
        <f>SUM(O23:O31)</f>
        <v>0</v>
      </c>
      <c r="P32" s="115"/>
      <c r="Q32" s="168">
        <f>SUM(Q23:Q31)</f>
        <v>12815.1</v>
      </c>
      <c r="R32" s="25"/>
      <c r="S32" s="26"/>
      <c r="T32" s="26"/>
      <c r="U32" s="26"/>
      <c r="V32" s="26"/>
      <c r="W32" s="26"/>
      <c r="X32" s="31"/>
      <c r="Y32" s="26"/>
    </row>
    <row r="33" spans="1:30" s="15" customFormat="1" ht="19.5" customHeight="1" thickBot="1">
      <c r="A33" s="116"/>
      <c r="B33" s="289" t="s">
        <v>47</v>
      </c>
      <c r="C33" s="290"/>
      <c r="D33" s="290"/>
      <c r="E33" s="290"/>
      <c r="F33" s="291"/>
      <c r="G33" s="117"/>
      <c r="H33" s="118"/>
      <c r="I33" s="149"/>
      <c r="J33" s="120">
        <f>J32+J62+J68+J95</f>
        <v>3640</v>
      </c>
      <c r="K33" s="119"/>
      <c r="L33" s="120">
        <f>SUM(L32+L62+L68+L95)</f>
        <v>4549.3999999999996</v>
      </c>
      <c r="M33" s="120">
        <f>SUM(M32+M68+M103+M132+M161+M190+M219+M248+M277+M306+M335+M364+M393+M422+M451+M480+M509+M538+M567+M596+M625+M654+M683+M712+M741+M770+M799+M828+M857+M886+M915+M944+M973+M1002+M1031+M1060+M1089+M1118+M1147+M1176+M1205+M1234+M1263+M1292+M1321+M1350+M1379+M1408+M1437+M1466+M1495+M1524+M1553+M1582+M1611+M1640+M1669+M1698+M1727+M1756)</f>
        <v>0</v>
      </c>
      <c r="N33" s="119"/>
      <c r="O33" s="120">
        <f>SUM(O32+O68+O103+O132+O161+O190+O219+O248+O277+O306+O335+O364+O393+O422+O451+O480+O509+O538+O567+O596+O625+O654+O683+O712+O741+O770+O799+O828+O857+O886+O915+O944+O973+O1002+O1031+O1060+O1089+O1118+O1147+O1176+O1205+O1234+O1263+O1292+O1321+O1350+O1379+O1408+O1437+O1466+O1495+O1524+O1553+O1582+O1611+O1640+O1669+O1698+O1727+O1756)</f>
        <v>0</v>
      </c>
      <c r="P33" s="121"/>
      <c r="Q33" s="169">
        <f>SUM(Q32+Q62+Q68+Q95)</f>
        <v>131932.6</v>
      </c>
      <c r="R33" s="25"/>
      <c r="S33" s="25"/>
      <c r="T33" s="25"/>
      <c r="U33" s="25"/>
      <c r="V33" s="25"/>
      <c r="W33" s="25"/>
      <c r="X33" s="32"/>
      <c r="Y33" s="25"/>
    </row>
    <row r="34" spans="1:30" s="15" customFormat="1" ht="50.1" customHeight="1" thickBot="1">
      <c r="A34" s="304" t="s">
        <v>49</v>
      </c>
      <c r="B34" s="305"/>
      <c r="C34" s="305"/>
      <c r="D34" s="305"/>
      <c r="E34" s="305"/>
      <c r="F34" s="306"/>
      <c r="G34" s="117"/>
      <c r="H34" s="118"/>
      <c r="I34" s="149"/>
      <c r="J34" s="122">
        <f>SUM(J33)</f>
        <v>3640</v>
      </c>
      <c r="K34" s="119"/>
      <c r="L34" s="122">
        <f>SUM(L33)</f>
        <v>4549.3999999999996</v>
      </c>
      <c r="M34" s="120"/>
      <c r="N34" s="119"/>
      <c r="O34" s="120"/>
      <c r="P34" s="123"/>
      <c r="Q34" s="187">
        <f>Q33</f>
        <v>131932.6</v>
      </c>
    </row>
    <row r="35" spans="1:30" s="15" customFormat="1" ht="12" customHeight="1">
      <c r="A35" s="124"/>
      <c r="B35" s="124"/>
      <c r="C35" s="124"/>
      <c r="D35" s="124"/>
      <c r="E35" s="124"/>
      <c r="F35" s="124"/>
      <c r="G35" s="125"/>
      <c r="H35" s="124"/>
      <c r="I35" s="124"/>
      <c r="J35" s="124"/>
      <c r="K35" s="124"/>
      <c r="L35" s="124"/>
      <c r="M35" s="124"/>
      <c r="N35" s="124"/>
      <c r="O35" s="126"/>
      <c r="P35" s="127"/>
      <c r="Q35" s="126"/>
    </row>
    <row r="36" spans="1:30" s="15" customFormat="1" ht="12" customHeight="1">
      <c r="A36" s="124"/>
      <c r="B36" s="124"/>
      <c r="C36" s="124"/>
      <c r="D36" s="124"/>
      <c r="E36" s="124"/>
      <c r="F36" s="124"/>
      <c r="G36" s="125"/>
      <c r="H36" s="124"/>
      <c r="I36" s="124"/>
      <c r="J36" s="124"/>
      <c r="K36" s="124"/>
      <c r="L36" s="124"/>
      <c r="M36" s="124"/>
      <c r="N36" s="124"/>
      <c r="O36" s="126"/>
      <c r="P36" s="126"/>
      <c r="Q36" s="126"/>
    </row>
    <row r="37" spans="1:30" s="15" customFormat="1" ht="12" customHeight="1">
      <c r="A37" s="128"/>
      <c r="B37" s="128"/>
      <c r="C37" s="128"/>
      <c r="D37" s="128"/>
      <c r="E37" s="128"/>
      <c r="F37" s="128"/>
      <c r="G37" s="129"/>
      <c r="H37" s="128"/>
      <c r="I37" s="128"/>
      <c r="J37" s="128"/>
      <c r="K37" s="128"/>
      <c r="L37" s="128"/>
      <c r="M37" s="128"/>
      <c r="N37" s="128"/>
      <c r="O37" s="130"/>
      <c r="P37" s="130"/>
      <c r="Q37" s="126"/>
      <c r="R37" s="25"/>
      <c r="S37" s="25"/>
      <c r="T37" s="25"/>
      <c r="U37" s="25"/>
      <c r="V37" s="25"/>
      <c r="W37" s="25"/>
      <c r="X37" s="32"/>
      <c r="Y37" s="25"/>
      <c r="Z37" s="25"/>
      <c r="AA37" s="25"/>
      <c r="AB37" s="25"/>
      <c r="AC37" s="25"/>
      <c r="AD37" s="25"/>
    </row>
    <row r="38" spans="1:30" s="15" customFormat="1" ht="9" customHeight="1">
      <c r="A38" s="206" t="s">
        <v>50</v>
      </c>
      <c r="B38" s="264"/>
      <c r="C38" s="264"/>
      <c r="D38" s="264"/>
      <c r="E38" s="264"/>
      <c r="F38" s="264"/>
      <c r="G38" s="264"/>
      <c r="H38" s="265"/>
      <c r="I38" s="307" t="s">
        <v>46</v>
      </c>
      <c r="J38" s="308"/>
      <c r="K38" s="308"/>
      <c r="L38" s="308"/>
      <c r="M38" s="309"/>
      <c r="N38" s="93" t="s">
        <v>1</v>
      </c>
      <c r="O38" s="131"/>
      <c r="P38" s="132"/>
      <c r="Q38" s="133"/>
      <c r="R38" s="25"/>
      <c r="S38" s="25"/>
      <c r="T38" s="25"/>
      <c r="U38" s="25"/>
      <c r="V38" s="25"/>
      <c r="W38" s="25"/>
      <c r="X38" s="32"/>
      <c r="Y38" s="25"/>
      <c r="Z38" s="25"/>
      <c r="AA38" s="25"/>
      <c r="AB38" s="25"/>
      <c r="AC38" s="25"/>
      <c r="AD38" s="25"/>
    </row>
    <row r="39" spans="1:30" s="15" customFormat="1" ht="8.25" customHeight="1">
      <c r="A39" s="266"/>
      <c r="B39" s="267"/>
      <c r="C39" s="267"/>
      <c r="D39" s="267"/>
      <c r="E39" s="267"/>
      <c r="F39" s="267"/>
      <c r="G39" s="267"/>
      <c r="H39" s="268"/>
      <c r="I39" s="151"/>
      <c r="J39" s="152"/>
      <c r="K39" s="152"/>
      <c r="L39" s="152"/>
      <c r="M39" s="153"/>
      <c r="N39" s="124"/>
      <c r="O39" s="134"/>
      <c r="P39" s="135"/>
      <c r="Q39" s="136"/>
      <c r="R39" s="25"/>
      <c r="S39" s="25"/>
      <c r="T39" s="25"/>
      <c r="U39" s="25"/>
      <c r="V39" s="25"/>
      <c r="W39" s="25"/>
      <c r="X39" s="32"/>
      <c r="Y39" s="25"/>
      <c r="Z39" s="25"/>
      <c r="AA39" s="25"/>
      <c r="AB39" s="25"/>
      <c r="AC39" s="25"/>
      <c r="AD39" s="25"/>
    </row>
    <row r="40" spans="1:30" s="15" customFormat="1" ht="12.75" customHeight="1">
      <c r="A40" s="266"/>
      <c r="B40" s="267"/>
      <c r="C40" s="267"/>
      <c r="D40" s="267"/>
      <c r="E40" s="267"/>
      <c r="F40" s="267"/>
      <c r="G40" s="267"/>
      <c r="H40" s="268"/>
      <c r="I40" s="275" t="s">
        <v>71</v>
      </c>
      <c r="J40" s="276"/>
      <c r="K40" s="276"/>
      <c r="L40" s="276"/>
      <c r="M40" s="277"/>
      <c r="N40" s="124" t="s">
        <v>62</v>
      </c>
      <c r="O40" s="134"/>
      <c r="P40" s="135"/>
      <c r="Q40" s="136"/>
      <c r="R40" s="25"/>
      <c r="S40" s="25"/>
      <c r="T40" s="25"/>
      <c r="U40" s="25"/>
      <c r="V40" s="25"/>
      <c r="W40" s="25"/>
      <c r="X40" s="32"/>
      <c r="Y40" s="25"/>
      <c r="Z40" s="25"/>
      <c r="AA40" s="25"/>
      <c r="AB40" s="25"/>
      <c r="AC40" s="25"/>
      <c r="AD40" s="25"/>
    </row>
    <row r="41" spans="1:30" s="15" customFormat="1" ht="8.25" customHeight="1">
      <c r="A41" s="266"/>
      <c r="B41" s="267"/>
      <c r="C41" s="267"/>
      <c r="D41" s="267"/>
      <c r="E41" s="267"/>
      <c r="F41" s="267"/>
      <c r="G41" s="267"/>
      <c r="H41" s="268"/>
      <c r="I41" s="278"/>
      <c r="J41" s="276"/>
      <c r="K41" s="276"/>
      <c r="L41" s="276"/>
      <c r="M41" s="277"/>
      <c r="N41" s="124"/>
      <c r="O41" s="134"/>
      <c r="P41" s="135"/>
      <c r="Q41" s="136"/>
      <c r="R41" s="25"/>
      <c r="S41" s="25"/>
      <c r="T41" s="25"/>
      <c r="U41" s="25"/>
      <c r="V41" s="25"/>
      <c r="W41" s="25"/>
      <c r="X41" s="32"/>
      <c r="Y41" s="25"/>
      <c r="Z41" s="25"/>
      <c r="AA41" s="25"/>
      <c r="AB41" s="25"/>
      <c r="AC41" s="25"/>
      <c r="AD41" s="25"/>
    </row>
    <row r="42" spans="1:30" s="15" customFormat="1" ht="8.25" customHeight="1">
      <c r="A42" s="266"/>
      <c r="B42" s="267"/>
      <c r="C42" s="267"/>
      <c r="D42" s="267"/>
      <c r="E42" s="267"/>
      <c r="F42" s="267"/>
      <c r="G42" s="267"/>
      <c r="H42" s="268"/>
      <c r="I42" s="278"/>
      <c r="J42" s="276"/>
      <c r="K42" s="276"/>
      <c r="L42" s="276"/>
      <c r="M42" s="277"/>
      <c r="N42" s="128"/>
      <c r="O42" s="137"/>
      <c r="P42" s="135"/>
      <c r="Q42" s="136"/>
      <c r="R42" s="25"/>
      <c r="S42" s="25"/>
      <c r="T42" s="25"/>
      <c r="U42" s="25"/>
      <c r="V42" s="25"/>
      <c r="W42" s="25"/>
      <c r="X42" s="32"/>
      <c r="Y42" s="25"/>
      <c r="Z42" s="25"/>
      <c r="AA42" s="25"/>
      <c r="AB42" s="25"/>
      <c r="AC42" s="25"/>
      <c r="AD42" s="25"/>
    </row>
    <row r="43" spans="1:30" s="15" customFormat="1" ht="9" customHeight="1">
      <c r="A43" s="266"/>
      <c r="B43" s="267"/>
      <c r="C43" s="267"/>
      <c r="D43" s="267"/>
      <c r="E43" s="267"/>
      <c r="F43" s="267"/>
      <c r="G43" s="267"/>
      <c r="H43" s="268"/>
      <c r="I43" s="278"/>
      <c r="J43" s="276"/>
      <c r="K43" s="276"/>
      <c r="L43" s="276"/>
      <c r="M43" s="277"/>
      <c r="N43" s="154" t="s">
        <v>2</v>
      </c>
      <c r="O43" s="155"/>
      <c r="P43" s="135"/>
      <c r="Q43" s="136"/>
      <c r="R43" s="25"/>
      <c r="S43" s="25"/>
      <c r="T43" s="25"/>
      <c r="U43" s="25"/>
      <c r="V43" s="25"/>
      <c r="W43" s="25"/>
      <c r="X43" s="32"/>
      <c r="Y43" s="25"/>
      <c r="Z43" s="25"/>
      <c r="AA43" s="25"/>
      <c r="AB43" s="25"/>
      <c r="AC43" s="25"/>
      <c r="AD43" s="25"/>
    </row>
    <row r="44" spans="1:30" s="15" customFormat="1" ht="8.25" customHeight="1">
      <c r="A44" s="266"/>
      <c r="B44" s="267"/>
      <c r="C44" s="267"/>
      <c r="D44" s="267"/>
      <c r="E44" s="267"/>
      <c r="F44" s="267"/>
      <c r="G44" s="267"/>
      <c r="H44" s="268"/>
      <c r="I44" s="278"/>
      <c r="J44" s="276"/>
      <c r="K44" s="276"/>
      <c r="L44" s="276"/>
      <c r="M44" s="277"/>
      <c r="N44" s="124"/>
      <c r="O44" s="134"/>
      <c r="P44" s="135"/>
      <c r="Q44" s="136"/>
      <c r="R44" s="25"/>
      <c r="S44" s="25"/>
      <c r="T44" s="25"/>
      <c r="U44" s="25"/>
      <c r="V44" s="25"/>
      <c r="W44" s="25"/>
      <c r="X44" s="32"/>
      <c r="Y44" s="25"/>
      <c r="Z44" s="25"/>
      <c r="AA44" s="25"/>
      <c r="AB44" s="25"/>
      <c r="AC44" s="25"/>
      <c r="AD44" s="25"/>
    </row>
    <row r="45" spans="1:30" s="15" customFormat="1" ht="8.25" customHeight="1">
      <c r="A45" s="266"/>
      <c r="B45" s="267"/>
      <c r="C45" s="267"/>
      <c r="D45" s="267"/>
      <c r="E45" s="267"/>
      <c r="F45" s="267"/>
      <c r="G45" s="267"/>
      <c r="H45" s="268"/>
      <c r="I45" s="278"/>
      <c r="J45" s="276"/>
      <c r="K45" s="276"/>
      <c r="L45" s="276"/>
      <c r="M45" s="277"/>
      <c r="N45" s="297">
        <v>43154</v>
      </c>
      <c r="O45" s="298"/>
      <c r="P45" s="138"/>
      <c r="Q45" s="139"/>
      <c r="R45" s="25"/>
      <c r="S45" s="25"/>
      <c r="T45" s="25"/>
      <c r="U45" s="25"/>
      <c r="V45" s="25"/>
      <c r="W45" s="25"/>
      <c r="X45" s="32"/>
      <c r="Y45" s="25"/>
      <c r="Z45" s="25"/>
      <c r="AA45" s="25"/>
      <c r="AB45" s="25"/>
      <c r="AC45" s="25"/>
      <c r="AD45" s="25"/>
    </row>
    <row r="46" spans="1:30" s="15" customFormat="1" ht="8.25" customHeight="1">
      <c r="A46" s="269"/>
      <c r="B46" s="270"/>
      <c r="C46" s="270"/>
      <c r="D46" s="270"/>
      <c r="E46" s="270"/>
      <c r="F46" s="270"/>
      <c r="G46" s="270"/>
      <c r="H46" s="271"/>
      <c r="I46" s="279"/>
      <c r="J46" s="280"/>
      <c r="K46" s="280"/>
      <c r="L46" s="280"/>
      <c r="M46" s="281"/>
      <c r="N46" s="299"/>
      <c r="O46" s="300"/>
      <c r="P46" s="138"/>
      <c r="Q46" s="139"/>
      <c r="R46" s="25"/>
      <c r="S46" s="25"/>
      <c r="T46" s="25"/>
      <c r="U46" s="25"/>
      <c r="V46" s="25"/>
      <c r="W46" s="25"/>
      <c r="X46" s="32"/>
      <c r="Y46" s="25"/>
      <c r="Z46" s="25"/>
      <c r="AA46" s="25"/>
      <c r="AB46" s="25"/>
      <c r="AC46" s="25"/>
      <c r="AD46" s="25"/>
    </row>
    <row r="47" spans="1:30" s="15" customFormat="1">
      <c r="A47" s="245" t="s">
        <v>0</v>
      </c>
      <c r="B47" s="246"/>
      <c r="C47" s="246"/>
      <c r="D47" s="246"/>
      <c r="E47" s="246"/>
      <c r="F47" s="247"/>
      <c r="G47" s="156"/>
      <c r="H47" s="234" t="s">
        <v>3</v>
      </c>
      <c r="I47" s="292"/>
      <c r="J47" s="292"/>
      <c r="K47" s="292"/>
      <c r="L47" s="292"/>
      <c r="M47" s="292"/>
      <c r="N47" s="292"/>
      <c r="O47" s="293"/>
      <c r="P47" s="157"/>
      <c r="Q47" s="158"/>
      <c r="R47" s="25"/>
      <c r="S47" s="25"/>
      <c r="T47" s="25"/>
      <c r="U47" s="25"/>
      <c r="V47" s="25"/>
      <c r="W47" s="25"/>
      <c r="X47" s="32"/>
      <c r="Y47" s="25"/>
      <c r="Z47" s="25"/>
      <c r="AA47" s="25"/>
      <c r="AB47" s="25"/>
      <c r="AC47" s="25"/>
      <c r="AD47" s="25"/>
    </row>
    <row r="48" spans="1:30" s="15" customFormat="1">
      <c r="A48" s="248"/>
      <c r="B48" s="249"/>
      <c r="C48" s="249"/>
      <c r="D48" s="249"/>
      <c r="E48" s="249"/>
      <c r="F48" s="250"/>
      <c r="G48" s="156"/>
      <c r="H48" s="294"/>
      <c r="I48" s="295"/>
      <c r="J48" s="295"/>
      <c r="K48" s="295"/>
      <c r="L48" s="295"/>
      <c r="M48" s="295"/>
      <c r="N48" s="295"/>
      <c r="O48" s="296"/>
      <c r="P48" s="157"/>
      <c r="Q48" s="158"/>
      <c r="R48" s="25"/>
      <c r="S48" s="25"/>
      <c r="T48" s="25"/>
      <c r="U48" s="25"/>
      <c r="V48" s="25"/>
      <c r="W48" s="25"/>
      <c r="X48" s="32"/>
      <c r="Y48" s="25"/>
      <c r="Z48" s="25"/>
      <c r="AA48" s="25"/>
      <c r="AB48" s="25"/>
      <c r="AC48" s="25"/>
      <c r="AD48" s="25"/>
    </row>
    <row r="49" spans="1:256" s="15" customFormat="1" ht="13.2">
      <c r="A49" s="159"/>
      <c r="B49" s="160"/>
      <c r="C49" s="160"/>
      <c r="D49" s="160"/>
      <c r="E49" s="160"/>
      <c r="F49" s="161"/>
      <c r="G49" s="156"/>
      <c r="H49" s="245" t="s">
        <v>4</v>
      </c>
      <c r="I49" s="246"/>
      <c r="J49" s="246"/>
      <c r="K49" s="246"/>
      <c r="L49" s="247"/>
      <c r="M49" s="234" t="s">
        <v>5</v>
      </c>
      <c r="N49" s="292"/>
      <c r="O49" s="293"/>
      <c r="P49" s="234" t="s">
        <v>52</v>
      </c>
      <c r="Q49" s="235"/>
      <c r="R49" s="25"/>
      <c r="S49" s="26"/>
      <c r="T49" s="26"/>
      <c r="U49" s="26"/>
      <c r="V49" s="26"/>
      <c r="W49" s="26"/>
      <c r="X49" s="31"/>
      <c r="Y49" s="26"/>
      <c r="Z49" s="25"/>
      <c r="AA49" s="25"/>
      <c r="AB49" s="25"/>
      <c r="AC49" s="25"/>
      <c r="AD49" s="25"/>
    </row>
    <row r="50" spans="1:256" s="15" customFormat="1" ht="13.2">
      <c r="A50" s="162"/>
      <c r="B50" s="160"/>
      <c r="C50" s="160"/>
      <c r="D50" s="160"/>
      <c r="E50" s="160"/>
      <c r="F50" s="161"/>
      <c r="G50" s="156"/>
      <c r="H50" s="248"/>
      <c r="I50" s="249"/>
      <c r="J50" s="249"/>
      <c r="K50" s="249"/>
      <c r="L50" s="250"/>
      <c r="M50" s="294"/>
      <c r="N50" s="295"/>
      <c r="O50" s="296"/>
      <c r="P50" s="236"/>
      <c r="Q50" s="237"/>
      <c r="R50" s="25"/>
      <c r="S50" s="26"/>
      <c r="T50" s="26"/>
      <c r="U50" s="26"/>
      <c r="V50" s="26"/>
      <c r="W50" s="26"/>
      <c r="X50" s="31"/>
      <c r="Y50" s="26"/>
      <c r="Z50" s="25"/>
      <c r="AA50" s="25"/>
      <c r="AB50" s="25"/>
      <c r="AC50" s="25"/>
      <c r="AD50" s="25"/>
    </row>
    <row r="51" spans="1:256" s="15" customFormat="1" ht="13.2">
      <c r="A51" s="162"/>
      <c r="B51" s="160"/>
      <c r="C51" s="160"/>
      <c r="D51" s="160"/>
      <c r="E51" s="160"/>
      <c r="F51" s="161"/>
      <c r="G51" s="41"/>
      <c r="H51" s="163"/>
      <c r="I51" s="159"/>
      <c r="J51" s="159"/>
      <c r="K51" s="159"/>
      <c r="L51" s="164"/>
      <c r="M51" s="159"/>
      <c r="N51" s="159"/>
      <c r="O51" s="99" t="s">
        <v>39</v>
      </c>
      <c r="P51" s="77"/>
      <c r="Q51" s="165"/>
      <c r="R51" s="25"/>
      <c r="S51" s="26"/>
      <c r="T51" s="26"/>
      <c r="U51" s="26"/>
      <c r="V51" s="26"/>
      <c r="W51" s="26"/>
      <c r="X51" s="31"/>
      <c r="Y51" s="26"/>
      <c r="Z51" s="25"/>
      <c r="AA51" s="25"/>
      <c r="AB51" s="25"/>
      <c r="AC51" s="25"/>
      <c r="AD51" s="25"/>
    </row>
    <row r="52" spans="1:256" s="15" customFormat="1" ht="13.2">
      <c r="A52" s="162"/>
      <c r="B52" s="160"/>
      <c r="C52" s="160"/>
      <c r="D52" s="160"/>
      <c r="E52" s="160"/>
      <c r="F52" s="161"/>
      <c r="G52" s="41" t="s">
        <v>6</v>
      </c>
      <c r="H52" s="21" t="s">
        <v>16</v>
      </c>
      <c r="I52" s="20" t="s">
        <v>18</v>
      </c>
      <c r="J52" s="20" t="s">
        <v>22</v>
      </c>
      <c r="K52" s="20" t="s">
        <v>25</v>
      </c>
      <c r="L52" s="20" t="s">
        <v>27</v>
      </c>
      <c r="M52" s="20" t="s">
        <v>31</v>
      </c>
      <c r="N52" s="20" t="s">
        <v>35</v>
      </c>
      <c r="O52" s="99" t="s">
        <v>32</v>
      </c>
      <c r="P52" s="77" t="s">
        <v>53</v>
      </c>
      <c r="Q52" s="84" t="s">
        <v>39</v>
      </c>
      <c r="R52" s="25"/>
      <c r="S52" s="26"/>
      <c r="T52" s="26"/>
      <c r="U52" s="26"/>
      <c r="V52" s="26"/>
      <c r="W52" s="26"/>
      <c r="X52" s="31"/>
      <c r="Y52" s="26"/>
      <c r="Z52" s="25"/>
      <c r="AA52" s="25"/>
      <c r="AB52" s="25"/>
      <c r="AC52" s="25"/>
      <c r="AD52" s="25"/>
    </row>
    <row r="53" spans="1:256" s="15" customFormat="1" ht="13.2">
      <c r="A53" s="20" t="s">
        <v>13</v>
      </c>
      <c r="B53" s="228" t="s">
        <v>12</v>
      </c>
      <c r="C53" s="255"/>
      <c r="D53" s="255"/>
      <c r="E53" s="255"/>
      <c r="F53" s="256"/>
      <c r="G53" s="41" t="s">
        <v>8</v>
      </c>
      <c r="H53" s="21" t="s">
        <v>17</v>
      </c>
      <c r="I53" s="20" t="s">
        <v>23</v>
      </c>
      <c r="J53" s="20" t="s">
        <v>23</v>
      </c>
      <c r="K53" s="20" t="s">
        <v>44</v>
      </c>
      <c r="L53" s="20" t="s">
        <v>25</v>
      </c>
      <c r="M53" s="20" t="s">
        <v>32</v>
      </c>
      <c r="N53" s="20" t="s">
        <v>36</v>
      </c>
      <c r="O53" s="99" t="s">
        <v>40</v>
      </c>
      <c r="P53" s="77" t="s">
        <v>54</v>
      </c>
      <c r="Q53" s="84" t="s">
        <v>53</v>
      </c>
      <c r="R53" s="26"/>
      <c r="S53" s="26"/>
      <c r="T53" s="26"/>
      <c r="U53" s="26"/>
      <c r="V53" s="26"/>
      <c r="W53" s="26"/>
      <c r="X53" s="31"/>
      <c r="Y53" s="26"/>
      <c r="Z53" s="25"/>
      <c r="AA53" s="25"/>
      <c r="AB53" s="25"/>
      <c r="AC53" s="25"/>
      <c r="AD53" s="25"/>
    </row>
    <row r="54" spans="1:256" s="15" customFormat="1" ht="13.2">
      <c r="A54" s="20" t="s">
        <v>64</v>
      </c>
      <c r="B54" s="160"/>
      <c r="C54" s="160"/>
      <c r="D54" s="160"/>
      <c r="E54" s="160"/>
      <c r="F54" s="161"/>
      <c r="G54" s="41" t="s">
        <v>7</v>
      </c>
      <c r="H54" s="161"/>
      <c r="I54" s="20" t="s">
        <v>19</v>
      </c>
      <c r="J54" s="20" t="s">
        <v>29</v>
      </c>
      <c r="K54" s="20" t="s">
        <v>45</v>
      </c>
      <c r="L54" s="20" t="s">
        <v>28</v>
      </c>
      <c r="M54" s="20" t="s">
        <v>33</v>
      </c>
      <c r="N54" s="20" t="s">
        <v>32</v>
      </c>
      <c r="O54" s="51" t="s">
        <v>41</v>
      </c>
      <c r="P54" s="77" t="s">
        <v>55</v>
      </c>
      <c r="Q54" s="84" t="s">
        <v>56</v>
      </c>
      <c r="R54" s="26"/>
      <c r="S54" s="26"/>
      <c r="T54" s="26"/>
      <c r="U54" s="26"/>
      <c r="V54" s="26"/>
      <c r="W54" s="26"/>
      <c r="X54" s="31"/>
      <c r="Y54" s="26"/>
      <c r="Z54" s="25"/>
      <c r="AA54" s="26"/>
      <c r="AB54" s="26"/>
      <c r="AC54" s="26"/>
      <c r="AD54" s="26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0"/>
      <c r="GN54" s="60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0"/>
      <c r="HC54" s="60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0"/>
      <c r="HR54" s="60"/>
      <c r="HS54" s="60"/>
      <c r="HT54" s="60"/>
      <c r="HU54" s="60"/>
      <c r="HV54" s="60"/>
      <c r="HW54" s="60"/>
      <c r="HX54" s="60"/>
      <c r="HY54" s="60"/>
      <c r="HZ54" s="60"/>
      <c r="IA54" s="60"/>
      <c r="IB54" s="60"/>
      <c r="IC54" s="60"/>
      <c r="ID54" s="60"/>
      <c r="IE54" s="60"/>
      <c r="IF54" s="60"/>
      <c r="IG54" s="60"/>
      <c r="IH54" s="60"/>
      <c r="II54" s="60"/>
      <c r="IJ54" s="60"/>
      <c r="IK54" s="60"/>
      <c r="IL54" s="60"/>
      <c r="IM54" s="60"/>
      <c r="IN54" s="60"/>
      <c r="IO54" s="60"/>
      <c r="IP54" s="60"/>
      <c r="IQ54" s="60"/>
      <c r="IR54" s="60"/>
      <c r="IS54" s="60"/>
      <c r="IT54" s="60"/>
      <c r="IU54" s="60"/>
      <c r="IV54" s="60"/>
    </row>
    <row r="55" spans="1:256" s="15" customFormat="1" ht="13.2">
      <c r="A55" s="162"/>
      <c r="B55" s="160"/>
      <c r="C55" s="160"/>
      <c r="D55" s="160"/>
      <c r="E55" s="160"/>
      <c r="F55" s="161"/>
      <c r="G55" s="166"/>
      <c r="H55" s="161"/>
      <c r="I55" s="20" t="s">
        <v>20</v>
      </c>
      <c r="J55" s="20"/>
      <c r="K55" s="20"/>
      <c r="L55" s="20"/>
      <c r="M55" s="20"/>
      <c r="N55" s="20" t="s">
        <v>37</v>
      </c>
      <c r="O55" s="99"/>
      <c r="P55" s="77"/>
      <c r="Q55" s="84"/>
      <c r="R55" s="26"/>
      <c r="S55" s="26"/>
      <c r="T55" s="26"/>
      <c r="U55" s="26"/>
      <c r="V55" s="26"/>
      <c r="W55" s="26"/>
      <c r="X55" s="31"/>
      <c r="Y55" s="26"/>
      <c r="Z55" s="25"/>
      <c r="AA55" s="26"/>
      <c r="AB55" s="26"/>
      <c r="AC55" s="26"/>
      <c r="AD55" s="26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0"/>
      <c r="GN55" s="60"/>
      <c r="GO55" s="60"/>
      <c r="GP55" s="60"/>
      <c r="GQ55" s="60"/>
      <c r="GR55" s="60"/>
      <c r="GS55" s="60"/>
      <c r="GT55" s="60"/>
      <c r="GU55" s="60"/>
      <c r="GV55" s="60"/>
      <c r="GW55" s="60"/>
      <c r="GX55" s="60"/>
      <c r="GY55" s="60"/>
      <c r="GZ55" s="60"/>
      <c r="HA55" s="60"/>
      <c r="HB55" s="60"/>
      <c r="HC55" s="60"/>
      <c r="HD55" s="60"/>
      <c r="HE55" s="60"/>
      <c r="HF55" s="60"/>
      <c r="HG55" s="60"/>
      <c r="HH55" s="60"/>
      <c r="HI55" s="60"/>
      <c r="HJ55" s="60"/>
      <c r="HK55" s="60"/>
      <c r="HL55" s="60"/>
      <c r="HM55" s="60"/>
      <c r="HN55" s="60"/>
      <c r="HO55" s="60"/>
      <c r="HP55" s="60"/>
      <c r="HQ55" s="60"/>
      <c r="HR55" s="60"/>
      <c r="HS55" s="60"/>
      <c r="HT55" s="60"/>
      <c r="HU55" s="60"/>
      <c r="HV55" s="60"/>
      <c r="HW55" s="60"/>
      <c r="HX55" s="60"/>
      <c r="HY55" s="60"/>
      <c r="HZ55" s="60"/>
      <c r="IA55" s="60"/>
      <c r="IB55" s="60"/>
      <c r="IC55" s="60"/>
      <c r="ID55" s="60"/>
      <c r="IE55" s="60"/>
      <c r="IF55" s="60"/>
      <c r="IG55" s="60"/>
      <c r="IH55" s="60"/>
      <c r="II55" s="60"/>
      <c r="IJ55" s="60"/>
      <c r="IK55" s="60"/>
      <c r="IL55" s="60"/>
      <c r="IM55" s="60"/>
      <c r="IN55" s="60"/>
      <c r="IO55" s="60"/>
      <c r="IP55" s="60"/>
      <c r="IQ55" s="60"/>
      <c r="IR55" s="60"/>
      <c r="IS55" s="60"/>
      <c r="IT55" s="60"/>
      <c r="IU55" s="60"/>
      <c r="IV55" s="60"/>
    </row>
    <row r="56" spans="1:256" s="15" customFormat="1" ht="13.2">
      <c r="A56" s="22" t="s">
        <v>10</v>
      </c>
      <c r="B56" s="228" t="s">
        <v>11</v>
      </c>
      <c r="C56" s="255"/>
      <c r="D56" s="255"/>
      <c r="E56" s="255"/>
      <c r="F56" s="256"/>
      <c r="G56" s="43" t="s">
        <v>9</v>
      </c>
      <c r="H56" s="23" t="s">
        <v>15</v>
      </c>
      <c r="I56" s="22" t="s">
        <v>21</v>
      </c>
      <c r="J56" s="22" t="s">
        <v>24</v>
      </c>
      <c r="K56" s="22" t="s">
        <v>26</v>
      </c>
      <c r="L56" s="22" t="s">
        <v>30</v>
      </c>
      <c r="M56" s="22" t="s">
        <v>34</v>
      </c>
      <c r="N56" s="22" t="s">
        <v>42</v>
      </c>
      <c r="O56" s="52" t="s">
        <v>38</v>
      </c>
      <c r="P56" s="81" t="s">
        <v>57</v>
      </c>
      <c r="Q56" s="85" t="s">
        <v>58</v>
      </c>
      <c r="R56" s="26"/>
      <c r="S56" s="26"/>
      <c r="T56" s="26"/>
      <c r="U56" s="26"/>
      <c r="V56" s="26"/>
      <c r="W56" s="26"/>
      <c r="X56" s="31"/>
      <c r="Y56" s="26"/>
      <c r="Z56" s="25"/>
      <c r="AA56" s="26"/>
      <c r="AB56" s="26"/>
      <c r="AC56" s="26"/>
      <c r="AD56" s="26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0"/>
      <c r="GN56" s="60"/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0"/>
      <c r="HC56" s="60"/>
      <c r="HD56" s="60"/>
      <c r="HE56" s="60"/>
      <c r="HF56" s="60"/>
      <c r="HG56" s="60"/>
      <c r="HH56" s="60"/>
      <c r="HI56" s="60"/>
      <c r="HJ56" s="60"/>
      <c r="HK56" s="60"/>
      <c r="HL56" s="60"/>
      <c r="HM56" s="60"/>
      <c r="HN56" s="60"/>
      <c r="HO56" s="60"/>
      <c r="HP56" s="60"/>
      <c r="HQ56" s="60"/>
      <c r="HR56" s="60"/>
      <c r="HS56" s="60"/>
      <c r="HT56" s="60"/>
      <c r="HU56" s="60"/>
      <c r="HV56" s="60"/>
      <c r="HW56" s="60"/>
      <c r="HX56" s="60"/>
      <c r="HY56" s="60"/>
      <c r="HZ56" s="60"/>
      <c r="IA56" s="60"/>
      <c r="IB56" s="60"/>
      <c r="IC56" s="60"/>
      <c r="ID56" s="60"/>
      <c r="IE56" s="60"/>
      <c r="IF56" s="60"/>
      <c r="IG56" s="60"/>
      <c r="IH56" s="60"/>
      <c r="II56" s="60"/>
      <c r="IJ56" s="60"/>
      <c r="IK56" s="60"/>
      <c r="IL56" s="60"/>
      <c r="IM56" s="60"/>
      <c r="IN56" s="60"/>
      <c r="IO56" s="60"/>
      <c r="IP56" s="60"/>
      <c r="IQ56" s="60"/>
      <c r="IR56" s="60"/>
      <c r="IS56" s="60"/>
      <c r="IT56" s="60"/>
      <c r="IU56" s="60"/>
      <c r="IV56" s="60"/>
    </row>
    <row r="57" spans="1:256" s="15" customFormat="1" ht="30.6" customHeight="1">
      <c r="A57" s="94"/>
      <c r="B57" s="314" t="s">
        <v>88</v>
      </c>
      <c r="C57" s="315"/>
      <c r="D57" s="315"/>
      <c r="E57" s="315"/>
      <c r="F57" s="316"/>
      <c r="G57" s="97"/>
      <c r="H57" s="21"/>
      <c r="I57" s="20"/>
      <c r="J57" s="98"/>
      <c r="K57" s="20"/>
      <c r="L57" s="20"/>
      <c r="M57" s="20"/>
      <c r="N57" s="20"/>
      <c r="O57" s="99"/>
      <c r="P57" s="77"/>
      <c r="Q57" s="84"/>
      <c r="R57" s="26"/>
      <c r="S57" s="26"/>
      <c r="T57" s="26"/>
      <c r="U57" s="26"/>
      <c r="V57" s="26"/>
      <c r="W57" s="26"/>
      <c r="X57" s="31"/>
      <c r="Y57" s="26"/>
      <c r="Z57" s="25"/>
      <c r="AA57" s="26"/>
      <c r="AB57" s="26"/>
      <c r="AC57" s="26"/>
      <c r="AD57" s="26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0"/>
      <c r="GN57" s="60"/>
      <c r="GO57" s="60"/>
      <c r="GP57" s="60"/>
      <c r="GQ57" s="60"/>
      <c r="GR57" s="60"/>
      <c r="GS57" s="60"/>
      <c r="GT57" s="60"/>
      <c r="GU57" s="60"/>
      <c r="GV57" s="60"/>
      <c r="GW57" s="60"/>
      <c r="GX57" s="60"/>
      <c r="GY57" s="60"/>
      <c r="GZ57" s="60"/>
      <c r="HA57" s="60"/>
      <c r="HB57" s="60"/>
      <c r="HC57" s="60"/>
      <c r="HD57" s="60"/>
      <c r="HE57" s="60"/>
      <c r="HF57" s="60"/>
      <c r="HG57" s="60"/>
      <c r="HH57" s="60"/>
      <c r="HI57" s="60"/>
      <c r="HJ57" s="60"/>
      <c r="HK57" s="60"/>
      <c r="HL57" s="60"/>
      <c r="HM57" s="60"/>
      <c r="HN57" s="60"/>
      <c r="HO57" s="60"/>
      <c r="HP57" s="60"/>
      <c r="HQ57" s="60"/>
      <c r="HR57" s="60"/>
      <c r="HS57" s="60"/>
      <c r="HT57" s="60"/>
      <c r="HU57" s="60"/>
      <c r="HV57" s="60"/>
      <c r="HW57" s="60"/>
      <c r="HX57" s="60"/>
      <c r="HY57" s="60"/>
      <c r="HZ57" s="60"/>
      <c r="IA57" s="60"/>
      <c r="IB57" s="60"/>
      <c r="IC57" s="60"/>
      <c r="ID57" s="60"/>
      <c r="IE57" s="60"/>
      <c r="IF57" s="60"/>
      <c r="IG57" s="60"/>
      <c r="IH57" s="60"/>
      <c r="II57" s="60"/>
      <c r="IJ57" s="60"/>
      <c r="IK57" s="60"/>
      <c r="IL57" s="60"/>
      <c r="IM57" s="60"/>
      <c r="IN57" s="60"/>
      <c r="IO57" s="60"/>
      <c r="IP57" s="60"/>
      <c r="IQ57" s="60"/>
      <c r="IR57" s="60"/>
      <c r="IS57" s="60"/>
      <c r="IT57" s="60"/>
      <c r="IU57" s="60"/>
      <c r="IV57" s="60"/>
    </row>
    <row r="58" spans="1:256" s="59" customFormat="1" ht="50.1" customHeight="1">
      <c r="A58" s="100"/>
      <c r="B58" s="188" t="s">
        <v>77</v>
      </c>
      <c r="C58" s="189"/>
      <c r="D58" s="189"/>
      <c r="E58" s="189"/>
      <c r="F58" s="190"/>
      <c r="G58" s="101" t="s">
        <v>74</v>
      </c>
      <c r="H58" s="102">
        <v>90</v>
      </c>
      <c r="I58" s="104">
        <v>1</v>
      </c>
      <c r="J58" s="103">
        <f>H58*I58</f>
        <v>90</v>
      </c>
      <c r="K58" s="104">
        <v>0.25</v>
      </c>
      <c r="L58" s="105">
        <f>SUM(J58*K58)</f>
        <v>22.5</v>
      </c>
      <c r="M58" s="106"/>
      <c r="N58" s="107"/>
      <c r="O58" s="108">
        <f>SUM(M58*N58)</f>
        <v>0</v>
      </c>
      <c r="P58" s="150">
        <v>29</v>
      </c>
      <c r="Q58" s="109">
        <f>SUM(L58*P58)</f>
        <v>652.5</v>
      </c>
      <c r="R58" s="3"/>
      <c r="S58" s="1"/>
      <c r="T58" s="1"/>
      <c r="U58" s="1"/>
      <c r="V58" s="1"/>
      <c r="W58" s="1"/>
      <c r="X58" s="5"/>
      <c r="Y58" s="1"/>
      <c r="Z58" s="1"/>
      <c r="AA58" s="3"/>
      <c r="AB58" s="3"/>
      <c r="AC58" s="3"/>
      <c r="AD58" s="3"/>
    </row>
    <row r="59" spans="1:256" s="59" customFormat="1" ht="50.1" customHeight="1">
      <c r="A59" s="180"/>
      <c r="B59" s="188" t="s">
        <v>96</v>
      </c>
      <c r="C59" s="189"/>
      <c r="D59" s="189"/>
      <c r="E59" s="189"/>
      <c r="F59" s="190"/>
      <c r="G59" s="181" t="s">
        <v>74</v>
      </c>
      <c r="H59" s="102">
        <v>90</v>
      </c>
      <c r="I59" s="104">
        <v>1</v>
      </c>
      <c r="J59" s="103">
        <f>H59*I59</f>
        <v>90</v>
      </c>
      <c r="K59" s="104">
        <v>0.25</v>
      </c>
      <c r="L59" s="105">
        <f>J59*K59</f>
        <v>22.5</v>
      </c>
      <c r="M59" s="106"/>
      <c r="N59" s="107"/>
      <c r="O59" s="108">
        <v>0</v>
      </c>
      <c r="P59" s="150">
        <v>29</v>
      </c>
      <c r="Q59" s="109">
        <f>L59*P59</f>
        <v>652.5</v>
      </c>
      <c r="R59" s="3"/>
      <c r="S59" s="1"/>
      <c r="T59" s="1"/>
      <c r="U59" s="1"/>
      <c r="V59" s="1"/>
      <c r="W59" s="1"/>
      <c r="X59" s="5"/>
      <c r="Y59" s="1"/>
      <c r="Z59" s="1"/>
      <c r="AA59" s="3"/>
      <c r="AB59" s="3"/>
      <c r="AC59" s="3"/>
      <c r="AD59" s="3"/>
    </row>
    <row r="60" spans="1:256" s="59" customFormat="1" ht="50.1" customHeight="1">
      <c r="A60" s="100" t="s">
        <v>67</v>
      </c>
      <c r="B60" s="188" t="s">
        <v>75</v>
      </c>
      <c r="C60" s="189"/>
      <c r="D60" s="189"/>
      <c r="E60" s="189"/>
      <c r="F60" s="190"/>
      <c r="G60" s="101" t="s">
        <v>74</v>
      </c>
      <c r="H60" s="102">
        <v>90</v>
      </c>
      <c r="I60" s="104">
        <v>1</v>
      </c>
      <c r="J60" s="103">
        <f>SUM(H60*I60)</f>
        <v>90</v>
      </c>
      <c r="K60" s="104">
        <v>0.25</v>
      </c>
      <c r="L60" s="105">
        <f>SUM(J60*K60)</f>
        <v>22.5</v>
      </c>
      <c r="M60" s="106"/>
      <c r="N60" s="107"/>
      <c r="O60" s="108">
        <f>SUM(M60*N60)</f>
        <v>0</v>
      </c>
      <c r="P60" s="150">
        <v>29</v>
      </c>
      <c r="Q60" s="109">
        <f>SUM(L60*P60)</f>
        <v>652.5</v>
      </c>
      <c r="R60" s="3"/>
      <c r="S60" s="1"/>
      <c r="T60" s="1"/>
      <c r="U60" s="1"/>
      <c r="V60" s="1"/>
      <c r="W60" s="1"/>
      <c r="X60" s="5"/>
      <c r="Y60" s="1"/>
      <c r="Z60" s="1"/>
      <c r="AA60" s="3"/>
      <c r="AB60" s="3"/>
      <c r="AC60" s="3"/>
      <c r="AD60" s="3"/>
    </row>
    <row r="61" spans="1:256" s="59" customFormat="1" ht="38.1" customHeight="1">
      <c r="A61" s="100"/>
      <c r="B61" s="188" t="s">
        <v>76</v>
      </c>
      <c r="C61" s="189"/>
      <c r="D61" s="189"/>
      <c r="E61" s="189"/>
      <c r="F61" s="190"/>
      <c r="G61" s="101" t="s">
        <v>74</v>
      </c>
      <c r="H61" s="102">
        <v>90</v>
      </c>
      <c r="I61" s="104">
        <v>1</v>
      </c>
      <c r="J61" s="103">
        <f>SUM(H61*I61)</f>
        <v>90</v>
      </c>
      <c r="K61" s="104">
        <v>10</v>
      </c>
      <c r="L61" s="105">
        <f>SUM(J61*K61)</f>
        <v>900</v>
      </c>
      <c r="M61" s="106"/>
      <c r="N61" s="107"/>
      <c r="O61" s="108">
        <f>SUM(M61*N61)</f>
        <v>0</v>
      </c>
      <c r="P61" s="150">
        <v>29</v>
      </c>
      <c r="Q61" s="109">
        <f>SUM(L61*P61)</f>
        <v>26100</v>
      </c>
      <c r="R61" s="3"/>
      <c r="S61" s="1"/>
      <c r="T61" s="1"/>
      <c r="U61" s="1"/>
      <c r="V61" s="1"/>
      <c r="W61" s="1"/>
      <c r="X61" s="5"/>
      <c r="Y61" s="1"/>
      <c r="Z61" s="1"/>
      <c r="AA61" s="3"/>
      <c r="AB61" s="3"/>
      <c r="AC61" s="3"/>
      <c r="AD61" s="3"/>
    </row>
    <row r="62" spans="1:256" s="59" customFormat="1" ht="20.100000000000001" customHeight="1">
      <c r="A62" s="172"/>
      <c r="B62" s="260" t="s">
        <v>43</v>
      </c>
      <c r="C62" s="260"/>
      <c r="D62" s="260"/>
      <c r="E62" s="260"/>
      <c r="F62" s="260"/>
      <c r="G62" s="172"/>
      <c r="H62" s="173"/>
      <c r="I62" s="174"/>
      <c r="J62" s="175">
        <f>J58+J59+J60+J61</f>
        <v>360</v>
      </c>
      <c r="K62" s="174"/>
      <c r="L62" s="176">
        <f>L58+L59+L60+L61</f>
        <v>967.5</v>
      </c>
      <c r="M62" s="173"/>
      <c r="N62" s="177"/>
      <c r="O62" s="178"/>
      <c r="P62" s="179"/>
      <c r="Q62" s="182">
        <f>Q58+Q59+Q60+Q61</f>
        <v>28057.5</v>
      </c>
      <c r="R62" s="3"/>
      <c r="S62" s="1"/>
      <c r="T62" s="1"/>
      <c r="U62" s="1"/>
      <c r="V62" s="1"/>
      <c r="W62" s="1"/>
      <c r="X62" s="5"/>
      <c r="Y62" s="1"/>
      <c r="Z62" s="1"/>
      <c r="AA62" s="3"/>
      <c r="AB62" s="3"/>
      <c r="AC62" s="3"/>
      <c r="AD62" s="3"/>
    </row>
    <row r="63" spans="1:256" s="59" customFormat="1" ht="50.1" customHeight="1">
      <c r="A63" s="170"/>
      <c r="B63" s="261" t="s">
        <v>95</v>
      </c>
      <c r="C63" s="262"/>
      <c r="D63" s="262"/>
      <c r="E63" s="262"/>
      <c r="F63" s="263"/>
      <c r="G63" s="171"/>
      <c r="H63" s="102"/>
      <c r="I63" s="104"/>
      <c r="J63" s="103"/>
      <c r="K63" s="104"/>
      <c r="L63" s="105"/>
      <c r="M63" s="106"/>
      <c r="N63" s="107"/>
      <c r="O63" s="108"/>
      <c r="P63" s="150"/>
      <c r="Q63" s="109"/>
      <c r="R63" s="3"/>
      <c r="S63" s="1"/>
      <c r="T63" s="1"/>
      <c r="U63" s="1"/>
      <c r="V63" s="1"/>
      <c r="W63" s="1"/>
      <c r="X63" s="5"/>
      <c r="Y63" s="1"/>
      <c r="Z63" s="1"/>
      <c r="AA63" s="3"/>
      <c r="AB63" s="3"/>
      <c r="AC63" s="3"/>
      <c r="AD63" s="3"/>
    </row>
    <row r="64" spans="1:256" s="59" customFormat="1" ht="50.1" customHeight="1">
      <c r="A64" s="100" t="s">
        <v>72</v>
      </c>
      <c r="B64" s="188" t="s">
        <v>73</v>
      </c>
      <c r="C64" s="189"/>
      <c r="D64" s="189"/>
      <c r="E64" s="189"/>
      <c r="F64" s="190"/>
      <c r="G64" s="101" t="s">
        <v>74</v>
      </c>
      <c r="H64" s="102">
        <v>20</v>
      </c>
      <c r="I64" s="104">
        <v>1</v>
      </c>
      <c r="J64" s="103">
        <f t="shared" ref="J64:J67" si="4">SUM(H64*I64)</f>
        <v>20</v>
      </c>
      <c r="K64" s="104">
        <v>1</v>
      </c>
      <c r="L64" s="105">
        <f t="shared" ref="L64:L67" si="5">SUM(J64*K64)</f>
        <v>20</v>
      </c>
      <c r="M64" s="106"/>
      <c r="N64" s="107"/>
      <c r="O64" s="108">
        <f t="shared" ref="O64:O67" si="6">SUM(M64*N64)</f>
        <v>0</v>
      </c>
      <c r="P64" s="150">
        <v>29</v>
      </c>
      <c r="Q64" s="109">
        <f>SUM(L64*P64)</f>
        <v>580</v>
      </c>
      <c r="R64" s="3"/>
      <c r="S64" s="1"/>
      <c r="T64" s="1"/>
      <c r="U64" s="1"/>
      <c r="V64" s="1"/>
      <c r="W64" s="1"/>
      <c r="X64" s="5"/>
      <c r="Y64" s="1"/>
      <c r="Z64" s="1"/>
      <c r="AA64" s="3"/>
      <c r="AB64" s="3"/>
      <c r="AC64" s="3"/>
      <c r="AD64" s="3"/>
    </row>
    <row r="65" spans="1:30" s="15" customFormat="1" ht="38.1" customHeight="1">
      <c r="A65" s="100"/>
      <c r="B65" s="188" t="s">
        <v>78</v>
      </c>
      <c r="C65" s="189"/>
      <c r="D65" s="189"/>
      <c r="E65" s="189"/>
      <c r="F65" s="190"/>
      <c r="G65" s="101" t="s">
        <v>74</v>
      </c>
      <c r="H65" s="102">
        <v>90</v>
      </c>
      <c r="I65" s="104">
        <v>4</v>
      </c>
      <c r="J65" s="103">
        <f t="shared" ref="J65" si="7">SUM(H65*I65)</f>
        <v>360</v>
      </c>
      <c r="K65" s="104">
        <v>1</v>
      </c>
      <c r="L65" s="105">
        <f t="shared" ref="L65" si="8">SUM(J65*K65)</f>
        <v>360</v>
      </c>
      <c r="M65" s="106"/>
      <c r="N65" s="107"/>
      <c r="O65" s="108">
        <f t="shared" ref="O65" si="9">SUM(M65*N65)</f>
        <v>0</v>
      </c>
      <c r="P65" s="150">
        <v>29</v>
      </c>
      <c r="Q65" s="109">
        <f t="shared" ref="Q65" si="10">SUM(L65*P65)</f>
        <v>10440</v>
      </c>
      <c r="R65" s="25"/>
      <c r="S65" s="25"/>
      <c r="T65" s="25"/>
      <c r="U65" s="25"/>
      <c r="V65" s="25"/>
      <c r="W65" s="25"/>
      <c r="X65" s="32"/>
      <c r="Y65" s="25"/>
      <c r="Z65" s="25"/>
      <c r="AA65" s="25"/>
      <c r="AB65" s="25"/>
      <c r="AC65" s="25"/>
      <c r="AD65" s="25"/>
    </row>
    <row r="66" spans="1:30" s="15" customFormat="1" ht="38.1" customHeight="1">
      <c r="A66" s="100"/>
      <c r="B66" s="188" t="s">
        <v>89</v>
      </c>
      <c r="C66" s="189"/>
      <c r="D66" s="189"/>
      <c r="E66" s="189"/>
      <c r="F66" s="190"/>
      <c r="G66" s="101" t="s">
        <v>74</v>
      </c>
      <c r="H66" s="102">
        <v>90</v>
      </c>
      <c r="I66" s="104">
        <v>12</v>
      </c>
      <c r="J66" s="103">
        <f t="shared" si="4"/>
        <v>1080</v>
      </c>
      <c r="K66" s="104">
        <v>1</v>
      </c>
      <c r="L66" s="105">
        <f t="shared" si="5"/>
        <v>1080</v>
      </c>
      <c r="M66" s="106"/>
      <c r="N66" s="107"/>
      <c r="O66" s="108">
        <f t="shared" si="6"/>
        <v>0</v>
      </c>
      <c r="P66" s="150">
        <v>29</v>
      </c>
      <c r="Q66" s="109">
        <f t="shared" ref="Q66:Q67" si="11">SUM(L66*P66)</f>
        <v>31320</v>
      </c>
    </row>
    <row r="67" spans="1:30" s="15" customFormat="1" ht="38.1" customHeight="1">
      <c r="A67" s="100"/>
      <c r="B67" s="188" t="s">
        <v>90</v>
      </c>
      <c r="C67" s="189"/>
      <c r="D67" s="189"/>
      <c r="E67" s="189"/>
      <c r="F67" s="190"/>
      <c r="G67" s="101" t="s">
        <v>74</v>
      </c>
      <c r="H67" s="102">
        <v>90</v>
      </c>
      <c r="I67" s="104">
        <v>1</v>
      </c>
      <c r="J67" s="103">
        <f t="shared" si="4"/>
        <v>90</v>
      </c>
      <c r="K67" s="104">
        <v>6</v>
      </c>
      <c r="L67" s="105">
        <f t="shared" si="5"/>
        <v>540</v>
      </c>
      <c r="M67" s="106"/>
      <c r="N67" s="107"/>
      <c r="O67" s="108">
        <f t="shared" si="6"/>
        <v>0</v>
      </c>
      <c r="P67" s="150">
        <v>29</v>
      </c>
      <c r="Q67" s="109">
        <f t="shared" si="11"/>
        <v>15660</v>
      </c>
    </row>
    <row r="68" spans="1:30" s="15" customFormat="1" ht="20.100000000000001" customHeight="1" thickBot="1">
      <c r="A68" s="140"/>
      <c r="B68" s="252" t="s">
        <v>43</v>
      </c>
      <c r="C68" s="253"/>
      <c r="D68" s="253"/>
      <c r="E68" s="253"/>
      <c r="F68" s="254"/>
      <c r="G68" s="141"/>
      <c r="H68" s="142"/>
      <c r="I68" s="143"/>
      <c r="J68" s="144">
        <f>SUM(J64:J67)</f>
        <v>1550</v>
      </c>
      <c r="K68" s="143"/>
      <c r="L68" s="144">
        <f>SUM(L64:L67)</f>
        <v>2000</v>
      </c>
      <c r="M68" s="145">
        <f>SUM(M64:M67)</f>
        <v>0</v>
      </c>
      <c r="N68" s="143"/>
      <c r="O68" s="144">
        <f>SUM(O64:O67)</f>
        <v>0</v>
      </c>
      <c r="P68" s="146"/>
      <c r="Q68" s="167">
        <f>SUM(Q64:Q67)</f>
        <v>58000</v>
      </c>
      <c r="R68" s="25"/>
      <c r="S68" s="25"/>
      <c r="T68" s="25"/>
      <c r="U68" s="25"/>
      <c r="V68" s="25"/>
      <c r="W68" s="25"/>
      <c r="X68" s="32"/>
      <c r="Y68" s="25"/>
      <c r="Z68" s="25"/>
      <c r="AA68" s="25"/>
      <c r="AB68" s="25"/>
      <c r="AC68" s="25"/>
      <c r="AD68" s="25"/>
    </row>
    <row r="69" spans="1:30" s="15" customFormat="1" ht="9" customHeight="1">
      <c r="A69" s="25"/>
      <c r="B69" s="25"/>
      <c r="C69" s="25"/>
      <c r="D69" s="25"/>
      <c r="E69" s="25"/>
      <c r="F69" s="25"/>
      <c r="G69" s="44"/>
      <c r="H69" s="25"/>
      <c r="I69" s="25"/>
      <c r="J69" s="25"/>
      <c r="K69" s="25"/>
      <c r="L69" s="25"/>
      <c r="M69" s="25"/>
      <c r="N69" s="25"/>
      <c r="O69" s="63"/>
      <c r="P69" s="92"/>
      <c r="Q69" s="63"/>
      <c r="R69" s="25"/>
      <c r="S69" s="25"/>
      <c r="T69" s="25"/>
      <c r="U69" s="25"/>
      <c r="V69" s="25"/>
      <c r="W69" s="25"/>
      <c r="X69" s="32"/>
      <c r="Y69" s="25"/>
      <c r="Z69" s="25"/>
      <c r="AA69" s="25"/>
      <c r="AB69" s="25"/>
      <c r="AC69" s="25"/>
      <c r="AD69" s="25"/>
    </row>
    <row r="70" spans="1:30" s="15" customFormat="1" ht="8.25" customHeight="1">
      <c r="A70" s="25"/>
      <c r="B70" s="25"/>
      <c r="C70" s="25"/>
      <c r="D70" s="25"/>
      <c r="E70" s="25"/>
      <c r="F70" s="25"/>
      <c r="G70" s="44"/>
      <c r="H70" s="25"/>
      <c r="I70" s="25"/>
      <c r="J70" s="25"/>
      <c r="K70" s="25"/>
      <c r="L70" s="25"/>
      <c r="M70" s="25"/>
      <c r="N70" s="25"/>
      <c r="O70" s="63"/>
      <c r="P70" s="63"/>
      <c r="Q70" s="63"/>
      <c r="R70" s="25"/>
      <c r="S70" s="25"/>
      <c r="T70" s="25"/>
      <c r="U70" s="25"/>
      <c r="V70" s="25"/>
      <c r="W70" s="25"/>
      <c r="X70" s="32"/>
      <c r="Y70" s="25"/>
      <c r="Z70" s="25"/>
      <c r="AA70" s="25"/>
      <c r="AB70" s="25"/>
      <c r="AC70" s="25"/>
      <c r="AD70" s="25"/>
    </row>
    <row r="71" spans="1:30" s="15" customFormat="1" ht="12.75" customHeight="1">
      <c r="A71" s="27"/>
      <c r="B71" s="27"/>
      <c r="C71" s="27"/>
      <c r="D71" s="27"/>
      <c r="E71" s="27"/>
      <c r="F71" s="27"/>
      <c r="G71" s="45"/>
      <c r="H71" s="27"/>
      <c r="I71" s="27"/>
      <c r="J71" s="27"/>
      <c r="K71" s="27"/>
      <c r="L71" s="27"/>
      <c r="M71" s="27"/>
      <c r="N71" s="27"/>
      <c r="O71" s="91"/>
      <c r="P71" s="91"/>
      <c r="Q71" s="63"/>
      <c r="R71" s="25"/>
      <c r="S71" s="25"/>
      <c r="T71" s="25"/>
      <c r="U71" s="25"/>
      <c r="V71" s="25"/>
      <c r="W71" s="25"/>
      <c r="X71" s="32"/>
      <c r="Y71" s="25"/>
      <c r="Z71" s="25"/>
      <c r="AA71" s="25"/>
      <c r="AB71" s="25"/>
      <c r="AC71" s="25"/>
      <c r="AD71" s="25"/>
    </row>
    <row r="72" spans="1:30" s="15" customFormat="1" ht="8.25" customHeight="1">
      <c r="A72" s="206" t="s">
        <v>50</v>
      </c>
      <c r="B72" s="207"/>
      <c r="C72" s="207"/>
      <c r="D72" s="207"/>
      <c r="E72" s="207"/>
      <c r="F72" s="207"/>
      <c r="G72" s="207"/>
      <c r="H72" s="208"/>
      <c r="I72" s="215" t="s">
        <v>46</v>
      </c>
      <c r="J72" s="216"/>
      <c r="K72" s="216"/>
      <c r="L72" s="216"/>
      <c r="M72" s="217"/>
      <c r="N72" s="55" t="s">
        <v>1</v>
      </c>
      <c r="O72" s="56"/>
      <c r="P72" s="79"/>
      <c r="Q72" s="80"/>
      <c r="R72" s="25"/>
      <c r="S72" s="25"/>
      <c r="T72" s="25"/>
      <c r="U72" s="25"/>
      <c r="V72" s="25"/>
      <c r="W72" s="25"/>
      <c r="X72" s="32"/>
      <c r="Y72" s="25"/>
      <c r="Z72" s="25"/>
      <c r="AA72" s="25"/>
      <c r="AB72" s="25"/>
      <c r="AC72" s="25"/>
      <c r="AD72" s="25"/>
    </row>
    <row r="73" spans="1:30" s="15" customFormat="1" ht="8.25" customHeight="1">
      <c r="A73" s="209"/>
      <c r="B73" s="210"/>
      <c r="C73" s="210"/>
      <c r="D73" s="210"/>
      <c r="E73" s="210"/>
      <c r="F73" s="210"/>
      <c r="G73" s="210"/>
      <c r="H73" s="211"/>
      <c r="I73" s="24"/>
      <c r="J73" s="25"/>
      <c r="K73" s="25"/>
      <c r="L73" s="25"/>
      <c r="M73" s="16"/>
      <c r="N73" s="25"/>
      <c r="O73" s="53"/>
      <c r="P73" s="70"/>
      <c r="Q73" s="71"/>
      <c r="R73" s="25"/>
      <c r="S73" s="25"/>
      <c r="T73" s="25"/>
      <c r="U73" s="25"/>
      <c r="V73" s="25"/>
      <c r="W73" s="25"/>
      <c r="X73" s="32"/>
      <c r="Y73" s="25"/>
      <c r="Z73" s="25"/>
      <c r="AA73" s="25"/>
      <c r="AB73" s="25"/>
      <c r="AC73" s="25"/>
      <c r="AD73" s="25"/>
    </row>
    <row r="74" spans="1:30" s="15" customFormat="1" ht="9" customHeight="1">
      <c r="A74" s="209"/>
      <c r="B74" s="210"/>
      <c r="C74" s="210"/>
      <c r="D74" s="210"/>
      <c r="E74" s="210"/>
      <c r="F74" s="210"/>
      <c r="G74" s="210"/>
      <c r="H74" s="211"/>
      <c r="I74" s="275" t="s">
        <v>71</v>
      </c>
      <c r="J74" s="276"/>
      <c r="K74" s="276"/>
      <c r="L74" s="276"/>
      <c r="M74" s="277"/>
      <c r="N74" s="26" t="s">
        <v>62</v>
      </c>
      <c r="O74" s="53"/>
      <c r="P74" s="70"/>
      <c r="Q74" s="71"/>
      <c r="R74" s="25"/>
      <c r="S74" s="25"/>
      <c r="T74" s="25"/>
      <c r="U74" s="25"/>
      <c r="V74" s="25"/>
      <c r="W74" s="25"/>
      <c r="X74" s="32"/>
      <c r="Y74" s="25"/>
      <c r="Z74" s="25"/>
      <c r="AA74" s="25"/>
      <c r="AB74" s="25"/>
      <c r="AC74" s="25"/>
      <c r="AD74" s="25"/>
    </row>
    <row r="75" spans="1:30" s="15" customFormat="1" ht="8.25" customHeight="1">
      <c r="A75" s="209"/>
      <c r="B75" s="210"/>
      <c r="C75" s="210"/>
      <c r="D75" s="210"/>
      <c r="E75" s="210"/>
      <c r="F75" s="210"/>
      <c r="G75" s="210"/>
      <c r="H75" s="211"/>
      <c r="I75" s="278"/>
      <c r="J75" s="276"/>
      <c r="K75" s="276"/>
      <c r="L75" s="276"/>
      <c r="M75" s="277"/>
      <c r="N75" s="25"/>
      <c r="O75" s="53"/>
      <c r="P75" s="70"/>
      <c r="Q75" s="71"/>
      <c r="R75" s="25"/>
      <c r="S75" s="25"/>
      <c r="T75" s="25"/>
      <c r="U75" s="25"/>
      <c r="V75" s="25"/>
      <c r="W75" s="25"/>
      <c r="X75" s="32"/>
      <c r="Y75" s="25"/>
      <c r="Z75" s="25"/>
      <c r="AA75" s="25"/>
      <c r="AB75" s="25"/>
      <c r="AC75" s="25"/>
      <c r="AD75" s="25"/>
    </row>
    <row r="76" spans="1:30" s="15" customFormat="1" ht="8.25" customHeight="1">
      <c r="A76" s="209"/>
      <c r="B76" s="210"/>
      <c r="C76" s="210"/>
      <c r="D76" s="210"/>
      <c r="E76" s="210"/>
      <c r="F76" s="210"/>
      <c r="G76" s="210"/>
      <c r="H76" s="211"/>
      <c r="I76" s="278"/>
      <c r="J76" s="276"/>
      <c r="K76" s="276"/>
      <c r="L76" s="276"/>
      <c r="M76" s="277"/>
      <c r="N76" s="27"/>
      <c r="O76" s="54"/>
      <c r="P76" s="70"/>
      <c r="Q76" s="71"/>
      <c r="R76" s="25"/>
      <c r="S76" s="25"/>
      <c r="T76" s="25"/>
      <c r="U76" s="25"/>
      <c r="V76" s="25"/>
      <c r="W76" s="25"/>
      <c r="X76" s="32"/>
      <c r="Y76" s="25"/>
      <c r="Z76" s="25"/>
      <c r="AA76" s="25"/>
      <c r="AB76" s="25"/>
      <c r="AC76" s="25"/>
      <c r="AD76" s="25"/>
    </row>
    <row r="77" spans="1:30" s="15" customFormat="1" ht="8.25" customHeight="1">
      <c r="A77" s="209"/>
      <c r="B77" s="210"/>
      <c r="C77" s="210"/>
      <c r="D77" s="210"/>
      <c r="E77" s="210"/>
      <c r="F77" s="210"/>
      <c r="G77" s="210"/>
      <c r="H77" s="211"/>
      <c r="I77" s="278"/>
      <c r="J77" s="276"/>
      <c r="K77" s="276"/>
      <c r="L77" s="276"/>
      <c r="M77" s="277"/>
      <c r="N77" s="13" t="s">
        <v>2</v>
      </c>
      <c r="O77" s="53"/>
      <c r="P77" s="70"/>
      <c r="Q77" s="71"/>
      <c r="R77" s="25"/>
      <c r="S77" s="25"/>
      <c r="T77" s="25"/>
      <c r="U77" s="25"/>
      <c r="V77" s="25"/>
      <c r="W77" s="25"/>
      <c r="X77" s="32"/>
      <c r="Y77" s="25"/>
      <c r="Z77" s="25"/>
      <c r="AA77" s="25"/>
      <c r="AB77" s="25"/>
      <c r="AC77" s="25"/>
      <c r="AD77" s="25"/>
    </row>
    <row r="78" spans="1:30" s="15" customFormat="1">
      <c r="A78" s="209"/>
      <c r="B78" s="210"/>
      <c r="C78" s="210"/>
      <c r="D78" s="210"/>
      <c r="E78" s="210"/>
      <c r="F78" s="210"/>
      <c r="G78" s="210"/>
      <c r="H78" s="211"/>
      <c r="I78" s="278"/>
      <c r="J78" s="276"/>
      <c r="K78" s="276"/>
      <c r="L78" s="276"/>
      <c r="M78" s="277"/>
      <c r="N78" s="25"/>
      <c r="O78" s="53"/>
      <c r="P78" s="70"/>
      <c r="Q78" s="71"/>
      <c r="R78" s="25"/>
      <c r="S78" s="25"/>
      <c r="T78" s="25"/>
      <c r="U78" s="25"/>
      <c r="V78" s="25"/>
      <c r="W78" s="25"/>
      <c r="X78" s="32"/>
      <c r="Y78" s="25"/>
      <c r="Z78" s="25"/>
      <c r="AA78" s="25"/>
      <c r="AB78" s="25"/>
      <c r="AC78" s="25"/>
      <c r="AD78" s="25"/>
    </row>
    <row r="79" spans="1:30" s="15" customFormat="1" ht="13.2">
      <c r="A79" s="209"/>
      <c r="B79" s="210"/>
      <c r="C79" s="210"/>
      <c r="D79" s="210"/>
      <c r="E79" s="210"/>
      <c r="F79" s="210"/>
      <c r="G79" s="210"/>
      <c r="H79" s="211"/>
      <c r="I79" s="278"/>
      <c r="J79" s="276"/>
      <c r="K79" s="276"/>
      <c r="L79" s="276"/>
      <c r="M79" s="277"/>
      <c r="N79" s="241">
        <v>43119</v>
      </c>
      <c r="O79" s="242"/>
      <c r="P79" s="72"/>
      <c r="Q79" s="73"/>
      <c r="R79" s="25"/>
      <c r="S79" s="25"/>
      <c r="T79" s="25"/>
      <c r="U79" s="25"/>
      <c r="V79" s="25"/>
      <c r="W79" s="25"/>
      <c r="X79" s="32"/>
      <c r="Y79" s="25"/>
      <c r="Z79" s="25"/>
      <c r="AA79" s="25"/>
      <c r="AB79" s="25"/>
      <c r="AC79" s="25"/>
      <c r="AD79" s="25"/>
    </row>
    <row r="80" spans="1:30" s="15" customFormat="1" ht="13.2">
      <c r="A80" s="212"/>
      <c r="B80" s="213"/>
      <c r="C80" s="213"/>
      <c r="D80" s="213"/>
      <c r="E80" s="213"/>
      <c r="F80" s="213"/>
      <c r="G80" s="213"/>
      <c r="H80" s="214"/>
      <c r="I80" s="279"/>
      <c r="J80" s="280"/>
      <c r="K80" s="280"/>
      <c r="L80" s="280"/>
      <c r="M80" s="281"/>
      <c r="N80" s="243"/>
      <c r="O80" s="244"/>
      <c r="P80" s="72"/>
      <c r="Q80" s="73"/>
      <c r="R80" s="25"/>
      <c r="S80" s="26"/>
      <c r="T80" s="26"/>
      <c r="U80" s="26"/>
      <c r="V80" s="26"/>
      <c r="W80" s="26"/>
      <c r="X80" s="31"/>
      <c r="Y80" s="26"/>
      <c r="Z80" s="25"/>
      <c r="AA80" s="25"/>
      <c r="AB80" s="25"/>
      <c r="AC80" s="25"/>
      <c r="AD80" s="25"/>
    </row>
    <row r="81" spans="1:256" s="15" customFormat="1" ht="13.2">
      <c r="A81" s="245" t="s">
        <v>0</v>
      </c>
      <c r="B81" s="246"/>
      <c r="C81" s="246"/>
      <c r="D81" s="246"/>
      <c r="E81" s="246"/>
      <c r="F81" s="247"/>
      <c r="G81" s="39"/>
      <c r="H81" s="251" t="s">
        <v>3</v>
      </c>
      <c r="I81" s="198"/>
      <c r="J81" s="198"/>
      <c r="K81" s="198"/>
      <c r="L81" s="198"/>
      <c r="M81" s="198"/>
      <c r="N81" s="198"/>
      <c r="O81" s="199"/>
      <c r="P81" s="74"/>
      <c r="Q81" s="75"/>
      <c r="R81" s="25"/>
      <c r="S81" s="26"/>
      <c r="T81" s="26"/>
      <c r="U81" s="26"/>
      <c r="V81" s="26"/>
      <c r="W81" s="26"/>
      <c r="X81" s="31"/>
      <c r="Y81" s="26"/>
      <c r="Z81" s="25"/>
      <c r="AA81" s="25"/>
      <c r="AB81" s="25"/>
      <c r="AC81" s="25"/>
      <c r="AD81" s="25"/>
    </row>
    <row r="82" spans="1:256" s="15" customFormat="1" ht="13.2">
      <c r="A82" s="248"/>
      <c r="B82" s="249"/>
      <c r="C82" s="249"/>
      <c r="D82" s="249"/>
      <c r="E82" s="249"/>
      <c r="F82" s="250"/>
      <c r="G82" s="39"/>
      <c r="H82" s="200"/>
      <c r="I82" s="201"/>
      <c r="J82" s="201"/>
      <c r="K82" s="201"/>
      <c r="L82" s="201"/>
      <c r="M82" s="201"/>
      <c r="N82" s="201"/>
      <c r="O82" s="202"/>
      <c r="P82" s="74"/>
      <c r="Q82" s="75"/>
      <c r="R82" s="25"/>
      <c r="S82" s="26"/>
      <c r="T82" s="26"/>
      <c r="U82" s="26"/>
      <c r="V82" s="26"/>
      <c r="W82" s="26"/>
      <c r="X82" s="31"/>
      <c r="Y82" s="26"/>
      <c r="Z82" s="25"/>
      <c r="AA82" s="25"/>
      <c r="AB82" s="25"/>
      <c r="AC82" s="25"/>
      <c r="AD82" s="25"/>
    </row>
    <row r="83" spans="1:256" s="15" customFormat="1" ht="13.2">
      <c r="A83" s="14"/>
      <c r="F83" s="16"/>
      <c r="G83" s="39"/>
      <c r="H83" s="191" t="s">
        <v>4</v>
      </c>
      <c r="I83" s="192"/>
      <c r="J83" s="192"/>
      <c r="K83" s="192"/>
      <c r="L83" s="193"/>
      <c r="M83" s="197" t="s">
        <v>5</v>
      </c>
      <c r="N83" s="198"/>
      <c r="O83" s="199"/>
      <c r="P83" s="197" t="s">
        <v>52</v>
      </c>
      <c r="Q83" s="238"/>
      <c r="R83" s="25"/>
      <c r="S83" s="26"/>
      <c r="T83" s="26"/>
      <c r="U83" s="26"/>
      <c r="V83" s="26"/>
      <c r="W83" s="26"/>
      <c r="X83" s="31"/>
      <c r="Y83" s="26"/>
      <c r="Z83" s="25"/>
      <c r="AA83" s="25"/>
      <c r="AB83" s="25"/>
      <c r="AC83" s="25"/>
      <c r="AD83" s="25"/>
    </row>
    <row r="84" spans="1:256" s="15" customFormat="1" ht="13.2">
      <c r="A84" s="17"/>
      <c r="F84" s="16"/>
      <c r="G84" s="39"/>
      <c r="H84" s="194"/>
      <c r="I84" s="195"/>
      <c r="J84" s="195"/>
      <c r="K84" s="195"/>
      <c r="L84" s="196"/>
      <c r="M84" s="200"/>
      <c r="N84" s="201"/>
      <c r="O84" s="202"/>
      <c r="P84" s="239"/>
      <c r="Q84" s="240"/>
      <c r="R84" s="26"/>
      <c r="S84" s="26"/>
      <c r="T84" s="26"/>
      <c r="U84" s="26"/>
      <c r="V84" s="26"/>
      <c r="W84" s="26"/>
      <c r="X84" s="31"/>
      <c r="Y84" s="26"/>
      <c r="Z84" s="25"/>
      <c r="AA84" s="25"/>
      <c r="AB84" s="25"/>
      <c r="AC84" s="25"/>
      <c r="AD84" s="25"/>
    </row>
    <row r="85" spans="1:256" s="15" customFormat="1" ht="13.2">
      <c r="A85" s="17"/>
      <c r="F85" s="16"/>
      <c r="G85" s="40"/>
      <c r="H85" s="18"/>
      <c r="I85" s="14"/>
      <c r="J85" s="14"/>
      <c r="K85" s="14"/>
      <c r="L85" s="19"/>
      <c r="M85" s="14"/>
      <c r="N85" s="14"/>
      <c r="O85" s="50" t="s">
        <v>39</v>
      </c>
      <c r="P85" s="76"/>
      <c r="Q85" s="82"/>
      <c r="R85" s="26"/>
      <c r="S85" s="26"/>
      <c r="T85" s="26"/>
      <c r="U85" s="26"/>
      <c r="V85" s="26"/>
      <c r="W85" s="26"/>
      <c r="X85" s="31"/>
      <c r="Y85" s="26"/>
      <c r="Z85" s="25"/>
      <c r="AA85" s="26"/>
      <c r="AB85" s="26"/>
      <c r="AC85" s="26"/>
      <c r="AD85" s="26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0"/>
      <c r="GN85" s="60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0"/>
      <c r="HC85" s="60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0"/>
      <c r="HR85" s="60"/>
      <c r="HS85" s="60"/>
      <c r="HT85" s="60"/>
      <c r="HU85" s="60"/>
      <c r="HV85" s="60"/>
      <c r="HW85" s="60"/>
      <c r="HX85" s="60"/>
      <c r="HY85" s="60"/>
      <c r="HZ85" s="60"/>
      <c r="IA85" s="60"/>
      <c r="IB85" s="60"/>
      <c r="IC85" s="60"/>
      <c r="ID85" s="60"/>
      <c r="IE85" s="60"/>
      <c r="IF85" s="60"/>
      <c r="IG85" s="60"/>
      <c r="IH85" s="60"/>
      <c r="II85" s="60"/>
      <c r="IJ85" s="60"/>
      <c r="IK85" s="60"/>
      <c r="IL85" s="60"/>
      <c r="IM85" s="60"/>
      <c r="IN85" s="60"/>
      <c r="IO85" s="60"/>
      <c r="IP85" s="60"/>
      <c r="IQ85" s="60"/>
      <c r="IR85" s="60"/>
      <c r="IS85" s="60"/>
      <c r="IT85" s="60"/>
      <c r="IU85" s="60"/>
      <c r="IV85" s="60"/>
    </row>
    <row r="86" spans="1:256" s="15" customFormat="1" ht="13.2">
      <c r="A86" s="17"/>
      <c r="F86" s="16"/>
      <c r="G86" s="41" t="s">
        <v>6</v>
      </c>
      <c r="H86" s="21" t="s">
        <v>16</v>
      </c>
      <c r="I86" s="20" t="s">
        <v>18</v>
      </c>
      <c r="J86" s="20" t="s">
        <v>22</v>
      </c>
      <c r="K86" s="20" t="s">
        <v>25</v>
      </c>
      <c r="L86" s="20" t="s">
        <v>27</v>
      </c>
      <c r="M86" s="20" t="s">
        <v>31</v>
      </c>
      <c r="N86" s="20" t="s">
        <v>35</v>
      </c>
      <c r="O86" s="50" t="s">
        <v>32</v>
      </c>
      <c r="P86" s="77" t="s">
        <v>53</v>
      </c>
      <c r="Q86" s="84" t="s">
        <v>39</v>
      </c>
      <c r="R86" s="26"/>
      <c r="S86" s="26"/>
      <c r="T86" s="26"/>
      <c r="U86" s="26"/>
      <c r="V86" s="26"/>
      <c r="W86" s="26"/>
      <c r="X86" s="31"/>
      <c r="Y86" s="26"/>
      <c r="Z86" s="25"/>
      <c r="AA86" s="26"/>
      <c r="AB86" s="26"/>
      <c r="AC86" s="26"/>
      <c r="AD86" s="26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0"/>
      <c r="DB86" s="60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0"/>
      <c r="EF86" s="60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0"/>
      <c r="GN86" s="60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0"/>
      <c r="HC86" s="60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0"/>
      <c r="HR86" s="60"/>
      <c r="HS86" s="60"/>
      <c r="HT86" s="60"/>
      <c r="HU86" s="60"/>
      <c r="HV86" s="60"/>
      <c r="HW86" s="60"/>
      <c r="HX86" s="60"/>
      <c r="HY86" s="60"/>
      <c r="HZ86" s="60"/>
      <c r="IA86" s="60"/>
      <c r="IB86" s="60"/>
      <c r="IC86" s="60"/>
      <c r="ID86" s="60"/>
      <c r="IE86" s="60"/>
      <c r="IF86" s="60"/>
      <c r="IG86" s="60"/>
      <c r="IH86" s="60"/>
      <c r="II86" s="60"/>
      <c r="IJ86" s="60"/>
      <c r="IK86" s="60"/>
      <c r="IL86" s="60"/>
      <c r="IM86" s="60"/>
      <c r="IN86" s="60"/>
      <c r="IO86" s="60"/>
      <c r="IP86" s="60"/>
      <c r="IQ86" s="60"/>
      <c r="IR86" s="60"/>
      <c r="IS86" s="60"/>
      <c r="IT86" s="60"/>
      <c r="IU86" s="60"/>
      <c r="IV86" s="60"/>
    </row>
    <row r="87" spans="1:256" s="15" customFormat="1" ht="13.2">
      <c r="A87" s="20" t="s">
        <v>13</v>
      </c>
      <c r="B87" s="228" t="s">
        <v>12</v>
      </c>
      <c r="C87" s="229"/>
      <c r="D87" s="229"/>
      <c r="E87" s="229"/>
      <c r="F87" s="230"/>
      <c r="G87" s="41" t="s">
        <v>8</v>
      </c>
      <c r="H87" s="21" t="s">
        <v>17</v>
      </c>
      <c r="I87" s="20" t="s">
        <v>23</v>
      </c>
      <c r="J87" s="20" t="s">
        <v>23</v>
      </c>
      <c r="K87" s="20" t="s">
        <v>44</v>
      </c>
      <c r="L87" s="20" t="s">
        <v>25</v>
      </c>
      <c r="M87" s="20" t="s">
        <v>32</v>
      </c>
      <c r="N87" s="20" t="s">
        <v>36</v>
      </c>
      <c r="O87" s="50" t="s">
        <v>40</v>
      </c>
      <c r="P87" s="77" t="s">
        <v>54</v>
      </c>
      <c r="Q87" s="84" t="s">
        <v>53</v>
      </c>
      <c r="R87" s="26"/>
      <c r="S87" s="26"/>
      <c r="T87" s="26"/>
      <c r="U87" s="26"/>
      <c r="V87" s="26"/>
      <c r="W87" s="26"/>
      <c r="X87" s="31"/>
      <c r="Y87" s="26"/>
      <c r="Z87" s="25"/>
      <c r="AA87" s="26"/>
      <c r="AB87" s="26"/>
      <c r="AC87" s="26"/>
      <c r="AD87" s="26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0"/>
      <c r="DB87" s="60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0"/>
      <c r="EF87" s="60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0"/>
      <c r="GC87" s="60"/>
      <c r="GD87" s="60"/>
      <c r="GE87" s="60"/>
      <c r="GF87" s="60"/>
      <c r="GG87" s="60"/>
      <c r="GH87" s="60"/>
      <c r="GI87" s="60"/>
      <c r="GJ87" s="60"/>
      <c r="GK87" s="60"/>
      <c r="GL87" s="60"/>
      <c r="GM87" s="60"/>
      <c r="GN87" s="60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Y87" s="60"/>
      <c r="GZ87" s="60"/>
      <c r="HA87" s="60"/>
      <c r="HB87" s="60"/>
      <c r="HC87" s="60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0"/>
      <c r="HR87" s="60"/>
      <c r="HS87" s="60"/>
      <c r="HT87" s="60"/>
      <c r="HU87" s="60"/>
      <c r="HV87" s="60"/>
      <c r="HW87" s="60"/>
      <c r="HX87" s="60"/>
      <c r="HY87" s="60"/>
      <c r="HZ87" s="60"/>
      <c r="IA87" s="60"/>
      <c r="IB87" s="60"/>
      <c r="IC87" s="60"/>
      <c r="ID87" s="60"/>
      <c r="IE87" s="60"/>
      <c r="IF87" s="60"/>
      <c r="IG87" s="60"/>
      <c r="IH87" s="60"/>
      <c r="II87" s="60"/>
      <c r="IJ87" s="60"/>
      <c r="IK87" s="60"/>
      <c r="IL87" s="60"/>
      <c r="IM87" s="60"/>
      <c r="IN87" s="60"/>
      <c r="IO87" s="60"/>
      <c r="IP87" s="60"/>
      <c r="IQ87" s="60"/>
      <c r="IR87" s="60"/>
      <c r="IS87" s="60"/>
      <c r="IT87" s="60"/>
      <c r="IU87" s="60"/>
      <c r="IV87" s="60"/>
    </row>
    <row r="88" spans="1:256" s="15" customFormat="1" ht="15" customHeight="1">
      <c r="A88" s="20" t="s">
        <v>14</v>
      </c>
      <c r="F88" s="16"/>
      <c r="G88" s="41" t="s">
        <v>7</v>
      </c>
      <c r="H88" s="16"/>
      <c r="I88" s="20" t="s">
        <v>19</v>
      </c>
      <c r="J88" s="20" t="s">
        <v>29</v>
      </c>
      <c r="K88" s="20" t="s">
        <v>45</v>
      </c>
      <c r="L88" s="20" t="s">
        <v>28</v>
      </c>
      <c r="M88" s="20" t="s">
        <v>33</v>
      </c>
      <c r="N88" s="20" t="s">
        <v>32</v>
      </c>
      <c r="O88" s="51" t="s">
        <v>41</v>
      </c>
      <c r="P88" s="77" t="s">
        <v>55</v>
      </c>
      <c r="Q88" s="84" t="s">
        <v>56</v>
      </c>
      <c r="R88" s="26"/>
      <c r="S88" s="26"/>
      <c r="T88" s="26"/>
      <c r="U88" s="26"/>
      <c r="V88" s="26"/>
      <c r="W88" s="26"/>
      <c r="X88" s="31"/>
      <c r="Y88" s="26"/>
      <c r="Z88" s="25"/>
      <c r="AA88" s="26"/>
      <c r="AB88" s="26"/>
      <c r="AC88" s="26"/>
      <c r="AD88" s="26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0"/>
      <c r="DB88" s="60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0"/>
      <c r="DQ88" s="60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0"/>
      <c r="EF88" s="60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0"/>
      <c r="EU88" s="60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0"/>
      <c r="FJ88" s="60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0"/>
      <c r="FY88" s="60"/>
      <c r="FZ88" s="60"/>
      <c r="GA88" s="60"/>
      <c r="GB88" s="60"/>
      <c r="GC88" s="60"/>
      <c r="GD88" s="60"/>
      <c r="GE88" s="60"/>
      <c r="GF88" s="60"/>
      <c r="GG88" s="60"/>
      <c r="GH88" s="60"/>
      <c r="GI88" s="60"/>
      <c r="GJ88" s="60"/>
      <c r="GK88" s="60"/>
      <c r="GL88" s="60"/>
      <c r="GM88" s="60"/>
      <c r="GN88" s="60"/>
      <c r="GO88" s="60"/>
      <c r="GP88" s="60"/>
      <c r="GQ88" s="60"/>
      <c r="GR88" s="60"/>
      <c r="GS88" s="60"/>
      <c r="GT88" s="60"/>
      <c r="GU88" s="60"/>
      <c r="GV88" s="60"/>
      <c r="GW88" s="60"/>
      <c r="GX88" s="60"/>
      <c r="GY88" s="60"/>
      <c r="GZ88" s="60"/>
      <c r="HA88" s="60"/>
      <c r="HB88" s="60"/>
      <c r="HC88" s="60"/>
      <c r="HD88" s="60"/>
      <c r="HE88" s="60"/>
      <c r="HF88" s="60"/>
      <c r="HG88" s="60"/>
      <c r="HH88" s="60"/>
      <c r="HI88" s="60"/>
      <c r="HJ88" s="60"/>
      <c r="HK88" s="60"/>
      <c r="HL88" s="60"/>
      <c r="HM88" s="60"/>
      <c r="HN88" s="60"/>
      <c r="HO88" s="60"/>
      <c r="HP88" s="60"/>
      <c r="HQ88" s="60"/>
      <c r="HR88" s="60"/>
      <c r="HS88" s="60"/>
      <c r="HT88" s="60"/>
      <c r="HU88" s="60"/>
      <c r="HV88" s="60"/>
      <c r="HW88" s="60"/>
      <c r="HX88" s="60"/>
      <c r="HY88" s="60"/>
      <c r="HZ88" s="60"/>
      <c r="IA88" s="60"/>
      <c r="IB88" s="60"/>
      <c r="IC88" s="60"/>
      <c r="ID88" s="60"/>
      <c r="IE88" s="60"/>
      <c r="IF88" s="60"/>
      <c r="IG88" s="60"/>
      <c r="IH88" s="60"/>
      <c r="II88" s="60"/>
      <c r="IJ88" s="60"/>
      <c r="IK88" s="60"/>
      <c r="IL88" s="60"/>
      <c r="IM88" s="60"/>
      <c r="IN88" s="60"/>
      <c r="IO88" s="60"/>
      <c r="IP88" s="60"/>
      <c r="IQ88" s="60"/>
      <c r="IR88" s="60"/>
      <c r="IS88" s="60"/>
      <c r="IT88" s="60"/>
      <c r="IU88" s="60"/>
      <c r="IV88" s="60"/>
    </row>
    <row r="89" spans="1:256" s="59" customFormat="1" ht="15" customHeight="1">
      <c r="A89" s="17"/>
      <c r="B89" s="15"/>
      <c r="C89" s="15"/>
      <c r="D89" s="15"/>
      <c r="E89" s="15"/>
      <c r="F89" s="16"/>
      <c r="G89" s="42"/>
      <c r="H89" s="16"/>
      <c r="I89" s="20" t="s">
        <v>20</v>
      </c>
      <c r="J89" s="20"/>
      <c r="K89" s="20"/>
      <c r="L89" s="20"/>
      <c r="M89" s="20"/>
      <c r="N89" s="20" t="s">
        <v>37</v>
      </c>
      <c r="O89" s="50"/>
      <c r="P89" s="76"/>
      <c r="Q89" s="83"/>
      <c r="R89" s="3"/>
      <c r="S89" s="1"/>
      <c r="T89" s="1"/>
      <c r="U89" s="1"/>
      <c r="V89" s="1"/>
      <c r="W89" s="1"/>
      <c r="X89" s="5"/>
      <c r="Y89" s="1"/>
      <c r="Z89" s="1"/>
      <c r="AA89" s="3"/>
      <c r="AB89" s="3"/>
      <c r="AC89" s="3"/>
      <c r="AD89" s="3"/>
    </row>
    <row r="90" spans="1:256" s="59" customFormat="1" ht="15" customHeight="1">
      <c r="A90" s="22" t="s">
        <v>10</v>
      </c>
      <c r="B90" s="228" t="s">
        <v>11</v>
      </c>
      <c r="C90" s="229"/>
      <c r="D90" s="229"/>
      <c r="E90" s="229"/>
      <c r="F90" s="230"/>
      <c r="G90" s="43" t="s">
        <v>9</v>
      </c>
      <c r="H90" s="23" t="s">
        <v>15</v>
      </c>
      <c r="I90" s="22" t="s">
        <v>21</v>
      </c>
      <c r="J90" s="22" t="s">
        <v>24</v>
      </c>
      <c r="K90" s="22" t="s">
        <v>26</v>
      </c>
      <c r="L90" s="22" t="s">
        <v>30</v>
      </c>
      <c r="M90" s="22" t="s">
        <v>34</v>
      </c>
      <c r="N90" s="22" t="s">
        <v>42</v>
      </c>
      <c r="O90" s="52" t="s">
        <v>38</v>
      </c>
      <c r="P90" s="81" t="s">
        <v>57</v>
      </c>
      <c r="Q90" s="85" t="s">
        <v>58</v>
      </c>
      <c r="R90" s="3"/>
      <c r="S90" s="1"/>
      <c r="T90" s="1"/>
      <c r="U90" s="1"/>
      <c r="V90" s="1"/>
      <c r="W90" s="1"/>
      <c r="X90" s="5"/>
      <c r="Y90" s="1"/>
      <c r="Z90" s="1"/>
      <c r="AA90" s="3"/>
      <c r="AB90" s="3"/>
      <c r="AC90" s="3"/>
      <c r="AD90" s="3"/>
    </row>
    <row r="91" spans="1:256" s="59" customFormat="1" ht="50.1" customHeight="1">
      <c r="A91" s="94"/>
      <c r="B91" s="272" t="s">
        <v>97</v>
      </c>
      <c r="C91" s="273"/>
      <c r="D91" s="273"/>
      <c r="E91" s="273"/>
      <c r="F91" s="274"/>
      <c r="G91" s="97"/>
      <c r="H91" s="21"/>
      <c r="I91" s="20"/>
      <c r="J91" s="98"/>
      <c r="K91" s="20"/>
      <c r="L91" s="20"/>
      <c r="M91" s="20"/>
      <c r="N91" s="20"/>
      <c r="O91" s="99"/>
      <c r="P91" s="77"/>
      <c r="Q91" s="84"/>
      <c r="R91" s="3"/>
      <c r="S91" s="1"/>
      <c r="T91" s="1"/>
      <c r="U91" s="1"/>
      <c r="V91" s="1"/>
      <c r="W91" s="1"/>
      <c r="X91" s="5"/>
      <c r="Y91" s="1"/>
      <c r="Z91" s="1"/>
      <c r="AA91" s="3"/>
      <c r="AB91" s="3"/>
      <c r="AC91" s="3"/>
      <c r="AD91" s="3"/>
    </row>
    <row r="92" spans="1:256" s="15" customFormat="1" ht="55.2" customHeight="1">
      <c r="A92" s="100" t="s">
        <v>67</v>
      </c>
      <c r="B92" s="188" t="s">
        <v>100</v>
      </c>
      <c r="C92" s="189"/>
      <c r="D92" s="189"/>
      <c r="E92" s="189"/>
      <c r="F92" s="190"/>
      <c r="G92" s="101" t="s">
        <v>74</v>
      </c>
      <c r="H92" s="102">
        <v>20</v>
      </c>
      <c r="I92" s="104">
        <v>1</v>
      </c>
      <c r="J92" s="103">
        <f t="shared" ref="J92:J102" si="12">SUM(H92*I92)</f>
        <v>20</v>
      </c>
      <c r="K92" s="104">
        <v>3</v>
      </c>
      <c r="L92" s="105">
        <f t="shared" ref="L92:L102" si="13">SUM(J92*K92)</f>
        <v>60</v>
      </c>
      <c r="M92" s="106"/>
      <c r="N92" s="107"/>
      <c r="O92" s="108">
        <f t="shared" ref="O92:O102" si="14">SUM(M92*N92)</f>
        <v>0</v>
      </c>
      <c r="P92" s="150">
        <v>29</v>
      </c>
      <c r="Q92" s="109">
        <f>SUM(L92*P92)</f>
        <v>1740</v>
      </c>
      <c r="R92" s="25"/>
      <c r="S92" s="25"/>
      <c r="T92" s="25"/>
      <c r="U92" s="25"/>
      <c r="V92" s="25"/>
      <c r="W92" s="25"/>
      <c r="X92" s="32"/>
      <c r="Y92" s="25"/>
      <c r="Z92" s="25"/>
      <c r="AA92" s="25"/>
      <c r="AB92" s="25"/>
      <c r="AC92" s="25"/>
      <c r="AD92" s="25"/>
    </row>
    <row r="93" spans="1:256" s="59" customFormat="1" ht="75" customHeight="1">
      <c r="A93" s="12"/>
      <c r="B93" s="188" t="s">
        <v>101</v>
      </c>
      <c r="C93" s="189"/>
      <c r="D93" s="189"/>
      <c r="E93" s="189"/>
      <c r="F93" s="190"/>
      <c r="G93" s="101" t="s">
        <v>74</v>
      </c>
      <c r="H93" s="102">
        <v>900</v>
      </c>
      <c r="I93" s="104">
        <v>1</v>
      </c>
      <c r="J93" s="103">
        <f t="shared" si="12"/>
        <v>900</v>
      </c>
      <c r="K93" s="104">
        <v>1</v>
      </c>
      <c r="L93" s="105">
        <f t="shared" si="13"/>
        <v>900</v>
      </c>
      <c r="M93" s="106"/>
      <c r="N93" s="107"/>
      <c r="O93" s="108">
        <f t="shared" si="14"/>
        <v>0</v>
      </c>
      <c r="P93" s="150">
        <v>29</v>
      </c>
      <c r="Q93" s="109">
        <f t="shared" ref="Q93:Q102" si="15">SUM(L93*P93)</f>
        <v>26100</v>
      </c>
      <c r="R93" s="3"/>
      <c r="S93" s="1"/>
      <c r="T93" s="1"/>
      <c r="U93" s="1"/>
      <c r="V93" s="1"/>
      <c r="W93" s="1"/>
      <c r="X93" s="5"/>
      <c r="Y93" s="1"/>
      <c r="Z93" s="1"/>
      <c r="AA93" s="3"/>
      <c r="AB93" s="3"/>
      <c r="AC93" s="3"/>
      <c r="AD93" s="3"/>
    </row>
    <row r="94" spans="1:256" s="59" customFormat="1" ht="50.1" customHeight="1">
      <c r="A94" s="12"/>
      <c r="B94" s="188" t="s">
        <v>94</v>
      </c>
      <c r="C94" s="189"/>
      <c r="D94" s="189"/>
      <c r="E94" s="189"/>
      <c r="F94" s="190"/>
      <c r="G94" s="101" t="s">
        <v>74</v>
      </c>
      <c r="H94" s="102">
        <v>90</v>
      </c>
      <c r="I94" s="104">
        <v>1</v>
      </c>
      <c r="J94" s="103">
        <f t="shared" si="12"/>
        <v>90</v>
      </c>
      <c r="K94" s="104">
        <v>2</v>
      </c>
      <c r="L94" s="105">
        <f t="shared" si="13"/>
        <v>180</v>
      </c>
      <c r="M94" s="106"/>
      <c r="N94" s="107"/>
      <c r="O94" s="108">
        <f t="shared" si="14"/>
        <v>0</v>
      </c>
      <c r="P94" s="150">
        <v>29</v>
      </c>
      <c r="Q94" s="109">
        <f t="shared" si="15"/>
        <v>5220</v>
      </c>
      <c r="R94" s="3"/>
      <c r="S94" s="1"/>
      <c r="T94" s="1"/>
      <c r="U94" s="1"/>
      <c r="V94" s="1"/>
      <c r="W94" s="1"/>
      <c r="X94" s="5"/>
      <c r="Y94" s="1"/>
      <c r="Z94" s="1"/>
      <c r="AA94" s="3"/>
      <c r="AB94" s="3"/>
      <c r="AC94" s="3"/>
      <c r="AD94" s="3"/>
    </row>
    <row r="95" spans="1:256" s="59" customFormat="1" ht="20.100000000000001" customHeight="1" thickBot="1">
      <c r="A95" s="33"/>
      <c r="B95" s="203" t="s">
        <v>43</v>
      </c>
      <c r="C95" s="204"/>
      <c r="D95" s="204"/>
      <c r="E95" s="204"/>
      <c r="F95" s="205"/>
      <c r="G95" s="141"/>
      <c r="H95" s="142"/>
      <c r="I95" s="143"/>
      <c r="J95" s="144">
        <f>SUM(J92:J94)</f>
        <v>1010</v>
      </c>
      <c r="K95" s="143"/>
      <c r="L95" s="144">
        <f>SUM(L92:L94)</f>
        <v>1140</v>
      </c>
      <c r="M95" s="145">
        <f>SUM(M85:M94)</f>
        <v>0</v>
      </c>
      <c r="N95" s="143"/>
      <c r="O95" s="144">
        <f>SUM(O85:O94)</f>
        <v>0</v>
      </c>
      <c r="P95" s="144"/>
      <c r="Q95" s="167">
        <f>SUM(Q92:Q94)</f>
        <v>33060</v>
      </c>
      <c r="R95" s="3"/>
      <c r="S95" s="1"/>
      <c r="T95" s="1"/>
      <c r="U95" s="1"/>
      <c r="V95" s="1"/>
      <c r="W95" s="1"/>
      <c r="X95" s="5"/>
      <c r="Y95" s="1"/>
      <c r="Z95" s="1"/>
      <c r="AA95" s="3"/>
      <c r="AB95" s="3"/>
      <c r="AC95" s="3"/>
      <c r="AD95" s="3"/>
    </row>
    <row r="96" spans="1:256" s="59" customFormat="1" ht="50.1" customHeight="1">
      <c r="A96" s="12"/>
      <c r="B96" s="257" t="s">
        <v>98</v>
      </c>
      <c r="C96" s="258"/>
      <c r="D96" s="258"/>
      <c r="E96" s="258"/>
      <c r="F96" s="259"/>
      <c r="G96" s="101"/>
      <c r="H96" s="102"/>
      <c r="I96" s="104"/>
      <c r="J96" s="103"/>
      <c r="K96" s="104"/>
      <c r="L96" s="105"/>
      <c r="M96" s="106"/>
      <c r="N96" s="107"/>
      <c r="O96" s="108"/>
      <c r="P96" s="150"/>
      <c r="Q96" s="109"/>
      <c r="R96" s="3"/>
      <c r="S96" s="1"/>
      <c r="T96" s="1"/>
      <c r="U96" s="1"/>
      <c r="V96" s="1"/>
      <c r="W96" s="1"/>
      <c r="X96" s="5"/>
      <c r="Y96" s="1"/>
      <c r="Z96" s="1"/>
      <c r="AA96" s="3"/>
      <c r="AB96" s="3"/>
      <c r="AC96" s="3"/>
      <c r="AD96" s="3"/>
    </row>
    <row r="97" spans="1:30" s="59" customFormat="1" ht="54.9" customHeight="1">
      <c r="A97" s="100" t="s">
        <v>67</v>
      </c>
      <c r="B97" s="188" t="s">
        <v>87</v>
      </c>
      <c r="C97" s="189"/>
      <c r="D97" s="189"/>
      <c r="E97" s="189"/>
      <c r="F97" s="190"/>
      <c r="G97" s="101" t="s">
        <v>79</v>
      </c>
      <c r="H97" s="102">
        <v>90</v>
      </c>
      <c r="I97" s="104"/>
      <c r="J97" s="103">
        <f t="shared" si="12"/>
        <v>0</v>
      </c>
      <c r="K97" s="104"/>
      <c r="L97" s="105">
        <f t="shared" si="13"/>
        <v>0</v>
      </c>
      <c r="M97" s="106"/>
      <c r="N97" s="107"/>
      <c r="O97" s="108">
        <f t="shared" si="14"/>
        <v>0</v>
      </c>
      <c r="P97" s="150"/>
      <c r="Q97" s="109">
        <f t="shared" si="15"/>
        <v>0</v>
      </c>
      <c r="R97" s="3"/>
      <c r="S97" s="1"/>
      <c r="T97" s="1"/>
      <c r="U97" s="1"/>
      <c r="V97" s="1"/>
      <c r="W97" s="1"/>
      <c r="X97" s="5"/>
      <c r="Y97" s="1"/>
      <c r="Z97" s="1"/>
      <c r="AA97" s="3"/>
      <c r="AB97" s="3"/>
      <c r="AC97" s="3"/>
      <c r="AD97" s="3"/>
    </row>
    <row r="98" spans="1:30" s="59" customFormat="1" ht="50.1" customHeight="1">
      <c r="A98" s="12"/>
      <c r="B98" s="188" t="s">
        <v>80</v>
      </c>
      <c r="C98" s="189"/>
      <c r="D98" s="189"/>
      <c r="E98" s="189"/>
      <c r="F98" s="190"/>
      <c r="G98" s="101" t="s">
        <v>86</v>
      </c>
      <c r="H98" s="102">
        <v>90</v>
      </c>
      <c r="I98" s="104"/>
      <c r="J98" s="103">
        <f t="shared" ref="J98:J99" si="16">SUM(H98*I98)</f>
        <v>0</v>
      </c>
      <c r="K98" s="104"/>
      <c r="L98" s="105">
        <f t="shared" ref="L98:L99" si="17">SUM(J98*K98)</f>
        <v>0</v>
      </c>
      <c r="M98" s="106"/>
      <c r="N98" s="107"/>
      <c r="O98" s="108">
        <f t="shared" ref="O98:O99" si="18">SUM(M98*N98)</f>
        <v>0</v>
      </c>
      <c r="P98" s="150"/>
      <c r="Q98" s="109">
        <f t="shared" ref="Q98:Q99" si="19">SUM(L98*P98)</f>
        <v>0</v>
      </c>
      <c r="R98" s="3"/>
      <c r="S98" s="1"/>
      <c r="T98" s="1"/>
      <c r="U98" s="1"/>
      <c r="V98" s="1"/>
      <c r="W98" s="1"/>
      <c r="X98" s="5"/>
      <c r="Y98" s="1"/>
      <c r="Z98" s="1"/>
      <c r="AA98" s="3"/>
      <c r="AB98" s="3"/>
      <c r="AC98" s="3"/>
      <c r="AD98" s="3"/>
    </row>
    <row r="99" spans="1:30" s="15" customFormat="1" ht="50.1" customHeight="1">
      <c r="A99" s="12"/>
      <c r="B99" s="188" t="s">
        <v>81</v>
      </c>
      <c r="C99" s="189"/>
      <c r="D99" s="189"/>
      <c r="E99" s="189"/>
      <c r="F99" s="190"/>
      <c r="G99" s="101" t="s">
        <v>82</v>
      </c>
      <c r="H99" s="102">
        <v>90</v>
      </c>
      <c r="I99" s="104"/>
      <c r="J99" s="103">
        <f t="shared" si="16"/>
        <v>0</v>
      </c>
      <c r="K99" s="104"/>
      <c r="L99" s="105">
        <f t="shared" si="17"/>
        <v>0</v>
      </c>
      <c r="M99" s="106"/>
      <c r="N99" s="107"/>
      <c r="O99" s="108">
        <f t="shared" si="18"/>
        <v>0</v>
      </c>
      <c r="P99" s="150"/>
      <c r="Q99" s="109">
        <f t="shared" si="19"/>
        <v>0</v>
      </c>
      <c r="R99" s="25"/>
      <c r="S99" s="25"/>
      <c r="T99" s="25"/>
      <c r="U99" s="25"/>
      <c r="V99" s="25"/>
      <c r="W99" s="25"/>
      <c r="X99" s="32"/>
      <c r="Y99" s="25"/>
      <c r="Z99" s="25"/>
      <c r="AA99" s="25"/>
      <c r="AB99" s="25"/>
      <c r="AC99" s="25"/>
      <c r="AD99" s="25"/>
    </row>
    <row r="100" spans="1:30" s="15" customFormat="1" ht="50.1" customHeight="1">
      <c r="A100" s="12"/>
      <c r="B100" s="188" t="s">
        <v>102</v>
      </c>
      <c r="C100" s="189"/>
      <c r="D100" s="189"/>
      <c r="E100" s="189"/>
      <c r="F100" s="190"/>
      <c r="G100" s="184" t="s">
        <v>103</v>
      </c>
      <c r="H100" s="102">
        <v>90</v>
      </c>
      <c r="I100" s="104"/>
      <c r="J100" s="103">
        <f t="shared" ref="J100" si="20">SUM(H100*I100)</f>
        <v>0</v>
      </c>
      <c r="K100" s="104"/>
      <c r="L100" s="105">
        <f t="shared" ref="L100" si="21">SUM(J100*K100)</f>
        <v>0</v>
      </c>
      <c r="M100" s="106"/>
      <c r="N100" s="107"/>
      <c r="O100" s="108">
        <f t="shared" ref="O100" si="22">SUM(M100*N100)</f>
        <v>0</v>
      </c>
      <c r="P100" s="150"/>
      <c r="Q100" s="109">
        <f t="shared" ref="Q100" si="23">SUM(L100*P100)</f>
        <v>0</v>
      </c>
      <c r="R100" s="25"/>
      <c r="S100" s="25"/>
      <c r="T100" s="25"/>
      <c r="U100" s="25"/>
      <c r="V100" s="25"/>
      <c r="W100" s="25"/>
      <c r="X100" s="32"/>
      <c r="Y100" s="25"/>
      <c r="Z100" s="25"/>
      <c r="AA100" s="25"/>
      <c r="AB100" s="25"/>
      <c r="AC100" s="25"/>
      <c r="AD100" s="25"/>
    </row>
    <row r="101" spans="1:30" s="15" customFormat="1" ht="50.1" customHeight="1">
      <c r="A101" s="183" t="s">
        <v>83</v>
      </c>
      <c r="B101" s="188" t="s">
        <v>84</v>
      </c>
      <c r="C101" s="189"/>
      <c r="D101" s="189"/>
      <c r="E101" s="189"/>
      <c r="F101" s="190"/>
      <c r="G101" s="184" t="s">
        <v>85</v>
      </c>
      <c r="H101" s="102">
        <v>90</v>
      </c>
      <c r="I101" s="104"/>
      <c r="J101" s="103">
        <f t="shared" si="12"/>
        <v>0</v>
      </c>
      <c r="K101" s="104"/>
      <c r="L101" s="105">
        <f t="shared" si="13"/>
        <v>0</v>
      </c>
      <c r="M101" s="106"/>
      <c r="N101" s="107"/>
      <c r="O101" s="108">
        <f t="shared" si="14"/>
        <v>0</v>
      </c>
      <c r="P101" s="150"/>
      <c r="Q101" s="109">
        <f t="shared" si="15"/>
        <v>0</v>
      </c>
    </row>
    <row r="102" spans="1:30" s="15" customFormat="1" ht="13.8">
      <c r="A102" s="12"/>
      <c r="B102" s="188"/>
      <c r="C102" s="189"/>
      <c r="D102" s="189"/>
      <c r="E102" s="189"/>
      <c r="F102" s="190"/>
      <c r="G102" s="101"/>
      <c r="H102" s="102"/>
      <c r="I102" s="104"/>
      <c r="J102" s="103">
        <f t="shared" si="12"/>
        <v>0</v>
      </c>
      <c r="K102" s="104"/>
      <c r="L102" s="105">
        <f t="shared" si="13"/>
        <v>0</v>
      </c>
      <c r="M102" s="106"/>
      <c r="N102" s="107"/>
      <c r="O102" s="108">
        <f t="shared" si="14"/>
        <v>0</v>
      </c>
      <c r="P102" s="150"/>
      <c r="Q102" s="109">
        <f t="shared" si="15"/>
        <v>0</v>
      </c>
    </row>
    <row r="103" spans="1:30" s="15" customFormat="1" ht="14.4" thickBot="1">
      <c r="A103" s="33"/>
      <c r="B103" s="203"/>
      <c r="C103" s="204"/>
      <c r="D103" s="204"/>
      <c r="E103" s="204"/>
      <c r="F103" s="205"/>
      <c r="G103" s="141"/>
      <c r="H103" s="142"/>
      <c r="I103" s="143"/>
      <c r="J103" s="144"/>
      <c r="K103" s="143"/>
      <c r="L103" s="144"/>
      <c r="M103" s="145"/>
      <c r="N103" s="143"/>
      <c r="O103" s="144"/>
      <c r="P103" s="115"/>
      <c r="Q103" s="167"/>
      <c r="R103" s="25"/>
      <c r="S103" s="25"/>
      <c r="T103" s="25"/>
      <c r="U103" s="25"/>
      <c r="V103" s="25"/>
      <c r="W103" s="25"/>
      <c r="X103" s="32"/>
      <c r="Y103" s="25"/>
      <c r="Z103" s="25"/>
      <c r="AA103" s="25"/>
      <c r="AB103" s="25"/>
      <c r="AC103" s="25"/>
      <c r="AD103" s="25"/>
    </row>
    <row r="104" spans="1:30" s="15" customFormat="1" ht="9" customHeight="1">
      <c r="A104" s="25"/>
      <c r="B104" s="25"/>
      <c r="C104" s="25"/>
      <c r="D104" s="25"/>
      <c r="E104" s="25"/>
      <c r="F104" s="25"/>
      <c r="G104" s="44"/>
      <c r="H104" s="25"/>
      <c r="I104" s="25"/>
      <c r="J104" s="25"/>
      <c r="K104" s="25"/>
      <c r="L104" s="25"/>
      <c r="M104" s="25"/>
      <c r="N104" s="25"/>
      <c r="O104" s="63"/>
      <c r="P104" s="89"/>
      <c r="Q104" s="90"/>
      <c r="R104" s="25"/>
      <c r="S104" s="25"/>
      <c r="T104" s="25"/>
      <c r="U104" s="25"/>
      <c r="V104" s="25"/>
      <c r="W104" s="25"/>
      <c r="X104" s="32"/>
      <c r="Y104" s="25"/>
      <c r="Z104" s="25"/>
      <c r="AA104" s="25"/>
      <c r="AB104" s="25"/>
      <c r="AC104" s="25"/>
      <c r="AD104" s="25"/>
    </row>
    <row r="105" spans="1:30" s="15" customFormat="1" ht="8.25" customHeight="1">
      <c r="A105" s="25"/>
      <c r="B105" s="25"/>
      <c r="C105" s="25"/>
      <c r="D105" s="25"/>
      <c r="E105" s="25"/>
      <c r="F105" s="25"/>
      <c r="G105" s="44"/>
      <c r="H105" s="25"/>
      <c r="I105" s="25"/>
      <c r="J105" s="25"/>
      <c r="K105" s="25"/>
      <c r="L105" s="25"/>
      <c r="M105" s="25"/>
      <c r="N105" s="25"/>
      <c r="O105" s="63"/>
      <c r="P105" s="68"/>
      <c r="Q105" s="68"/>
      <c r="R105" s="25"/>
      <c r="S105" s="25"/>
      <c r="T105" s="25"/>
      <c r="U105" s="25"/>
      <c r="V105" s="25"/>
      <c r="W105" s="25"/>
      <c r="X105" s="32"/>
      <c r="Y105" s="25"/>
      <c r="Z105" s="25"/>
      <c r="AA105" s="25"/>
      <c r="AB105" s="25"/>
      <c r="AC105" s="25"/>
      <c r="AD105" s="25"/>
    </row>
    <row r="106" spans="1:30" s="15" customFormat="1" ht="12.75" customHeight="1">
      <c r="A106" s="27"/>
      <c r="B106" s="27"/>
      <c r="C106" s="27"/>
      <c r="D106" s="27"/>
      <c r="E106" s="27"/>
      <c r="F106" s="27"/>
      <c r="G106" s="45"/>
      <c r="H106" s="27"/>
      <c r="I106" s="27"/>
      <c r="J106" s="27"/>
      <c r="K106" s="27"/>
      <c r="L106" s="27"/>
      <c r="M106" s="27"/>
      <c r="N106" s="27"/>
      <c r="O106" s="91"/>
      <c r="P106" s="63"/>
      <c r="Q106" s="63"/>
      <c r="R106" s="25"/>
      <c r="S106" s="25"/>
      <c r="T106" s="25"/>
      <c r="U106" s="25"/>
      <c r="V106" s="25"/>
      <c r="W106" s="25"/>
      <c r="X106" s="32"/>
      <c r="Y106" s="25"/>
      <c r="Z106" s="25"/>
      <c r="AA106" s="25"/>
      <c r="AB106" s="25"/>
      <c r="AC106" s="25"/>
      <c r="AD106" s="25"/>
    </row>
    <row r="107" spans="1:30" s="15" customFormat="1" ht="8.25" customHeight="1">
      <c r="A107" s="206" t="s">
        <v>50</v>
      </c>
      <c r="B107" s="207"/>
      <c r="C107" s="207"/>
      <c r="D107" s="207"/>
      <c r="E107" s="207"/>
      <c r="F107" s="207"/>
      <c r="G107" s="207"/>
      <c r="H107" s="208"/>
      <c r="I107" s="215" t="s">
        <v>46</v>
      </c>
      <c r="J107" s="216"/>
      <c r="K107" s="216"/>
      <c r="L107" s="216"/>
      <c r="M107" s="217"/>
      <c r="N107" s="55" t="s">
        <v>1</v>
      </c>
      <c r="O107" s="56"/>
      <c r="P107" s="79"/>
      <c r="Q107" s="80"/>
      <c r="R107" s="25"/>
      <c r="S107" s="25"/>
      <c r="T107" s="25"/>
      <c r="U107" s="25"/>
      <c r="V107" s="25"/>
      <c r="W107" s="25"/>
      <c r="X107" s="32"/>
      <c r="Y107" s="25"/>
      <c r="Z107" s="25"/>
      <c r="AA107" s="25"/>
      <c r="AB107" s="25"/>
      <c r="AC107" s="25"/>
      <c r="AD107" s="25"/>
    </row>
    <row r="108" spans="1:30" s="15" customFormat="1" ht="8.25" customHeight="1">
      <c r="A108" s="209"/>
      <c r="B108" s="210"/>
      <c r="C108" s="210"/>
      <c r="D108" s="210"/>
      <c r="E108" s="210"/>
      <c r="F108" s="210"/>
      <c r="G108" s="210"/>
      <c r="H108" s="211"/>
      <c r="I108" s="24"/>
      <c r="J108" s="25"/>
      <c r="K108" s="25"/>
      <c r="L108" s="25"/>
      <c r="M108" s="16"/>
      <c r="N108" s="25"/>
      <c r="O108" s="53"/>
      <c r="P108" s="70"/>
      <c r="Q108" s="71"/>
      <c r="R108" s="25"/>
      <c r="S108" s="25"/>
      <c r="T108" s="25"/>
      <c r="U108" s="25"/>
      <c r="V108" s="25"/>
      <c r="W108" s="25"/>
      <c r="X108" s="32"/>
      <c r="Y108" s="25"/>
      <c r="Z108" s="25"/>
      <c r="AA108" s="25"/>
      <c r="AB108" s="25"/>
      <c r="AC108" s="25"/>
      <c r="AD108" s="25"/>
    </row>
    <row r="109" spans="1:30" s="15" customFormat="1" ht="9" customHeight="1">
      <c r="A109" s="209"/>
      <c r="B109" s="210"/>
      <c r="C109" s="210"/>
      <c r="D109" s="210"/>
      <c r="E109" s="210"/>
      <c r="F109" s="210"/>
      <c r="G109" s="210"/>
      <c r="H109" s="211"/>
      <c r="I109" s="218"/>
      <c r="J109" s="219"/>
      <c r="K109" s="219"/>
      <c r="L109" s="219"/>
      <c r="M109" s="220"/>
      <c r="N109" s="26" t="s">
        <v>59</v>
      </c>
      <c r="O109" s="53"/>
      <c r="P109" s="70"/>
      <c r="Q109" s="71"/>
      <c r="R109" s="25"/>
      <c r="S109" s="25"/>
      <c r="T109" s="25"/>
      <c r="U109" s="25"/>
      <c r="V109" s="25"/>
      <c r="W109" s="25"/>
      <c r="X109" s="32"/>
      <c r="Y109" s="25"/>
      <c r="Z109" s="25"/>
      <c r="AA109" s="25"/>
      <c r="AB109" s="25"/>
      <c r="AC109" s="25"/>
      <c r="AD109" s="25"/>
    </row>
    <row r="110" spans="1:30" s="15" customFormat="1" ht="8.25" customHeight="1">
      <c r="A110" s="209"/>
      <c r="B110" s="210"/>
      <c r="C110" s="210"/>
      <c r="D110" s="210"/>
      <c r="E110" s="210"/>
      <c r="F110" s="210"/>
      <c r="G110" s="210"/>
      <c r="H110" s="211"/>
      <c r="I110" s="221"/>
      <c r="J110" s="219"/>
      <c r="K110" s="219"/>
      <c r="L110" s="219"/>
      <c r="M110" s="220"/>
      <c r="N110" s="25"/>
      <c r="O110" s="53"/>
      <c r="P110" s="70"/>
      <c r="Q110" s="71"/>
      <c r="R110" s="25"/>
      <c r="S110" s="25"/>
      <c r="T110" s="25"/>
      <c r="U110" s="25"/>
      <c r="V110" s="25"/>
      <c r="W110" s="25"/>
      <c r="X110" s="32"/>
      <c r="Y110" s="25"/>
      <c r="Z110" s="25"/>
      <c r="AA110" s="25"/>
      <c r="AB110" s="25"/>
      <c r="AC110" s="25"/>
      <c r="AD110" s="25"/>
    </row>
    <row r="111" spans="1:30" s="15" customFormat="1" ht="8.25" customHeight="1">
      <c r="A111" s="209"/>
      <c r="B111" s="210"/>
      <c r="C111" s="210"/>
      <c r="D111" s="210"/>
      <c r="E111" s="210"/>
      <c r="F111" s="210"/>
      <c r="G111" s="210"/>
      <c r="H111" s="211"/>
      <c r="I111" s="221"/>
      <c r="J111" s="219"/>
      <c r="K111" s="219"/>
      <c r="L111" s="219"/>
      <c r="M111" s="220"/>
      <c r="N111" s="27"/>
      <c r="O111" s="54"/>
      <c r="P111" s="70"/>
      <c r="Q111" s="71"/>
      <c r="R111" s="25"/>
      <c r="S111" s="25"/>
      <c r="T111" s="25"/>
      <c r="U111" s="25"/>
      <c r="V111" s="25"/>
      <c r="W111" s="25"/>
      <c r="X111" s="32"/>
      <c r="Y111" s="25"/>
      <c r="Z111" s="25"/>
      <c r="AA111" s="25"/>
      <c r="AB111" s="25"/>
      <c r="AC111" s="25"/>
      <c r="AD111" s="25"/>
    </row>
    <row r="112" spans="1:30" s="15" customFormat="1" ht="8.25" customHeight="1">
      <c r="A112" s="209"/>
      <c r="B112" s="210"/>
      <c r="C112" s="210"/>
      <c r="D112" s="210"/>
      <c r="E112" s="210"/>
      <c r="F112" s="210"/>
      <c r="G112" s="210"/>
      <c r="H112" s="211"/>
      <c r="I112" s="221"/>
      <c r="J112" s="219"/>
      <c r="K112" s="219"/>
      <c r="L112" s="219"/>
      <c r="M112" s="220"/>
      <c r="N112" s="13" t="s">
        <v>2</v>
      </c>
      <c r="O112" s="53"/>
      <c r="P112" s="70"/>
      <c r="Q112" s="71"/>
      <c r="R112" s="25"/>
      <c r="S112" s="25"/>
      <c r="T112" s="25"/>
      <c r="U112" s="25"/>
      <c r="V112" s="25"/>
      <c r="W112" s="25"/>
      <c r="X112" s="32"/>
      <c r="Y112" s="25"/>
      <c r="Z112" s="25"/>
      <c r="AA112" s="25"/>
      <c r="AB112" s="25"/>
      <c r="AC112" s="25"/>
      <c r="AD112" s="25"/>
    </row>
    <row r="113" spans="1:256" s="15" customFormat="1">
      <c r="A113" s="209"/>
      <c r="B113" s="210"/>
      <c r="C113" s="210"/>
      <c r="D113" s="210"/>
      <c r="E113" s="210"/>
      <c r="F113" s="210"/>
      <c r="G113" s="210"/>
      <c r="H113" s="211"/>
      <c r="I113" s="221"/>
      <c r="J113" s="219"/>
      <c r="K113" s="219"/>
      <c r="L113" s="219"/>
      <c r="M113" s="220"/>
      <c r="N113" s="25"/>
      <c r="O113" s="53"/>
      <c r="P113" s="70"/>
      <c r="Q113" s="71"/>
      <c r="R113" s="25"/>
      <c r="S113" s="25"/>
      <c r="T113" s="25"/>
      <c r="U113" s="25"/>
      <c r="V113" s="25"/>
      <c r="W113" s="25"/>
      <c r="X113" s="32"/>
      <c r="Y113" s="25"/>
      <c r="Z113" s="25"/>
      <c r="AA113" s="25"/>
      <c r="AB113" s="25"/>
      <c r="AC113" s="25"/>
      <c r="AD113" s="25"/>
    </row>
    <row r="114" spans="1:256" s="15" customFormat="1" ht="13.2">
      <c r="A114" s="209"/>
      <c r="B114" s="210"/>
      <c r="C114" s="210"/>
      <c r="D114" s="210"/>
      <c r="E114" s="210"/>
      <c r="F114" s="210"/>
      <c r="G114" s="210"/>
      <c r="H114" s="211"/>
      <c r="I114" s="221"/>
      <c r="J114" s="219"/>
      <c r="K114" s="219"/>
      <c r="L114" s="219"/>
      <c r="M114" s="220"/>
      <c r="N114" s="241"/>
      <c r="O114" s="242"/>
      <c r="P114" s="72"/>
      <c r="Q114" s="73"/>
      <c r="R114" s="25"/>
      <c r="S114" s="25"/>
      <c r="T114" s="25"/>
      <c r="U114" s="25"/>
      <c r="V114" s="25"/>
      <c r="W114" s="25"/>
      <c r="X114" s="32"/>
      <c r="Y114" s="25"/>
      <c r="Z114" s="25"/>
      <c r="AA114" s="25"/>
      <c r="AB114" s="25"/>
      <c r="AC114" s="25"/>
      <c r="AD114" s="25"/>
    </row>
    <row r="115" spans="1:256" s="15" customFormat="1" ht="13.2">
      <c r="A115" s="212"/>
      <c r="B115" s="213"/>
      <c r="C115" s="213"/>
      <c r="D115" s="213"/>
      <c r="E115" s="213"/>
      <c r="F115" s="213"/>
      <c r="G115" s="213"/>
      <c r="H115" s="214"/>
      <c r="I115" s="222"/>
      <c r="J115" s="223"/>
      <c r="K115" s="223"/>
      <c r="L115" s="223"/>
      <c r="M115" s="224"/>
      <c r="N115" s="243"/>
      <c r="O115" s="244"/>
      <c r="P115" s="72"/>
      <c r="Q115" s="73"/>
      <c r="R115" s="25"/>
      <c r="S115" s="26"/>
      <c r="T115" s="26"/>
      <c r="U115" s="26"/>
      <c r="V115" s="26"/>
      <c r="W115" s="26"/>
      <c r="X115" s="31"/>
      <c r="Y115" s="26"/>
      <c r="Z115" s="25"/>
      <c r="AA115" s="25"/>
      <c r="AB115" s="25"/>
      <c r="AC115" s="25"/>
      <c r="AD115" s="25"/>
    </row>
    <row r="116" spans="1:256" s="15" customFormat="1" ht="13.2">
      <c r="A116" s="245" t="s">
        <v>0</v>
      </c>
      <c r="B116" s="246"/>
      <c r="C116" s="246"/>
      <c r="D116" s="246"/>
      <c r="E116" s="246"/>
      <c r="F116" s="247"/>
      <c r="G116" s="39"/>
      <c r="H116" s="251" t="s">
        <v>3</v>
      </c>
      <c r="I116" s="198"/>
      <c r="J116" s="198"/>
      <c r="K116" s="198"/>
      <c r="L116" s="198"/>
      <c r="M116" s="198"/>
      <c r="N116" s="198"/>
      <c r="O116" s="199"/>
      <c r="P116" s="74"/>
      <c r="Q116" s="75"/>
      <c r="R116" s="25"/>
      <c r="S116" s="26"/>
      <c r="T116" s="26"/>
      <c r="U116" s="26"/>
      <c r="V116" s="26"/>
      <c r="W116" s="26"/>
      <c r="X116" s="31"/>
      <c r="Y116" s="26"/>
      <c r="Z116" s="25"/>
      <c r="AA116" s="25"/>
      <c r="AB116" s="25"/>
      <c r="AC116" s="25"/>
      <c r="AD116" s="25"/>
    </row>
    <row r="117" spans="1:256" s="15" customFormat="1" ht="13.2">
      <c r="A117" s="248"/>
      <c r="B117" s="249"/>
      <c r="C117" s="249"/>
      <c r="D117" s="249"/>
      <c r="E117" s="249"/>
      <c r="F117" s="250"/>
      <c r="G117" s="39"/>
      <c r="H117" s="200"/>
      <c r="I117" s="201"/>
      <c r="J117" s="201"/>
      <c r="K117" s="201"/>
      <c r="L117" s="201"/>
      <c r="M117" s="201"/>
      <c r="N117" s="201"/>
      <c r="O117" s="202"/>
      <c r="P117" s="74"/>
      <c r="Q117" s="75"/>
      <c r="R117" s="25"/>
      <c r="S117" s="26"/>
      <c r="T117" s="26"/>
      <c r="U117" s="26"/>
      <c r="V117" s="26"/>
      <c r="W117" s="26"/>
      <c r="X117" s="31"/>
      <c r="Y117" s="26"/>
      <c r="Z117" s="25"/>
      <c r="AA117" s="25"/>
      <c r="AB117" s="25"/>
      <c r="AC117" s="25"/>
      <c r="AD117" s="25"/>
    </row>
    <row r="118" spans="1:256" s="15" customFormat="1" ht="13.2">
      <c r="A118" s="14"/>
      <c r="F118" s="16"/>
      <c r="G118" s="39"/>
      <c r="H118" s="191" t="s">
        <v>4</v>
      </c>
      <c r="I118" s="192"/>
      <c r="J118" s="192"/>
      <c r="K118" s="192"/>
      <c r="L118" s="193"/>
      <c r="M118" s="197" t="s">
        <v>5</v>
      </c>
      <c r="N118" s="198"/>
      <c r="O118" s="199"/>
      <c r="P118" s="197" t="s">
        <v>52</v>
      </c>
      <c r="Q118" s="238"/>
      <c r="R118" s="25"/>
      <c r="S118" s="26"/>
      <c r="T118" s="26"/>
      <c r="U118" s="26"/>
      <c r="V118" s="26"/>
      <c r="W118" s="26"/>
      <c r="X118" s="31"/>
      <c r="Y118" s="26"/>
      <c r="Z118" s="25"/>
      <c r="AA118" s="25"/>
      <c r="AB118" s="25"/>
      <c r="AC118" s="25"/>
      <c r="AD118" s="25"/>
    </row>
    <row r="119" spans="1:256" s="15" customFormat="1" ht="13.2">
      <c r="A119" s="17"/>
      <c r="F119" s="16"/>
      <c r="G119" s="39"/>
      <c r="H119" s="194"/>
      <c r="I119" s="195"/>
      <c r="J119" s="195"/>
      <c r="K119" s="195"/>
      <c r="L119" s="196"/>
      <c r="M119" s="200"/>
      <c r="N119" s="201"/>
      <c r="O119" s="202"/>
      <c r="P119" s="239"/>
      <c r="Q119" s="240"/>
      <c r="R119" s="26"/>
      <c r="S119" s="26"/>
      <c r="T119" s="26"/>
      <c r="U119" s="26"/>
      <c r="V119" s="26"/>
      <c r="W119" s="26"/>
      <c r="X119" s="31"/>
      <c r="Y119" s="26"/>
      <c r="Z119" s="25"/>
      <c r="AA119" s="25"/>
      <c r="AB119" s="25"/>
      <c r="AC119" s="25"/>
      <c r="AD119" s="25"/>
    </row>
    <row r="120" spans="1:256" s="15" customFormat="1" ht="13.2">
      <c r="A120" s="17"/>
      <c r="F120" s="16"/>
      <c r="G120" s="40"/>
      <c r="H120" s="18"/>
      <c r="I120" s="14"/>
      <c r="J120" s="14"/>
      <c r="K120" s="14"/>
      <c r="L120" s="19"/>
      <c r="M120" s="14"/>
      <c r="N120" s="14"/>
      <c r="O120" s="50" t="s">
        <v>39</v>
      </c>
      <c r="P120" s="76"/>
      <c r="Q120" s="82"/>
      <c r="R120" s="26"/>
      <c r="S120" s="26"/>
      <c r="T120" s="26"/>
      <c r="U120" s="26"/>
      <c r="V120" s="26"/>
      <c r="W120" s="26"/>
      <c r="X120" s="31"/>
      <c r="Y120" s="26"/>
      <c r="Z120" s="25"/>
      <c r="AA120" s="26"/>
      <c r="AB120" s="26"/>
      <c r="AC120" s="26"/>
      <c r="AD120" s="26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/>
      <c r="BZ120" s="60"/>
      <c r="CA120" s="60"/>
      <c r="CB120" s="60"/>
      <c r="CC120" s="60"/>
      <c r="CD120" s="60"/>
      <c r="CE120" s="60"/>
      <c r="CF120" s="60"/>
      <c r="CG120" s="60"/>
      <c r="CH120" s="60"/>
      <c r="CI120" s="60"/>
      <c r="CJ120" s="60"/>
      <c r="CK120" s="60"/>
      <c r="CL120" s="60"/>
      <c r="CM120" s="60"/>
      <c r="CN120" s="60"/>
      <c r="CO120" s="60"/>
      <c r="CP120" s="60"/>
      <c r="CQ120" s="60"/>
      <c r="CR120" s="60"/>
      <c r="CS120" s="60"/>
      <c r="CT120" s="60"/>
      <c r="CU120" s="60"/>
      <c r="CV120" s="60"/>
      <c r="CW120" s="60"/>
      <c r="CX120" s="60"/>
      <c r="CY120" s="60"/>
      <c r="CZ120" s="60"/>
      <c r="DA120" s="60"/>
      <c r="DB120" s="60"/>
      <c r="DC120" s="60"/>
      <c r="DD120" s="60"/>
      <c r="DE120" s="60"/>
      <c r="DF120" s="60"/>
      <c r="DG120" s="60"/>
      <c r="DH120" s="60"/>
      <c r="DI120" s="60"/>
      <c r="DJ120" s="60"/>
      <c r="DK120" s="60"/>
      <c r="DL120" s="60"/>
      <c r="DM120" s="60"/>
      <c r="DN120" s="60"/>
      <c r="DO120" s="60"/>
      <c r="DP120" s="60"/>
      <c r="DQ120" s="60"/>
      <c r="DR120" s="60"/>
      <c r="DS120" s="60"/>
      <c r="DT120" s="60"/>
      <c r="DU120" s="60"/>
      <c r="DV120" s="60"/>
      <c r="DW120" s="60"/>
      <c r="DX120" s="60"/>
      <c r="DY120" s="60"/>
      <c r="DZ120" s="60"/>
      <c r="EA120" s="60"/>
      <c r="EB120" s="60"/>
      <c r="EC120" s="60"/>
      <c r="ED120" s="60"/>
      <c r="EE120" s="60"/>
      <c r="EF120" s="60"/>
      <c r="EG120" s="60"/>
      <c r="EH120" s="60"/>
      <c r="EI120" s="60"/>
      <c r="EJ120" s="60"/>
      <c r="EK120" s="60"/>
      <c r="EL120" s="60"/>
      <c r="EM120" s="60"/>
      <c r="EN120" s="60"/>
      <c r="EO120" s="60"/>
      <c r="EP120" s="60"/>
      <c r="EQ120" s="60"/>
      <c r="ER120" s="60"/>
      <c r="ES120" s="60"/>
      <c r="ET120" s="60"/>
      <c r="EU120" s="60"/>
      <c r="EV120" s="60"/>
      <c r="EW120" s="60"/>
      <c r="EX120" s="60"/>
      <c r="EY120" s="60"/>
      <c r="EZ120" s="60"/>
      <c r="FA120" s="60"/>
      <c r="FB120" s="60"/>
      <c r="FC120" s="60"/>
      <c r="FD120" s="60"/>
      <c r="FE120" s="60"/>
      <c r="FF120" s="60"/>
      <c r="FG120" s="60"/>
      <c r="FH120" s="60"/>
      <c r="FI120" s="60"/>
      <c r="FJ120" s="60"/>
      <c r="FK120" s="60"/>
      <c r="FL120" s="60"/>
      <c r="FM120" s="60"/>
      <c r="FN120" s="60"/>
      <c r="FO120" s="60"/>
      <c r="FP120" s="60"/>
      <c r="FQ120" s="60"/>
      <c r="FR120" s="60"/>
      <c r="FS120" s="60"/>
      <c r="FT120" s="60"/>
      <c r="FU120" s="60"/>
      <c r="FV120" s="60"/>
      <c r="FW120" s="60"/>
      <c r="FX120" s="60"/>
      <c r="FY120" s="60"/>
      <c r="FZ120" s="60"/>
      <c r="GA120" s="60"/>
      <c r="GB120" s="60"/>
      <c r="GC120" s="60"/>
      <c r="GD120" s="60"/>
      <c r="GE120" s="60"/>
      <c r="GF120" s="60"/>
      <c r="GG120" s="60"/>
      <c r="GH120" s="60"/>
      <c r="GI120" s="60"/>
      <c r="GJ120" s="60"/>
      <c r="GK120" s="60"/>
      <c r="GL120" s="60"/>
      <c r="GM120" s="60"/>
      <c r="GN120" s="60"/>
      <c r="GO120" s="60"/>
      <c r="GP120" s="60"/>
      <c r="GQ120" s="60"/>
      <c r="GR120" s="60"/>
      <c r="GS120" s="60"/>
      <c r="GT120" s="60"/>
      <c r="GU120" s="60"/>
      <c r="GV120" s="60"/>
      <c r="GW120" s="60"/>
      <c r="GX120" s="60"/>
      <c r="GY120" s="60"/>
      <c r="GZ120" s="60"/>
      <c r="HA120" s="60"/>
      <c r="HB120" s="60"/>
      <c r="HC120" s="60"/>
      <c r="HD120" s="60"/>
      <c r="HE120" s="60"/>
      <c r="HF120" s="60"/>
      <c r="HG120" s="60"/>
      <c r="HH120" s="60"/>
      <c r="HI120" s="60"/>
      <c r="HJ120" s="60"/>
      <c r="HK120" s="60"/>
      <c r="HL120" s="60"/>
      <c r="HM120" s="60"/>
      <c r="HN120" s="60"/>
      <c r="HO120" s="60"/>
      <c r="HP120" s="60"/>
      <c r="HQ120" s="60"/>
      <c r="HR120" s="60"/>
      <c r="HS120" s="60"/>
      <c r="HT120" s="60"/>
      <c r="HU120" s="60"/>
      <c r="HV120" s="60"/>
      <c r="HW120" s="60"/>
      <c r="HX120" s="60"/>
      <c r="HY120" s="60"/>
      <c r="HZ120" s="60"/>
      <c r="IA120" s="60"/>
      <c r="IB120" s="60"/>
      <c r="IC120" s="60"/>
      <c r="ID120" s="60"/>
      <c r="IE120" s="60"/>
      <c r="IF120" s="60"/>
      <c r="IG120" s="60"/>
      <c r="IH120" s="60"/>
      <c r="II120" s="60"/>
      <c r="IJ120" s="60"/>
      <c r="IK120" s="60"/>
      <c r="IL120" s="60"/>
      <c r="IM120" s="60"/>
      <c r="IN120" s="60"/>
      <c r="IO120" s="60"/>
      <c r="IP120" s="60"/>
      <c r="IQ120" s="60"/>
      <c r="IR120" s="60"/>
      <c r="IS120" s="60"/>
      <c r="IT120" s="60"/>
      <c r="IU120" s="60"/>
      <c r="IV120" s="60"/>
    </row>
    <row r="121" spans="1:256" s="15" customFormat="1" ht="13.2">
      <c r="A121" s="17"/>
      <c r="F121" s="16"/>
      <c r="G121" s="41" t="s">
        <v>6</v>
      </c>
      <c r="H121" s="21" t="s">
        <v>16</v>
      </c>
      <c r="I121" s="20" t="s">
        <v>18</v>
      </c>
      <c r="J121" s="20" t="s">
        <v>22</v>
      </c>
      <c r="K121" s="20" t="s">
        <v>25</v>
      </c>
      <c r="L121" s="20" t="s">
        <v>27</v>
      </c>
      <c r="M121" s="20" t="s">
        <v>31</v>
      </c>
      <c r="N121" s="20" t="s">
        <v>35</v>
      </c>
      <c r="O121" s="50" t="s">
        <v>32</v>
      </c>
      <c r="P121" s="77" t="s">
        <v>53</v>
      </c>
      <c r="Q121" s="84" t="s">
        <v>39</v>
      </c>
      <c r="R121" s="26"/>
      <c r="S121" s="26"/>
      <c r="T121" s="26"/>
      <c r="U121" s="26"/>
      <c r="V121" s="26"/>
      <c r="W121" s="26"/>
      <c r="X121" s="31"/>
      <c r="Y121" s="26"/>
      <c r="Z121" s="25"/>
      <c r="AA121" s="26"/>
      <c r="AB121" s="26"/>
      <c r="AC121" s="26"/>
      <c r="AD121" s="26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/>
      <c r="CF121" s="60"/>
      <c r="CG121" s="60"/>
      <c r="CH121" s="60"/>
      <c r="CI121" s="60"/>
      <c r="CJ121" s="60"/>
      <c r="CK121" s="60"/>
      <c r="CL121" s="60"/>
      <c r="CM121" s="60"/>
      <c r="CN121" s="60"/>
      <c r="CO121" s="60"/>
      <c r="CP121" s="60"/>
      <c r="CQ121" s="60"/>
      <c r="CR121" s="60"/>
      <c r="CS121" s="60"/>
      <c r="CT121" s="60"/>
      <c r="CU121" s="60"/>
      <c r="CV121" s="60"/>
      <c r="CW121" s="60"/>
      <c r="CX121" s="60"/>
      <c r="CY121" s="60"/>
      <c r="CZ121" s="60"/>
      <c r="DA121" s="60"/>
      <c r="DB121" s="60"/>
      <c r="DC121" s="60"/>
      <c r="DD121" s="60"/>
      <c r="DE121" s="60"/>
      <c r="DF121" s="60"/>
      <c r="DG121" s="60"/>
      <c r="DH121" s="60"/>
      <c r="DI121" s="60"/>
      <c r="DJ121" s="60"/>
      <c r="DK121" s="60"/>
      <c r="DL121" s="60"/>
      <c r="DM121" s="60"/>
      <c r="DN121" s="60"/>
      <c r="DO121" s="60"/>
      <c r="DP121" s="60"/>
      <c r="DQ121" s="60"/>
      <c r="DR121" s="60"/>
      <c r="DS121" s="60"/>
      <c r="DT121" s="60"/>
      <c r="DU121" s="60"/>
      <c r="DV121" s="60"/>
      <c r="DW121" s="60"/>
      <c r="DX121" s="60"/>
      <c r="DY121" s="60"/>
      <c r="DZ121" s="60"/>
      <c r="EA121" s="60"/>
      <c r="EB121" s="60"/>
      <c r="EC121" s="60"/>
      <c r="ED121" s="60"/>
      <c r="EE121" s="60"/>
      <c r="EF121" s="60"/>
      <c r="EG121" s="60"/>
      <c r="EH121" s="60"/>
      <c r="EI121" s="60"/>
      <c r="EJ121" s="60"/>
      <c r="EK121" s="60"/>
      <c r="EL121" s="60"/>
      <c r="EM121" s="60"/>
      <c r="EN121" s="60"/>
      <c r="EO121" s="60"/>
      <c r="EP121" s="60"/>
      <c r="EQ121" s="60"/>
      <c r="ER121" s="60"/>
      <c r="ES121" s="60"/>
      <c r="ET121" s="60"/>
      <c r="EU121" s="60"/>
      <c r="EV121" s="60"/>
      <c r="EW121" s="60"/>
      <c r="EX121" s="60"/>
      <c r="EY121" s="60"/>
      <c r="EZ121" s="60"/>
      <c r="FA121" s="60"/>
      <c r="FB121" s="60"/>
      <c r="FC121" s="60"/>
      <c r="FD121" s="60"/>
      <c r="FE121" s="60"/>
      <c r="FF121" s="60"/>
      <c r="FG121" s="60"/>
      <c r="FH121" s="60"/>
      <c r="FI121" s="60"/>
      <c r="FJ121" s="60"/>
      <c r="FK121" s="60"/>
      <c r="FL121" s="60"/>
      <c r="FM121" s="60"/>
      <c r="FN121" s="60"/>
      <c r="FO121" s="60"/>
      <c r="FP121" s="60"/>
      <c r="FQ121" s="60"/>
      <c r="FR121" s="60"/>
      <c r="FS121" s="60"/>
      <c r="FT121" s="60"/>
      <c r="FU121" s="60"/>
      <c r="FV121" s="60"/>
      <c r="FW121" s="60"/>
      <c r="FX121" s="60"/>
      <c r="FY121" s="60"/>
      <c r="FZ121" s="60"/>
      <c r="GA121" s="60"/>
      <c r="GB121" s="60"/>
      <c r="GC121" s="60"/>
      <c r="GD121" s="60"/>
      <c r="GE121" s="60"/>
      <c r="GF121" s="60"/>
      <c r="GG121" s="60"/>
      <c r="GH121" s="60"/>
      <c r="GI121" s="60"/>
      <c r="GJ121" s="60"/>
      <c r="GK121" s="60"/>
      <c r="GL121" s="60"/>
      <c r="GM121" s="60"/>
      <c r="GN121" s="60"/>
      <c r="GO121" s="60"/>
      <c r="GP121" s="60"/>
      <c r="GQ121" s="60"/>
      <c r="GR121" s="60"/>
      <c r="GS121" s="60"/>
      <c r="GT121" s="60"/>
      <c r="GU121" s="60"/>
      <c r="GV121" s="60"/>
      <c r="GW121" s="60"/>
      <c r="GX121" s="60"/>
      <c r="GY121" s="60"/>
      <c r="GZ121" s="60"/>
      <c r="HA121" s="60"/>
      <c r="HB121" s="60"/>
      <c r="HC121" s="60"/>
      <c r="HD121" s="60"/>
      <c r="HE121" s="60"/>
      <c r="HF121" s="60"/>
      <c r="HG121" s="60"/>
      <c r="HH121" s="60"/>
      <c r="HI121" s="60"/>
      <c r="HJ121" s="60"/>
      <c r="HK121" s="60"/>
      <c r="HL121" s="60"/>
      <c r="HM121" s="60"/>
      <c r="HN121" s="60"/>
      <c r="HO121" s="60"/>
      <c r="HP121" s="60"/>
      <c r="HQ121" s="60"/>
      <c r="HR121" s="60"/>
      <c r="HS121" s="60"/>
      <c r="HT121" s="60"/>
      <c r="HU121" s="60"/>
      <c r="HV121" s="60"/>
      <c r="HW121" s="60"/>
      <c r="HX121" s="60"/>
      <c r="HY121" s="60"/>
      <c r="HZ121" s="60"/>
      <c r="IA121" s="60"/>
      <c r="IB121" s="60"/>
      <c r="IC121" s="60"/>
      <c r="ID121" s="60"/>
      <c r="IE121" s="60"/>
      <c r="IF121" s="60"/>
      <c r="IG121" s="60"/>
      <c r="IH121" s="60"/>
      <c r="II121" s="60"/>
      <c r="IJ121" s="60"/>
      <c r="IK121" s="60"/>
      <c r="IL121" s="60"/>
      <c r="IM121" s="60"/>
      <c r="IN121" s="60"/>
      <c r="IO121" s="60"/>
      <c r="IP121" s="60"/>
      <c r="IQ121" s="60"/>
      <c r="IR121" s="60"/>
      <c r="IS121" s="60"/>
      <c r="IT121" s="60"/>
      <c r="IU121" s="60"/>
      <c r="IV121" s="60"/>
    </row>
    <row r="122" spans="1:256" s="15" customFormat="1" ht="13.2">
      <c r="A122" s="20" t="s">
        <v>13</v>
      </c>
      <c r="B122" s="228" t="s">
        <v>12</v>
      </c>
      <c r="C122" s="229"/>
      <c r="D122" s="229"/>
      <c r="E122" s="229"/>
      <c r="F122" s="230"/>
      <c r="G122" s="41" t="s">
        <v>8</v>
      </c>
      <c r="H122" s="21" t="s">
        <v>17</v>
      </c>
      <c r="I122" s="20" t="s">
        <v>23</v>
      </c>
      <c r="J122" s="20" t="s">
        <v>23</v>
      </c>
      <c r="K122" s="20" t="s">
        <v>44</v>
      </c>
      <c r="L122" s="20" t="s">
        <v>25</v>
      </c>
      <c r="M122" s="20" t="s">
        <v>32</v>
      </c>
      <c r="N122" s="20" t="s">
        <v>36</v>
      </c>
      <c r="O122" s="50" t="s">
        <v>40</v>
      </c>
      <c r="P122" s="77" t="s">
        <v>54</v>
      </c>
      <c r="Q122" s="84" t="s">
        <v>53</v>
      </c>
      <c r="R122" s="26"/>
      <c r="S122" s="26"/>
      <c r="T122" s="26"/>
      <c r="U122" s="26"/>
      <c r="V122" s="26"/>
      <c r="W122" s="26"/>
      <c r="X122" s="31"/>
      <c r="Y122" s="26"/>
      <c r="Z122" s="25"/>
      <c r="AA122" s="26"/>
      <c r="AB122" s="26"/>
      <c r="AC122" s="26"/>
      <c r="AD122" s="26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/>
      <c r="CF122" s="60"/>
      <c r="CG122" s="60"/>
      <c r="CH122" s="60"/>
      <c r="CI122" s="60"/>
      <c r="CJ122" s="60"/>
      <c r="CK122" s="60"/>
      <c r="CL122" s="60"/>
      <c r="CM122" s="60"/>
      <c r="CN122" s="60"/>
      <c r="CO122" s="60"/>
      <c r="CP122" s="60"/>
      <c r="CQ122" s="60"/>
      <c r="CR122" s="60"/>
      <c r="CS122" s="60"/>
      <c r="CT122" s="60"/>
      <c r="CU122" s="60"/>
      <c r="CV122" s="60"/>
      <c r="CW122" s="60"/>
      <c r="CX122" s="60"/>
      <c r="CY122" s="60"/>
      <c r="CZ122" s="60"/>
      <c r="DA122" s="60"/>
      <c r="DB122" s="60"/>
      <c r="DC122" s="60"/>
      <c r="DD122" s="60"/>
      <c r="DE122" s="60"/>
      <c r="DF122" s="60"/>
      <c r="DG122" s="60"/>
      <c r="DH122" s="60"/>
      <c r="DI122" s="60"/>
      <c r="DJ122" s="60"/>
      <c r="DK122" s="60"/>
      <c r="DL122" s="60"/>
      <c r="DM122" s="60"/>
      <c r="DN122" s="60"/>
      <c r="DO122" s="60"/>
      <c r="DP122" s="60"/>
      <c r="DQ122" s="60"/>
      <c r="DR122" s="60"/>
      <c r="DS122" s="60"/>
      <c r="DT122" s="60"/>
      <c r="DU122" s="60"/>
      <c r="DV122" s="60"/>
      <c r="DW122" s="60"/>
      <c r="DX122" s="60"/>
      <c r="DY122" s="60"/>
      <c r="DZ122" s="60"/>
      <c r="EA122" s="60"/>
      <c r="EB122" s="60"/>
      <c r="EC122" s="60"/>
      <c r="ED122" s="60"/>
      <c r="EE122" s="60"/>
      <c r="EF122" s="60"/>
      <c r="EG122" s="60"/>
      <c r="EH122" s="60"/>
      <c r="EI122" s="60"/>
      <c r="EJ122" s="60"/>
      <c r="EK122" s="60"/>
      <c r="EL122" s="60"/>
      <c r="EM122" s="60"/>
      <c r="EN122" s="60"/>
      <c r="EO122" s="60"/>
      <c r="EP122" s="60"/>
      <c r="EQ122" s="60"/>
      <c r="ER122" s="60"/>
      <c r="ES122" s="60"/>
      <c r="ET122" s="60"/>
      <c r="EU122" s="60"/>
      <c r="EV122" s="60"/>
      <c r="EW122" s="60"/>
      <c r="EX122" s="60"/>
      <c r="EY122" s="60"/>
      <c r="EZ122" s="60"/>
      <c r="FA122" s="60"/>
      <c r="FB122" s="60"/>
      <c r="FC122" s="60"/>
      <c r="FD122" s="60"/>
      <c r="FE122" s="60"/>
      <c r="FF122" s="60"/>
      <c r="FG122" s="60"/>
      <c r="FH122" s="60"/>
      <c r="FI122" s="60"/>
      <c r="FJ122" s="60"/>
      <c r="FK122" s="60"/>
      <c r="FL122" s="60"/>
      <c r="FM122" s="60"/>
      <c r="FN122" s="60"/>
      <c r="FO122" s="60"/>
      <c r="FP122" s="60"/>
      <c r="FQ122" s="60"/>
      <c r="FR122" s="60"/>
      <c r="FS122" s="60"/>
      <c r="FT122" s="60"/>
      <c r="FU122" s="60"/>
      <c r="FV122" s="60"/>
      <c r="FW122" s="60"/>
      <c r="FX122" s="60"/>
      <c r="FY122" s="60"/>
      <c r="FZ122" s="60"/>
      <c r="GA122" s="60"/>
      <c r="GB122" s="60"/>
      <c r="GC122" s="60"/>
      <c r="GD122" s="60"/>
      <c r="GE122" s="60"/>
      <c r="GF122" s="60"/>
      <c r="GG122" s="60"/>
      <c r="GH122" s="60"/>
      <c r="GI122" s="60"/>
      <c r="GJ122" s="60"/>
      <c r="GK122" s="60"/>
      <c r="GL122" s="60"/>
      <c r="GM122" s="60"/>
      <c r="GN122" s="60"/>
      <c r="GO122" s="60"/>
      <c r="GP122" s="60"/>
      <c r="GQ122" s="60"/>
      <c r="GR122" s="60"/>
      <c r="GS122" s="60"/>
      <c r="GT122" s="60"/>
      <c r="GU122" s="60"/>
      <c r="GV122" s="60"/>
      <c r="GW122" s="60"/>
      <c r="GX122" s="60"/>
      <c r="GY122" s="60"/>
      <c r="GZ122" s="60"/>
      <c r="HA122" s="60"/>
      <c r="HB122" s="60"/>
      <c r="HC122" s="60"/>
      <c r="HD122" s="60"/>
      <c r="HE122" s="60"/>
      <c r="HF122" s="60"/>
      <c r="HG122" s="60"/>
      <c r="HH122" s="60"/>
      <c r="HI122" s="60"/>
      <c r="HJ122" s="60"/>
      <c r="HK122" s="60"/>
      <c r="HL122" s="60"/>
      <c r="HM122" s="60"/>
      <c r="HN122" s="60"/>
      <c r="HO122" s="60"/>
      <c r="HP122" s="60"/>
      <c r="HQ122" s="60"/>
      <c r="HR122" s="60"/>
      <c r="HS122" s="60"/>
      <c r="HT122" s="60"/>
      <c r="HU122" s="60"/>
      <c r="HV122" s="60"/>
      <c r="HW122" s="60"/>
      <c r="HX122" s="60"/>
      <c r="HY122" s="60"/>
      <c r="HZ122" s="60"/>
      <c r="IA122" s="60"/>
      <c r="IB122" s="60"/>
      <c r="IC122" s="60"/>
      <c r="ID122" s="60"/>
      <c r="IE122" s="60"/>
      <c r="IF122" s="60"/>
      <c r="IG122" s="60"/>
      <c r="IH122" s="60"/>
      <c r="II122" s="60"/>
      <c r="IJ122" s="60"/>
      <c r="IK122" s="60"/>
      <c r="IL122" s="60"/>
      <c r="IM122" s="60"/>
      <c r="IN122" s="60"/>
      <c r="IO122" s="60"/>
      <c r="IP122" s="60"/>
      <c r="IQ122" s="60"/>
      <c r="IR122" s="60"/>
      <c r="IS122" s="60"/>
      <c r="IT122" s="60"/>
      <c r="IU122" s="60"/>
      <c r="IV122" s="60"/>
    </row>
    <row r="123" spans="1:256" s="59" customFormat="1" ht="50.1" customHeight="1">
      <c r="A123" s="20" t="s">
        <v>14</v>
      </c>
      <c r="B123" s="15"/>
      <c r="C123" s="15"/>
      <c r="D123" s="15"/>
      <c r="E123" s="15"/>
      <c r="F123" s="16"/>
      <c r="G123" s="41" t="s">
        <v>7</v>
      </c>
      <c r="H123" s="16"/>
      <c r="I123" s="20" t="s">
        <v>19</v>
      </c>
      <c r="J123" s="20" t="s">
        <v>29</v>
      </c>
      <c r="K123" s="20" t="s">
        <v>45</v>
      </c>
      <c r="L123" s="20" t="s">
        <v>28</v>
      </c>
      <c r="M123" s="20" t="s">
        <v>33</v>
      </c>
      <c r="N123" s="20" t="s">
        <v>32</v>
      </c>
      <c r="O123" s="51" t="s">
        <v>41</v>
      </c>
      <c r="P123" s="77" t="s">
        <v>55</v>
      </c>
      <c r="Q123" s="84" t="s">
        <v>56</v>
      </c>
      <c r="R123" s="3"/>
      <c r="S123" s="1"/>
      <c r="T123" s="1"/>
      <c r="U123" s="1"/>
      <c r="V123" s="1"/>
      <c r="W123" s="1"/>
      <c r="X123" s="5"/>
      <c r="Y123" s="1"/>
      <c r="Z123" s="1"/>
      <c r="AA123" s="3"/>
      <c r="AB123" s="3"/>
      <c r="AC123" s="3"/>
      <c r="AD123" s="3"/>
    </row>
    <row r="124" spans="1:256" s="59" customFormat="1" ht="50.1" customHeight="1">
      <c r="A124" s="17"/>
      <c r="B124" s="15"/>
      <c r="C124" s="15"/>
      <c r="D124" s="15"/>
      <c r="E124" s="15"/>
      <c r="F124" s="16"/>
      <c r="G124" s="42"/>
      <c r="H124" s="16"/>
      <c r="I124" s="20" t="s">
        <v>20</v>
      </c>
      <c r="J124" s="20"/>
      <c r="K124" s="20"/>
      <c r="L124" s="20"/>
      <c r="M124" s="20"/>
      <c r="N124" s="20" t="s">
        <v>37</v>
      </c>
      <c r="O124" s="50"/>
      <c r="P124" s="76"/>
      <c r="Q124" s="83"/>
      <c r="R124" s="3"/>
      <c r="S124" s="1"/>
      <c r="T124" s="1"/>
      <c r="U124" s="1"/>
      <c r="V124" s="1"/>
      <c r="W124" s="1"/>
      <c r="X124" s="5"/>
      <c r="Y124" s="1"/>
      <c r="Z124" s="1"/>
      <c r="AA124" s="3"/>
      <c r="AB124" s="3"/>
      <c r="AC124" s="3"/>
      <c r="AD124" s="3"/>
    </row>
    <row r="125" spans="1:256" s="59" customFormat="1" ht="50.1" customHeight="1">
      <c r="A125" s="22" t="s">
        <v>10</v>
      </c>
      <c r="B125" s="228" t="s">
        <v>11</v>
      </c>
      <c r="C125" s="229"/>
      <c r="D125" s="229"/>
      <c r="E125" s="229"/>
      <c r="F125" s="230"/>
      <c r="G125" s="43" t="s">
        <v>9</v>
      </c>
      <c r="H125" s="23" t="s">
        <v>15</v>
      </c>
      <c r="I125" s="22" t="s">
        <v>21</v>
      </c>
      <c r="J125" s="22" t="s">
        <v>24</v>
      </c>
      <c r="K125" s="22" t="s">
        <v>26</v>
      </c>
      <c r="L125" s="22" t="s">
        <v>30</v>
      </c>
      <c r="M125" s="22" t="s">
        <v>34</v>
      </c>
      <c r="N125" s="22" t="s">
        <v>42</v>
      </c>
      <c r="O125" s="52" t="s">
        <v>38</v>
      </c>
      <c r="P125" s="81" t="s">
        <v>57</v>
      </c>
      <c r="Q125" s="85" t="s">
        <v>58</v>
      </c>
      <c r="R125" s="3"/>
      <c r="S125" s="1"/>
      <c r="T125" s="1"/>
      <c r="U125" s="1"/>
      <c r="V125" s="1"/>
      <c r="W125" s="1"/>
      <c r="X125" s="5"/>
      <c r="Y125" s="1"/>
      <c r="Z125" s="1"/>
      <c r="AA125" s="3"/>
      <c r="AB125" s="3"/>
      <c r="AC125" s="3"/>
      <c r="AD125" s="3"/>
    </row>
    <row r="126" spans="1:256" s="59" customFormat="1" ht="50.1" customHeight="1">
      <c r="A126" s="12"/>
      <c r="B126" s="231"/>
      <c r="C126" s="232"/>
      <c r="D126" s="232"/>
      <c r="E126" s="232"/>
      <c r="F126" s="233"/>
      <c r="G126" s="28"/>
      <c r="H126" s="8"/>
      <c r="I126" s="9"/>
      <c r="J126" s="29">
        <f t="shared" ref="J126:J131" si="24">SUM(H126*I126)</f>
        <v>0</v>
      </c>
      <c r="K126" s="9"/>
      <c r="L126" s="4">
        <f t="shared" ref="L126:L131" si="25">SUM(J126*K126)</f>
        <v>0</v>
      </c>
      <c r="M126" s="10"/>
      <c r="N126" s="11"/>
      <c r="O126" s="57">
        <f t="shared" ref="O126:O131" si="26">SUM(M126*N126)</f>
        <v>0</v>
      </c>
      <c r="P126" s="78"/>
      <c r="Q126" s="87">
        <f>SUM(L126*P126)</f>
        <v>0</v>
      </c>
      <c r="R126" s="3"/>
      <c r="S126" s="1"/>
      <c r="T126" s="1"/>
      <c r="U126" s="1"/>
      <c r="V126" s="1"/>
      <c r="W126" s="1"/>
      <c r="X126" s="5"/>
      <c r="Y126" s="1"/>
      <c r="Z126" s="1"/>
      <c r="AA126" s="3"/>
      <c r="AB126" s="3"/>
      <c r="AC126" s="3"/>
      <c r="AD126" s="3"/>
    </row>
    <row r="127" spans="1:256" s="59" customFormat="1" ht="50.1" customHeight="1">
      <c r="A127" s="12"/>
      <c r="B127" s="225"/>
      <c r="C127" s="226"/>
      <c r="D127" s="226"/>
      <c r="E127" s="226"/>
      <c r="F127" s="227"/>
      <c r="G127" s="28"/>
      <c r="H127" s="8"/>
      <c r="I127" s="9"/>
      <c r="J127" s="29">
        <f t="shared" si="24"/>
        <v>0</v>
      </c>
      <c r="K127" s="9"/>
      <c r="L127" s="4">
        <f t="shared" si="25"/>
        <v>0</v>
      </c>
      <c r="M127" s="10"/>
      <c r="N127" s="11"/>
      <c r="O127" s="57">
        <f t="shared" si="26"/>
        <v>0</v>
      </c>
      <c r="P127" s="78"/>
      <c r="Q127" s="87">
        <f t="shared" ref="Q127:Q131" si="27">SUM(L127*P127)</f>
        <v>0</v>
      </c>
      <c r="R127" s="3"/>
      <c r="S127" s="1"/>
      <c r="T127" s="1"/>
      <c r="U127" s="1"/>
      <c r="V127" s="1"/>
      <c r="W127" s="1"/>
      <c r="X127" s="5"/>
      <c r="Y127" s="1"/>
      <c r="Z127" s="1"/>
      <c r="AA127" s="3"/>
      <c r="AB127" s="3"/>
      <c r="AC127" s="3"/>
      <c r="AD127" s="3"/>
    </row>
    <row r="128" spans="1:256" s="59" customFormat="1" ht="50.1" customHeight="1">
      <c r="A128" s="12"/>
      <c r="B128" s="225"/>
      <c r="C128" s="226"/>
      <c r="D128" s="226"/>
      <c r="E128" s="226"/>
      <c r="F128" s="227"/>
      <c r="G128" s="28"/>
      <c r="H128" s="8"/>
      <c r="I128" s="9"/>
      <c r="J128" s="29">
        <f t="shared" si="24"/>
        <v>0</v>
      </c>
      <c r="K128" s="9"/>
      <c r="L128" s="4">
        <f t="shared" si="25"/>
        <v>0</v>
      </c>
      <c r="M128" s="10"/>
      <c r="N128" s="11"/>
      <c r="O128" s="57">
        <f t="shared" si="26"/>
        <v>0</v>
      </c>
      <c r="P128" s="78"/>
      <c r="Q128" s="87">
        <f t="shared" si="27"/>
        <v>0</v>
      </c>
      <c r="R128" s="3"/>
      <c r="S128" s="1"/>
      <c r="T128" s="1"/>
      <c r="U128" s="1"/>
      <c r="V128" s="1"/>
      <c r="W128" s="1"/>
      <c r="X128" s="5"/>
      <c r="Y128" s="1"/>
      <c r="Z128" s="1"/>
      <c r="AA128" s="3"/>
      <c r="AB128" s="3"/>
      <c r="AC128" s="3"/>
      <c r="AD128" s="3"/>
    </row>
    <row r="129" spans="1:30" s="15" customFormat="1" ht="20.100000000000001" customHeight="1">
      <c r="A129" s="12"/>
      <c r="B129" s="225"/>
      <c r="C129" s="226"/>
      <c r="D129" s="226"/>
      <c r="E129" s="226"/>
      <c r="F129" s="227"/>
      <c r="G129" s="28"/>
      <c r="H129" s="8"/>
      <c r="I129" s="9"/>
      <c r="J129" s="29">
        <f t="shared" si="24"/>
        <v>0</v>
      </c>
      <c r="K129" s="9"/>
      <c r="L129" s="4">
        <f t="shared" si="25"/>
        <v>0</v>
      </c>
      <c r="M129" s="10"/>
      <c r="N129" s="11"/>
      <c r="O129" s="57">
        <f t="shared" si="26"/>
        <v>0</v>
      </c>
      <c r="P129" s="78"/>
      <c r="Q129" s="87">
        <f t="shared" si="27"/>
        <v>0</v>
      </c>
      <c r="R129" s="25"/>
      <c r="S129" s="25"/>
      <c r="T129" s="25"/>
      <c r="U129" s="25"/>
      <c r="V129" s="25"/>
      <c r="W129" s="25"/>
      <c r="X129" s="32"/>
      <c r="Y129" s="25"/>
      <c r="Z129" s="25"/>
      <c r="AA129" s="25"/>
      <c r="AB129" s="25"/>
      <c r="AC129" s="25"/>
      <c r="AD129" s="25"/>
    </row>
    <row r="130" spans="1:30" s="15" customFormat="1" ht="13.2">
      <c r="A130" s="12"/>
      <c r="B130" s="225"/>
      <c r="C130" s="226"/>
      <c r="D130" s="226"/>
      <c r="E130" s="226"/>
      <c r="F130" s="227"/>
      <c r="G130" s="28"/>
      <c r="H130" s="8"/>
      <c r="I130" s="9"/>
      <c r="J130" s="29">
        <f t="shared" si="24"/>
        <v>0</v>
      </c>
      <c r="K130" s="9"/>
      <c r="L130" s="4">
        <f t="shared" si="25"/>
        <v>0</v>
      </c>
      <c r="M130" s="10"/>
      <c r="N130" s="11"/>
      <c r="O130" s="57">
        <f t="shared" si="26"/>
        <v>0</v>
      </c>
      <c r="P130" s="78"/>
      <c r="Q130" s="87">
        <f t="shared" si="27"/>
        <v>0</v>
      </c>
    </row>
    <row r="131" spans="1:30" s="15" customFormat="1" ht="13.2">
      <c r="A131" s="12"/>
      <c r="B131" s="225"/>
      <c r="C131" s="226"/>
      <c r="D131" s="226"/>
      <c r="E131" s="226"/>
      <c r="F131" s="227"/>
      <c r="G131" s="28"/>
      <c r="H131" s="8"/>
      <c r="I131" s="9"/>
      <c r="J131" s="29">
        <f t="shared" si="24"/>
        <v>0</v>
      </c>
      <c r="K131" s="9"/>
      <c r="L131" s="4">
        <f t="shared" si="25"/>
        <v>0</v>
      </c>
      <c r="M131" s="10"/>
      <c r="N131" s="11"/>
      <c r="O131" s="57">
        <f t="shared" si="26"/>
        <v>0</v>
      </c>
      <c r="P131" s="78"/>
      <c r="Q131" s="87">
        <f t="shared" si="27"/>
        <v>0</v>
      </c>
    </row>
    <row r="132" spans="1:30" s="15" customFormat="1" ht="13.8" thickBot="1">
      <c r="A132" s="33"/>
      <c r="B132" s="203" t="s">
        <v>43</v>
      </c>
      <c r="C132" s="204"/>
      <c r="D132" s="204"/>
      <c r="E132" s="204"/>
      <c r="F132" s="205"/>
      <c r="G132" s="46"/>
      <c r="H132" s="34"/>
      <c r="I132" s="35"/>
      <c r="J132" s="30">
        <f>SUM(J126:J131)</f>
        <v>0</v>
      </c>
      <c r="K132" s="35"/>
      <c r="L132" s="30">
        <f>SUM(L126:L131)</f>
        <v>0</v>
      </c>
      <c r="M132" s="36">
        <f>SUM(M126:M131)</f>
        <v>0</v>
      </c>
      <c r="N132" s="35"/>
      <c r="O132" s="30">
        <f>SUM(O126:O131)</f>
        <v>0</v>
      </c>
      <c r="P132" s="86"/>
      <c r="Q132" s="88">
        <f>SUM(Q126:Q131)</f>
        <v>0</v>
      </c>
      <c r="R132" s="25"/>
      <c r="S132" s="25"/>
      <c r="T132" s="25"/>
      <c r="U132" s="25"/>
      <c r="V132" s="25"/>
      <c r="W132" s="25"/>
      <c r="X132" s="32"/>
      <c r="Y132" s="25"/>
      <c r="Z132" s="25"/>
      <c r="AA132" s="25"/>
      <c r="AB132" s="25"/>
      <c r="AC132" s="25"/>
      <c r="AD132" s="25"/>
    </row>
    <row r="133" spans="1:30" s="15" customFormat="1" ht="9" customHeight="1">
      <c r="A133" s="25"/>
      <c r="B133" s="25"/>
      <c r="C133" s="25"/>
      <c r="D133" s="25"/>
      <c r="E133" s="25"/>
      <c r="F133" s="25"/>
      <c r="G133" s="44"/>
      <c r="H133" s="25"/>
      <c r="I133" s="25"/>
      <c r="J133" s="25"/>
      <c r="K133" s="25"/>
      <c r="L133" s="25"/>
      <c r="M133" s="25"/>
      <c r="N133" s="25"/>
      <c r="O133" s="63"/>
      <c r="P133" s="89"/>
      <c r="Q133" s="90"/>
      <c r="R133" s="25"/>
      <c r="S133" s="25"/>
      <c r="T133" s="25"/>
      <c r="U133" s="25"/>
      <c r="V133" s="25"/>
      <c r="W133" s="25"/>
      <c r="X133" s="32"/>
      <c r="Y133" s="25"/>
      <c r="Z133" s="25"/>
      <c r="AA133" s="25"/>
      <c r="AB133" s="25"/>
      <c r="AC133" s="25"/>
      <c r="AD133" s="25"/>
    </row>
    <row r="134" spans="1:30" s="15" customFormat="1" ht="8.25" customHeight="1">
      <c r="A134" s="25"/>
      <c r="B134" s="25"/>
      <c r="C134" s="25"/>
      <c r="D134" s="25"/>
      <c r="E134" s="25"/>
      <c r="F134" s="25"/>
      <c r="G134" s="44"/>
      <c r="H134" s="25"/>
      <c r="I134" s="25"/>
      <c r="J134" s="25"/>
      <c r="K134" s="25"/>
      <c r="L134" s="25"/>
      <c r="M134" s="25"/>
      <c r="N134" s="25"/>
      <c r="O134" s="63"/>
      <c r="P134" s="63"/>
      <c r="Q134" s="63"/>
      <c r="R134" s="25"/>
      <c r="S134" s="25"/>
      <c r="T134" s="25"/>
      <c r="U134" s="25"/>
      <c r="V134" s="25"/>
      <c r="W134" s="25"/>
      <c r="X134" s="32"/>
      <c r="Y134" s="25"/>
      <c r="Z134" s="25"/>
      <c r="AA134" s="25"/>
      <c r="AB134" s="25"/>
      <c r="AC134" s="25"/>
      <c r="AD134" s="25"/>
    </row>
    <row r="135" spans="1:30" s="15" customFormat="1" ht="12.75" customHeight="1">
      <c r="A135" s="27"/>
      <c r="B135" s="27"/>
      <c r="C135" s="27"/>
      <c r="D135" s="27"/>
      <c r="E135" s="27"/>
      <c r="F135" s="27"/>
      <c r="G135" s="45"/>
      <c r="H135" s="27"/>
      <c r="I135" s="27"/>
      <c r="J135" s="27"/>
      <c r="K135" s="27"/>
      <c r="L135" s="27"/>
      <c r="M135" s="27"/>
      <c r="N135" s="27"/>
      <c r="O135" s="91"/>
      <c r="P135" s="63"/>
      <c r="Q135" s="63"/>
      <c r="R135" s="25"/>
      <c r="S135" s="25"/>
      <c r="T135" s="25"/>
      <c r="U135" s="25"/>
      <c r="V135" s="25"/>
      <c r="W135" s="25"/>
      <c r="X135" s="32"/>
      <c r="Y135" s="25"/>
      <c r="Z135" s="25"/>
      <c r="AA135" s="25"/>
      <c r="AB135" s="25"/>
      <c r="AC135" s="25"/>
      <c r="AD135" s="25"/>
    </row>
    <row r="136" spans="1:30" s="15" customFormat="1" ht="8.25" customHeight="1">
      <c r="A136" s="206" t="s">
        <v>50</v>
      </c>
      <c r="B136" s="207"/>
      <c r="C136" s="207"/>
      <c r="D136" s="207"/>
      <c r="E136" s="207"/>
      <c r="F136" s="207"/>
      <c r="G136" s="207"/>
      <c r="H136" s="208"/>
      <c r="I136" s="215" t="s">
        <v>46</v>
      </c>
      <c r="J136" s="216"/>
      <c r="K136" s="216"/>
      <c r="L136" s="216"/>
      <c r="M136" s="217"/>
      <c r="N136" s="55" t="s">
        <v>1</v>
      </c>
      <c r="O136" s="56"/>
      <c r="P136" s="58"/>
      <c r="Q136" s="58"/>
      <c r="R136" s="25"/>
      <c r="S136" s="25"/>
      <c r="T136" s="25"/>
      <c r="U136" s="25"/>
      <c r="V136" s="25"/>
      <c r="W136" s="25"/>
      <c r="X136" s="32"/>
      <c r="Y136" s="25"/>
      <c r="Z136" s="25"/>
      <c r="AA136" s="25"/>
      <c r="AB136" s="25"/>
      <c r="AC136" s="25"/>
      <c r="AD136" s="25"/>
    </row>
    <row r="137" spans="1:30" s="15" customFormat="1" ht="8.25" customHeight="1">
      <c r="A137" s="209"/>
      <c r="B137" s="210"/>
      <c r="C137" s="210"/>
      <c r="D137" s="210"/>
      <c r="E137" s="210"/>
      <c r="F137" s="210"/>
      <c r="G137" s="210"/>
      <c r="H137" s="211"/>
      <c r="I137" s="24"/>
      <c r="J137" s="25"/>
      <c r="K137" s="25"/>
      <c r="L137" s="25"/>
      <c r="M137" s="16"/>
      <c r="N137" s="25"/>
      <c r="O137" s="53"/>
      <c r="P137" s="63"/>
      <c r="Q137" s="63"/>
      <c r="R137" s="25"/>
      <c r="S137" s="25"/>
      <c r="T137" s="25"/>
      <c r="U137" s="25"/>
      <c r="V137" s="25"/>
      <c r="W137" s="25"/>
      <c r="X137" s="32"/>
      <c r="Y137" s="25"/>
      <c r="Z137" s="25"/>
      <c r="AA137" s="25"/>
      <c r="AB137" s="25"/>
      <c r="AC137" s="25"/>
      <c r="AD137" s="25"/>
    </row>
    <row r="138" spans="1:30" s="15" customFormat="1" ht="9" customHeight="1">
      <c r="A138" s="209"/>
      <c r="B138" s="210"/>
      <c r="C138" s="210"/>
      <c r="D138" s="210"/>
      <c r="E138" s="210"/>
      <c r="F138" s="210"/>
      <c r="G138" s="210"/>
      <c r="H138" s="211"/>
      <c r="I138" s="218"/>
      <c r="J138" s="219"/>
      <c r="K138" s="219"/>
      <c r="L138" s="219"/>
      <c r="M138" s="220"/>
      <c r="N138" s="26" t="s">
        <v>59</v>
      </c>
      <c r="O138" s="53"/>
      <c r="P138" s="63"/>
      <c r="Q138" s="63"/>
      <c r="R138" s="25"/>
      <c r="S138" s="25"/>
      <c r="T138" s="25"/>
      <c r="U138" s="25"/>
      <c r="V138" s="25"/>
      <c r="W138" s="25"/>
      <c r="X138" s="32"/>
      <c r="Y138" s="25"/>
      <c r="Z138" s="25"/>
      <c r="AA138" s="25"/>
      <c r="AB138" s="25"/>
      <c r="AC138" s="25"/>
      <c r="AD138" s="25"/>
    </row>
    <row r="139" spans="1:30" s="15" customFormat="1" ht="8.25" customHeight="1">
      <c r="A139" s="209"/>
      <c r="B139" s="210"/>
      <c r="C139" s="210"/>
      <c r="D139" s="210"/>
      <c r="E139" s="210"/>
      <c r="F139" s="210"/>
      <c r="G139" s="210"/>
      <c r="H139" s="211"/>
      <c r="I139" s="221"/>
      <c r="J139" s="219"/>
      <c r="K139" s="219"/>
      <c r="L139" s="219"/>
      <c r="M139" s="220"/>
      <c r="N139" s="25"/>
      <c r="O139" s="53"/>
      <c r="P139" s="63"/>
      <c r="Q139" s="63"/>
      <c r="R139" s="25"/>
      <c r="S139" s="25"/>
      <c r="T139" s="25"/>
      <c r="U139" s="25"/>
      <c r="V139" s="25"/>
      <c r="W139" s="25"/>
      <c r="X139" s="32"/>
      <c r="Y139" s="25"/>
      <c r="Z139" s="25"/>
      <c r="AA139" s="25"/>
      <c r="AB139" s="25"/>
      <c r="AC139" s="25"/>
      <c r="AD139" s="25"/>
    </row>
    <row r="140" spans="1:30" s="15" customFormat="1" ht="8.25" customHeight="1">
      <c r="A140" s="209"/>
      <c r="B140" s="210"/>
      <c r="C140" s="210"/>
      <c r="D140" s="210"/>
      <c r="E140" s="210"/>
      <c r="F140" s="210"/>
      <c r="G140" s="210"/>
      <c r="H140" s="211"/>
      <c r="I140" s="221"/>
      <c r="J140" s="219"/>
      <c r="K140" s="219"/>
      <c r="L140" s="219"/>
      <c r="M140" s="220"/>
      <c r="N140" s="27"/>
      <c r="O140" s="54"/>
      <c r="P140" s="63"/>
      <c r="Q140" s="63"/>
      <c r="R140" s="25"/>
      <c r="S140" s="25"/>
      <c r="T140" s="25"/>
      <c r="U140" s="25"/>
      <c r="V140" s="25"/>
      <c r="W140" s="25"/>
      <c r="X140" s="32"/>
      <c r="Y140" s="25"/>
      <c r="Z140" s="25"/>
      <c r="AA140" s="25"/>
      <c r="AB140" s="25"/>
      <c r="AC140" s="25"/>
      <c r="AD140" s="25"/>
    </row>
    <row r="141" spans="1:30" s="15" customFormat="1" ht="8.25" customHeight="1">
      <c r="A141" s="209"/>
      <c r="B141" s="210"/>
      <c r="C141" s="210"/>
      <c r="D141" s="210"/>
      <c r="E141" s="210"/>
      <c r="F141" s="210"/>
      <c r="G141" s="210"/>
      <c r="H141" s="211"/>
      <c r="I141" s="221"/>
      <c r="J141" s="219"/>
      <c r="K141" s="219"/>
      <c r="L141" s="219"/>
      <c r="M141" s="220"/>
      <c r="N141" s="13" t="s">
        <v>2</v>
      </c>
      <c r="O141" s="53"/>
      <c r="P141" s="63"/>
      <c r="Q141" s="63"/>
      <c r="R141" s="25"/>
      <c r="S141" s="25"/>
      <c r="T141" s="25"/>
      <c r="U141" s="25"/>
      <c r="V141" s="25"/>
      <c r="W141" s="25"/>
      <c r="X141" s="32"/>
      <c r="Y141" s="25"/>
      <c r="Z141" s="25"/>
      <c r="AA141" s="25"/>
      <c r="AB141" s="25"/>
      <c r="AC141" s="25"/>
      <c r="AD141" s="25"/>
    </row>
    <row r="142" spans="1:30" s="15" customFormat="1">
      <c r="A142" s="209"/>
      <c r="B142" s="210"/>
      <c r="C142" s="210"/>
      <c r="D142" s="210"/>
      <c r="E142" s="210"/>
      <c r="F142" s="210"/>
      <c r="G142" s="210"/>
      <c r="H142" s="211"/>
      <c r="I142" s="221"/>
      <c r="J142" s="219"/>
      <c r="K142" s="219"/>
      <c r="L142" s="219"/>
      <c r="M142" s="220"/>
      <c r="N142" s="25"/>
      <c r="O142" s="53"/>
      <c r="P142" s="63"/>
      <c r="Q142" s="63"/>
      <c r="R142" s="25"/>
      <c r="S142" s="25"/>
      <c r="T142" s="25"/>
      <c r="U142" s="25"/>
      <c r="V142" s="25"/>
      <c r="W142" s="25"/>
      <c r="X142" s="32"/>
      <c r="Y142" s="25"/>
      <c r="Z142" s="25"/>
      <c r="AA142" s="25"/>
      <c r="AB142" s="25"/>
      <c r="AC142" s="25"/>
      <c r="AD142" s="25"/>
    </row>
    <row r="143" spans="1:30" s="15" customFormat="1" ht="13.2">
      <c r="A143" s="209"/>
      <c r="B143" s="210"/>
      <c r="C143" s="210"/>
      <c r="D143" s="210"/>
      <c r="E143" s="210"/>
      <c r="F143" s="210"/>
      <c r="G143" s="210"/>
      <c r="H143" s="211"/>
      <c r="I143" s="221"/>
      <c r="J143" s="219"/>
      <c r="K143" s="219"/>
      <c r="L143" s="219"/>
      <c r="M143" s="220"/>
      <c r="N143" s="241"/>
      <c r="O143" s="242"/>
      <c r="P143" s="62"/>
      <c r="Q143" s="62"/>
      <c r="R143" s="25"/>
      <c r="S143" s="25"/>
      <c r="T143" s="25"/>
      <c r="U143" s="25"/>
      <c r="V143" s="25"/>
      <c r="W143" s="25"/>
      <c r="X143" s="32"/>
      <c r="Y143" s="25"/>
      <c r="Z143" s="25"/>
      <c r="AA143" s="25"/>
      <c r="AB143" s="25"/>
      <c r="AC143" s="25"/>
      <c r="AD143" s="25"/>
    </row>
    <row r="144" spans="1:30" s="15" customFormat="1" ht="13.2">
      <c r="A144" s="212"/>
      <c r="B144" s="213"/>
      <c r="C144" s="213"/>
      <c r="D144" s="213"/>
      <c r="E144" s="213"/>
      <c r="F144" s="213"/>
      <c r="G144" s="213"/>
      <c r="H144" s="214"/>
      <c r="I144" s="222"/>
      <c r="J144" s="223"/>
      <c r="K144" s="223"/>
      <c r="L144" s="223"/>
      <c r="M144" s="224"/>
      <c r="N144" s="243"/>
      <c r="O144" s="244"/>
      <c r="P144" s="62"/>
      <c r="Q144" s="62"/>
      <c r="R144" s="25"/>
      <c r="S144" s="26"/>
      <c r="T144" s="26"/>
      <c r="U144" s="26"/>
      <c r="V144" s="26"/>
      <c r="W144" s="26"/>
      <c r="X144" s="31"/>
      <c r="Y144" s="26"/>
      <c r="Z144" s="25"/>
      <c r="AA144" s="25"/>
      <c r="AB144" s="25"/>
      <c r="AC144" s="25"/>
      <c r="AD144" s="25"/>
    </row>
    <row r="145" spans="1:256" s="15" customFormat="1" ht="13.2">
      <c r="A145" s="245" t="s">
        <v>0</v>
      </c>
      <c r="B145" s="246"/>
      <c r="C145" s="246"/>
      <c r="D145" s="246"/>
      <c r="E145" s="246"/>
      <c r="F145" s="247"/>
      <c r="G145" s="39"/>
      <c r="H145" s="251" t="s">
        <v>3</v>
      </c>
      <c r="I145" s="198"/>
      <c r="J145" s="198"/>
      <c r="K145" s="198"/>
      <c r="L145" s="198"/>
      <c r="M145" s="198"/>
      <c r="N145" s="198"/>
      <c r="O145" s="199"/>
      <c r="P145" s="64"/>
      <c r="Q145" s="64"/>
      <c r="R145" s="25"/>
      <c r="S145" s="26"/>
      <c r="T145" s="26"/>
      <c r="U145" s="26"/>
      <c r="V145" s="26"/>
      <c r="W145" s="26"/>
      <c r="X145" s="31"/>
      <c r="Y145" s="26"/>
      <c r="Z145" s="25"/>
      <c r="AA145" s="25"/>
      <c r="AB145" s="25"/>
      <c r="AC145" s="25"/>
      <c r="AD145" s="25"/>
    </row>
    <row r="146" spans="1:256" s="15" customFormat="1" ht="13.2">
      <c r="A146" s="248"/>
      <c r="B146" s="249"/>
      <c r="C146" s="249"/>
      <c r="D146" s="249"/>
      <c r="E146" s="249"/>
      <c r="F146" s="250"/>
      <c r="G146" s="39"/>
      <c r="H146" s="200"/>
      <c r="I146" s="201"/>
      <c r="J146" s="201"/>
      <c r="K146" s="201"/>
      <c r="L146" s="201"/>
      <c r="M146" s="201"/>
      <c r="N146" s="201"/>
      <c r="O146" s="202"/>
      <c r="P146" s="64"/>
      <c r="Q146" s="64"/>
      <c r="R146" s="25"/>
      <c r="S146" s="26"/>
      <c r="T146" s="26"/>
      <c r="U146" s="26"/>
      <c r="V146" s="26"/>
      <c r="W146" s="26"/>
      <c r="X146" s="31"/>
      <c r="Y146" s="26"/>
      <c r="Z146" s="25"/>
      <c r="AA146" s="25"/>
      <c r="AB146" s="25"/>
      <c r="AC146" s="25"/>
      <c r="AD146" s="25"/>
    </row>
    <row r="147" spans="1:256" s="15" customFormat="1" ht="13.2">
      <c r="A147" s="14"/>
      <c r="F147" s="16"/>
      <c r="G147" s="39"/>
      <c r="H147" s="191" t="s">
        <v>4</v>
      </c>
      <c r="I147" s="192"/>
      <c r="J147" s="192"/>
      <c r="K147" s="192"/>
      <c r="L147" s="193"/>
      <c r="M147" s="197" t="s">
        <v>5</v>
      </c>
      <c r="N147" s="198"/>
      <c r="O147" s="199"/>
      <c r="P147" s="64"/>
      <c r="Q147" s="64"/>
      <c r="R147" s="25"/>
      <c r="S147" s="26"/>
      <c r="T147" s="26"/>
      <c r="U147" s="26"/>
      <c r="V147" s="26"/>
      <c r="W147" s="26"/>
      <c r="X147" s="31"/>
      <c r="Y147" s="26"/>
      <c r="Z147" s="25"/>
      <c r="AA147" s="25"/>
      <c r="AB147" s="25"/>
      <c r="AC147" s="25"/>
      <c r="AD147" s="25"/>
    </row>
    <row r="148" spans="1:256" s="15" customFormat="1" ht="13.2">
      <c r="A148" s="17"/>
      <c r="F148" s="16"/>
      <c r="G148" s="39"/>
      <c r="H148" s="194"/>
      <c r="I148" s="195"/>
      <c r="J148" s="195"/>
      <c r="K148" s="195"/>
      <c r="L148" s="196"/>
      <c r="M148" s="200"/>
      <c r="N148" s="201"/>
      <c r="O148" s="202"/>
      <c r="P148" s="64"/>
      <c r="Q148" s="64"/>
      <c r="R148" s="26"/>
      <c r="S148" s="26"/>
      <c r="T148" s="26"/>
      <c r="U148" s="26"/>
      <c r="V148" s="26"/>
      <c r="W148" s="26"/>
      <c r="X148" s="31"/>
      <c r="Y148" s="26"/>
      <c r="Z148" s="25"/>
      <c r="AA148" s="25"/>
      <c r="AB148" s="25"/>
      <c r="AC148" s="25"/>
      <c r="AD148" s="25"/>
    </row>
    <row r="149" spans="1:256" s="15" customFormat="1" ht="13.2">
      <c r="A149" s="17"/>
      <c r="F149" s="16"/>
      <c r="G149" s="40"/>
      <c r="H149" s="18"/>
      <c r="I149" s="14"/>
      <c r="J149" s="14"/>
      <c r="K149" s="14"/>
      <c r="L149" s="19"/>
      <c r="M149" s="14"/>
      <c r="N149" s="14"/>
      <c r="O149" s="50" t="s">
        <v>39</v>
      </c>
      <c r="P149" s="65"/>
      <c r="Q149" s="65"/>
      <c r="R149" s="26"/>
      <c r="S149" s="26"/>
      <c r="T149" s="26"/>
      <c r="U149" s="26"/>
      <c r="V149" s="26"/>
      <c r="W149" s="26"/>
      <c r="X149" s="31"/>
      <c r="Y149" s="26"/>
      <c r="Z149" s="25"/>
      <c r="AA149" s="26"/>
      <c r="AB149" s="26"/>
      <c r="AC149" s="26"/>
      <c r="AD149" s="26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  <c r="BQ149" s="60"/>
      <c r="BR149" s="60"/>
      <c r="BS149" s="60"/>
      <c r="BT149" s="60"/>
      <c r="BU149" s="60"/>
      <c r="BV149" s="60"/>
      <c r="BW149" s="60"/>
      <c r="BX149" s="60"/>
      <c r="BY149" s="60"/>
      <c r="BZ149" s="60"/>
      <c r="CA149" s="60"/>
      <c r="CB149" s="60"/>
      <c r="CC149" s="60"/>
      <c r="CD149" s="60"/>
      <c r="CE149" s="60"/>
      <c r="CF149" s="60"/>
      <c r="CG149" s="60"/>
      <c r="CH149" s="60"/>
      <c r="CI149" s="60"/>
      <c r="CJ149" s="60"/>
      <c r="CK149" s="60"/>
      <c r="CL149" s="60"/>
      <c r="CM149" s="60"/>
      <c r="CN149" s="60"/>
      <c r="CO149" s="60"/>
      <c r="CP149" s="60"/>
      <c r="CQ149" s="60"/>
      <c r="CR149" s="60"/>
      <c r="CS149" s="60"/>
      <c r="CT149" s="60"/>
      <c r="CU149" s="60"/>
      <c r="CV149" s="60"/>
      <c r="CW149" s="60"/>
      <c r="CX149" s="60"/>
      <c r="CY149" s="60"/>
      <c r="CZ149" s="60"/>
      <c r="DA149" s="60"/>
      <c r="DB149" s="60"/>
      <c r="DC149" s="60"/>
      <c r="DD149" s="60"/>
      <c r="DE149" s="60"/>
      <c r="DF149" s="60"/>
      <c r="DG149" s="60"/>
      <c r="DH149" s="60"/>
      <c r="DI149" s="60"/>
      <c r="DJ149" s="60"/>
      <c r="DK149" s="60"/>
      <c r="DL149" s="60"/>
      <c r="DM149" s="60"/>
      <c r="DN149" s="60"/>
      <c r="DO149" s="60"/>
      <c r="DP149" s="60"/>
      <c r="DQ149" s="60"/>
      <c r="DR149" s="60"/>
      <c r="DS149" s="60"/>
      <c r="DT149" s="60"/>
      <c r="DU149" s="60"/>
      <c r="DV149" s="60"/>
      <c r="DW149" s="60"/>
      <c r="DX149" s="60"/>
      <c r="DY149" s="60"/>
      <c r="DZ149" s="60"/>
      <c r="EA149" s="60"/>
      <c r="EB149" s="60"/>
      <c r="EC149" s="60"/>
      <c r="ED149" s="60"/>
      <c r="EE149" s="60"/>
      <c r="EF149" s="60"/>
      <c r="EG149" s="60"/>
      <c r="EH149" s="60"/>
      <c r="EI149" s="60"/>
      <c r="EJ149" s="60"/>
      <c r="EK149" s="60"/>
      <c r="EL149" s="60"/>
      <c r="EM149" s="60"/>
      <c r="EN149" s="60"/>
      <c r="EO149" s="60"/>
      <c r="EP149" s="60"/>
      <c r="EQ149" s="60"/>
      <c r="ER149" s="60"/>
      <c r="ES149" s="60"/>
      <c r="ET149" s="60"/>
      <c r="EU149" s="60"/>
      <c r="EV149" s="60"/>
      <c r="EW149" s="60"/>
      <c r="EX149" s="60"/>
      <c r="EY149" s="60"/>
      <c r="EZ149" s="60"/>
      <c r="FA149" s="60"/>
      <c r="FB149" s="60"/>
      <c r="FC149" s="60"/>
      <c r="FD149" s="60"/>
      <c r="FE149" s="60"/>
      <c r="FF149" s="60"/>
      <c r="FG149" s="60"/>
      <c r="FH149" s="60"/>
      <c r="FI149" s="60"/>
      <c r="FJ149" s="60"/>
      <c r="FK149" s="60"/>
      <c r="FL149" s="60"/>
      <c r="FM149" s="60"/>
      <c r="FN149" s="60"/>
      <c r="FO149" s="60"/>
      <c r="FP149" s="60"/>
      <c r="FQ149" s="60"/>
      <c r="FR149" s="60"/>
      <c r="FS149" s="60"/>
      <c r="FT149" s="60"/>
      <c r="FU149" s="60"/>
      <c r="FV149" s="60"/>
      <c r="FW149" s="60"/>
      <c r="FX149" s="60"/>
      <c r="FY149" s="60"/>
      <c r="FZ149" s="60"/>
      <c r="GA149" s="60"/>
      <c r="GB149" s="60"/>
      <c r="GC149" s="60"/>
      <c r="GD149" s="60"/>
      <c r="GE149" s="60"/>
      <c r="GF149" s="60"/>
      <c r="GG149" s="60"/>
      <c r="GH149" s="60"/>
      <c r="GI149" s="60"/>
      <c r="GJ149" s="60"/>
      <c r="GK149" s="60"/>
      <c r="GL149" s="60"/>
      <c r="GM149" s="60"/>
      <c r="GN149" s="60"/>
      <c r="GO149" s="60"/>
      <c r="GP149" s="60"/>
      <c r="GQ149" s="60"/>
      <c r="GR149" s="60"/>
      <c r="GS149" s="60"/>
      <c r="GT149" s="60"/>
      <c r="GU149" s="60"/>
      <c r="GV149" s="60"/>
      <c r="GW149" s="60"/>
      <c r="GX149" s="60"/>
      <c r="GY149" s="60"/>
      <c r="GZ149" s="60"/>
      <c r="HA149" s="60"/>
      <c r="HB149" s="60"/>
      <c r="HC149" s="60"/>
      <c r="HD149" s="60"/>
      <c r="HE149" s="60"/>
      <c r="HF149" s="60"/>
      <c r="HG149" s="60"/>
      <c r="HH149" s="60"/>
      <c r="HI149" s="60"/>
      <c r="HJ149" s="60"/>
      <c r="HK149" s="60"/>
      <c r="HL149" s="60"/>
      <c r="HM149" s="60"/>
      <c r="HN149" s="60"/>
      <c r="HO149" s="60"/>
      <c r="HP149" s="60"/>
      <c r="HQ149" s="60"/>
      <c r="HR149" s="60"/>
      <c r="HS149" s="60"/>
      <c r="HT149" s="60"/>
      <c r="HU149" s="60"/>
      <c r="HV149" s="60"/>
      <c r="HW149" s="60"/>
      <c r="HX149" s="60"/>
      <c r="HY149" s="60"/>
      <c r="HZ149" s="60"/>
      <c r="IA149" s="60"/>
      <c r="IB149" s="60"/>
      <c r="IC149" s="60"/>
      <c r="ID149" s="60"/>
      <c r="IE149" s="60"/>
      <c r="IF149" s="60"/>
      <c r="IG149" s="60"/>
      <c r="IH149" s="60"/>
      <c r="II149" s="60"/>
      <c r="IJ149" s="60"/>
      <c r="IK149" s="60"/>
      <c r="IL149" s="60"/>
      <c r="IM149" s="60"/>
      <c r="IN149" s="60"/>
      <c r="IO149" s="60"/>
      <c r="IP149" s="60"/>
      <c r="IQ149" s="60"/>
      <c r="IR149" s="60"/>
      <c r="IS149" s="60"/>
      <c r="IT149" s="60"/>
      <c r="IU149" s="60"/>
      <c r="IV149" s="60"/>
    </row>
    <row r="150" spans="1:256" s="15" customFormat="1" ht="13.2">
      <c r="A150" s="17"/>
      <c r="F150" s="16"/>
      <c r="G150" s="41" t="s">
        <v>6</v>
      </c>
      <c r="H150" s="21" t="s">
        <v>16</v>
      </c>
      <c r="I150" s="20" t="s">
        <v>18</v>
      </c>
      <c r="J150" s="20" t="s">
        <v>22</v>
      </c>
      <c r="K150" s="20" t="s">
        <v>25</v>
      </c>
      <c r="L150" s="20" t="s">
        <v>27</v>
      </c>
      <c r="M150" s="20" t="s">
        <v>31</v>
      </c>
      <c r="N150" s="20" t="s">
        <v>35</v>
      </c>
      <c r="O150" s="50" t="s">
        <v>32</v>
      </c>
      <c r="P150" s="65"/>
      <c r="Q150" s="65"/>
      <c r="R150" s="26"/>
      <c r="S150" s="26"/>
      <c r="T150" s="26"/>
      <c r="U150" s="26"/>
      <c r="V150" s="26"/>
      <c r="W150" s="26"/>
      <c r="X150" s="31"/>
      <c r="Y150" s="26"/>
      <c r="Z150" s="25"/>
      <c r="AA150" s="26"/>
      <c r="AB150" s="26"/>
      <c r="AC150" s="26"/>
      <c r="AD150" s="26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  <c r="BC150" s="60"/>
      <c r="BD150" s="60"/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  <c r="BO150" s="60"/>
      <c r="BP150" s="60"/>
      <c r="BQ150" s="60"/>
      <c r="BR150" s="60"/>
      <c r="BS150" s="60"/>
      <c r="BT150" s="60"/>
      <c r="BU150" s="60"/>
      <c r="BV150" s="60"/>
      <c r="BW150" s="60"/>
      <c r="BX150" s="60"/>
      <c r="BY150" s="60"/>
      <c r="BZ150" s="60"/>
      <c r="CA150" s="60"/>
      <c r="CB150" s="60"/>
      <c r="CC150" s="60"/>
      <c r="CD150" s="60"/>
      <c r="CE150" s="60"/>
      <c r="CF150" s="60"/>
      <c r="CG150" s="60"/>
      <c r="CH150" s="60"/>
      <c r="CI150" s="60"/>
      <c r="CJ150" s="60"/>
      <c r="CK150" s="60"/>
      <c r="CL150" s="60"/>
      <c r="CM150" s="60"/>
      <c r="CN150" s="60"/>
      <c r="CO150" s="60"/>
      <c r="CP150" s="60"/>
      <c r="CQ150" s="60"/>
      <c r="CR150" s="60"/>
      <c r="CS150" s="60"/>
      <c r="CT150" s="60"/>
      <c r="CU150" s="60"/>
      <c r="CV150" s="60"/>
      <c r="CW150" s="60"/>
      <c r="CX150" s="60"/>
      <c r="CY150" s="60"/>
      <c r="CZ150" s="60"/>
      <c r="DA150" s="60"/>
      <c r="DB150" s="60"/>
      <c r="DC150" s="60"/>
      <c r="DD150" s="60"/>
      <c r="DE150" s="60"/>
      <c r="DF150" s="60"/>
      <c r="DG150" s="60"/>
      <c r="DH150" s="60"/>
      <c r="DI150" s="60"/>
      <c r="DJ150" s="60"/>
      <c r="DK150" s="60"/>
      <c r="DL150" s="60"/>
      <c r="DM150" s="60"/>
      <c r="DN150" s="60"/>
      <c r="DO150" s="60"/>
      <c r="DP150" s="60"/>
      <c r="DQ150" s="60"/>
      <c r="DR150" s="60"/>
      <c r="DS150" s="60"/>
      <c r="DT150" s="60"/>
      <c r="DU150" s="60"/>
      <c r="DV150" s="60"/>
      <c r="DW150" s="60"/>
      <c r="DX150" s="60"/>
      <c r="DY150" s="60"/>
      <c r="DZ150" s="60"/>
      <c r="EA150" s="60"/>
      <c r="EB150" s="60"/>
      <c r="EC150" s="60"/>
      <c r="ED150" s="60"/>
      <c r="EE150" s="60"/>
      <c r="EF150" s="60"/>
      <c r="EG150" s="60"/>
      <c r="EH150" s="60"/>
      <c r="EI150" s="60"/>
      <c r="EJ150" s="60"/>
      <c r="EK150" s="60"/>
      <c r="EL150" s="60"/>
      <c r="EM150" s="60"/>
      <c r="EN150" s="60"/>
      <c r="EO150" s="60"/>
      <c r="EP150" s="60"/>
      <c r="EQ150" s="60"/>
      <c r="ER150" s="60"/>
      <c r="ES150" s="60"/>
      <c r="ET150" s="60"/>
      <c r="EU150" s="60"/>
      <c r="EV150" s="60"/>
      <c r="EW150" s="60"/>
      <c r="EX150" s="60"/>
      <c r="EY150" s="60"/>
      <c r="EZ150" s="60"/>
      <c r="FA150" s="60"/>
      <c r="FB150" s="60"/>
      <c r="FC150" s="60"/>
      <c r="FD150" s="60"/>
      <c r="FE150" s="60"/>
      <c r="FF150" s="60"/>
      <c r="FG150" s="60"/>
      <c r="FH150" s="60"/>
      <c r="FI150" s="60"/>
      <c r="FJ150" s="60"/>
      <c r="FK150" s="60"/>
      <c r="FL150" s="60"/>
      <c r="FM150" s="60"/>
      <c r="FN150" s="60"/>
      <c r="FO150" s="60"/>
      <c r="FP150" s="60"/>
      <c r="FQ150" s="60"/>
      <c r="FR150" s="60"/>
      <c r="FS150" s="60"/>
      <c r="FT150" s="60"/>
      <c r="FU150" s="60"/>
      <c r="FV150" s="60"/>
      <c r="FW150" s="60"/>
      <c r="FX150" s="60"/>
      <c r="FY150" s="60"/>
      <c r="FZ150" s="60"/>
      <c r="GA150" s="60"/>
      <c r="GB150" s="60"/>
      <c r="GC150" s="60"/>
      <c r="GD150" s="60"/>
      <c r="GE150" s="60"/>
      <c r="GF150" s="60"/>
      <c r="GG150" s="60"/>
      <c r="GH150" s="60"/>
      <c r="GI150" s="60"/>
      <c r="GJ150" s="60"/>
      <c r="GK150" s="60"/>
      <c r="GL150" s="60"/>
      <c r="GM150" s="60"/>
      <c r="GN150" s="60"/>
      <c r="GO150" s="60"/>
      <c r="GP150" s="60"/>
      <c r="GQ150" s="60"/>
      <c r="GR150" s="60"/>
      <c r="GS150" s="60"/>
      <c r="GT150" s="60"/>
      <c r="GU150" s="60"/>
      <c r="GV150" s="60"/>
      <c r="GW150" s="60"/>
      <c r="GX150" s="60"/>
      <c r="GY150" s="60"/>
      <c r="GZ150" s="60"/>
      <c r="HA150" s="60"/>
      <c r="HB150" s="60"/>
      <c r="HC150" s="60"/>
      <c r="HD150" s="60"/>
      <c r="HE150" s="60"/>
      <c r="HF150" s="60"/>
      <c r="HG150" s="60"/>
      <c r="HH150" s="60"/>
      <c r="HI150" s="60"/>
      <c r="HJ150" s="60"/>
      <c r="HK150" s="60"/>
      <c r="HL150" s="60"/>
      <c r="HM150" s="60"/>
      <c r="HN150" s="60"/>
      <c r="HO150" s="60"/>
      <c r="HP150" s="60"/>
      <c r="HQ150" s="60"/>
      <c r="HR150" s="60"/>
      <c r="HS150" s="60"/>
      <c r="HT150" s="60"/>
      <c r="HU150" s="60"/>
      <c r="HV150" s="60"/>
      <c r="HW150" s="60"/>
      <c r="HX150" s="60"/>
      <c r="HY150" s="60"/>
      <c r="HZ150" s="60"/>
      <c r="IA150" s="60"/>
      <c r="IB150" s="60"/>
      <c r="IC150" s="60"/>
      <c r="ID150" s="60"/>
      <c r="IE150" s="60"/>
      <c r="IF150" s="60"/>
      <c r="IG150" s="60"/>
      <c r="IH150" s="60"/>
      <c r="II150" s="60"/>
      <c r="IJ150" s="60"/>
      <c r="IK150" s="60"/>
      <c r="IL150" s="60"/>
      <c r="IM150" s="60"/>
      <c r="IN150" s="60"/>
      <c r="IO150" s="60"/>
      <c r="IP150" s="60"/>
      <c r="IQ150" s="60"/>
      <c r="IR150" s="60"/>
      <c r="IS150" s="60"/>
      <c r="IT150" s="60"/>
      <c r="IU150" s="60"/>
      <c r="IV150" s="60"/>
    </row>
    <row r="151" spans="1:256" s="15" customFormat="1" ht="13.2">
      <c r="A151" s="20" t="s">
        <v>13</v>
      </c>
      <c r="B151" s="228" t="s">
        <v>12</v>
      </c>
      <c r="C151" s="229"/>
      <c r="D151" s="229"/>
      <c r="E151" s="229"/>
      <c r="F151" s="230"/>
      <c r="G151" s="41" t="s">
        <v>8</v>
      </c>
      <c r="H151" s="21" t="s">
        <v>17</v>
      </c>
      <c r="I151" s="20" t="s">
        <v>23</v>
      </c>
      <c r="J151" s="20" t="s">
        <v>23</v>
      </c>
      <c r="K151" s="20" t="s">
        <v>44</v>
      </c>
      <c r="L151" s="20" t="s">
        <v>25</v>
      </c>
      <c r="M151" s="20" t="s">
        <v>32</v>
      </c>
      <c r="N151" s="20" t="s">
        <v>36</v>
      </c>
      <c r="O151" s="50" t="s">
        <v>40</v>
      </c>
      <c r="P151" s="65"/>
      <c r="Q151" s="65"/>
      <c r="R151" s="26"/>
      <c r="S151" s="26"/>
      <c r="T151" s="26"/>
      <c r="U151" s="26"/>
      <c r="V151" s="26"/>
      <c r="W151" s="26"/>
      <c r="X151" s="31"/>
      <c r="Y151" s="26"/>
      <c r="Z151" s="25"/>
      <c r="AA151" s="26"/>
      <c r="AB151" s="26"/>
      <c r="AC151" s="26"/>
      <c r="AD151" s="26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  <c r="BA151" s="60"/>
      <c r="BB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  <c r="BQ151" s="60"/>
      <c r="BR151" s="60"/>
      <c r="BS151" s="60"/>
      <c r="BT151" s="60"/>
      <c r="BU151" s="60"/>
      <c r="BV151" s="60"/>
      <c r="BW151" s="60"/>
      <c r="BX151" s="60"/>
      <c r="BY151" s="60"/>
      <c r="BZ151" s="60"/>
      <c r="CA151" s="60"/>
      <c r="CB151" s="60"/>
      <c r="CC151" s="60"/>
      <c r="CD151" s="60"/>
      <c r="CE151" s="60"/>
      <c r="CF151" s="60"/>
      <c r="CG151" s="60"/>
      <c r="CH151" s="60"/>
      <c r="CI151" s="60"/>
      <c r="CJ151" s="60"/>
      <c r="CK151" s="60"/>
      <c r="CL151" s="60"/>
      <c r="CM151" s="60"/>
      <c r="CN151" s="60"/>
      <c r="CO151" s="60"/>
      <c r="CP151" s="60"/>
      <c r="CQ151" s="60"/>
      <c r="CR151" s="60"/>
      <c r="CS151" s="60"/>
      <c r="CT151" s="60"/>
      <c r="CU151" s="60"/>
      <c r="CV151" s="60"/>
      <c r="CW151" s="60"/>
      <c r="CX151" s="60"/>
      <c r="CY151" s="60"/>
      <c r="CZ151" s="60"/>
      <c r="DA151" s="60"/>
      <c r="DB151" s="60"/>
      <c r="DC151" s="60"/>
      <c r="DD151" s="60"/>
      <c r="DE151" s="60"/>
      <c r="DF151" s="60"/>
      <c r="DG151" s="60"/>
      <c r="DH151" s="60"/>
      <c r="DI151" s="60"/>
      <c r="DJ151" s="60"/>
      <c r="DK151" s="60"/>
      <c r="DL151" s="60"/>
      <c r="DM151" s="60"/>
      <c r="DN151" s="60"/>
      <c r="DO151" s="60"/>
      <c r="DP151" s="60"/>
      <c r="DQ151" s="60"/>
      <c r="DR151" s="60"/>
      <c r="DS151" s="60"/>
      <c r="DT151" s="60"/>
      <c r="DU151" s="60"/>
      <c r="DV151" s="60"/>
      <c r="DW151" s="60"/>
      <c r="DX151" s="60"/>
      <c r="DY151" s="60"/>
      <c r="DZ151" s="60"/>
      <c r="EA151" s="60"/>
      <c r="EB151" s="60"/>
      <c r="EC151" s="60"/>
      <c r="ED151" s="60"/>
      <c r="EE151" s="60"/>
      <c r="EF151" s="60"/>
      <c r="EG151" s="60"/>
      <c r="EH151" s="60"/>
      <c r="EI151" s="60"/>
      <c r="EJ151" s="60"/>
      <c r="EK151" s="60"/>
      <c r="EL151" s="60"/>
      <c r="EM151" s="60"/>
      <c r="EN151" s="60"/>
      <c r="EO151" s="60"/>
      <c r="EP151" s="60"/>
      <c r="EQ151" s="60"/>
      <c r="ER151" s="60"/>
      <c r="ES151" s="60"/>
      <c r="ET151" s="60"/>
      <c r="EU151" s="60"/>
      <c r="EV151" s="60"/>
      <c r="EW151" s="60"/>
      <c r="EX151" s="60"/>
      <c r="EY151" s="60"/>
      <c r="EZ151" s="60"/>
      <c r="FA151" s="60"/>
      <c r="FB151" s="60"/>
      <c r="FC151" s="60"/>
      <c r="FD151" s="60"/>
      <c r="FE151" s="60"/>
      <c r="FF151" s="60"/>
      <c r="FG151" s="60"/>
      <c r="FH151" s="60"/>
      <c r="FI151" s="60"/>
      <c r="FJ151" s="60"/>
      <c r="FK151" s="60"/>
      <c r="FL151" s="60"/>
      <c r="FM151" s="60"/>
      <c r="FN151" s="60"/>
      <c r="FO151" s="60"/>
      <c r="FP151" s="60"/>
      <c r="FQ151" s="60"/>
      <c r="FR151" s="60"/>
      <c r="FS151" s="60"/>
      <c r="FT151" s="60"/>
      <c r="FU151" s="60"/>
      <c r="FV151" s="60"/>
      <c r="FW151" s="60"/>
      <c r="FX151" s="60"/>
      <c r="FY151" s="60"/>
      <c r="FZ151" s="60"/>
      <c r="GA151" s="60"/>
      <c r="GB151" s="60"/>
      <c r="GC151" s="60"/>
      <c r="GD151" s="60"/>
      <c r="GE151" s="60"/>
      <c r="GF151" s="60"/>
      <c r="GG151" s="60"/>
      <c r="GH151" s="60"/>
      <c r="GI151" s="60"/>
      <c r="GJ151" s="60"/>
      <c r="GK151" s="60"/>
      <c r="GL151" s="60"/>
      <c r="GM151" s="60"/>
      <c r="GN151" s="60"/>
      <c r="GO151" s="60"/>
      <c r="GP151" s="60"/>
      <c r="GQ151" s="60"/>
      <c r="GR151" s="60"/>
      <c r="GS151" s="60"/>
      <c r="GT151" s="60"/>
      <c r="GU151" s="60"/>
      <c r="GV151" s="60"/>
      <c r="GW151" s="60"/>
      <c r="GX151" s="60"/>
      <c r="GY151" s="60"/>
      <c r="GZ151" s="60"/>
      <c r="HA151" s="60"/>
      <c r="HB151" s="60"/>
      <c r="HC151" s="60"/>
      <c r="HD151" s="60"/>
      <c r="HE151" s="60"/>
      <c r="HF151" s="60"/>
      <c r="HG151" s="60"/>
      <c r="HH151" s="60"/>
      <c r="HI151" s="60"/>
      <c r="HJ151" s="60"/>
      <c r="HK151" s="60"/>
      <c r="HL151" s="60"/>
      <c r="HM151" s="60"/>
      <c r="HN151" s="60"/>
      <c r="HO151" s="60"/>
      <c r="HP151" s="60"/>
      <c r="HQ151" s="60"/>
      <c r="HR151" s="60"/>
      <c r="HS151" s="60"/>
      <c r="HT151" s="60"/>
      <c r="HU151" s="60"/>
      <c r="HV151" s="60"/>
      <c r="HW151" s="60"/>
      <c r="HX151" s="60"/>
      <c r="HY151" s="60"/>
      <c r="HZ151" s="60"/>
      <c r="IA151" s="60"/>
      <c r="IB151" s="60"/>
      <c r="IC151" s="60"/>
      <c r="ID151" s="60"/>
      <c r="IE151" s="60"/>
      <c r="IF151" s="60"/>
      <c r="IG151" s="60"/>
      <c r="IH151" s="60"/>
      <c r="II151" s="60"/>
      <c r="IJ151" s="60"/>
      <c r="IK151" s="60"/>
      <c r="IL151" s="60"/>
      <c r="IM151" s="60"/>
      <c r="IN151" s="60"/>
      <c r="IO151" s="60"/>
      <c r="IP151" s="60"/>
      <c r="IQ151" s="60"/>
      <c r="IR151" s="60"/>
      <c r="IS151" s="60"/>
      <c r="IT151" s="60"/>
      <c r="IU151" s="60"/>
      <c r="IV151" s="60"/>
    </row>
    <row r="152" spans="1:256" s="59" customFormat="1" ht="50.1" customHeight="1">
      <c r="A152" s="20" t="s">
        <v>14</v>
      </c>
      <c r="B152" s="15"/>
      <c r="C152" s="15"/>
      <c r="D152" s="15"/>
      <c r="E152" s="15"/>
      <c r="F152" s="16"/>
      <c r="G152" s="41" t="s">
        <v>7</v>
      </c>
      <c r="H152" s="16"/>
      <c r="I152" s="20" t="s">
        <v>19</v>
      </c>
      <c r="J152" s="20" t="s">
        <v>29</v>
      </c>
      <c r="K152" s="20" t="s">
        <v>45</v>
      </c>
      <c r="L152" s="20" t="s">
        <v>28</v>
      </c>
      <c r="M152" s="20" t="s">
        <v>33</v>
      </c>
      <c r="N152" s="20" t="s">
        <v>32</v>
      </c>
      <c r="O152" s="51" t="s">
        <v>41</v>
      </c>
      <c r="P152" s="66"/>
      <c r="Q152" s="66"/>
      <c r="R152" s="3"/>
      <c r="S152" s="1"/>
      <c r="T152" s="1"/>
      <c r="U152" s="1"/>
      <c r="V152" s="1"/>
      <c r="W152" s="1"/>
      <c r="X152" s="5"/>
      <c r="Y152" s="1"/>
      <c r="Z152" s="1"/>
      <c r="AA152" s="3"/>
      <c r="AB152" s="3"/>
      <c r="AC152" s="3"/>
      <c r="AD152" s="3"/>
    </row>
    <row r="153" spans="1:256" s="59" customFormat="1" ht="50.1" customHeight="1">
      <c r="A153" s="17"/>
      <c r="B153" s="15"/>
      <c r="C153" s="15"/>
      <c r="D153" s="15"/>
      <c r="E153" s="15"/>
      <c r="F153" s="16"/>
      <c r="G153" s="42"/>
      <c r="H153" s="16"/>
      <c r="I153" s="20" t="s">
        <v>20</v>
      </c>
      <c r="J153" s="20"/>
      <c r="K153" s="20"/>
      <c r="L153" s="20"/>
      <c r="M153" s="20"/>
      <c r="N153" s="20" t="s">
        <v>37</v>
      </c>
      <c r="O153" s="50"/>
      <c r="P153" s="65"/>
      <c r="Q153" s="65"/>
      <c r="R153" s="3"/>
      <c r="S153" s="1"/>
      <c r="T153" s="1"/>
      <c r="U153" s="1"/>
      <c r="V153" s="1"/>
      <c r="W153" s="1"/>
      <c r="X153" s="5"/>
      <c r="Y153" s="1"/>
      <c r="Z153" s="1"/>
      <c r="AA153" s="3"/>
      <c r="AB153" s="3"/>
      <c r="AC153" s="3"/>
      <c r="AD153" s="3"/>
    </row>
    <row r="154" spans="1:256" s="59" customFormat="1" ht="50.1" customHeight="1">
      <c r="A154" s="22" t="s">
        <v>10</v>
      </c>
      <c r="B154" s="228" t="s">
        <v>11</v>
      </c>
      <c r="C154" s="229"/>
      <c r="D154" s="229"/>
      <c r="E154" s="229"/>
      <c r="F154" s="230"/>
      <c r="G154" s="43" t="s">
        <v>9</v>
      </c>
      <c r="H154" s="23" t="s">
        <v>15</v>
      </c>
      <c r="I154" s="22" t="s">
        <v>21</v>
      </c>
      <c r="J154" s="22" t="s">
        <v>24</v>
      </c>
      <c r="K154" s="22" t="s">
        <v>26</v>
      </c>
      <c r="L154" s="22" t="s">
        <v>30</v>
      </c>
      <c r="M154" s="22" t="s">
        <v>34</v>
      </c>
      <c r="N154" s="22" t="s">
        <v>42</v>
      </c>
      <c r="O154" s="52" t="s">
        <v>38</v>
      </c>
      <c r="P154" s="66"/>
      <c r="Q154" s="66"/>
      <c r="R154" s="3"/>
      <c r="S154" s="1"/>
      <c r="T154" s="1"/>
      <c r="U154" s="1"/>
      <c r="V154" s="1"/>
      <c r="W154" s="1"/>
      <c r="X154" s="5"/>
      <c r="Y154" s="1"/>
      <c r="Z154" s="1"/>
      <c r="AA154" s="3"/>
      <c r="AB154" s="3"/>
      <c r="AC154" s="3"/>
      <c r="AD154" s="3"/>
    </row>
    <row r="155" spans="1:256" s="59" customFormat="1" ht="50.1" customHeight="1">
      <c r="A155" s="12"/>
      <c r="B155" s="231"/>
      <c r="C155" s="232"/>
      <c r="D155" s="232"/>
      <c r="E155" s="232"/>
      <c r="F155" s="233"/>
      <c r="G155" s="28"/>
      <c r="H155" s="8"/>
      <c r="I155" s="9"/>
      <c r="J155" s="29">
        <f t="shared" ref="J155:J160" si="28">SUM(H155*I155)</f>
        <v>0</v>
      </c>
      <c r="K155" s="9"/>
      <c r="L155" s="4">
        <f t="shared" ref="L155:L160" si="29">SUM(J155*K155)</f>
        <v>0</v>
      </c>
      <c r="M155" s="10"/>
      <c r="N155" s="11"/>
      <c r="O155" s="57">
        <f t="shared" ref="O155:O160" si="30">SUM(M155*N155)</f>
        <v>0</v>
      </c>
      <c r="P155" s="67"/>
      <c r="Q155" s="67"/>
      <c r="R155" s="3"/>
      <c r="S155" s="1"/>
      <c r="T155" s="1"/>
      <c r="U155" s="1"/>
      <c r="V155" s="1"/>
      <c r="W155" s="1"/>
      <c r="X155" s="5"/>
      <c r="Y155" s="1"/>
      <c r="Z155" s="1"/>
      <c r="AA155" s="3"/>
      <c r="AB155" s="3"/>
      <c r="AC155" s="3"/>
      <c r="AD155" s="3"/>
    </row>
    <row r="156" spans="1:256" s="59" customFormat="1" ht="50.1" customHeight="1">
      <c r="A156" s="12"/>
      <c r="B156" s="225"/>
      <c r="C156" s="226"/>
      <c r="D156" s="226"/>
      <c r="E156" s="226"/>
      <c r="F156" s="227"/>
      <c r="G156" s="28"/>
      <c r="H156" s="8"/>
      <c r="I156" s="9"/>
      <c r="J156" s="29">
        <f t="shared" si="28"/>
        <v>0</v>
      </c>
      <c r="K156" s="9"/>
      <c r="L156" s="4">
        <f t="shared" si="29"/>
        <v>0</v>
      </c>
      <c r="M156" s="10"/>
      <c r="N156" s="11"/>
      <c r="O156" s="57">
        <f t="shared" si="30"/>
        <v>0</v>
      </c>
      <c r="P156" s="67"/>
      <c r="Q156" s="67"/>
      <c r="R156" s="3"/>
      <c r="S156" s="1"/>
      <c r="T156" s="1"/>
      <c r="U156" s="1"/>
      <c r="V156" s="1"/>
      <c r="W156" s="1"/>
      <c r="X156" s="5"/>
      <c r="Y156" s="1"/>
      <c r="Z156" s="1"/>
      <c r="AA156" s="3"/>
      <c r="AB156" s="3"/>
      <c r="AC156" s="3"/>
      <c r="AD156" s="3"/>
    </row>
    <row r="157" spans="1:256" s="59" customFormat="1" ht="50.1" customHeight="1">
      <c r="A157" s="12"/>
      <c r="B157" s="225"/>
      <c r="C157" s="226"/>
      <c r="D157" s="226"/>
      <c r="E157" s="226"/>
      <c r="F157" s="227"/>
      <c r="G157" s="28"/>
      <c r="H157" s="8"/>
      <c r="I157" s="9"/>
      <c r="J157" s="29">
        <f t="shared" si="28"/>
        <v>0</v>
      </c>
      <c r="K157" s="9"/>
      <c r="L157" s="4">
        <f t="shared" si="29"/>
        <v>0</v>
      </c>
      <c r="M157" s="10"/>
      <c r="N157" s="11"/>
      <c r="O157" s="57">
        <f t="shared" si="30"/>
        <v>0</v>
      </c>
      <c r="P157" s="67"/>
      <c r="Q157" s="67"/>
      <c r="R157" s="3"/>
      <c r="S157" s="1"/>
      <c r="T157" s="1"/>
      <c r="U157" s="1"/>
      <c r="V157" s="1"/>
      <c r="W157" s="1"/>
      <c r="X157" s="5"/>
      <c r="Y157" s="1"/>
      <c r="Z157" s="1"/>
      <c r="AA157" s="3"/>
      <c r="AB157" s="3"/>
      <c r="AC157" s="3"/>
      <c r="AD157" s="3"/>
    </row>
    <row r="158" spans="1:256" s="15" customFormat="1" ht="20.100000000000001" customHeight="1">
      <c r="A158" s="12"/>
      <c r="B158" s="225"/>
      <c r="C158" s="226"/>
      <c r="D158" s="226"/>
      <c r="E158" s="226"/>
      <c r="F158" s="227"/>
      <c r="G158" s="28"/>
      <c r="H158" s="8"/>
      <c r="I158" s="9"/>
      <c r="J158" s="29">
        <f t="shared" si="28"/>
        <v>0</v>
      </c>
      <c r="K158" s="9"/>
      <c r="L158" s="4">
        <f t="shared" si="29"/>
        <v>0</v>
      </c>
      <c r="M158" s="10"/>
      <c r="N158" s="11"/>
      <c r="O158" s="57">
        <f t="shared" si="30"/>
        <v>0</v>
      </c>
      <c r="P158" s="67"/>
      <c r="Q158" s="67"/>
      <c r="R158" s="25"/>
      <c r="S158" s="25"/>
      <c r="T158" s="25"/>
      <c r="U158" s="25"/>
      <c r="V158" s="25"/>
      <c r="W158" s="25"/>
      <c r="X158" s="32"/>
      <c r="Y158" s="25"/>
      <c r="Z158" s="25"/>
      <c r="AA158" s="25"/>
      <c r="AB158" s="25"/>
      <c r="AC158" s="25"/>
      <c r="AD158" s="25"/>
    </row>
    <row r="159" spans="1:256" s="15" customFormat="1" ht="13.2">
      <c r="A159" s="12"/>
      <c r="B159" s="225"/>
      <c r="C159" s="226"/>
      <c r="D159" s="226"/>
      <c r="E159" s="226"/>
      <c r="F159" s="227"/>
      <c r="G159" s="28"/>
      <c r="H159" s="8"/>
      <c r="I159" s="9"/>
      <c r="J159" s="29">
        <f t="shared" si="28"/>
        <v>0</v>
      </c>
      <c r="K159" s="9"/>
      <c r="L159" s="4">
        <f t="shared" si="29"/>
        <v>0</v>
      </c>
      <c r="M159" s="10"/>
      <c r="N159" s="11"/>
      <c r="O159" s="57">
        <f t="shared" si="30"/>
        <v>0</v>
      </c>
      <c r="P159" s="67"/>
      <c r="Q159" s="67"/>
    </row>
    <row r="160" spans="1:256" s="15" customFormat="1" ht="13.2">
      <c r="A160" s="12"/>
      <c r="B160" s="225"/>
      <c r="C160" s="226"/>
      <c r="D160" s="226"/>
      <c r="E160" s="226"/>
      <c r="F160" s="227"/>
      <c r="G160" s="28"/>
      <c r="H160" s="8"/>
      <c r="I160" s="9"/>
      <c r="J160" s="29">
        <f t="shared" si="28"/>
        <v>0</v>
      </c>
      <c r="K160" s="9"/>
      <c r="L160" s="4">
        <f t="shared" si="29"/>
        <v>0</v>
      </c>
      <c r="M160" s="10"/>
      <c r="N160" s="11"/>
      <c r="O160" s="57">
        <f t="shared" si="30"/>
        <v>0</v>
      </c>
      <c r="P160" s="67"/>
      <c r="Q160" s="67"/>
    </row>
    <row r="161" spans="1:30" s="15" customFormat="1" ht="13.8" thickBot="1">
      <c r="A161" s="33"/>
      <c r="B161" s="203" t="s">
        <v>43</v>
      </c>
      <c r="C161" s="204"/>
      <c r="D161" s="204"/>
      <c r="E161" s="204"/>
      <c r="F161" s="205"/>
      <c r="G161" s="46"/>
      <c r="H161" s="34"/>
      <c r="I161" s="35"/>
      <c r="J161" s="30">
        <f>SUM(J155:J160)</f>
        <v>0</v>
      </c>
      <c r="K161" s="35"/>
      <c r="L161" s="30">
        <f>SUM(L155:L160)</f>
        <v>0</v>
      </c>
      <c r="M161" s="36">
        <f>SUM(M155:M160)</f>
        <v>0</v>
      </c>
      <c r="N161" s="35"/>
      <c r="O161" s="30">
        <f>SUM(O155:O160)</f>
        <v>0</v>
      </c>
      <c r="P161" s="68"/>
      <c r="Q161" s="68"/>
      <c r="R161" s="25"/>
      <c r="S161" s="25"/>
      <c r="T161" s="25"/>
      <c r="U161" s="25"/>
      <c r="V161" s="25"/>
      <c r="W161" s="25"/>
      <c r="X161" s="32"/>
      <c r="Y161" s="25"/>
      <c r="Z161" s="25"/>
      <c r="AA161" s="25"/>
      <c r="AB161" s="25"/>
      <c r="AC161" s="25"/>
      <c r="AD161" s="25"/>
    </row>
    <row r="162" spans="1:30" s="15" customFormat="1" ht="9" customHeight="1">
      <c r="A162" s="25"/>
      <c r="B162" s="25"/>
      <c r="C162" s="25"/>
      <c r="D162" s="25"/>
      <c r="E162" s="25"/>
      <c r="F162" s="25"/>
      <c r="G162" s="44"/>
      <c r="H162" s="25"/>
      <c r="I162" s="25"/>
      <c r="J162" s="25"/>
      <c r="K162" s="25"/>
      <c r="L162" s="25"/>
      <c r="M162" s="25"/>
      <c r="N162" s="25"/>
      <c r="O162" s="53"/>
      <c r="P162" s="63"/>
      <c r="Q162" s="63"/>
      <c r="R162" s="25"/>
      <c r="S162" s="25"/>
      <c r="T162" s="25"/>
      <c r="U162" s="25"/>
      <c r="V162" s="25"/>
      <c r="W162" s="25"/>
      <c r="X162" s="32"/>
      <c r="Y162" s="25"/>
      <c r="Z162" s="25"/>
      <c r="AA162" s="25"/>
      <c r="AB162" s="25"/>
      <c r="AC162" s="25"/>
      <c r="AD162" s="25"/>
    </row>
    <row r="163" spans="1:30" s="15" customFormat="1" ht="8.25" customHeight="1">
      <c r="A163" s="25"/>
      <c r="B163" s="25"/>
      <c r="C163" s="25"/>
      <c r="D163" s="25"/>
      <c r="E163" s="25"/>
      <c r="F163" s="25"/>
      <c r="G163" s="44"/>
      <c r="H163" s="25"/>
      <c r="I163" s="25"/>
      <c r="J163" s="25"/>
      <c r="K163" s="25"/>
      <c r="L163" s="25"/>
      <c r="M163" s="25"/>
      <c r="N163" s="25"/>
      <c r="O163" s="53"/>
      <c r="P163" s="63"/>
      <c r="Q163" s="63"/>
      <c r="R163" s="25"/>
      <c r="S163" s="25"/>
      <c r="T163" s="25"/>
      <c r="U163" s="25"/>
      <c r="V163" s="25"/>
      <c r="W163" s="25"/>
      <c r="X163" s="32"/>
      <c r="Y163" s="25"/>
      <c r="Z163" s="25"/>
      <c r="AA163" s="25"/>
      <c r="AB163" s="25"/>
      <c r="AC163" s="25"/>
      <c r="AD163" s="25"/>
    </row>
    <row r="164" spans="1:30" s="15" customFormat="1" ht="12.75" customHeight="1">
      <c r="A164" s="27"/>
      <c r="B164" s="27"/>
      <c r="C164" s="27"/>
      <c r="D164" s="27"/>
      <c r="E164" s="27"/>
      <c r="F164" s="27"/>
      <c r="G164" s="45"/>
      <c r="H164" s="27"/>
      <c r="I164" s="27"/>
      <c r="J164" s="27"/>
      <c r="K164" s="27"/>
      <c r="L164" s="27"/>
      <c r="M164" s="27"/>
      <c r="N164" s="27"/>
      <c r="O164" s="54"/>
      <c r="P164" s="63"/>
      <c r="Q164" s="63"/>
      <c r="R164" s="25"/>
      <c r="S164" s="25"/>
      <c r="T164" s="25"/>
      <c r="U164" s="25"/>
      <c r="V164" s="25"/>
      <c r="W164" s="25"/>
      <c r="X164" s="32"/>
      <c r="Y164" s="25"/>
      <c r="Z164" s="25"/>
      <c r="AA164" s="25"/>
      <c r="AB164" s="25"/>
      <c r="AC164" s="25"/>
      <c r="AD164" s="25"/>
    </row>
    <row r="165" spans="1:30" s="15" customFormat="1" ht="8.25" customHeight="1">
      <c r="A165" s="206" t="s">
        <v>50</v>
      </c>
      <c r="B165" s="207"/>
      <c r="C165" s="207"/>
      <c r="D165" s="207"/>
      <c r="E165" s="207"/>
      <c r="F165" s="207"/>
      <c r="G165" s="207"/>
      <c r="H165" s="208"/>
      <c r="I165" s="215" t="s">
        <v>46</v>
      </c>
      <c r="J165" s="216"/>
      <c r="K165" s="216"/>
      <c r="L165" s="216"/>
      <c r="M165" s="217"/>
      <c r="N165" s="55" t="s">
        <v>1</v>
      </c>
      <c r="O165" s="56"/>
      <c r="P165" s="58"/>
      <c r="Q165" s="58"/>
      <c r="R165" s="25"/>
      <c r="S165" s="25"/>
      <c r="T165" s="25"/>
      <c r="U165" s="25"/>
      <c r="V165" s="25"/>
      <c r="W165" s="25"/>
      <c r="X165" s="32"/>
      <c r="Y165" s="25"/>
      <c r="Z165" s="25"/>
      <c r="AA165" s="25"/>
      <c r="AB165" s="25"/>
      <c r="AC165" s="25"/>
      <c r="AD165" s="25"/>
    </row>
    <row r="166" spans="1:30" s="15" customFormat="1" ht="8.25" customHeight="1">
      <c r="A166" s="209"/>
      <c r="B166" s="210"/>
      <c r="C166" s="210"/>
      <c r="D166" s="210"/>
      <c r="E166" s="210"/>
      <c r="F166" s="210"/>
      <c r="G166" s="210"/>
      <c r="H166" s="211"/>
      <c r="I166" s="24"/>
      <c r="J166" s="25"/>
      <c r="K166" s="25"/>
      <c r="L166" s="25"/>
      <c r="M166" s="16"/>
      <c r="N166" s="25"/>
      <c r="O166" s="53"/>
      <c r="P166" s="63"/>
      <c r="Q166" s="63"/>
      <c r="R166" s="25"/>
      <c r="S166" s="25"/>
      <c r="T166" s="25"/>
      <c r="U166" s="25"/>
      <c r="V166" s="25"/>
      <c r="W166" s="25"/>
      <c r="X166" s="32"/>
      <c r="Y166" s="25"/>
      <c r="Z166" s="25"/>
      <c r="AA166" s="25"/>
      <c r="AB166" s="25"/>
      <c r="AC166" s="25"/>
      <c r="AD166" s="25"/>
    </row>
    <row r="167" spans="1:30" s="15" customFormat="1" ht="9" customHeight="1">
      <c r="A167" s="209"/>
      <c r="B167" s="210"/>
      <c r="C167" s="210"/>
      <c r="D167" s="210"/>
      <c r="E167" s="210"/>
      <c r="F167" s="210"/>
      <c r="G167" s="210"/>
      <c r="H167" s="211"/>
      <c r="I167" s="218"/>
      <c r="J167" s="219"/>
      <c r="K167" s="219"/>
      <c r="L167" s="219"/>
      <c r="M167" s="220"/>
      <c r="N167" s="26" t="s">
        <v>59</v>
      </c>
      <c r="O167" s="53"/>
      <c r="P167" s="63"/>
      <c r="Q167" s="63"/>
      <c r="R167" s="25"/>
      <c r="S167" s="25"/>
      <c r="T167" s="25"/>
      <c r="U167" s="25"/>
      <c r="V167" s="25"/>
      <c r="W167" s="25"/>
      <c r="X167" s="32"/>
      <c r="Y167" s="25"/>
      <c r="Z167" s="25"/>
      <c r="AA167" s="25"/>
      <c r="AB167" s="25"/>
      <c r="AC167" s="25"/>
      <c r="AD167" s="25"/>
    </row>
    <row r="168" spans="1:30" s="15" customFormat="1" ht="8.25" customHeight="1">
      <c r="A168" s="209"/>
      <c r="B168" s="210"/>
      <c r="C168" s="210"/>
      <c r="D168" s="210"/>
      <c r="E168" s="210"/>
      <c r="F168" s="210"/>
      <c r="G168" s="210"/>
      <c r="H168" s="211"/>
      <c r="I168" s="221"/>
      <c r="J168" s="219"/>
      <c r="K168" s="219"/>
      <c r="L168" s="219"/>
      <c r="M168" s="220"/>
      <c r="N168" s="25"/>
      <c r="O168" s="53"/>
      <c r="P168" s="63"/>
      <c r="Q168" s="63"/>
      <c r="R168" s="25"/>
      <c r="S168" s="25"/>
      <c r="T168" s="25"/>
      <c r="U168" s="25"/>
      <c r="V168" s="25"/>
      <c r="W168" s="25"/>
      <c r="X168" s="32"/>
      <c r="Y168" s="25"/>
      <c r="Z168" s="25"/>
      <c r="AA168" s="25"/>
      <c r="AB168" s="25"/>
      <c r="AC168" s="25"/>
      <c r="AD168" s="25"/>
    </row>
    <row r="169" spans="1:30" s="15" customFormat="1" ht="8.25" customHeight="1">
      <c r="A169" s="209"/>
      <c r="B169" s="210"/>
      <c r="C169" s="210"/>
      <c r="D169" s="210"/>
      <c r="E169" s="210"/>
      <c r="F169" s="210"/>
      <c r="G169" s="210"/>
      <c r="H169" s="211"/>
      <c r="I169" s="221"/>
      <c r="J169" s="219"/>
      <c r="K169" s="219"/>
      <c r="L169" s="219"/>
      <c r="M169" s="220"/>
      <c r="N169" s="27"/>
      <c r="O169" s="54"/>
      <c r="P169" s="63"/>
      <c r="Q169" s="63"/>
      <c r="R169" s="25"/>
      <c r="S169" s="25"/>
      <c r="T169" s="25"/>
      <c r="U169" s="25"/>
      <c r="V169" s="25"/>
      <c r="W169" s="25"/>
      <c r="X169" s="32"/>
      <c r="Y169" s="25"/>
      <c r="Z169" s="25"/>
      <c r="AA169" s="25"/>
      <c r="AB169" s="25"/>
      <c r="AC169" s="25"/>
      <c r="AD169" s="25"/>
    </row>
    <row r="170" spans="1:30" s="15" customFormat="1" ht="8.25" customHeight="1">
      <c r="A170" s="209"/>
      <c r="B170" s="210"/>
      <c r="C170" s="210"/>
      <c r="D170" s="210"/>
      <c r="E170" s="210"/>
      <c r="F170" s="210"/>
      <c r="G170" s="210"/>
      <c r="H170" s="211"/>
      <c r="I170" s="221"/>
      <c r="J170" s="219"/>
      <c r="K170" s="219"/>
      <c r="L170" s="219"/>
      <c r="M170" s="220"/>
      <c r="N170" s="13" t="s">
        <v>2</v>
      </c>
      <c r="O170" s="53"/>
      <c r="P170" s="63"/>
      <c r="Q170" s="63"/>
      <c r="R170" s="25"/>
      <c r="S170" s="25"/>
      <c r="T170" s="25"/>
      <c r="U170" s="25"/>
      <c r="V170" s="25"/>
      <c r="W170" s="25"/>
      <c r="X170" s="32"/>
      <c r="Y170" s="25"/>
      <c r="Z170" s="25"/>
      <c r="AA170" s="25"/>
      <c r="AB170" s="25"/>
      <c r="AC170" s="25"/>
      <c r="AD170" s="25"/>
    </row>
    <row r="171" spans="1:30" s="15" customFormat="1">
      <c r="A171" s="209"/>
      <c r="B171" s="210"/>
      <c r="C171" s="210"/>
      <c r="D171" s="210"/>
      <c r="E171" s="210"/>
      <c r="F171" s="210"/>
      <c r="G171" s="210"/>
      <c r="H171" s="211"/>
      <c r="I171" s="221"/>
      <c r="J171" s="219"/>
      <c r="K171" s="219"/>
      <c r="L171" s="219"/>
      <c r="M171" s="220"/>
      <c r="N171" s="25"/>
      <c r="O171" s="53"/>
      <c r="P171" s="63"/>
      <c r="Q171" s="63"/>
      <c r="R171" s="25"/>
      <c r="S171" s="25"/>
      <c r="T171" s="25"/>
      <c r="U171" s="25"/>
      <c r="V171" s="25"/>
      <c r="W171" s="25"/>
      <c r="X171" s="32"/>
      <c r="Y171" s="25"/>
      <c r="Z171" s="25"/>
      <c r="AA171" s="25"/>
      <c r="AB171" s="25"/>
      <c r="AC171" s="25"/>
      <c r="AD171" s="25"/>
    </row>
    <row r="172" spans="1:30" s="15" customFormat="1" ht="13.2">
      <c r="A172" s="209"/>
      <c r="B172" s="210"/>
      <c r="C172" s="210"/>
      <c r="D172" s="210"/>
      <c r="E172" s="210"/>
      <c r="F172" s="210"/>
      <c r="G172" s="210"/>
      <c r="H172" s="211"/>
      <c r="I172" s="221"/>
      <c r="J172" s="219"/>
      <c r="K172" s="219"/>
      <c r="L172" s="219"/>
      <c r="M172" s="220"/>
      <c r="N172" s="241"/>
      <c r="O172" s="242"/>
      <c r="P172" s="62"/>
      <c r="Q172" s="62"/>
      <c r="R172" s="25"/>
      <c r="S172" s="25"/>
      <c r="T172" s="25"/>
      <c r="U172" s="25"/>
      <c r="V172" s="25"/>
      <c r="W172" s="25"/>
      <c r="X172" s="32"/>
      <c r="Y172" s="25"/>
      <c r="Z172" s="25"/>
      <c r="AA172" s="25"/>
      <c r="AB172" s="25"/>
      <c r="AC172" s="25"/>
      <c r="AD172" s="25"/>
    </row>
    <row r="173" spans="1:30" s="15" customFormat="1" ht="13.2">
      <c r="A173" s="212"/>
      <c r="B173" s="213"/>
      <c r="C173" s="213"/>
      <c r="D173" s="213"/>
      <c r="E173" s="213"/>
      <c r="F173" s="213"/>
      <c r="G173" s="213"/>
      <c r="H173" s="214"/>
      <c r="I173" s="222"/>
      <c r="J173" s="223"/>
      <c r="K173" s="223"/>
      <c r="L173" s="223"/>
      <c r="M173" s="224"/>
      <c r="N173" s="243"/>
      <c r="O173" s="244"/>
      <c r="P173" s="62"/>
      <c r="Q173" s="62"/>
      <c r="R173" s="25"/>
      <c r="S173" s="26"/>
      <c r="T173" s="26"/>
      <c r="U173" s="26"/>
      <c r="V173" s="26"/>
      <c r="W173" s="26"/>
      <c r="X173" s="31"/>
      <c r="Y173" s="26"/>
      <c r="Z173" s="25"/>
      <c r="AA173" s="25"/>
      <c r="AB173" s="25"/>
      <c r="AC173" s="25"/>
      <c r="AD173" s="25"/>
    </row>
    <row r="174" spans="1:30" s="15" customFormat="1" ht="13.2">
      <c r="A174" s="245" t="s">
        <v>0</v>
      </c>
      <c r="B174" s="246"/>
      <c r="C174" s="246"/>
      <c r="D174" s="246"/>
      <c r="E174" s="246"/>
      <c r="F174" s="247"/>
      <c r="G174" s="39"/>
      <c r="H174" s="251" t="s">
        <v>3</v>
      </c>
      <c r="I174" s="198"/>
      <c r="J174" s="198"/>
      <c r="K174" s="198"/>
      <c r="L174" s="198"/>
      <c r="M174" s="198"/>
      <c r="N174" s="198"/>
      <c r="O174" s="199"/>
      <c r="P174" s="64"/>
      <c r="Q174" s="64"/>
      <c r="R174" s="25"/>
      <c r="S174" s="26"/>
      <c r="T174" s="26"/>
      <c r="U174" s="26"/>
      <c r="V174" s="26"/>
      <c r="W174" s="26"/>
      <c r="X174" s="31"/>
      <c r="Y174" s="26"/>
      <c r="Z174" s="25"/>
      <c r="AA174" s="25"/>
      <c r="AB174" s="25"/>
      <c r="AC174" s="25"/>
      <c r="AD174" s="25"/>
    </row>
    <row r="175" spans="1:30" s="15" customFormat="1" ht="13.2">
      <c r="A175" s="248"/>
      <c r="B175" s="249"/>
      <c r="C175" s="249"/>
      <c r="D175" s="249"/>
      <c r="E175" s="249"/>
      <c r="F175" s="250"/>
      <c r="G175" s="39"/>
      <c r="H175" s="200"/>
      <c r="I175" s="201"/>
      <c r="J175" s="201"/>
      <c r="K175" s="201"/>
      <c r="L175" s="201"/>
      <c r="M175" s="201"/>
      <c r="N175" s="201"/>
      <c r="O175" s="202"/>
      <c r="P175" s="64"/>
      <c r="Q175" s="64"/>
      <c r="R175" s="25"/>
      <c r="S175" s="26"/>
      <c r="T175" s="26"/>
      <c r="U175" s="26"/>
      <c r="V175" s="26"/>
      <c r="W175" s="26"/>
      <c r="X175" s="31"/>
      <c r="Y175" s="26"/>
      <c r="Z175" s="25"/>
      <c r="AA175" s="25"/>
      <c r="AB175" s="25"/>
      <c r="AC175" s="25"/>
      <c r="AD175" s="25"/>
    </row>
    <row r="176" spans="1:30" s="15" customFormat="1" ht="13.2">
      <c r="A176" s="14"/>
      <c r="F176" s="16"/>
      <c r="G176" s="39"/>
      <c r="H176" s="191" t="s">
        <v>4</v>
      </c>
      <c r="I176" s="192"/>
      <c r="J176" s="192"/>
      <c r="K176" s="192"/>
      <c r="L176" s="193"/>
      <c r="M176" s="197" t="s">
        <v>5</v>
      </c>
      <c r="N176" s="198"/>
      <c r="O176" s="199"/>
      <c r="P176" s="64"/>
      <c r="Q176" s="64"/>
      <c r="R176" s="25"/>
      <c r="S176" s="26"/>
      <c r="T176" s="26"/>
      <c r="U176" s="26"/>
      <c r="V176" s="26"/>
      <c r="W176" s="26"/>
      <c r="X176" s="31"/>
      <c r="Y176" s="26"/>
      <c r="Z176" s="25"/>
      <c r="AA176" s="25"/>
      <c r="AB176" s="25"/>
      <c r="AC176" s="25"/>
      <c r="AD176" s="25"/>
    </row>
    <row r="177" spans="1:256" s="15" customFormat="1" ht="13.2">
      <c r="A177" s="17"/>
      <c r="F177" s="16"/>
      <c r="G177" s="39"/>
      <c r="H177" s="194"/>
      <c r="I177" s="195"/>
      <c r="J177" s="195"/>
      <c r="K177" s="195"/>
      <c r="L177" s="196"/>
      <c r="M177" s="200"/>
      <c r="N177" s="201"/>
      <c r="O177" s="202"/>
      <c r="P177" s="64"/>
      <c r="Q177" s="64"/>
      <c r="R177" s="26"/>
      <c r="S177" s="26"/>
      <c r="T177" s="26"/>
      <c r="U177" s="26"/>
      <c r="V177" s="26"/>
      <c r="W177" s="26"/>
      <c r="X177" s="31"/>
      <c r="Y177" s="26"/>
      <c r="Z177" s="25"/>
      <c r="AA177" s="25"/>
      <c r="AB177" s="25"/>
      <c r="AC177" s="25"/>
      <c r="AD177" s="25"/>
    </row>
    <row r="178" spans="1:256" s="15" customFormat="1" ht="13.2">
      <c r="A178" s="17"/>
      <c r="F178" s="16"/>
      <c r="G178" s="40"/>
      <c r="H178" s="18"/>
      <c r="I178" s="14"/>
      <c r="J178" s="14"/>
      <c r="K178" s="14"/>
      <c r="L178" s="19"/>
      <c r="M178" s="14"/>
      <c r="N178" s="14"/>
      <c r="O178" s="50" t="s">
        <v>39</v>
      </c>
      <c r="P178" s="65"/>
      <c r="Q178" s="65"/>
      <c r="R178" s="26"/>
      <c r="S178" s="26"/>
      <c r="T178" s="26"/>
      <c r="U178" s="26"/>
      <c r="V178" s="26"/>
      <c r="W178" s="26"/>
      <c r="X178" s="31"/>
      <c r="Y178" s="26"/>
      <c r="Z178" s="25"/>
      <c r="AA178" s="26"/>
      <c r="AB178" s="26"/>
      <c r="AC178" s="26"/>
      <c r="AD178" s="26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  <c r="BM178" s="60"/>
      <c r="BN178" s="60"/>
      <c r="BO178" s="60"/>
      <c r="BP178" s="60"/>
      <c r="BQ178" s="60"/>
      <c r="BR178" s="60"/>
      <c r="BS178" s="60"/>
      <c r="BT178" s="60"/>
      <c r="BU178" s="60"/>
      <c r="BV178" s="60"/>
      <c r="BW178" s="60"/>
      <c r="BX178" s="60"/>
      <c r="BY178" s="60"/>
      <c r="BZ178" s="60"/>
      <c r="CA178" s="60"/>
      <c r="CB178" s="60"/>
      <c r="CC178" s="60"/>
      <c r="CD178" s="60"/>
      <c r="CE178" s="60"/>
      <c r="CF178" s="60"/>
      <c r="CG178" s="60"/>
      <c r="CH178" s="60"/>
      <c r="CI178" s="60"/>
      <c r="CJ178" s="60"/>
      <c r="CK178" s="60"/>
      <c r="CL178" s="60"/>
      <c r="CM178" s="60"/>
      <c r="CN178" s="60"/>
      <c r="CO178" s="60"/>
      <c r="CP178" s="60"/>
      <c r="CQ178" s="60"/>
      <c r="CR178" s="60"/>
      <c r="CS178" s="60"/>
      <c r="CT178" s="60"/>
      <c r="CU178" s="60"/>
      <c r="CV178" s="60"/>
      <c r="CW178" s="60"/>
      <c r="CX178" s="60"/>
      <c r="CY178" s="60"/>
      <c r="CZ178" s="60"/>
      <c r="DA178" s="60"/>
      <c r="DB178" s="60"/>
      <c r="DC178" s="60"/>
      <c r="DD178" s="60"/>
      <c r="DE178" s="60"/>
      <c r="DF178" s="60"/>
      <c r="DG178" s="60"/>
      <c r="DH178" s="60"/>
      <c r="DI178" s="60"/>
      <c r="DJ178" s="60"/>
      <c r="DK178" s="60"/>
      <c r="DL178" s="60"/>
      <c r="DM178" s="60"/>
      <c r="DN178" s="60"/>
      <c r="DO178" s="60"/>
      <c r="DP178" s="60"/>
      <c r="DQ178" s="60"/>
      <c r="DR178" s="60"/>
      <c r="DS178" s="60"/>
      <c r="DT178" s="60"/>
      <c r="DU178" s="60"/>
      <c r="DV178" s="60"/>
      <c r="DW178" s="60"/>
      <c r="DX178" s="60"/>
      <c r="DY178" s="60"/>
      <c r="DZ178" s="60"/>
      <c r="EA178" s="60"/>
      <c r="EB178" s="60"/>
      <c r="EC178" s="60"/>
      <c r="ED178" s="60"/>
      <c r="EE178" s="60"/>
      <c r="EF178" s="60"/>
      <c r="EG178" s="60"/>
      <c r="EH178" s="60"/>
      <c r="EI178" s="60"/>
      <c r="EJ178" s="60"/>
      <c r="EK178" s="60"/>
      <c r="EL178" s="60"/>
      <c r="EM178" s="60"/>
      <c r="EN178" s="60"/>
      <c r="EO178" s="60"/>
      <c r="EP178" s="60"/>
      <c r="EQ178" s="60"/>
      <c r="ER178" s="60"/>
      <c r="ES178" s="60"/>
      <c r="ET178" s="60"/>
      <c r="EU178" s="60"/>
      <c r="EV178" s="60"/>
      <c r="EW178" s="60"/>
      <c r="EX178" s="60"/>
      <c r="EY178" s="60"/>
      <c r="EZ178" s="60"/>
      <c r="FA178" s="60"/>
      <c r="FB178" s="60"/>
      <c r="FC178" s="60"/>
      <c r="FD178" s="60"/>
      <c r="FE178" s="60"/>
      <c r="FF178" s="60"/>
      <c r="FG178" s="60"/>
      <c r="FH178" s="60"/>
      <c r="FI178" s="60"/>
      <c r="FJ178" s="60"/>
      <c r="FK178" s="60"/>
      <c r="FL178" s="60"/>
      <c r="FM178" s="60"/>
      <c r="FN178" s="60"/>
      <c r="FO178" s="60"/>
      <c r="FP178" s="60"/>
      <c r="FQ178" s="60"/>
      <c r="FR178" s="60"/>
      <c r="FS178" s="60"/>
      <c r="FT178" s="60"/>
      <c r="FU178" s="60"/>
      <c r="FV178" s="60"/>
      <c r="FW178" s="60"/>
      <c r="FX178" s="60"/>
      <c r="FY178" s="60"/>
      <c r="FZ178" s="60"/>
      <c r="GA178" s="60"/>
      <c r="GB178" s="60"/>
      <c r="GC178" s="60"/>
      <c r="GD178" s="60"/>
      <c r="GE178" s="60"/>
      <c r="GF178" s="60"/>
      <c r="GG178" s="60"/>
      <c r="GH178" s="60"/>
      <c r="GI178" s="60"/>
      <c r="GJ178" s="60"/>
      <c r="GK178" s="60"/>
      <c r="GL178" s="60"/>
      <c r="GM178" s="60"/>
      <c r="GN178" s="60"/>
      <c r="GO178" s="60"/>
      <c r="GP178" s="60"/>
      <c r="GQ178" s="60"/>
      <c r="GR178" s="60"/>
      <c r="GS178" s="60"/>
      <c r="GT178" s="60"/>
      <c r="GU178" s="60"/>
      <c r="GV178" s="60"/>
      <c r="GW178" s="60"/>
      <c r="GX178" s="60"/>
      <c r="GY178" s="60"/>
      <c r="GZ178" s="60"/>
      <c r="HA178" s="60"/>
      <c r="HB178" s="60"/>
      <c r="HC178" s="60"/>
      <c r="HD178" s="60"/>
      <c r="HE178" s="60"/>
      <c r="HF178" s="60"/>
      <c r="HG178" s="60"/>
      <c r="HH178" s="60"/>
      <c r="HI178" s="60"/>
      <c r="HJ178" s="60"/>
      <c r="HK178" s="60"/>
      <c r="HL178" s="60"/>
      <c r="HM178" s="60"/>
      <c r="HN178" s="60"/>
      <c r="HO178" s="60"/>
      <c r="HP178" s="60"/>
      <c r="HQ178" s="60"/>
      <c r="HR178" s="60"/>
      <c r="HS178" s="60"/>
      <c r="HT178" s="60"/>
      <c r="HU178" s="60"/>
      <c r="HV178" s="60"/>
      <c r="HW178" s="60"/>
      <c r="HX178" s="60"/>
      <c r="HY178" s="60"/>
      <c r="HZ178" s="60"/>
      <c r="IA178" s="60"/>
      <c r="IB178" s="60"/>
      <c r="IC178" s="60"/>
      <c r="ID178" s="60"/>
      <c r="IE178" s="60"/>
      <c r="IF178" s="60"/>
      <c r="IG178" s="60"/>
      <c r="IH178" s="60"/>
      <c r="II178" s="60"/>
      <c r="IJ178" s="60"/>
      <c r="IK178" s="60"/>
      <c r="IL178" s="60"/>
      <c r="IM178" s="60"/>
      <c r="IN178" s="60"/>
      <c r="IO178" s="60"/>
      <c r="IP178" s="60"/>
      <c r="IQ178" s="60"/>
      <c r="IR178" s="60"/>
      <c r="IS178" s="60"/>
      <c r="IT178" s="60"/>
      <c r="IU178" s="60"/>
      <c r="IV178" s="60"/>
    </row>
    <row r="179" spans="1:256" s="15" customFormat="1" ht="13.2">
      <c r="A179" s="17"/>
      <c r="F179" s="16"/>
      <c r="G179" s="41" t="s">
        <v>6</v>
      </c>
      <c r="H179" s="21" t="s">
        <v>16</v>
      </c>
      <c r="I179" s="20" t="s">
        <v>18</v>
      </c>
      <c r="J179" s="20" t="s">
        <v>22</v>
      </c>
      <c r="K179" s="20" t="s">
        <v>25</v>
      </c>
      <c r="L179" s="20" t="s">
        <v>27</v>
      </c>
      <c r="M179" s="20" t="s">
        <v>31</v>
      </c>
      <c r="N179" s="20" t="s">
        <v>35</v>
      </c>
      <c r="O179" s="50" t="s">
        <v>32</v>
      </c>
      <c r="P179" s="65"/>
      <c r="Q179" s="65"/>
      <c r="R179" s="26"/>
      <c r="S179" s="26"/>
      <c r="T179" s="26"/>
      <c r="U179" s="26"/>
      <c r="V179" s="26"/>
      <c r="W179" s="26"/>
      <c r="X179" s="31"/>
      <c r="Y179" s="26"/>
      <c r="Z179" s="25"/>
      <c r="AA179" s="26"/>
      <c r="AB179" s="26"/>
      <c r="AC179" s="26"/>
      <c r="AD179" s="26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60"/>
      <c r="AP179" s="60"/>
      <c r="AQ179" s="60"/>
      <c r="AR179" s="60"/>
      <c r="AS179" s="60"/>
      <c r="AT179" s="60"/>
      <c r="AU179" s="60"/>
      <c r="AV179" s="60"/>
      <c r="AW179" s="60"/>
      <c r="AX179" s="60"/>
      <c r="AY179" s="60"/>
      <c r="AZ179" s="60"/>
      <c r="BA179" s="60"/>
      <c r="BB179" s="60"/>
      <c r="BC179" s="60"/>
      <c r="BD179" s="60"/>
      <c r="BE179" s="60"/>
      <c r="BF179" s="60"/>
      <c r="BG179" s="60"/>
      <c r="BH179" s="60"/>
      <c r="BI179" s="60"/>
      <c r="BJ179" s="60"/>
      <c r="BK179" s="60"/>
      <c r="BL179" s="60"/>
      <c r="BM179" s="60"/>
      <c r="BN179" s="60"/>
      <c r="BO179" s="60"/>
      <c r="BP179" s="60"/>
      <c r="BQ179" s="60"/>
      <c r="BR179" s="60"/>
      <c r="BS179" s="60"/>
      <c r="BT179" s="60"/>
      <c r="BU179" s="60"/>
      <c r="BV179" s="60"/>
      <c r="BW179" s="60"/>
      <c r="BX179" s="60"/>
      <c r="BY179" s="60"/>
      <c r="BZ179" s="60"/>
      <c r="CA179" s="60"/>
      <c r="CB179" s="60"/>
      <c r="CC179" s="60"/>
      <c r="CD179" s="60"/>
      <c r="CE179" s="60"/>
      <c r="CF179" s="60"/>
      <c r="CG179" s="60"/>
      <c r="CH179" s="60"/>
      <c r="CI179" s="60"/>
      <c r="CJ179" s="60"/>
      <c r="CK179" s="60"/>
      <c r="CL179" s="60"/>
      <c r="CM179" s="60"/>
      <c r="CN179" s="60"/>
      <c r="CO179" s="60"/>
      <c r="CP179" s="60"/>
      <c r="CQ179" s="60"/>
      <c r="CR179" s="60"/>
      <c r="CS179" s="60"/>
      <c r="CT179" s="60"/>
      <c r="CU179" s="60"/>
      <c r="CV179" s="60"/>
      <c r="CW179" s="60"/>
      <c r="CX179" s="60"/>
      <c r="CY179" s="60"/>
      <c r="CZ179" s="60"/>
      <c r="DA179" s="60"/>
      <c r="DB179" s="60"/>
      <c r="DC179" s="60"/>
      <c r="DD179" s="60"/>
      <c r="DE179" s="60"/>
      <c r="DF179" s="60"/>
      <c r="DG179" s="60"/>
      <c r="DH179" s="60"/>
      <c r="DI179" s="60"/>
      <c r="DJ179" s="60"/>
      <c r="DK179" s="60"/>
      <c r="DL179" s="60"/>
      <c r="DM179" s="60"/>
      <c r="DN179" s="60"/>
      <c r="DO179" s="60"/>
      <c r="DP179" s="60"/>
      <c r="DQ179" s="60"/>
      <c r="DR179" s="60"/>
      <c r="DS179" s="60"/>
      <c r="DT179" s="60"/>
      <c r="DU179" s="60"/>
      <c r="DV179" s="60"/>
      <c r="DW179" s="60"/>
      <c r="DX179" s="60"/>
      <c r="DY179" s="60"/>
      <c r="DZ179" s="60"/>
      <c r="EA179" s="60"/>
      <c r="EB179" s="60"/>
      <c r="EC179" s="60"/>
      <c r="ED179" s="60"/>
      <c r="EE179" s="60"/>
      <c r="EF179" s="60"/>
      <c r="EG179" s="60"/>
      <c r="EH179" s="60"/>
      <c r="EI179" s="60"/>
      <c r="EJ179" s="60"/>
      <c r="EK179" s="60"/>
      <c r="EL179" s="60"/>
      <c r="EM179" s="60"/>
      <c r="EN179" s="60"/>
      <c r="EO179" s="60"/>
      <c r="EP179" s="60"/>
      <c r="EQ179" s="60"/>
      <c r="ER179" s="60"/>
      <c r="ES179" s="60"/>
      <c r="ET179" s="60"/>
      <c r="EU179" s="60"/>
      <c r="EV179" s="60"/>
      <c r="EW179" s="60"/>
      <c r="EX179" s="60"/>
      <c r="EY179" s="60"/>
      <c r="EZ179" s="60"/>
      <c r="FA179" s="60"/>
      <c r="FB179" s="60"/>
      <c r="FC179" s="60"/>
      <c r="FD179" s="60"/>
      <c r="FE179" s="60"/>
      <c r="FF179" s="60"/>
      <c r="FG179" s="60"/>
      <c r="FH179" s="60"/>
      <c r="FI179" s="60"/>
      <c r="FJ179" s="60"/>
      <c r="FK179" s="60"/>
      <c r="FL179" s="60"/>
      <c r="FM179" s="60"/>
      <c r="FN179" s="60"/>
      <c r="FO179" s="60"/>
      <c r="FP179" s="60"/>
      <c r="FQ179" s="60"/>
      <c r="FR179" s="60"/>
      <c r="FS179" s="60"/>
      <c r="FT179" s="60"/>
      <c r="FU179" s="60"/>
      <c r="FV179" s="60"/>
      <c r="FW179" s="60"/>
      <c r="FX179" s="60"/>
      <c r="FY179" s="60"/>
      <c r="FZ179" s="60"/>
      <c r="GA179" s="60"/>
      <c r="GB179" s="60"/>
      <c r="GC179" s="60"/>
      <c r="GD179" s="60"/>
      <c r="GE179" s="60"/>
      <c r="GF179" s="60"/>
      <c r="GG179" s="60"/>
      <c r="GH179" s="60"/>
      <c r="GI179" s="60"/>
      <c r="GJ179" s="60"/>
      <c r="GK179" s="60"/>
      <c r="GL179" s="60"/>
      <c r="GM179" s="60"/>
      <c r="GN179" s="60"/>
      <c r="GO179" s="60"/>
      <c r="GP179" s="60"/>
      <c r="GQ179" s="60"/>
      <c r="GR179" s="60"/>
      <c r="GS179" s="60"/>
      <c r="GT179" s="60"/>
      <c r="GU179" s="60"/>
      <c r="GV179" s="60"/>
      <c r="GW179" s="60"/>
      <c r="GX179" s="60"/>
      <c r="GY179" s="60"/>
      <c r="GZ179" s="60"/>
      <c r="HA179" s="60"/>
      <c r="HB179" s="60"/>
      <c r="HC179" s="60"/>
      <c r="HD179" s="60"/>
      <c r="HE179" s="60"/>
      <c r="HF179" s="60"/>
      <c r="HG179" s="60"/>
      <c r="HH179" s="60"/>
      <c r="HI179" s="60"/>
      <c r="HJ179" s="60"/>
      <c r="HK179" s="60"/>
      <c r="HL179" s="60"/>
      <c r="HM179" s="60"/>
      <c r="HN179" s="60"/>
      <c r="HO179" s="60"/>
      <c r="HP179" s="60"/>
      <c r="HQ179" s="60"/>
      <c r="HR179" s="60"/>
      <c r="HS179" s="60"/>
      <c r="HT179" s="60"/>
      <c r="HU179" s="60"/>
      <c r="HV179" s="60"/>
      <c r="HW179" s="60"/>
      <c r="HX179" s="60"/>
      <c r="HY179" s="60"/>
      <c r="HZ179" s="60"/>
      <c r="IA179" s="60"/>
      <c r="IB179" s="60"/>
      <c r="IC179" s="60"/>
      <c r="ID179" s="60"/>
      <c r="IE179" s="60"/>
      <c r="IF179" s="60"/>
      <c r="IG179" s="60"/>
      <c r="IH179" s="60"/>
      <c r="II179" s="60"/>
      <c r="IJ179" s="60"/>
      <c r="IK179" s="60"/>
      <c r="IL179" s="60"/>
      <c r="IM179" s="60"/>
      <c r="IN179" s="60"/>
      <c r="IO179" s="60"/>
      <c r="IP179" s="60"/>
      <c r="IQ179" s="60"/>
      <c r="IR179" s="60"/>
      <c r="IS179" s="60"/>
      <c r="IT179" s="60"/>
      <c r="IU179" s="60"/>
      <c r="IV179" s="60"/>
    </row>
    <row r="180" spans="1:256" s="15" customFormat="1" ht="13.2">
      <c r="A180" s="20" t="s">
        <v>13</v>
      </c>
      <c r="B180" s="228" t="s">
        <v>12</v>
      </c>
      <c r="C180" s="229"/>
      <c r="D180" s="229"/>
      <c r="E180" s="229"/>
      <c r="F180" s="230"/>
      <c r="G180" s="41" t="s">
        <v>8</v>
      </c>
      <c r="H180" s="21" t="s">
        <v>17</v>
      </c>
      <c r="I180" s="20" t="s">
        <v>23</v>
      </c>
      <c r="J180" s="20" t="s">
        <v>23</v>
      </c>
      <c r="K180" s="20" t="s">
        <v>44</v>
      </c>
      <c r="L180" s="20" t="s">
        <v>25</v>
      </c>
      <c r="M180" s="20" t="s">
        <v>32</v>
      </c>
      <c r="N180" s="20" t="s">
        <v>36</v>
      </c>
      <c r="O180" s="50" t="s">
        <v>40</v>
      </c>
      <c r="P180" s="65"/>
      <c r="Q180" s="65"/>
      <c r="R180" s="26"/>
      <c r="S180" s="26"/>
      <c r="T180" s="26"/>
      <c r="U180" s="26"/>
      <c r="V180" s="26"/>
      <c r="W180" s="26"/>
      <c r="X180" s="31"/>
      <c r="Y180" s="26"/>
      <c r="Z180" s="25"/>
      <c r="AA180" s="26"/>
      <c r="AB180" s="26"/>
      <c r="AC180" s="26"/>
      <c r="AD180" s="26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  <c r="AQ180" s="60"/>
      <c r="AR180" s="60"/>
      <c r="AS180" s="60"/>
      <c r="AT180" s="60"/>
      <c r="AU180" s="60"/>
      <c r="AV180" s="60"/>
      <c r="AW180" s="60"/>
      <c r="AX180" s="60"/>
      <c r="AY180" s="60"/>
      <c r="AZ180" s="60"/>
      <c r="BA180" s="60"/>
      <c r="BB180" s="60"/>
      <c r="BC180" s="60"/>
      <c r="BD180" s="60"/>
      <c r="BE180" s="60"/>
      <c r="BF180" s="60"/>
      <c r="BG180" s="60"/>
      <c r="BH180" s="60"/>
      <c r="BI180" s="60"/>
      <c r="BJ180" s="60"/>
      <c r="BK180" s="60"/>
      <c r="BL180" s="60"/>
      <c r="BM180" s="60"/>
      <c r="BN180" s="60"/>
      <c r="BO180" s="60"/>
      <c r="BP180" s="60"/>
      <c r="BQ180" s="60"/>
      <c r="BR180" s="60"/>
      <c r="BS180" s="60"/>
      <c r="BT180" s="60"/>
      <c r="BU180" s="60"/>
      <c r="BV180" s="60"/>
      <c r="BW180" s="60"/>
      <c r="BX180" s="60"/>
      <c r="BY180" s="60"/>
      <c r="BZ180" s="60"/>
      <c r="CA180" s="60"/>
      <c r="CB180" s="60"/>
      <c r="CC180" s="60"/>
      <c r="CD180" s="60"/>
      <c r="CE180" s="60"/>
      <c r="CF180" s="60"/>
      <c r="CG180" s="60"/>
      <c r="CH180" s="60"/>
      <c r="CI180" s="60"/>
      <c r="CJ180" s="60"/>
      <c r="CK180" s="60"/>
      <c r="CL180" s="60"/>
      <c r="CM180" s="60"/>
      <c r="CN180" s="60"/>
      <c r="CO180" s="60"/>
      <c r="CP180" s="60"/>
      <c r="CQ180" s="60"/>
      <c r="CR180" s="60"/>
      <c r="CS180" s="60"/>
      <c r="CT180" s="60"/>
      <c r="CU180" s="60"/>
      <c r="CV180" s="60"/>
      <c r="CW180" s="60"/>
      <c r="CX180" s="60"/>
      <c r="CY180" s="60"/>
      <c r="CZ180" s="60"/>
      <c r="DA180" s="60"/>
      <c r="DB180" s="60"/>
      <c r="DC180" s="60"/>
      <c r="DD180" s="60"/>
      <c r="DE180" s="60"/>
      <c r="DF180" s="60"/>
      <c r="DG180" s="60"/>
      <c r="DH180" s="60"/>
      <c r="DI180" s="60"/>
      <c r="DJ180" s="60"/>
      <c r="DK180" s="60"/>
      <c r="DL180" s="60"/>
      <c r="DM180" s="60"/>
      <c r="DN180" s="60"/>
      <c r="DO180" s="60"/>
      <c r="DP180" s="60"/>
      <c r="DQ180" s="60"/>
      <c r="DR180" s="60"/>
      <c r="DS180" s="60"/>
      <c r="DT180" s="60"/>
      <c r="DU180" s="60"/>
      <c r="DV180" s="60"/>
      <c r="DW180" s="60"/>
      <c r="DX180" s="60"/>
      <c r="DY180" s="60"/>
      <c r="DZ180" s="60"/>
      <c r="EA180" s="60"/>
      <c r="EB180" s="60"/>
      <c r="EC180" s="60"/>
      <c r="ED180" s="60"/>
      <c r="EE180" s="60"/>
      <c r="EF180" s="60"/>
      <c r="EG180" s="60"/>
      <c r="EH180" s="60"/>
      <c r="EI180" s="60"/>
      <c r="EJ180" s="60"/>
      <c r="EK180" s="60"/>
      <c r="EL180" s="60"/>
      <c r="EM180" s="60"/>
      <c r="EN180" s="60"/>
      <c r="EO180" s="60"/>
      <c r="EP180" s="60"/>
      <c r="EQ180" s="60"/>
      <c r="ER180" s="60"/>
      <c r="ES180" s="60"/>
      <c r="ET180" s="60"/>
      <c r="EU180" s="60"/>
      <c r="EV180" s="60"/>
      <c r="EW180" s="60"/>
      <c r="EX180" s="60"/>
      <c r="EY180" s="60"/>
      <c r="EZ180" s="60"/>
      <c r="FA180" s="60"/>
      <c r="FB180" s="60"/>
      <c r="FC180" s="60"/>
      <c r="FD180" s="60"/>
      <c r="FE180" s="60"/>
      <c r="FF180" s="60"/>
      <c r="FG180" s="60"/>
      <c r="FH180" s="60"/>
      <c r="FI180" s="60"/>
      <c r="FJ180" s="60"/>
      <c r="FK180" s="60"/>
      <c r="FL180" s="60"/>
      <c r="FM180" s="60"/>
      <c r="FN180" s="60"/>
      <c r="FO180" s="60"/>
      <c r="FP180" s="60"/>
      <c r="FQ180" s="60"/>
      <c r="FR180" s="60"/>
      <c r="FS180" s="60"/>
      <c r="FT180" s="60"/>
      <c r="FU180" s="60"/>
      <c r="FV180" s="60"/>
      <c r="FW180" s="60"/>
      <c r="FX180" s="60"/>
      <c r="FY180" s="60"/>
      <c r="FZ180" s="60"/>
      <c r="GA180" s="60"/>
      <c r="GB180" s="60"/>
      <c r="GC180" s="60"/>
      <c r="GD180" s="60"/>
      <c r="GE180" s="60"/>
      <c r="GF180" s="60"/>
      <c r="GG180" s="60"/>
      <c r="GH180" s="60"/>
      <c r="GI180" s="60"/>
      <c r="GJ180" s="60"/>
      <c r="GK180" s="60"/>
      <c r="GL180" s="60"/>
      <c r="GM180" s="60"/>
      <c r="GN180" s="60"/>
      <c r="GO180" s="60"/>
      <c r="GP180" s="60"/>
      <c r="GQ180" s="60"/>
      <c r="GR180" s="60"/>
      <c r="GS180" s="60"/>
      <c r="GT180" s="60"/>
      <c r="GU180" s="60"/>
      <c r="GV180" s="60"/>
      <c r="GW180" s="60"/>
      <c r="GX180" s="60"/>
      <c r="GY180" s="60"/>
      <c r="GZ180" s="60"/>
      <c r="HA180" s="60"/>
      <c r="HB180" s="60"/>
      <c r="HC180" s="60"/>
      <c r="HD180" s="60"/>
      <c r="HE180" s="60"/>
      <c r="HF180" s="60"/>
      <c r="HG180" s="60"/>
      <c r="HH180" s="60"/>
      <c r="HI180" s="60"/>
      <c r="HJ180" s="60"/>
      <c r="HK180" s="60"/>
      <c r="HL180" s="60"/>
      <c r="HM180" s="60"/>
      <c r="HN180" s="60"/>
      <c r="HO180" s="60"/>
      <c r="HP180" s="60"/>
      <c r="HQ180" s="60"/>
      <c r="HR180" s="60"/>
      <c r="HS180" s="60"/>
      <c r="HT180" s="60"/>
      <c r="HU180" s="60"/>
      <c r="HV180" s="60"/>
      <c r="HW180" s="60"/>
      <c r="HX180" s="60"/>
      <c r="HY180" s="60"/>
      <c r="HZ180" s="60"/>
      <c r="IA180" s="60"/>
      <c r="IB180" s="60"/>
      <c r="IC180" s="60"/>
      <c r="ID180" s="60"/>
      <c r="IE180" s="60"/>
      <c r="IF180" s="60"/>
      <c r="IG180" s="60"/>
      <c r="IH180" s="60"/>
      <c r="II180" s="60"/>
      <c r="IJ180" s="60"/>
      <c r="IK180" s="60"/>
      <c r="IL180" s="60"/>
      <c r="IM180" s="60"/>
      <c r="IN180" s="60"/>
      <c r="IO180" s="60"/>
      <c r="IP180" s="60"/>
      <c r="IQ180" s="60"/>
      <c r="IR180" s="60"/>
      <c r="IS180" s="60"/>
      <c r="IT180" s="60"/>
      <c r="IU180" s="60"/>
      <c r="IV180" s="60"/>
    </row>
    <row r="181" spans="1:256" s="59" customFormat="1" ht="50.1" customHeight="1">
      <c r="A181" s="20" t="s">
        <v>14</v>
      </c>
      <c r="B181" s="15"/>
      <c r="C181" s="15"/>
      <c r="D181" s="15"/>
      <c r="E181" s="15"/>
      <c r="F181" s="16"/>
      <c r="G181" s="41" t="s">
        <v>7</v>
      </c>
      <c r="H181" s="16"/>
      <c r="I181" s="20" t="s">
        <v>19</v>
      </c>
      <c r="J181" s="20" t="s">
        <v>29</v>
      </c>
      <c r="K181" s="20" t="s">
        <v>45</v>
      </c>
      <c r="L181" s="20" t="s">
        <v>28</v>
      </c>
      <c r="M181" s="20" t="s">
        <v>33</v>
      </c>
      <c r="N181" s="20" t="s">
        <v>32</v>
      </c>
      <c r="O181" s="51" t="s">
        <v>41</v>
      </c>
      <c r="P181" s="66"/>
      <c r="Q181" s="66"/>
      <c r="R181" s="3"/>
      <c r="S181" s="1"/>
      <c r="T181" s="1"/>
      <c r="U181" s="1"/>
      <c r="V181" s="1"/>
      <c r="W181" s="1"/>
      <c r="X181" s="5"/>
      <c r="Y181" s="1"/>
      <c r="Z181" s="1"/>
      <c r="AA181" s="3"/>
      <c r="AB181" s="3"/>
      <c r="AC181" s="3"/>
      <c r="AD181" s="3"/>
    </row>
    <row r="182" spans="1:256" s="59" customFormat="1" ht="50.1" customHeight="1">
      <c r="A182" s="17"/>
      <c r="B182" s="15"/>
      <c r="C182" s="15"/>
      <c r="D182" s="15"/>
      <c r="E182" s="15"/>
      <c r="F182" s="16"/>
      <c r="G182" s="42"/>
      <c r="H182" s="16"/>
      <c r="I182" s="20" t="s">
        <v>20</v>
      </c>
      <c r="J182" s="20"/>
      <c r="K182" s="20"/>
      <c r="L182" s="20"/>
      <c r="M182" s="20"/>
      <c r="N182" s="20" t="s">
        <v>37</v>
      </c>
      <c r="O182" s="50"/>
      <c r="P182" s="65"/>
      <c r="Q182" s="65"/>
      <c r="R182" s="3"/>
      <c r="S182" s="1"/>
      <c r="T182" s="1"/>
      <c r="U182" s="1"/>
      <c r="V182" s="1"/>
      <c r="W182" s="1"/>
      <c r="X182" s="5"/>
      <c r="Y182" s="1"/>
      <c r="Z182" s="1"/>
      <c r="AA182" s="3"/>
      <c r="AB182" s="3"/>
      <c r="AC182" s="3"/>
      <c r="AD182" s="3"/>
    </row>
    <row r="183" spans="1:256" s="59" customFormat="1" ht="50.1" customHeight="1">
      <c r="A183" s="22" t="s">
        <v>10</v>
      </c>
      <c r="B183" s="228" t="s">
        <v>11</v>
      </c>
      <c r="C183" s="229"/>
      <c r="D183" s="229"/>
      <c r="E183" s="229"/>
      <c r="F183" s="230"/>
      <c r="G183" s="43" t="s">
        <v>9</v>
      </c>
      <c r="H183" s="23" t="s">
        <v>15</v>
      </c>
      <c r="I183" s="22" t="s">
        <v>21</v>
      </c>
      <c r="J183" s="22" t="s">
        <v>24</v>
      </c>
      <c r="K183" s="22" t="s">
        <v>26</v>
      </c>
      <c r="L183" s="22" t="s">
        <v>30</v>
      </c>
      <c r="M183" s="22" t="s">
        <v>34</v>
      </c>
      <c r="N183" s="22" t="s">
        <v>42</v>
      </c>
      <c r="O183" s="52" t="s">
        <v>38</v>
      </c>
      <c r="P183" s="66"/>
      <c r="Q183" s="66"/>
      <c r="R183" s="3"/>
      <c r="S183" s="1"/>
      <c r="T183" s="1"/>
      <c r="U183" s="1"/>
      <c r="V183" s="1"/>
      <c r="W183" s="1"/>
      <c r="X183" s="5"/>
      <c r="Y183" s="1"/>
      <c r="Z183" s="1"/>
      <c r="AA183" s="3"/>
      <c r="AB183" s="3"/>
      <c r="AC183" s="3"/>
      <c r="AD183" s="3"/>
    </row>
    <row r="184" spans="1:256" s="59" customFormat="1" ht="50.1" customHeight="1">
      <c r="A184" s="12"/>
      <c r="B184" s="231"/>
      <c r="C184" s="232"/>
      <c r="D184" s="232"/>
      <c r="E184" s="232"/>
      <c r="F184" s="233"/>
      <c r="G184" s="28"/>
      <c r="H184" s="8"/>
      <c r="I184" s="9"/>
      <c r="J184" s="29">
        <f t="shared" ref="J184:J189" si="31">SUM(H184*I184)</f>
        <v>0</v>
      </c>
      <c r="K184" s="9"/>
      <c r="L184" s="4">
        <f t="shared" ref="L184:L189" si="32">SUM(J184*K184)</f>
        <v>0</v>
      </c>
      <c r="M184" s="10"/>
      <c r="N184" s="11"/>
      <c r="O184" s="57">
        <f t="shared" ref="O184:O189" si="33">SUM(M184*N184)</f>
        <v>0</v>
      </c>
      <c r="P184" s="67"/>
      <c r="Q184" s="67"/>
      <c r="R184" s="3"/>
      <c r="S184" s="1"/>
      <c r="T184" s="1"/>
      <c r="U184" s="1"/>
      <c r="V184" s="1"/>
      <c r="W184" s="1"/>
      <c r="X184" s="5"/>
      <c r="Y184" s="1"/>
      <c r="Z184" s="1"/>
      <c r="AA184" s="3"/>
      <c r="AB184" s="3"/>
      <c r="AC184" s="3"/>
      <c r="AD184" s="3"/>
    </row>
    <row r="185" spans="1:256" s="59" customFormat="1" ht="50.1" customHeight="1">
      <c r="A185" s="12"/>
      <c r="B185" s="225"/>
      <c r="C185" s="226"/>
      <c r="D185" s="226"/>
      <c r="E185" s="226"/>
      <c r="F185" s="227"/>
      <c r="G185" s="28"/>
      <c r="H185" s="8"/>
      <c r="I185" s="9"/>
      <c r="J185" s="29">
        <f t="shared" si="31"/>
        <v>0</v>
      </c>
      <c r="K185" s="9"/>
      <c r="L185" s="4">
        <f t="shared" si="32"/>
        <v>0</v>
      </c>
      <c r="M185" s="10"/>
      <c r="N185" s="11"/>
      <c r="O185" s="57">
        <f t="shared" si="33"/>
        <v>0</v>
      </c>
      <c r="P185" s="67"/>
      <c r="Q185" s="67"/>
      <c r="R185" s="3"/>
      <c r="S185" s="1"/>
      <c r="T185" s="1"/>
      <c r="U185" s="1"/>
      <c r="V185" s="1"/>
      <c r="W185" s="1"/>
      <c r="X185" s="5"/>
      <c r="Y185" s="1"/>
      <c r="Z185" s="1"/>
      <c r="AA185" s="3"/>
      <c r="AB185" s="3"/>
      <c r="AC185" s="3"/>
      <c r="AD185" s="3"/>
    </row>
    <row r="186" spans="1:256" s="59" customFormat="1" ht="50.1" customHeight="1">
      <c r="A186" s="12"/>
      <c r="B186" s="225"/>
      <c r="C186" s="226"/>
      <c r="D186" s="226"/>
      <c r="E186" s="226"/>
      <c r="F186" s="227"/>
      <c r="G186" s="28"/>
      <c r="H186" s="8"/>
      <c r="I186" s="9"/>
      <c r="J186" s="29">
        <f t="shared" si="31"/>
        <v>0</v>
      </c>
      <c r="K186" s="9"/>
      <c r="L186" s="4">
        <f t="shared" si="32"/>
        <v>0</v>
      </c>
      <c r="M186" s="10"/>
      <c r="N186" s="11"/>
      <c r="O186" s="57">
        <f t="shared" si="33"/>
        <v>0</v>
      </c>
      <c r="P186" s="67"/>
      <c r="Q186" s="67"/>
      <c r="R186" s="3"/>
      <c r="S186" s="1"/>
      <c r="T186" s="1"/>
      <c r="U186" s="1"/>
      <c r="V186" s="1"/>
      <c r="W186" s="1"/>
      <c r="X186" s="5"/>
      <c r="Y186" s="1"/>
      <c r="Z186" s="1"/>
      <c r="AA186" s="3"/>
      <c r="AB186" s="3"/>
      <c r="AC186" s="3"/>
      <c r="AD186" s="3"/>
    </row>
    <row r="187" spans="1:256" s="15" customFormat="1" ht="20.100000000000001" customHeight="1">
      <c r="A187" s="12"/>
      <c r="B187" s="225"/>
      <c r="C187" s="226"/>
      <c r="D187" s="226"/>
      <c r="E187" s="226"/>
      <c r="F187" s="227"/>
      <c r="G187" s="28"/>
      <c r="H187" s="8"/>
      <c r="I187" s="9"/>
      <c r="J187" s="29">
        <f t="shared" si="31"/>
        <v>0</v>
      </c>
      <c r="K187" s="9"/>
      <c r="L187" s="4">
        <f t="shared" si="32"/>
        <v>0</v>
      </c>
      <c r="M187" s="10"/>
      <c r="N187" s="11"/>
      <c r="O187" s="57">
        <f t="shared" si="33"/>
        <v>0</v>
      </c>
      <c r="P187" s="67"/>
      <c r="Q187" s="67"/>
      <c r="R187" s="25"/>
      <c r="S187" s="25"/>
      <c r="T187" s="25"/>
      <c r="U187" s="25"/>
      <c r="V187" s="25"/>
      <c r="W187" s="25"/>
      <c r="X187" s="32"/>
      <c r="Y187" s="25"/>
      <c r="Z187" s="25"/>
      <c r="AA187" s="25"/>
      <c r="AB187" s="25"/>
      <c r="AC187" s="25"/>
      <c r="AD187" s="25"/>
    </row>
    <row r="188" spans="1:256" s="15" customFormat="1" ht="13.2">
      <c r="A188" s="12"/>
      <c r="B188" s="225"/>
      <c r="C188" s="226"/>
      <c r="D188" s="226"/>
      <c r="E188" s="226"/>
      <c r="F188" s="227"/>
      <c r="G188" s="28"/>
      <c r="H188" s="8"/>
      <c r="I188" s="9"/>
      <c r="J188" s="29">
        <f t="shared" si="31"/>
        <v>0</v>
      </c>
      <c r="K188" s="9"/>
      <c r="L188" s="4">
        <f t="shared" si="32"/>
        <v>0</v>
      </c>
      <c r="M188" s="10"/>
      <c r="N188" s="11"/>
      <c r="O188" s="57">
        <f t="shared" si="33"/>
        <v>0</v>
      </c>
      <c r="P188" s="67"/>
      <c r="Q188" s="67"/>
    </row>
    <row r="189" spans="1:256" s="15" customFormat="1" ht="13.2">
      <c r="A189" s="12"/>
      <c r="B189" s="225"/>
      <c r="C189" s="226"/>
      <c r="D189" s="226"/>
      <c r="E189" s="226"/>
      <c r="F189" s="227"/>
      <c r="G189" s="28"/>
      <c r="H189" s="8"/>
      <c r="I189" s="9"/>
      <c r="J189" s="29">
        <f t="shared" si="31"/>
        <v>0</v>
      </c>
      <c r="K189" s="9"/>
      <c r="L189" s="4">
        <f t="shared" si="32"/>
        <v>0</v>
      </c>
      <c r="M189" s="10"/>
      <c r="N189" s="11"/>
      <c r="O189" s="57">
        <f t="shared" si="33"/>
        <v>0</v>
      </c>
      <c r="P189" s="67"/>
      <c r="Q189" s="67"/>
    </row>
    <row r="190" spans="1:256" s="15" customFormat="1" ht="13.8" thickBot="1">
      <c r="A190" s="33"/>
      <c r="B190" s="203" t="s">
        <v>43</v>
      </c>
      <c r="C190" s="204"/>
      <c r="D190" s="204"/>
      <c r="E190" s="204"/>
      <c r="F190" s="205"/>
      <c r="G190" s="46"/>
      <c r="H190" s="34"/>
      <c r="I190" s="35"/>
      <c r="J190" s="30">
        <f>SUM(J184:J189)</f>
        <v>0</v>
      </c>
      <c r="K190" s="35"/>
      <c r="L190" s="30">
        <f>SUM(L184:L189)</f>
        <v>0</v>
      </c>
      <c r="M190" s="36">
        <f>SUM(M184:M189)</f>
        <v>0</v>
      </c>
      <c r="N190" s="35"/>
      <c r="O190" s="30">
        <f>SUM(O184:O189)</f>
        <v>0</v>
      </c>
      <c r="P190" s="68"/>
      <c r="Q190" s="68"/>
      <c r="R190" s="25"/>
      <c r="S190" s="25"/>
      <c r="T190" s="25"/>
      <c r="U190" s="25"/>
      <c r="V190" s="25"/>
      <c r="W190" s="25"/>
      <c r="X190" s="32"/>
      <c r="Y190" s="25"/>
      <c r="Z190" s="25"/>
      <c r="AA190" s="25"/>
      <c r="AB190" s="25"/>
      <c r="AC190" s="25"/>
      <c r="AD190" s="25"/>
    </row>
    <row r="191" spans="1:256" s="15" customFormat="1" ht="9" customHeight="1">
      <c r="A191" s="25"/>
      <c r="B191" s="25"/>
      <c r="C191" s="25"/>
      <c r="D191" s="25"/>
      <c r="E191" s="25"/>
      <c r="F191" s="25"/>
      <c r="G191" s="44"/>
      <c r="H191" s="25"/>
      <c r="I191" s="25"/>
      <c r="J191" s="25"/>
      <c r="K191" s="25"/>
      <c r="L191" s="25"/>
      <c r="M191" s="25"/>
      <c r="N191" s="25"/>
      <c r="O191" s="53"/>
      <c r="P191" s="63"/>
      <c r="Q191" s="63"/>
      <c r="R191" s="25"/>
      <c r="S191" s="25"/>
      <c r="T191" s="25"/>
      <c r="U191" s="25"/>
      <c r="V191" s="25"/>
      <c r="W191" s="25"/>
      <c r="X191" s="32"/>
      <c r="Y191" s="25"/>
      <c r="Z191" s="25"/>
      <c r="AA191" s="25"/>
      <c r="AB191" s="25"/>
      <c r="AC191" s="25"/>
      <c r="AD191" s="25"/>
    </row>
    <row r="192" spans="1:256" s="15" customFormat="1" ht="8.25" customHeight="1">
      <c r="A192" s="25"/>
      <c r="B192" s="25"/>
      <c r="C192" s="25"/>
      <c r="D192" s="25"/>
      <c r="E192" s="25"/>
      <c r="F192" s="25"/>
      <c r="G192" s="44"/>
      <c r="H192" s="25"/>
      <c r="I192" s="25"/>
      <c r="J192" s="25"/>
      <c r="K192" s="25"/>
      <c r="L192" s="25"/>
      <c r="M192" s="25"/>
      <c r="N192" s="25"/>
      <c r="O192" s="53"/>
      <c r="P192" s="63"/>
      <c r="Q192" s="63"/>
      <c r="R192" s="25"/>
      <c r="S192" s="25"/>
      <c r="T192" s="25"/>
      <c r="U192" s="25"/>
      <c r="V192" s="25"/>
      <c r="W192" s="25"/>
      <c r="X192" s="32"/>
      <c r="Y192" s="25"/>
      <c r="Z192" s="25"/>
      <c r="AA192" s="25"/>
      <c r="AB192" s="25"/>
      <c r="AC192" s="25"/>
      <c r="AD192" s="25"/>
    </row>
    <row r="193" spans="1:256" s="15" customFormat="1" ht="12.75" customHeight="1">
      <c r="A193" s="27"/>
      <c r="B193" s="27"/>
      <c r="C193" s="27"/>
      <c r="D193" s="27"/>
      <c r="E193" s="27"/>
      <c r="F193" s="27"/>
      <c r="G193" s="45"/>
      <c r="H193" s="27"/>
      <c r="I193" s="27"/>
      <c r="J193" s="27"/>
      <c r="K193" s="27"/>
      <c r="L193" s="27"/>
      <c r="M193" s="27"/>
      <c r="N193" s="27"/>
      <c r="O193" s="54"/>
      <c r="P193" s="63"/>
      <c r="Q193" s="63"/>
      <c r="R193" s="25"/>
      <c r="S193" s="25"/>
      <c r="T193" s="25"/>
      <c r="U193" s="25"/>
      <c r="V193" s="25"/>
      <c r="W193" s="25"/>
      <c r="X193" s="32"/>
      <c r="Y193" s="25"/>
      <c r="Z193" s="25"/>
      <c r="AA193" s="25"/>
      <c r="AB193" s="25"/>
      <c r="AC193" s="25"/>
      <c r="AD193" s="25"/>
    </row>
    <row r="194" spans="1:256" s="15" customFormat="1" ht="8.25" customHeight="1">
      <c r="A194" s="206" t="s">
        <v>50</v>
      </c>
      <c r="B194" s="207"/>
      <c r="C194" s="207"/>
      <c r="D194" s="207"/>
      <c r="E194" s="207"/>
      <c r="F194" s="207"/>
      <c r="G194" s="207"/>
      <c r="H194" s="208"/>
      <c r="I194" s="215" t="s">
        <v>46</v>
      </c>
      <c r="J194" s="216"/>
      <c r="K194" s="216"/>
      <c r="L194" s="216"/>
      <c r="M194" s="217"/>
      <c r="N194" s="55" t="s">
        <v>1</v>
      </c>
      <c r="O194" s="56"/>
      <c r="P194" s="58"/>
      <c r="Q194" s="58"/>
      <c r="R194" s="25"/>
      <c r="S194" s="25"/>
      <c r="T194" s="25"/>
      <c r="U194" s="25"/>
      <c r="V194" s="25"/>
      <c r="W194" s="25"/>
      <c r="X194" s="32"/>
      <c r="Y194" s="25"/>
      <c r="Z194" s="25"/>
      <c r="AA194" s="25"/>
      <c r="AB194" s="25"/>
      <c r="AC194" s="25"/>
      <c r="AD194" s="25"/>
    </row>
    <row r="195" spans="1:256" s="15" customFormat="1" ht="8.25" customHeight="1">
      <c r="A195" s="209"/>
      <c r="B195" s="210"/>
      <c r="C195" s="210"/>
      <c r="D195" s="210"/>
      <c r="E195" s="210"/>
      <c r="F195" s="210"/>
      <c r="G195" s="210"/>
      <c r="H195" s="211"/>
      <c r="I195" s="24"/>
      <c r="J195" s="25"/>
      <c r="K195" s="25"/>
      <c r="L195" s="25"/>
      <c r="M195" s="16"/>
      <c r="N195" s="25"/>
      <c r="O195" s="53"/>
      <c r="P195" s="63"/>
      <c r="Q195" s="63"/>
      <c r="R195" s="25"/>
      <c r="S195" s="25"/>
      <c r="T195" s="25"/>
      <c r="U195" s="25"/>
      <c r="V195" s="25"/>
      <c r="W195" s="25"/>
      <c r="X195" s="32"/>
      <c r="Y195" s="25"/>
      <c r="Z195" s="25"/>
      <c r="AA195" s="25"/>
      <c r="AB195" s="25"/>
      <c r="AC195" s="25"/>
      <c r="AD195" s="25"/>
    </row>
    <row r="196" spans="1:256" s="15" customFormat="1" ht="9" customHeight="1">
      <c r="A196" s="209"/>
      <c r="B196" s="210"/>
      <c r="C196" s="210"/>
      <c r="D196" s="210"/>
      <c r="E196" s="210"/>
      <c r="F196" s="210"/>
      <c r="G196" s="210"/>
      <c r="H196" s="211"/>
      <c r="I196" s="218"/>
      <c r="J196" s="219"/>
      <c r="K196" s="219"/>
      <c r="L196" s="219"/>
      <c r="M196" s="220"/>
      <c r="N196" s="26" t="s">
        <v>48</v>
      </c>
      <c r="O196" s="53"/>
      <c r="P196" s="63"/>
      <c r="Q196" s="63"/>
      <c r="R196" s="25"/>
      <c r="S196" s="25"/>
      <c r="T196" s="25"/>
      <c r="U196" s="25"/>
      <c r="V196" s="25"/>
      <c r="W196" s="25"/>
      <c r="X196" s="32"/>
      <c r="Y196" s="25"/>
      <c r="Z196" s="25"/>
      <c r="AA196" s="25"/>
      <c r="AB196" s="25"/>
      <c r="AC196" s="25"/>
      <c r="AD196" s="25"/>
    </row>
    <row r="197" spans="1:256" s="15" customFormat="1" ht="8.25" customHeight="1">
      <c r="A197" s="209"/>
      <c r="B197" s="210"/>
      <c r="C197" s="210"/>
      <c r="D197" s="210"/>
      <c r="E197" s="210"/>
      <c r="F197" s="210"/>
      <c r="G197" s="210"/>
      <c r="H197" s="211"/>
      <c r="I197" s="221"/>
      <c r="J197" s="219"/>
      <c r="K197" s="219"/>
      <c r="L197" s="219"/>
      <c r="M197" s="220"/>
      <c r="N197" s="25"/>
      <c r="O197" s="53"/>
      <c r="P197" s="63"/>
      <c r="Q197" s="63"/>
      <c r="R197" s="25"/>
      <c r="S197" s="25"/>
      <c r="T197" s="25"/>
      <c r="U197" s="25"/>
      <c r="V197" s="25"/>
      <c r="W197" s="25"/>
      <c r="X197" s="32"/>
      <c r="Y197" s="25"/>
      <c r="Z197" s="25"/>
      <c r="AA197" s="25"/>
      <c r="AB197" s="25"/>
      <c r="AC197" s="25"/>
      <c r="AD197" s="25"/>
    </row>
    <row r="198" spans="1:256" s="15" customFormat="1" ht="8.25" customHeight="1">
      <c r="A198" s="209"/>
      <c r="B198" s="210"/>
      <c r="C198" s="210"/>
      <c r="D198" s="210"/>
      <c r="E198" s="210"/>
      <c r="F198" s="210"/>
      <c r="G198" s="210"/>
      <c r="H198" s="211"/>
      <c r="I198" s="221"/>
      <c r="J198" s="219"/>
      <c r="K198" s="219"/>
      <c r="L198" s="219"/>
      <c r="M198" s="220"/>
      <c r="N198" s="27"/>
      <c r="O198" s="54"/>
      <c r="P198" s="63"/>
      <c r="Q198" s="63"/>
      <c r="R198" s="25"/>
      <c r="S198" s="25"/>
      <c r="T198" s="25"/>
      <c r="U198" s="25"/>
      <c r="V198" s="25"/>
      <c r="W198" s="25"/>
      <c r="X198" s="32"/>
      <c r="Y198" s="25"/>
      <c r="Z198" s="25"/>
      <c r="AA198" s="25"/>
      <c r="AB198" s="25"/>
      <c r="AC198" s="25"/>
      <c r="AD198" s="25"/>
    </row>
    <row r="199" spans="1:256" s="15" customFormat="1" ht="8.25" customHeight="1">
      <c r="A199" s="209"/>
      <c r="B199" s="210"/>
      <c r="C199" s="210"/>
      <c r="D199" s="210"/>
      <c r="E199" s="210"/>
      <c r="F199" s="210"/>
      <c r="G199" s="210"/>
      <c r="H199" s="211"/>
      <c r="I199" s="221"/>
      <c r="J199" s="219"/>
      <c r="K199" s="219"/>
      <c r="L199" s="219"/>
      <c r="M199" s="220"/>
      <c r="N199" s="13" t="s">
        <v>2</v>
      </c>
      <c r="O199" s="53"/>
      <c r="P199" s="63"/>
      <c r="Q199" s="63"/>
      <c r="R199" s="25"/>
      <c r="S199" s="25"/>
      <c r="T199" s="25"/>
      <c r="U199" s="25"/>
      <c r="V199" s="25"/>
      <c r="W199" s="25"/>
      <c r="X199" s="32"/>
      <c r="Y199" s="25"/>
      <c r="Z199" s="25"/>
      <c r="AA199" s="25"/>
      <c r="AB199" s="25"/>
      <c r="AC199" s="25"/>
      <c r="AD199" s="25"/>
    </row>
    <row r="200" spans="1:256" s="15" customFormat="1">
      <c r="A200" s="209"/>
      <c r="B200" s="210"/>
      <c r="C200" s="210"/>
      <c r="D200" s="210"/>
      <c r="E200" s="210"/>
      <c r="F200" s="210"/>
      <c r="G200" s="210"/>
      <c r="H200" s="211"/>
      <c r="I200" s="221"/>
      <c r="J200" s="219"/>
      <c r="K200" s="219"/>
      <c r="L200" s="219"/>
      <c r="M200" s="220"/>
      <c r="N200" s="25"/>
      <c r="O200" s="53"/>
      <c r="P200" s="63"/>
      <c r="Q200" s="63"/>
      <c r="R200" s="25"/>
      <c r="S200" s="25"/>
      <c r="T200" s="25"/>
      <c r="U200" s="25"/>
      <c r="V200" s="25"/>
      <c r="W200" s="25"/>
      <c r="X200" s="32"/>
      <c r="Y200" s="25"/>
      <c r="Z200" s="25"/>
      <c r="AA200" s="25"/>
      <c r="AB200" s="25"/>
      <c r="AC200" s="25"/>
      <c r="AD200" s="25"/>
    </row>
    <row r="201" spans="1:256" s="15" customFormat="1" ht="13.2">
      <c r="A201" s="209"/>
      <c r="B201" s="210"/>
      <c r="C201" s="210"/>
      <c r="D201" s="210"/>
      <c r="E201" s="210"/>
      <c r="F201" s="210"/>
      <c r="G201" s="210"/>
      <c r="H201" s="211"/>
      <c r="I201" s="221"/>
      <c r="J201" s="219"/>
      <c r="K201" s="219"/>
      <c r="L201" s="219"/>
      <c r="M201" s="220"/>
      <c r="N201" s="241"/>
      <c r="O201" s="242"/>
      <c r="P201" s="62"/>
      <c r="Q201" s="62"/>
      <c r="R201" s="25"/>
      <c r="S201" s="25"/>
      <c r="T201" s="25"/>
      <c r="U201" s="25"/>
      <c r="V201" s="25"/>
      <c r="W201" s="25"/>
      <c r="X201" s="32"/>
      <c r="Y201" s="25"/>
      <c r="Z201" s="25"/>
      <c r="AA201" s="25"/>
      <c r="AB201" s="25"/>
      <c r="AC201" s="25"/>
      <c r="AD201" s="25"/>
    </row>
    <row r="202" spans="1:256" s="15" customFormat="1" ht="13.2">
      <c r="A202" s="212"/>
      <c r="B202" s="213"/>
      <c r="C202" s="213"/>
      <c r="D202" s="213"/>
      <c r="E202" s="213"/>
      <c r="F202" s="213"/>
      <c r="G202" s="213"/>
      <c r="H202" s="214"/>
      <c r="I202" s="222"/>
      <c r="J202" s="223"/>
      <c r="K202" s="223"/>
      <c r="L202" s="223"/>
      <c r="M202" s="224"/>
      <c r="N202" s="243"/>
      <c r="O202" s="244"/>
      <c r="P202" s="62"/>
      <c r="Q202" s="62"/>
      <c r="R202" s="25"/>
      <c r="S202" s="26"/>
      <c r="T202" s="26"/>
      <c r="U202" s="26"/>
      <c r="V202" s="26"/>
      <c r="W202" s="26"/>
      <c r="X202" s="31"/>
      <c r="Y202" s="26"/>
      <c r="Z202" s="25"/>
      <c r="AA202" s="25"/>
      <c r="AB202" s="25"/>
      <c r="AC202" s="25"/>
      <c r="AD202" s="25"/>
    </row>
    <row r="203" spans="1:256" s="15" customFormat="1" ht="13.2">
      <c r="A203" s="245" t="s">
        <v>0</v>
      </c>
      <c r="B203" s="246"/>
      <c r="C203" s="246"/>
      <c r="D203" s="246"/>
      <c r="E203" s="246"/>
      <c r="F203" s="247"/>
      <c r="G203" s="39"/>
      <c r="H203" s="251" t="s">
        <v>3</v>
      </c>
      <c r="I203" s="198"/>
      <c r="J203" s="198"/>
      <c r="K203" s="198"/>
      <c r="L203" s="198"/>
      <c r="M203" s="198"/>
      <c r="N203" s="198"/>
      <c r="O203" s="199"/>
      <c r="P203" s="64"/>
      <c r="Q203" s="64"/>
      <c r="R203" s="25"/>
      <c r="S203" s="26"/>
      <c r="T203" s="26"/>
      <c r="U203" s="26"/>
      <c r="V203" s="26"/>
      <c r="W203" s="26"/>
      <c r="X203" s="31"/>
      <c r="Y203" s="26"/>
      <c r="Z203" s="25"/>
      <c r="AA203" s="25"/>
      <c r="AB203" s="25"/>
      <c r="AC203" s="25"/>
      <c r="AD203" s="25"/>
    </row>
    <row r="204" spans="1:256" s="15" customFormat="1" ht="13.2">
      <c r="A204" s="248"/>
      <c r="B204" s="249"/>
      <c r="C204" s="249"/>
      <c r="D204" s="249"/>
      <c r="E204" s="249"/>
      <c r="F204" s="250"/>
      <c r="G204" s="39"/>
      <c r="H204" s="200"/>
      <c r="I204" s="201"/>
      <c r="J204" s="201"/>
      <c r="K204" s="201"/>
      <c r="L204" s="201"/>
      <c r="M204" s="201"/>
      <c r="N204" s="201"/>
      <c r="O204" s="202"/>
      <c r="P204" s="64"/>
      <c r="Q204" s="64"/>
      <c r="R204" s="25"/>
      <c r="S204" s="26"/>
      <c r="T204" s="26"/>
      <c r="U204" s="26"/>
      <c r="V204" s="26"/>
      <c r="W204" s="26"/>
      <c r="X204" s="31"/>
      <c r="Y204" s="26"/>
      <c r="Z204" s="25"/>
      <c r="AA204" s="25"/>
      <c r="AB204" s="25"/>
      <c r="AC204" s="25"/>
      <c r="AD204" s="25"/>
    </row>
    <row r="205" spans="1:256" s="15" customFormat="1" ht="13.2">
      <c r="A205" s="14"/>
      <c r="F205" s="16"/>
      <c r="G205" s="39"/>
      <c r="H205" s="191" t="s">
        <v>4</v>
      </c>
      <c r="I205" s="192"/>
      <c r="J205" s="192"/>
      <c r="K205" s="192"/>
      <c r="L205" s="193"/>
      <c r="M205" s="197" t="s">
        <v>5</v>
      </c>
      <c r="N205" s="198"/>
      <c r="O205" s="199"/>
      <c r="P205" s="64"/>
      <c r="Q205" s="64"/>
      <c r="R205" s="25"/>
      <c r="S205" s="26"/>
      <c r="T205" s="26"/>
      <c r="U205" s="26"/>
      <c r="V205" s="26"/>
      <c r="W205" s="26"/>
      <c r="X205" s="31"/>
      <c r="Y205" s="26"/>
      <c r="Z205" s="25"/>
      <c r="AA205" s="25"/>
      <c r="AB205" s="25"/>
      <c r="AC205" s="25"/>
      <c r="AD205" s="25"/>
    </row>
    <row r="206" spans="1:256" s="15" customFormat="1" ht="13.2">
      <c r="A206" s="17"/>
      <c r="F206" s="16"/>
      <c r="G206" s="39"/>
      <c r="H206" s="194"/>
      <c r="I206" s="195"/>
      <c r="J206" s="195"/>
      <c r="K206" s="195"/>
      <c r="L206" s="196"/>
      <c r="M206" s="200"/>
      <c r="N206" s="201"/>
      <c r="O206" s="202"/>
      <c r="P206" s="64"/>
      <c r="Q206" s="64"/>
      <c r="R206" s="26"/>
      <c r="S206" s="26"/>
      <c r="T206" s="26"/>
      <c r="U206" s="26"/>
      <c r="V206" s="26"/>
      <c r="W206" s="26"/>
      <c r="X206" s="31"/>
      <c r="Y206" s="26"/>
      <c r="Z206" s="25"/>
      <c r="AA206" s="25"/>
      <c r="AB206" s="25"/>
      <c r="AC206" s="25"/>
      <c r="AD206" s="25"/>
    </row>
    <row r="207" spans="1:256" s="15" customFormat="1" ht="13.2">
      <c r="A207" s="17"/>
      <c r="F207" s="16"/>
      <c r="G207" s="40"/>
      <c r="H207" s="18"/>
      <c r="I207" s="14"/>
      <c r="J207" s="14"/>
      <c r="K207" s="14"/>
      <c r="L207" s="19"/>
      <c r="M207" s="14"/>
      <c r="N207" s="14"/>
      <c r="O207" s="50" t="s">
        <v>39</v>
      </c>
      <c r="P207" s="65"/>
      <c r="Q207" s="65"/>
      <c r="R207" s="26"/>
      <c r="S207" s="26"/>
      <c r="T207" s="26"/>
      <c r="U207" s="26"/>
      <c r="V207" s="26"/>
      <c r="W207" s="26"/>
      <c r="X207" s="31"/>
      <c r="Y207" s="26"/>
      <c r="Z207" s="25"/>
      <c r="AA207" s="26"/>
      <c r="AB207" s="26"/>
      <c r="AC207" s="26"/>
      <c r="AD207" s="26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0"/>
      <c r="AP207" s="60"/>
      <c r="AQ207" s="60"/>
      <c r="AR207" s="60"/>
      <c r="AS207" s="60"/>
      <c r="AT207" s="60"/>
      <c r="AU207" s="60"/>
      <c r="AV207" s="60"/>
      <c r="AW207" s="60"/>
      <c r="AX207" s="60"/>
      <c r="AY207" s="60"/>
      <c r="AZ207" s="60"/>
      <c r="BA207" s="60"/>
      <c r="BB207" s="60"/>
      <c r="BC207" s="60"/>
      <c r="BD207" s="60"/>
      <c r="BE207" s="60"/>
      <c r="BF207" s="60"/>
      <c r="BG207" s="60"/>
      <c r="BH207" s="60"/>
      <c r="BI207" s="60"/>
      <c r="BJ207" s="60"/>
      <c r="BK207" s="60"/>
      <c r="BL207" s="60"/>
      <c r="BM207" s="60"/>
      <c r="BN207" s="60"/>
      <c r="BO207" s="60"/>
      <c r="BP207" s="60"/>
      <c r="BQ207" s="60"/>
      <c r="BR207" s="60"/>
      <c r="BS207" s="60"/>
      <c r="BT207" s="60"/>
      <c r="BU207" s="60"/>
      <c r="BV207" s="60"/>
      <c r="BW207" s="60"/>
      <c r="BX207" s="60"/>
      <c r="BY207" s="60"/>
      <c r="BZ207" s="60"/>
      <c r="CA207" s="60"/>
      <c r="CB207" s="60"/>
      <c r="CC207" s="60"/>
      <c r="CD207" s="60"/>
      <c r="CE207" s="60"/>
      <c r="CF207" s="60"/>
      <c r="CG207" s="60"/>
      <c r="CH207" s="60"/>
      <c r="CI207" s="60"/>
      <c r="CJ207" s="60"/>
      <c r="CK207" s="60"/>
      <c r="CL207" s="60"/>
      <c r="CM207" s="60"/>
      <c r="CN207" s="60"/>
      <c r="CO207" s="60"/>
      <c r="CP207" s="60"/>
      <c r="CQ207" s="60"/>
      <c r="CR207" s="60"/>
      <c r="CS207" s="60"/>
      <c r="CT207" s="60"/>
      <c r="CU207" s="60"/>
      <c r="CV207" s="60"/>
      <c r="CW207" s="60"/>
      <c r="CX207" s="60"/>
      <c r="CY207" s="60"/>
      <c r="CZ207" s="60"/>
      <c r="DA207" s="60"/>
      <c r="DB207" s="60"/>
      <c r="DC207" s="60"/>
      <c r="DD207" s="60"/>
      <c r="DE207" s="60"/>
      <c r="DF207" s="60"/>
      <c r="DG207" s="60"/>
      <c r="DH207" s="60"/>
      <c r="DI207" s="60"/>
      <c r="DJ207" s="60"/>
      <c r="DK207" s="60"/>
      <c r="DL207" s="60"/>
      <c r="DM207" s="60"/>
      <c r="DN207" s="60"/>
      <c r="DO207" s="60"/>
      <c r="DP207" s="60"/>
      <c r="DQ207" s="60"/>
      <c r="DR207" s="60"/>
      <c r="DS207" s="60"/>
      <c r="DT207" s="60"/>
      <c r="DU207" s="60"/>
      <c r="DV207" s="60"/>
      <c r="DW207" s="60"/>
      <c r="DX207" s="60"/>
      <c r="DY207" s="60"/>
      <c r="DZ207" s="60"/>
      <c r="EA207" s="60"/>
      <c r="EB207" s="60"/>
      <c r="EC207" s="60"/>
      <c r="ED207" s="60"/>
      <c r="EE207" s="60"/>
      <c r="EF207" s="60"/>
      <c r="EG207" s="60"/>
      <c r="EH207" s="60"/>
      <c r="EI207" s="60"/>
      <c r="EJ207" s="60"/>
      <c r="EK207" s="60"/>
      <c r="EL207" s="60"/>
      <c r="EM207" s="60"/>
      <c r="EN207" s="60"/>
      <c r="EO207" s="60"/>
      <c r="EP207" s="60"/>
      <c r="EQ207" s="60"/>
      <c r="ER207" s="60"/>
      <c r="ES207" s="60"/>
      <c r="ET207" s="60"/>
      <c r="EU207" s="60"/>
      <c r="EV207" s="60"/>
      <c r="EW207" s="60"/>
      <c r="EX207" s="60"/>
      <c r="EY207" s="60"/>
      <c r="EZ207" s="60"/>
      <c r="FA207" s="60"/>
      <c r="FB207" s="60"/>
      <c r="FC207" s="60"/>
      <c r="FD207" s="60"/>
      <c r="FE207" s="60"/>
      <c r="FF207" s="60"/>
      <c r="FG207" s="60"/>
      <c r="FH207" s="60"/>
      <c r="FI207" s="60"/>
      <c r="FJ207" s="60"/>
      <c r="FK207" s="60"/>
      <c r="FL207" s="60"/>
      <c r="FM207" s="60"/>
      <c r="FN207" s="60"/>
      <c r="FO207" s="60"/>
      <c r="FP207" s="60"/>
      <c r="FQ207" s="60"/>
      <c r="FR207" s="60"/>
      <c r="FS207" s="60"/>
      <c r="FT207" s="60"/>
      <c r="FU207" s="60"/>
      <c r="FV207" s="60"/>
      <c r="FW207" s="60"/>
      <c r="FX207" s="60"/>
      <c r="FY207" s="60"/>
      <c r="FZ207" s="60"/>
      <c r="GA207" s="60"/>
      <c r="GB207" s="60"/>
      <c r="GC207" s="60"/>
      <c r="GD207" s="60"/>
      <c r="GE207" s="60"/>
      <c r="GF207" s="60"/>
      <c r="GG207" s="60"/>
      <c r="GH207" s="60"/>
      <c r="GI207" s="60"/>
      <c r="GJ207" s="60"/>
      <c r="GK207" s="60"/>
      <c r="GL207" s="60"/>
      <c r="GM207" s="60"/>
      <c r="GN207" s="60"/>
      <c r="GO207" s="60"/>
      <c r="GP207" s="60"/>
      <c r="GQ207" s="60"/>
      <c r="GR207" s="60"/>
      <c r="GS207" s="60"/>
      <c r="GT207" s="60"/>
      <c r="GU207" s="60"/>
      <c r="GV207" s="60"/>
      <c r="GW207" s="60"/>
      <c r="GX207" s="60"/>
      <c r="GY207" s="60"/>
      <c r="GZ207" s="60"/>
      <c r="HA207" s="60"/>
      <c r="HB207" s="60"/>
      <c r="HC207" s="60"/>
      <c r="HD207" s="60"/>
      <c r="HE207" s="60"/>
      <c r="HF207" s="60"/>
      <c r="HG207" s="60"/>
      <c r="HH207" s="60"/>
      <c r="HI207" s="60"/>
      <c r="HJ207" s="60"/>
      <c r="HK207" s="60"/>
      <c r="HL207" s="60"/>
      <c r="HM207" s="60"/>
      <c r="HN207" s="60"/>
      <c r="HO207" s="60"/>
      <c r="HP207" s="60"/>
      <c r="HQ207" s="60"/>
      <c r="HR207" s="60"/>
      <c r="HS207" s="60"/>
      <c r="HT207" s="60"/>
      <c r="HU207" s="60"/>
      <c r="HV207" s="60"/>
      <c r="HW207" s="60"/>
      <c r="HX207" s="60"/>
      <c r="HY207" s="60"/>
      <c r="HZ207" s="60"/>
      <c r="IA207" s="60"/>
      <c r="IB207" s="60"/>
      <c r="IC207" s="60"/>
      <c r="ID207" s="60"/>
      <c r="IE207" s="60"/>
      <c r="IF207" s="60"/>
      <c r="IG207" s="60"/>
      <c r="IH207" s="60"/>
      <c r="II207" s="60"/>
      <c r="IJ207" s="60"/>
      <c r="IK207" s="60"/>
      <c r="IL207" s="60"/>
      <c r="IM207" s="60"/>
      <c r="IN207" s="60"/>
      <c r="IO207" s="60"/>
      <c r="IP207" s="60"/>
      <c r="IQ207" s="60"/>
      <c r="IR207" s="60"/>
      <c r="IS207" s="60"/>
      <c r="IT207" s="60"/>
      <c r="IU207" s="60"/>
      <c r="IV207" s="60"/>
    </row>
    <row r="208" spans="1:256" s="15" customFormat="1" ht="13.2">
      <c r="A208" s="17"/>
      <c r="F208" s="16"/>
      <c r="G208" s="41" t="s">
        <v>6</v>
      </c>
      <c r="H208" s="21" t="s">
        <v>16</v>
      </c>
      <c r="I208" s="20" t="s">
        <v>18</v>
      </c>
      <c r="J208" s="20" t="s">
        <v>22</v>
      </c>
      <c r="K208" s="20" t="s">
        <v>25</v>
      </c>
      <c r="L208" s="20" t="s">
        <v>27</v>
      </c>
      <c r="M208" s="20" t="s">
        <v>31</v>
      </c>
      <c r="N208" s="20" t="s">
        <v>35</v>
      </c>
      <c r="O208" s="50" t="s">
        <v>32</v>
      </c>
      <c r="P208" s="65"/>
      <c r="Q208" s="65"/>
      <c r="R208" s="26"/>
      <c r="S208" s="26"/>
      <c r="T208" s="26"/>
      <c r="U208" s="26"/>
      <c r="V208" s="26"/>
      <c r="W208" s="26"/>
      <c r="X208" s="31"/>
      <c r="Y208" s="26"/>
      <c r="Z208" s="25"/>
      <c r="AA208" s="26"/>
      <c r="AB208" s="26"/>
      <c r="AC208" s="26"/>
      <c r="AD208" s="26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60"/>
      <c r="CC208" s="60"/>
      <c r="CD208" s="60"/>
      <c r="CE208" s="60"/>
      <c r="CF208" s="60"/>
      <c r="CG208" s="60"/>
      <c r="CH208" s="60"/>
      <c r="CI208" s="60"/>
      <c r="CJ208" s="60"/>
      <c r="CK208" s="60"/>
      <c r="CL208" s="60"/>
      <c r="CM208" s="60"/>
      <c r="CN208" s="60"/>
      <c r="CO208" s="60"/>
      <c r="CP208" s="60"/>
      <c r="CQ208" s="60"/>
      <c r="CR208" s="60"/>
      <c r="CS208" s="60"/>
      <c r="CT208" s="60"/>
      <c r="CU208" s="60"/>
      <c r="CV208" s="60"/>
      <c r="CW208" s="60"/>
      <c r="CX208" s="60"/>
      <c r="CY208" s="60"/>
      <c r="CZ208" s="60"/>
      <c r="DA208" s="60"/>
      <c r="DB208" s="60"/>
      <c r="DC208" s="60"/>
      <c r="DD208" s="60"/>
      <c r="DE208" s="60"/>
      <c r="DF208" s="60"/>
      <c r="DG208" s="60"/>
      <c r="DH208" s="60"/>
      <c r="DI208" s="60"/>
      <c r="DJ208" s="60"/>
      <c r="DK208" s="60"/>
      <c r="DL208" s="60"/>
      <c r="DM208" s="60"/>
      <c r="DN208" s="60"/>
      <c r="DO208" s="60"/>
      <c r="DP208" s="60"/>
      <c r="DQ208" s="60"/>
      <c r="DR208" s="60"/>
      <c r="DS208" s="60"/>
      <c r="DT208" s="60"/>
      <c r="DU208" s="60"/>
      <c r="DV208" s="60"/>
      <c r="DW208" s="60"/>
      <c r="DX208" s="60"/>
      <c r="DY208" s="60"/>
      <c r="DZ208" s="60"/>
      <c r="EA208" s="60"/>
      <c r="EB208" s="60"/>
      <c r="EC208" s="60"/>
      <c r="ED208" s="60"/>
      <c r="EE208" s="60"/>
      <c r="EF208" s="60"/>
      <c r="EG208" s="60"/>
      <c r="EH208" s="60"/>
      <c r="EI208" s="60"/>
      <c r="EJ208" s="60"/>
      <c r="EK208" s="60"/>
      <c r="EL208" s="60"/>
      <c r="EM208" s="60"/>
      <c r="EN208" s="60"/>
      <c r="EO208" s="60"/>
      <c r="EP208" s="60"/>
      <c r="EQ208" s="60"/>
      <c r="ER208" s="60"/>
      <c r="ES208" s="60"/>
      <c r="ET208" s="60"/>
      <c r="EU208" s="60"/>
      <c r="EV208" s="60"/>
      <c r="EW208" s="60"/>
      <c r="EX208" s="60"/>
      <c r="EY208" s="60"/>
      <c r="EZ208" s="60"/>
      <c r="FA208" s="60"/>
      <c r="FB208" s="60"/>
      <c r="FC208" s="60"/>
      <c r="FD208" s="60"/>
      <c r="FE208" s="60"/>
      <c r="FF208" s="60"/>
      <c r="FG208" s="60"/>
      <c r="FH208" s="60"/>
      <c r="FI208" s="60"/>
      <c r="FJ208" s="60"/>
      <c r="FK208" s="60"/>
      <c r="FL208" s="60"/>
      <c r="FM208" s="60"/>
      <c r="FN208" s="60"/>
      <c r="FO208" s="60"/>
      <c r="FP208" s="60"/>
      <c r="FQ208" s="60"/>
      <c r="FR208" s="60"/>
      <c r="FS208" s="60"/>
      <c r="FT208" s="60"/>
      <c r="FU208" s="60"/>
      <c r="FV208" s="60"/>
      <c r="FW208" s="60"/>
      <c r="FX208" s="60"/>
      <c r="FY208" s="60"/>
      <c r="FZ208" s="60"/>
      <c r="GA208" s="60"/>
      <c r="GB208" s="60"/>
      <c r="GC208" s="60"/>
      <c r="GD208" s="60"/>
      <c r="GE208" s="60"/>
      <c r="GF208" s="60"/>
      <c r="GG208" s="60"/>
      <c r="GH208" s="60"/>
      <c r="GI208" s="60"/>
      <c r="GJ208" s="60"/>
      <c r="GK208" s="60"/>
      <c r="GL208" s="60"/>
      <c r="GM208" s="60"/>
      <c r="GN208" s="60"/>
      <c r="GO208" s="60"/>
      <c r="GP208" s="60"/>
      <c r="GQ208" s="60"/>
      <c r="GR208" s="60"/>
      <c r="GS208" s="60"/>
      <c r="GT208" s="60"/>
      <c r="GU208" s="60"/>
      <c r="GV208" s="60"/>
      <c r="GW208" s="60"/>
      <c r="GX208" s="60"/>
      <c r="GY208" s="60"/>
      <c r="GZ208" s="60"/>
      <c r="HA208" s="60"/>
      <c r="HB208" s="60"/>
      <c r="HC208" s="60"/>
      <c r="HD208" s="60"/>
      <c r="HE208" s="60"/>
      <c r="HF208" s="60"/>
      <c r="HG208" s="60"/>
      <c r="HH208" s="60"/>
      <c r="HI208" s="60"/>
      <c r="HJ208" s="60"/>
      <c r="HK208" s="60"/>
      <c r="HL208" s="60"/>
      <c r="HM208" s="60"/>
      <c r="HN208" s="60"/>
      <c r="HO208" s="60"/>
      <c r="HP208" s="60"/>
      <c r="HQ208" s="60"/>
      <c r="HR208" s="60"/>
      <c r="HS208" s="60"/>
      <c r="HT208" s="60"/>
      <c r="HU208" s="60"/>
      <c r="HV208" s="60"/>
      <c r="HW208" s="60"/>
      <c r="HX208" s="60"/>
      <c r="HY208" s="60"/>
      <c r="HZ208" s="60"/>
      <c r="IA208" s="60"/>
      <c r="IB208" s="60"/>
      <c r="IC208" s="60"/>
      <c r="ID208" s="60"/>
      <c r="IE208" s="60"/>
      <c r="IF208" s="60"/>
      <c r="IG208" s="60"/>
      <c r="IH208" s="60"/>
      <c r="II208" s="60"/>
      <c r="IJ208" s="60"/>
      <c r="IK208" s="60"/>
      <c r="IL208" s="60"/>
      <c r="IM208" s="60"/>
      <c r="IN208" s="60"/>
      <c r="IO208" s="60"/>
      <c r="IP208" s="60"/>
      <c r="IQ208" s="60"/>
      <c r="IR208" s="60"/>
      <c r="IS208" s="60"/>
      <c r="IT208" s="60"/>
      <c r="IU208" s="60"/>
      <c r="IV208" s="60"/>
    </row>
    <row r="209" spans="1:256" s="15" customFormat="1" ht="13.2">
      <c r="A209" s="20" t="s">
        <v>13</v>
      </c>
      <c r="B209" s="228" t="s">
        <v>12</v>
      </c>
      <c r="C209" s="229"/>
      <c r="D209" s="229"/>
      <c r="E209" s="229"/>
      <c r="F209" s="230"/>
      <c r="G209" s="41" t="s">
        <v>8</v>
      </c>
      <c r="H209" s="21" t="s">
        <v>17</v>
      </c>
      <c r="I209" s="20" t="s">
        <v>23</v>
      </c>
      <c r="J209" s="20" t="s">
        <v>23</v>
      </c>
      <c r="K209" s="20" t="s">
        <v>44</v>
      </c>
      <c r="L209" s="20" t="s">
        <v>25</v>
      </c>
      <c r="M209" s="20" t="s">
        <v>32</v>
      </c>
      <c r="N209" s="20" t="s">
        <v>36</v>
      </c>
      <c r="O209" s="50" t="s">
        <v>40</v>
      </c>
      <c r="P209" s="65"/>
      <c r="Q209" s="65"/>
      <c r="R209" s="26"/>
      <c r="S209" s="26"/>
      <c r="T209" s="26"/>
      <c r="U209" s="26"/>
      <c r="V209" s="26"/>
      <c r="W209" s="26"/>
      <c r="X209" s="31"/>
      <c r="Y209" s="26"/>
      <c r="Z209" s="25"/>
      <c r="AA209" s="26"/>
      <c r="AB209" s="26"/>
      <c r="AC209" s="26"/>
      <c r="AD209" s="26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  <c r="AX209" s="60"/>
      <c r="AY209" s="60"/>
      <c r="AZ209" s="60"/>
      <c r="BA209" s="60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  <c r="BL209" s="60"/>
      <c r="BM209" s="60"/>
      <c r="BN209" s="60"/>
      <c r="BO209" s="60"/>
      <c r="BP209" s="60"/>
      <c r="BQ209" s="60"/>
      <c r="BR209" s="60"/>
      <c r="BS209" s="60"/>
      <c r="BT209" s="60"/>
      <c r="BU209" s="60"/>
      <c r="BV209" s="60"/>
      <c r="BW209" s="60"/>
      <c r="BX209" s="60"/>
      <c r="BY209" s="60"/>
      <c r="BZ209" s="60"/>
      <c r="CA209" s="60"/>
      <c r="CB209" s="60"/>
      <c r="CC209" s="60"/>
      <c r="CD209" s="60"/>
      <c r="CE209" s="60"/>
      <c r="CF209" s="60"/>
      <c r="CG209" s="60"/>
      <c r="CH209" s="60"/>
      <c r="CI209" s="60"/>
      <c r="CJ209" s="60"/>
      <c r="CK209" s="60"/>
      <c r="CL209" s="60"/>
      <c r="CM209" s="60"/>
      <c r="CN209" s="60"/>
      <c r="CO209" s="60"/>
      <c r="CP209" s="60"/>
      <c r="CQ209" s="60"/>
      <c r="CR209" s="60"/>
      <c r="CS209" s="60"/>
      <c r="CT209" s="60"/>
      <c r="CU209" s="60"/>
      <c r="CV209" s="60"/>
      <c r="CW209" s="60"/>
      <c r="CX209" s="60"/>
      <c r="CY209" s="60"/>
      <c r="CZ209" s="60"/>
      <c r="DA209" s="60"/>
      <c r="DB209" s="60"/>
      <c r="DC209" s="60"/>
      <c r="DD209" s="60"/>
      <c r="DE209" s="60"/>
      <c r="DF209" s="60"/>
      <c r="DG209" s="60"/>
      <c r="DH209" s="60"/>
      <c r="DI209" s="60"/>
      <c r="DJ209" s="60"/>
      <c r="DK209" s="60"/>
      <c r="DL209" s="60"/>
      <c r="DM209" s="60"/>
      <c r="DN209" s="60"/>
      <c r="DO209" s="60"/>
      <c r="DP209" s="60"/>
      <c r="DQ209" s="60"/>
      <c r="DR209" s="60"/>
      <c r="DS209" s="60"/>
      <c r="DT209" s="60"/>
      <c r="DU209" s="60"/>
      <c r="DV209" s="60"/>
      <c r="DW209" s="60"/>
      <c r="DX209" s="60"/>
      <c r="DY209" s="60"/>
      <c r="DZ209" s="60"/>
      <c r="EA209" s="60"/>
      <c r="EB209" s="60"/>
      <c r="EC209" s="60"/>
      <c r="ED209" s="60"/>
      <c r="EE209" s="60"/>
      <c r="EF209" s="60"/>
      <c r="EG209" s="60"/>
      <c r="EH209" s="60"/>
      <c r="EI209" s="60"/>
      <c r="EJ209" s="60"/>
      <c r="EK209" s="60"/>
      <c r="EL209" s="60"/>
      <c r="EM209" s="60"/>
      <c r="EN209" s="60"/>
      <c r="EO209" s="60"/>
      <c r="EP209" s="60"/>
      <c r="EQ209" s="60"/>
      <c r="ER209" s="60"/>
      <c r="ES209" s="60"/>
      <c r="ET209" s="60"/>
      <c r="EU209" s="60"/>
      <c r="EV209" s="60"/>
      <c r="EW209" s="60"/>
      <c r="EX209" s="60"/>
      <c r="EY209" s="60"/>
      <c r="EZ209" s="60"/>
      <c r="FA209" s="60"/>
      <c r="FB209" s="60"/>
      <c r="FC209" s="60"/>
      <c r="FD209" s="60"/>
      <c r="FE209" s="60"/>
      <c r="FF209" s="60"/>
      <c r="FG209" s="60"/>
      <c r="FH209" s="60"/>
      <c r="FI209" s="60"/>
      <c r="FJ209" s="60"/>
      <c r="FK209" s="60"/>
      <c r="FL209" s="60"/>
      <c r="FM209" s="60"/>
      <c r="FN209" s="60"/>
      <c r="FO209" s="60"/>
      <c r="FP209" s="60"/>
      <c r="FQ209" s="60"/>
      <c r="FR209" s="60"/>
      <c r="FS209" s="60"/>
      <c r="FT209" s="60"/>
      <c r="FU209" s="60"/>
      <c r="FV209" s="60"/>
      <c r="FW209" s="60"/>
      <c r="FX209" s="60"/>
      <c r="FY209" s="60"/>
      <c r="FZ209" s="60"/>
      <c r="GA209" s="60"/>
      <c r="GB209" s="60"/>
      <c r="GC209" s="60"/>
      <c r="GD209" s="60"/>
      <c r="GE209" s="60"/>
      <c r="GF209" s="60"/>
      <c r="GG209" s="60"/>
      <c r="GH209" s="60"/>
      <c r="GI209" s="60"/>
      <c r="GJ209" s="60"/>
      <c r="GK209" s="60"/>
      <c r="GL209" s="60"/>
      <c r="GM209" s="60"/>
      <c r="GN209" s="60"/>
      <c r="GO209" s="60"/>
      <c r="GP209" s="60"/>
      <c r="GQ209" s="60"/>
      <c r="GR209" s="60"/>
      <c r="GS209" s="60"/>
      <c r="GT209" s="60"/>
      <c r="GU209" s="60"/>
      <c r="GV209" s="60"/>
      <c r="GW209" s="60"/>
      <c r="GX209" s="60"/>
      <c r="GY209" s="60"/>
      <c r="GZ209" s="60"/>
      <c r="HA209" s="60"/>
      <c r="HB209" s="60"/>
      <c r="HC209" s="60"/>
      <c r="HD209" s="60"/>
      <c r="HE209" s="60"/>
      <c r="HF209" s="60"/>
      <c r="HG209" s="60"/>
      <c r="HH209" s="60"/>
      <c r="HI209" s="60"/>
      <c r="HJ209" s="60"/>
      <c r="HK209" s="60"/>
      <c r="HL209" s="60"/>
      <c r="HM209" s="60"/>
      <c r="HN209" s="60"/>
      <c r="HO209" s="60"/>
      <c r="HP209" s="60"/>
      <c r="HQ209" s="60"/>
      <c r="HR209" s="60"/>
      <c r="HS209" s="60"/>
      <c r="HT209" s="60"/>
      <c r="HU209" s="60"/>
      <c r="HV209" s="60"/>
      <c r="HW209" s="60"/>
      <c r="HX209" s="60"/>
      <c r="HY209" s="60"/>
      <c r="HZ209" s="60"/>
      <c r="IA209" s="60"/>
      <c r="IB209" s="60"/>
      <c r="IC209" s="60"/>
      <c r="ID209" s="60"/>
      <c r="IE209" s="60"/>
      <c r="IF209" s="60"/>
      <c r="IG209" s="60"/>
      <c r="IH209" s="60"/>
      <c r="II209" s="60"/>
      <c r="IJ209" s="60"/>
      <c r="IK209" s="60"/>
      <c r="IL209" s="60"/>
      <c r="IM209" s="60"/>
      <c r="IN209" s="60"/>
      <c r="IO209" s="60"/>
      <c r="IP209" s="60"/>
      <c r="IQ209" s="60"/>
      <c r="IR209" s="60"/>
      <c r="IS209" s="60"/>
      <c r="IT209" s="60"/>
      <c r="IU209" s="60"/>
      <c r="IV209" s="60"/>
    </row>
    <row r="210" spans="1:256" s="59" customFormat="1" ht="50.1" customHeight="1">
      <c r="A210" s="20" t="s">
        <v>14</v>
      </c>
      <c r="B210" s="15"/>
      <c r="C210" s="15"/>
      <c r="D210" s="15"/>
      <c r="E210" s="15"/>
      <c r="F210" s="16"/>
      <c r="G210" s="41" t="s">
        <v>7</v>
      </c>
      <c r="H210" s="16"/>
      <c r="I210" s="20" t="s">
        <v>19</v>
      </c>
      <c r="J210" s="20" t="s">
        <v>29</v>
      </c>
      <c r="K210" s="20" t="s">
        <v>45</v>
      </c>
      <c r="L210" s="20" t="s">
        <v>28</v>
      </c>
      <c r="M210" s="20" t="s">
        <v>33</v>
      </c>
      <c r="N210" s="20" t="s">
        <v>32</v>
      </c>
      <c r="O210" s="51" t="s">
        <v>41</v>
      </c>
      <c r="P210" s="66"/>
      <c r="Q210" s="66"/>
      <c r="R210" s="3"/>
      <c r="S210" s="1"/>
      <c r="T210" s="1"/>
      <c r="U210" s="1"/>
      <c r="V210" s="1"/>
      <c r="W210" s="1"/>
      <c r="X210" s="5"/>
      <c r="Y210" s="1"/>
      <c r="Z210" s="1"/>
      <c r="AA210" s="3"/>
      <c r="AB210" s="3"/>
      <c r="AC210" s="3"/>
      <c r="AD210" s="3"/>
    </row>
    <row r="211" spans="1:256" s="59" customFormat="1" ht="50.1" customHeight="1">
      <c r="A211" s="17"/>
      <c r="B211" s="15"/>
      <c r="C211" s="15"/>
      <c r="D211" s="15"/>
      <c r="E211" s="15"/>
      <c r="F211" s="16"/>
      <c r="G211" s="42"/>
      <c r="H211" s="16"/>
      <c r="I211" s="20" t="s">
        <v>20</v>
      </c>
      <c r="J211" s="20"/>
      <c r="K211" s="20"/>
      <c r="L211" s="20"/>
      <c r="M211" s="20"/>
      <c r="N211" s="20" t="s">
        <v>37</v>
      </c>
      <c r="O211" s="50"/>
      <c r="P211" s="65"/>
      <c r="Q211" s="65"/>
      <c r="R211" s="3"/>
      <c r="S211" s="1"/>
      <c r="T211" s="1"/>
      <c r="U211" s="1"/>
      <c r="V211" s="1"/>
      <c r="W211" s="1"/>
      <c r="X211" s="5"/>
      <c r="Y211" s="1"/>
      <c r="Z211" s="1"/>
      <c r="AA211" s="3"/>
      <c r="AB211" s="3"/>
      <c r="AC211" s="3"/>
      <c r="AD211" s="3"/>
    </row>
    <row r="212" spans="1:256" s="59" customFormat="1" ht="50.1" customHeight="1">
      <c r="A212" s="22" t="s">
        <v>10</v>
      </c>
      <c r="B212" s="228" t="s">
        <v>11</v>
      </c>
      <c r="C212" s="229"/>
      <c r="D212" s="229"/>
      <c r="E212" s="229"/>
      <c r="F212" s="230"/>
      <c r="G212" s="43" t="s">
        <v>9</v>
      </c>
      <c r="H212" s="23" t="s">
        <v>15</v>
      </c>
      <c r="I212" s="22" t="s">
        <v>21</v>
      </c>
      <c r="J212" s="22" t="s">
        <v>24</v>
      </c>
      <c r="K212" s="22" t="s">
        <v>26</v>
      </c>
      <c r="L212" s="22" t="s">
        <v>30</v>
      </c>
      <c r="M212" s="22" t="s">
        <v>34</v>
      </c>
      <c r="N212" s="22" t="s">
        <v>42</v>
      </c>
      <c r="O212" s="52" t="s">
        <v>38</v>
      </c>
      <c r="P212" s="66"/>
      <c r="Q212" s="66"/>
      <c r="R212" s="3"/>
      <c r="S212" s="1"/>
      <c r="T212" s="1"/>
      <c r="U212" s="1"/>
      <c r="V212" s="1"/>
      <c r="W212" s="1"/>
      <c r="X212" s="5"/>
      <c r="Y212" s="1"/>
      <c r="Z212" s="1"/>
      <c r="AA212" s="3"/>
      <c r="AB212" s="3"/>
      <c r="AC212" s="3"/>
      <c r="AD212" s="3"/>
    </row>
    <row r="213" spans="1:256" s="59" customFormat="1" ht="50.1" customHeight="1">
      <c r="A213" s="12"/>
      <c r="B213" s="231"/>
      <c r="C213" s="232"/>
      <c r="D213" s="232"/>
      <c r="E213" s="232"/>
      <c r="F213" s="233"/>
      <c r="G213" s="28"/>
      <c r="H213" s="8"/>
      <c r="I213" s="9"/>
      <c r="J213" s="29">
        <f t="shared" ref="J213:J218" si="34">SUM(H213*I213)</f>
        <v>0</v>
      </c>
      <c r="K213" s="9"/>
      <c r="L213" s="4">
        <f t="shared" ref="L213:L218" si="35">SUM(J213*K213)</f>
        <v>0</v>
      </c>
      <c r="M213" s="10"/>
      <c r="N213" s="11"/>
      <c r="O213" s="57">
        <f t="shared" ref="O213:O218" si="36">SUM(M213*N213)</f>
        <v>0</v>
      </c>
      <c r="P213" s="67"/>
      <c r="Q213" s="67"/>
      <c r="R213" s="3"/>
      <c r="S213" s="1"/>
      <c r="T213" s="1"/>
      <c r="U213" s="1"/>
      <c r="V213" s="1"/>
      <c r="W213" s="1"/>
      <c r="X213" s="5"/>
      <c r="Y213" s="1"/>
      <c r="Z213" s="1"/>
      <c r="AA213" s="3"/>
      <c r="AB213" s="3"/>
      <c r="AC213" s="3"/>
      <c r="AD213" s="3"/>
    </row>
    <row r="214" spans="1:256" s="59" customFormat="1" ht="50.1" customHeight="1">
      <c r="A214" s="12"/>
      <c r="B214" s="225"/>
      <c r="C214" s="226"/>
      <c r="D214" s="226"/>
      <c r="E214" s="226"/>
      <c r="F214" s="227"/>
      <c r="G214" s="28"/>
      <c r="H214" s="8"/>
      <c r="I214" s="9"/>
      <c r="J214" s="29">
        <f t="shared" si="34"/>
        <v>0</v>
      </c>
      <c r="K214" s="9"/>
      <c r="L214" s="4">
        <f t="shared" si="35"/>
        <v>0</v>
      </c>
      <c r="M214" s="10"/>
      <c r="N214" s="11"/>
      <c r="O214" s="57">
        <f t="shared" si="36"/>
        <v>0</v>
      </c>
      <c r="P214" s="67"/>
      <c r="Q214" s="67"/>
      <c r="R214" s="3"/>
      <c r="S214" s="1"/>
      <c r="T214" s="1"/>
      <c r="U214" s="1"/>
      <c r="V214" s="1"/>
      <c r="W214" s="1"/>
      <c r="X214" s="5"/>
      <c r="Y214" s="1"/>
      <c r="Z214" s="1"/>
      <c r="AA214" s="3"/>
      <c r="AB214" s="3"/>
      <c r="AC214" s="3"/>
      <c r="AD214" s="3"/>
    </row>
    <row r="215" spans="1:256" s="59" customFormat="1" ht="50.1" customHeight="1">
      <c r="A215" s="12"/>
      <c r="B215" s="225"/>
      <c r="C215" s="226"/>
      <c r="D215" s="226"/>
      <c r="E215" s="226"/>
      <c r="F215" s="227"/>
      <c r="G215" s="28"/>
      <c r="H215" s="8"/>
      <c r="I215" s="9"/>
      <c r="J215" s="29">
        <f t="shared" si="34"/>
        <v>0</v>
      </c>
      <c r="K215" s="9"/>
      <c r="L215" s="4">
        <f t="shared" si="35"/>
        <v>0</v>
      </c>
      <c r="M215" s="10"/>
      <c r="N215" s="11"/>
      <c r="O215" s="57">
        <f t="shared" si="36"/>
        <v>0</v>
      </c>
      <c r="P215" s="67"/>
      <c r="Q215" s="67"/>
      <c r="R215" s="3"/>
      <c r="S215" s="1"/>
      <c r="T215" s="1"/>
      <c r="U215" s="1"/>
      <c r="V215" s="1"/>
      <c r="W215" s="1"/>
      <c r="X215" s="5"/>
      <c r="Y215" s="1"/>
      <c r="Z215" s="1"/>
      <c r="AA215" s="3"/>
      <c r="AB215" s="3"/>
      <c r="AC215" s="3"/>
      <c r="AD215" s="3"/>
    </row>
    <row r="216" spans="1:256" s="15" customFormat="1" ht="20.100000000000001" customHeight="1">
      <c r="A216" s="12"/>
      <c r="B216" s="225"/>
      <c r="C216" s="226"/>
      <c r="D216" s="226"/>
      <c r="E216" s="226"/>
      <c r="F216" s="227"/>
      <c r="G216" s="28"/>
      <c r="H216" s="8"/>
      <c r="I216" s="9"/>
      <c r="J216" s="29">
        <f t="shared" si="34"/>
        <v>0</v>
      </c>
      <c r="K216" s="9"/>
      <c r="L216" s="4">
        <f t="shared" si="35"/>
        <v>0</v>
      </c>
      <c r="M216" s="10"/>
      <c r="N216" s="11"/>
      <c r="O216" s="57">
        <f t="shared" si="36"/>
        <v>0</v>
      </c>
      <c r="P216" s="67"/>
      <c r="Q216" s="67"/>
      <c r="R216" s="25"/>
      <c r="S216" s="25"/>
      <c r="T216" s="25"/>
      <c r="U216" s="25"/>
      <c r="V216" s="25"/>
      <c r="W216" s="25"/>
      <c r="X216" s="32"/>
      <c r="Y216" s="25"/>
      <c r="Z216" s="25"/>
      <c r="AA216" s="25"/>
      <c r="AB216" s="25"/>
      <c r="AC216" s="25"/>
      <c r="AD216" s="25"/>
    </row>
    <row r="217" spans="1:256" s="15" customFormat="1" ht="13.2">
      <c r="A217" s="12"/>
      <c r="B217" s="225"/>
      <c r="C217" s="226"/>
      <c r="D217" s="226"/>
      <c r="E217" s="226"/>
      <c r="F217" s="227"/>
      <c r="G217" s="28"/>
      <c r="H217" s="8"/>
      <c r="I217" s="9"/>
      <c r="J217" s="29">
        <f t="shared" si="34"/>
        <v>0</v>
      </c>
      <c r="K217" s="9"/>
      <c r="L217" s="4">
        <f t="shared" si="35"/>
        <v>0</v>
      </c>
      <c r="M217" s="10"/>
      <c r="N217" s="11"/>
      <c r="O217" s="57">
        <f t="shared" si="36"/>
        <v>0</v>
      </c>
      <c r="P217" s="67"/>
      <c r="Q217" s="67"/>
    </row>
    <row r="218" spans="1:256" s="15" customFormat="1" ht="13.2">
      <c r="A218" s="12"/>
      <c r="B218" s="225"/>
      <c r="C218" s="226"/>
      <c r="D218" s="226"/>
      <c r="E218" s="226"/>
      <c r="F218" s="227"/>
      <c r="G218" s="28"/>
      <c r="H218" s="8"/>
      <c r="I218" s="9"/>
      <c r="J218" s="29">
        <f t="shared" si="34"/>
        <v>0</v>
      </c>
      <c r="K218" s="9"/>
      <c r="L218" s="4">
        <f t="shared" si="35"/>
        <v>0</v>
      </c>
      <c r="M218" s="10"/>
      <c r="N218" s="11"/>
      <c r="O218" s="57">
        <f t="shared" si="36"/>
        <v>0</v>
      </c>
      <c r="P218" s="67"/>
      <c r="Q218" s="67"/>
    </row>
    <row r="219" spans="1:256" s="15" customFormat="1" ht="13.8" thickBot="1">
      <c r="A219" s="33"/>
      <c r="B219" s="203" t="s">
        <v>43</v>
      </c>
      <c r="C219" s="204"/>
      <c r="D219" s="204"/>
      <c r="E219" s="204"/>
      <c r="F219" s="205"/>
      <c r="G219" s="46"/>
      <c r="H219" s="34"/>
      <c r="I219" s="35"/>
      <c r="J219" s="30">
        <f>SUM(J213:J218)</f>
        <v>0</v>
      </c>
      <c r="K219" s="35"/>
      <c r="L219" s="30">
        <f>SUM(L213:L218)</f>
        <v>0</v>
      </c>
      <c r="M219" s="36">
        <f>SUM(M213:M218)</f>
        <v>0</v>
      </c>
      <c r="N219" s="35"/>
      <c r="O219" s="30">
        <f>SUM(O213:O218)</f>
        <v>0</v>
      </c>
      <c r="P219" s="68"/>
      <c r="Q219" s="68"/>
      <c r="R219" s="25"/>
      <c r="S219" s="25"/>
      <c r="T219" s="25"/>
      <c r="U219" s="25"/>
      <c r="V219" s="25"/>
      <c r="W219" s="25"/>
      <c r="X219" s="32"/>
      <c r="Y219" s="25"/>
      <c r="Z219" s="25"/>
      <c r="AA219" s="25"/>
      <c r="AB219" s="25"/>
      <c r="AC219" s="25"/>
      <c r="AD219" s="25"/>
    </row>
    <row r="220" spans="1:256" s="15" customFormat="1" ht="9" customHeight="1">
      <c r="A220" s="25"/>
      <c r="B220" s="25"/>
      <c r="C220" s="25"/>
      <c r="D220" s="25"/>
      <c r="E220" s="25"/>
      <c r="F220" s="25"/>
      <c r="G220" s="44"/>
      <c r="H220" s="25"/>
      <c r="I220" s="25"/>
      <c r="J220" s="25"/>
      <c r="K220" s="25"/>
      <c r="L220" s="25"/>
      <c r="M220" s="25"/>
      <c r="N220" s="25"/>
      <c r="O220" s="53"/>
      <c r="P220" s="63"/>
      <c r="Q220" s="63"/>
      <c r="R220" s="25"/>
      <c r="S220" s="25"/>
      <c r="T220" s="25"/>
      <c r="U220" s="25"/>
      <c r="V220" s="25"/>
      <c r="W220" s="25"/>
      <c r="X220" s="32"/>
      <c r="Y220" s="25"/>
      <c r="Z220" s="25"/>
      <c r="AA220" s="25"/>
      <c r="AB220" s="25"/>
      <c r="AC220" s="25"/>
      <c r="AD220" s="25"/>
    </row>
    <row r="221" spans="1:256" s="15" customFormat="1" ht="8.25" customHeight="1">
      <c r="A221" s="25"/>
      <c r="B221" s="25"/>
      <c r="C221" s="25"/>
      <c r="D221" s="25"/>
      <c r="E221" s="25"/>
      <c r="F221" s="25"/>
      <c r="G221" s="44"/>
      <c r="H221" s="25"/>
      <c r="I221" s="25"/>
      <c r="J221" s="25"/>
      <c r="K221" s="25"/>
      <c r="L221" s="25"/>
      <c r="M221" s="25"/>
      <c r="N221" s="25"/>
      <c r="O221" s="53"/>
      <c r="P221" s="63"/>
      <c r="Q221" s="63"/>
      <c r="R221" s="25"/>
      <c r="S221" s="25"/>
      <c r="T221" s="25"/>
      <c r="U221" s="25"/>
      <c r="V221" s="25"/>
      <c r="W221" s="25"/>
      <c r="X221" s="32"/>
      <c r="Y221" s="25"/>
      <c r="Z221" s="25"/>
      <c r="AA221" s="25"/>
      <c r="AB221" s="25"/>
      <c r="AC221" s="25"/>
      <c r="AD221" s="25"/>
    </row>
    <row r="222" spans="1:256" s="15" customFormat="1" ht="12.75" customHeight="1">
      <c r="A222" s="27"/>
      <c r="B222" s="27"/>
      <c r="C222" s="27"/>
      <c r="D222" s="27"/>
      <c r="E222" s="27"/>
      <c r="F222" s="27"/>
      <c r="G222" s="45"/>
      <c r="H222" s="27"/>
      <c r="I222" s="27"/>
      <c r="J222" s="27"/>
      <c r="K222" s="27"/>
      <c r="L222" s="27"/>
      <c r="M222" s="27"/>
      <c r="N222" s="27"/>
      <c r="O222" s="54"/>
      <c r="P222" s="63"/>
      <c r="Q222" s="63"/>
      <c r="R222" s="25"/>
      <c r="S222" s="25"/>
      <c r="T222" s="25"/>
      <c r="U222" s="25"/>
      <c r="V222" s="25"/>
      <c r="W222" s="25"/>
      <c r="X222" s="32"/>
      <c r="Y222" s="25"/>
      <c r="Z222" s="25"/>
      <c r="AA222" s="25"/>
      <c r="AB222" s="25"/>
      <c r="AC222" s="25"/>
      <c r="AD222" s="25"/>
    </row>
    <row r="223" spans="1:256" s="15" customFormat="1" ht="8.25" customHeight="1">
      <c r="A223" s="206" t="s">
        <v>50</v>
      </c>
      <c r="B223" s="207"/>
      <c r="C223" s="207"/>
      <c r="D223" s="207"/>
      <c r="E223" s="207"/>
      <c r="F223" s="207"/>
      <c r="G223" s="207"/>
      <c r="H223" s="208"/>
      <c r="I223" s="215" t="s">
        <v>46</v>
      </c>
      <c r="J223" s="216"/>
      <c r="K223" s="216"/>
      <c r="L223" s="216"/>
      <c r="M223" s="217"/>
      <c r="N223" s="55" t="s">
        <v>1</v>
      </c>
      <c r="O223" s="56"/>
      <c r="P223" s="58"/>
      <c r="Q223" s="58"/>
      <c r="R223" s="25"/>
      <c r="S223" s="25"/>
      <c r="T223" s="25"/>
      <c r="U223" s="25"/>
      <c r="V223" s="25"/>
      <c r="W223" s="25"/>
      <c r="X223" s="32"/>
      <c r="Y223" s="25"/>
      <c r="Z223" s="25"/>
      <c r="AA223" s="25"/>
      <c r="AB223" s="25"/>
      <c r="AC223" s="25"/>
      <c r="AD223" s="25"/>
    </row>
    <row r="224" spans="1:256" s="15" customFormat="1" ht="8.25" customHeight="1">
      <c r="A224" s="209"/>
      <c r="B224" s="210"/>
      <c r="C224" s="210"/>
      <c r="D224" s="210"/>
      <c r="E224" s="210"/>
      <c r="F224" s="210"/>
      <c r="G224" s="210"/>
      <c r="H224" s="211"/>
      <c r="I224" s="24"/>
      <c r="J224" s="25"/>
      <c r="K224" s="25"/>
      <c r="L224" s="25"/>
      <c r="M224" s="16"/>
      <c r="N224" s="25"/>
      <c r="O224" s="53"/>
      <c r="P224" s="63"/>
      <c r="Q224" s="63"/>
      <c r="R224" s="25"/>
      <c r="S224" s="25"/>
      <c r="T224" s="25"/>
      <c r="U224" s="25"/>
      <c r="V224" s="25"/>
      <c r="W224" s="25"/>
      <c r="X224" s="32"/>
      <c r="Y224" s="25"/>
      <c r="Z224" s="25"/>
      <c r="AA224" s="25"/>
      <c r="AB224" s="25"/>
      <c r="AC224" s="25"/>
      <c r="AD224" s="25"/>
    </row>
    <row r="225" spans="1:256" s="15" customFormat="1" ht="9" customHeight="1">
      <c r="A225" s="209"/>
      <c r="B225" s="210"/>
      <c r="C225" s="210"/>
      <c r="D225" s="210"/>
      <c r="E225" s="210"/>
      <c r="F225" s="210"/>
      <c r="G225" s="210"/>
      <c r="H225" s="211"/>
      <c r="I225" s="218"/>
      <c r="J225" s="219"/>
      <c r="K225" s="219"/>
      <c r="L225" s="219"/>
      <c r="M225" s="220"/>
      <c r="N225" s="26" t="s">
        <v>48</v>
      </c>
      <c r="O225" s="53"/>
      <c r="P225" s="63"/>
      <c r="Q225" s="63"/>
      <c r="R225" s="25"/>
      <c r="S225" s="25"/>
      <c r="T225" s="25"/>
      <c r="U225" s="25"/>
      <c r="V225" s="25"/>
      <c r="W225" s="25"/>
      <c r="X225" s="32"/>
      <c r="Y225" s="25"/>
      <c r="Z225" s="25"/>
      <c r="AA225" s="25"/>
      <c r="AB225" s="25"/>
      <c r="AC225" s="25"/>
      <c r="AD225" s="25"/>
    </row>
    <row r="226" spans="1:256" s="15" customFormat="1" ht="8.25" customHeight="1">
      <c r="A226" s="209"/>
      <c r="B226" s="210"/>
      <c r="C226" s="210"/>
      <c r="D226" s="210"/>
      <c r="E226" s="210"/>
      <c r="F226" s="210"/>
      <c r="G226" s="210"/>
      <c r="H226" s="211"/>
      <c r="I226" s="221"/>
      <c r="J226" s="219"/>
      <c r="K226" s="219"/>
      <c r="L226" s="219"/>
      <c r="M226" s="220"/>
      <c r="N226" s="25"/>
      <c r="O226" s="53"/>
      <c r="P226" s="63"/>
      <c r="Q226" s="63"/>
      <c r="R226" s="25"/>
      <c r="S226" s="25"/>
      <c r="T226" s="25"/>
      <c r="U226" s="25"/>
      <c r="V226" s="25"/>
      <c r="W226" s="25"/>
      <c r="X226" s="32"/>
      <c r="Y226" s="25"/>
      <c r="Z226" s="25"/>
      <c r="AA226" s="25"/>
      <c r="AB226" s="25"/>
      <c r="AC226" s="25"/>
      <c r="AD226" s="25"/>
    </row>
    <row r="227" spans="1:256" s="15" customFormat="1" ht="8.25" customHeight="1">
      <c r="A227" s="209"/>
      <c r="B227" s="210"/>
      <c r="C227" s="210"/>
      <c r="D227" s="210"/>
      <c r="E227" s="210"/>
      <c r="F227" s="210"/>
      <c r="G227" s="210"/>
      <c r="H227" s="211"/>
      <c r="I227" s="221"/>
      <c r="J227" s="219"/>
      <c r="K227" s="219"/>
      <c r="L227" s="219"/>
      <c r="M227" s="220"/>
      <c r="N227" s="27"/>
      <c r="O227" s="54"/>
      <c r="P227" s="63"/>
      <c r="Q227" s="63"/>
      <c r="R227" s="25"/>
      <c r="S227" s="25"/>
      <c r="T227" s="25"/>
      <c r="U227" s="25"/>
      <c r="V227" s="25"/>
      <c r="W227" s="25"/>
      <c r="X227" s="32"/>
      <c r="Y227" s="25"/>
      <c r="Z227" s="25"/>
      <c r="AA227" s="25"/>
      <c r="AB227" s="25"/>
      <c r="AC227" s="25"/>
      <c r="AD227" s="25"/>
    </row>
    <row r="228" spans="1:256" s="15" customFormat="1" ht="8.25" customHeight="1">
      <c r="A228" s="209"/>
      <c r="B228" s="210"/>
      <c r="C228" s="210"/>
      <c r="D228" s="210"/>
      <c r="E228" s="210"/>
      <c r="F228" s="210"/>
      <c r="G228" s="210"/>
      <c r="H228" s="211"/>
      <c r="I228" s="221"/>
      <c r="J228" s="219"/>
      <c r="K228" s="219"/>
      <c r="L228" s="219"/>
      <c r="M228" s="220"/>
      <c r="N228" s="13" t="s">
        <v>2</v>
      </c>
      <c r="O228" s="53"/>
      <c r="P228" s="63"/>
      <c r="Q228" s="63"/>
      <c r="R228" s="25"/>
      <c r="S228" s="25"/>
      <c r="T228" s="25"/>
      <c r="U228" s="25"/>
      <c r="V228" s="25"/>
      <c r="W228" s="25"/>
      <c r="X228" s="32"/>
      <c r="Y228" s="25"/>
      <c r="Z228" s="25"/>
      <c r="AA228" s="25"/>
      <c r="AB228" s="25"/>
      <c r="AC228" s="25"/>
      <c r="AD228" s="25"/>
    </row>
    <row r="229" spans="1:256" s="15" customFormat="1">
      <c r="A229" s="209"/>
      <c r="B229" s="210"/>
      <c r="C229" s="210"/>
      <c r="D229" s="210"/>
      <c r="E229" s="210"/>
      <c r="F229" s="210"/>
      <c r="G229" s="210"/>
      <c r="H229" s="211"/>
      <c r="I229" s="221"/>
      <c r="J229" s="219"/>
      <c r="K229" s="219"/>
      <c r="L229" s="219"/>
      <c r="M229" s="220"/>
      <c r="N229" s="25"/>
      <c r="O229" s="53"/>
      <c r="P229" s="63"/>
      <c r="Q229" s="63"/>
      <c r="R229" s="25"/>
      <c r="S229" s="25"/>
      <c r="T229" s="25"/>
      <c r="U229" s="25"/>
      <c r="V229" s="25"/>
      <c r="W229" s="25"/>
      <c r="X229" s="32"/>
      <c r="Y229" s="25"/>
      <c r="Z229" s="25"/>
      <c r="AA229" s="25"/>
      <c r="AB229" s="25"/>
      <c r="AC229" s="25"/>
      <c r="AD229" s="25"/>
    </row>
    <row r="230" spans="1:256" s="15" customFormat="1" ht="13.2">
      <c r="A230" s="209"/>
      <c r="B230" s="210"/>
      <c r="C230" s="210"/>
      <c r="D230" s="210"/>
      <c r="E230" s="210"/>
      <c r="F230" s="210"/>
      <c r="G230" s="210"/>
      <c r="H230" s="211"/>
      <c r="I230" s="221"/>
      <c r="J230" s="219"/>
      <c r="K230" s="219"/>
      <c r="L230" s="219"/>
      <c r="M230" s="220"/>
      <c r="N230" s="241"/>
      <c r="O230" s="242"/>
      <c r="P230" s="62"/>
      <c r="Q230" s="62"/>
      <c r="R230" s="25"/>
      <c r="S230" s="25"/>
      <c r="T230" s="25"/>
      <c r="U230" s="25"/>
      <c r="V230" s="25"/>
      <c r="W230" s="25"/>
      <c r="X230" s="32"/>
      <c r="Y230" s="25"/>
      <c r="Z230" s="25"/>
      <c r="AA230" s="25"/>
      <c r="AB230" s="25"/>
      <c r="AC230" s="25"/>
      <c r="AD230" s="25"/>
    </row>
    <row r="231" spans="1:256" s="15" customFormat="1" ht="13.2">
      <c r="A231" s="212"/>
      <c r="B231" s="213"/>
      <c r="C231" s="213"/>
      <c r="D231" s="213"/>
      <c r="E231" s="213"/>
      <c r="F231" s="213"/>
      <c r="G231" s="213"/>
      <c r="H231" s="214"/>
      <c r="I231" s="222"/>
      <c r="J231" s="223"/>
      <c r="K231" s="223"/>
      <c r="L231" s="223"/>
      <c r="M231" s="224"/>
      <c r="N231" s="243"/>
      <c r="O231" s="244"/>
      <c r="P231" s="62"/>
      <c r="Q231" s="62"/>
      <c r="R231" s="25"/>
      <c r="S231" s="26"/>
      <c r="T231" s="26"/>
      <c r="U231" s="26"/>
      <c r="V231" s="26"/>
      <c r="W231" s="26"/>
      <c r="X231" s="31"/>
      <c r="Y231" s="26"/>
      <c r="Z231" s="25"/>
      <c r="AA231" s="25"/>
      <c r="AB231" s="25"/>
      <c r="AC231" s="25"/>
      <c r="AD231" s="25"/>
    </row>
    <row r="232" spans="1:256" s="15" customFormat="1" ht="13.2">
      <c r="A232" s="245" t="s">
        <v>0</v>
      </c>
      <c r="B232" s="246"/>
      <c r="C232" s="246"/>
      <c r="D232" s="246"/>
      <c r="E232" s="246"/>
      <c r="F232" s="247"/>
      <c r="G232" s="39"/>
      <c r="H232" s="251" t="s">
        <v>3</v>
      </c>
      <c r="I232" s="198"/>
      <c r="J232" s="198"/>
      <c r="K232" s="198"/>
      <c r="L232" s="198"/>
      <c r="M232" s="198"/>
      <c r="N232" s="198"/>
      <c r="O232" s="199"/>
      <c r="P232" s="64"/>
      <c r="Q232" s="64"/>
      <c r="R232" s="25"/>
      <c r="S232" s="26"/>
      <c r="T232" s="26"/>
      <c r="U232" s="26"/>
      <c r="V232" s="26"/>
      <c r="W232" s="26"/>
      <c r="X232" s="31"/>
      <c r="Y232" s="26"/>
      <c r="Z232" s="25"/>
      <c r="AA232" s="25"/>
      <c r="AB232" s="25"/>
      <c r="AC232" s="25"/>
      <c r="AD232" s="25"/>
    </row>
    <row r="233" spans="1:256" s="15" customFormat="1" ht="13.2">
      <c r="A233" s="248"/>
      <c r="B233" s="249"/>
      <c r="C233" s="249"/>
      <c r="D233" s="249"/>
      <c r="E233" s="249"/>
      <c r="F233" s="250"/>
      <c r="G233" s="39"/>
      <c r="H233" s="200"/>
      <c r="I233" s="201"/>
      <c r="J233" s="201"/>
      <c r="K233" s="201"/>
      <c r="L233" s="201"/>
      <c r="M233" s="201"/>
      <c r="N233" s="201"/>
      <c r="O233" s="202"/>
      <c r="P233" s="64"/>
      <c r="Q233" s="64"/>
      <c r="R233" s="25"/>
      <c r="S233" s="26"/>
      <c r="T233" s="26"/>
      <c r="U233" s="26"/>
      <c r="V233" s="26"/>
      <c r="W233" s="26"/>
      <c r="X233" s="31"/>
      <c r="Y233" s="26"/>
      <c r="Z233" s="25"/>
      <c r="AA233" s="25"/>
      <c r="AB233" s="25"/>
      <c r="AC233" s="25"/>
      <c r="AD233" s="25"/>
    </row>
    <row r="234" spans="1:256" s="15" customFormat="1" ht="13.2">
      <c r="A234" s="14"/>
      <c r="F234" s="16"/>
      <c r="G234" s="39"/>
      <c r="H234" s="191" t="s">
        <v>4</v>
      </c>
      <c r="I234" s="192"/>
      <c r="J234" s="192"/>
      <c r="K234" s="192"/>
      <c r="L234" s="193"/>
      <c r="M234" s="197" t="s">
        <v>5</v>
      </c>
      <c r="N234" s="198"/>
      <c r="O234" s="199"/>
      <c r="P234" s="64"/>
      <c r="Q234" s="64"/>
      <c r="R234" s="25"/>
      <c r="S234" s="26"/>
      <c r="T234" s="26"/>
      <c r="U234" s="26"/>
      <c r="V234" s="26"/>
      <c r="W234" s="26"/>
      <c r="X234" s="31"/>
      <c r="Y234" s="26"/>
      <c r="Z234" s="25"/>
      <c r="AA234" s="25"/>
      <c r="AB234" s="25"/>
      <c r="AC234" s="25"/>
      <c r="AD234" s="25"/>
    </row>
    <row r="235" spans="1:256" s="15" customFormat="1" ht="13.2">
      <c r="A235" s="17"/>
      <c r="F235" s="16"/>
      <c r="G235" s="39"/>
      <c r="H235" s="194"/>
      <c r="I235" s="195"/>
      <c r="J235" s="195"/>
      <c r="K235" s="195"/>
      <c r="L235" s="196"/>
      <c r="M235" s="200"/>
      <c r="N235" s="201"/>
      <c r="O235" s="202"/>
      <c r="P235" s="64"/>
      <c r="Q235" s="64"/>
      <c r="R235" s="26"/>
      <c r="S235" s="26"/>
      <c r="T235" s="26"/>
      <c r="U235" s="26"/>
      <c r="V235" s="26"/>
      <c r="W235" s="26"/>
      <c r="X235" s="31"/>
      <c r="Y235" s="26"/>
      <c r="Z235" s="25"/>
      <c r="AA235" s="25"/>
      <c r="AB235" s="25"/>
      <c r="AC235" s="25"/>
      <c r="AD235" s="25"/>
    </row>
    <row r="236" spans="1:256" s="15" customFormat="1" ht="13.2">
      <c r="A236" s="17"/>
      <c r="F236" s="16"/>
      <c r="G236" s="40"/>
      <c r="H236" s="18"/>
      <c r="I236" s="14"/>
      <c r="J236" s="14"/>
      <c r="K236" s="14"/>
      <c r="L236" s="19"/>
      <c r="M236" s="14"/>
      <c r="N236" s="14"/>
      <c r="O236" s="50" t="s">
        <v>39</v>
      </c>
      <c r="P236" s="65"/>
      <c r="Q236" s="65"/>
      <c r="R236" s="26"/>
      <c r="S236" s="26"/>
      <c r="T236" s="26"/>
      <c r="U236" s="26"/>
      <c r="V236" s="26"/>
      <c r="W236" s="26"/>
      <c r="X236" s="31"/>
      <c r="Y236" s="26"/>
      <c r="Z236" s="25"/>
      <c r="AA236" s="26"/>
      <c r="AB236" s="26"/>
      <c r="AC236" s="26"/>
      <c r="AD236" s="26"/>
      <c r="AE236" s="60"/>
      <c r="AF236" s="60"/>
      <c r="AG236" s="60"/>
      <c r="AH236" s="60"/>
      <c r="AI236" s="60"/>
      <c r="AJ236" s="60"/>
      <c r="AK236" s="60"/>
      <c r="AL236" s="60"/>
      <c r="AM236" s="60"/>
      <c r="AN236" s="60"/>
      <c r="AO236" s="60"/>
      <c r="AP236" s="60"/>
      <c r="AQ236" s="60"/>
      <c r="AR236" s="60"/>
      <c r="AS236" s="60"/>
      <c r="AT236" s="60"/>
      <c r="AU236" s="60"/>
      <c r="AV236" s="60"/>
      <c r="AW236" s="60"/>
      <c r="AX236" s="60"/>
      <c r="AY236" s="60"/>
      <c r="AZ236" s="60"/>
      <c r="BA236" s="60"/>
      <c r="BB236" s="60"/>
      <c r="BC236" s="60"/>
      <c r="BD236" s="60"/>
      <c r="BE236" s="60"/>
      <c r="BF236" s="60"/>
      <c r="BG236" s="60"/>
      <c r="BH236" s="60"/>
      <c r="BI236" s="60"/>
      <c r="BJ236" s="60"/>
      <c r="BK236" s="60"/>
      <c r="BL236" s="60"/>
      <c r="BM236" s="60"/>
      <c r="BN236" s="60"/>
      <c r="BO236" s="60"/>
      <c r="BP236" s="60"/>
      <c r="BQ236" s="60"/>
      <c r="BR236" s="60"/>
      <c r="BS236" s="60"/>
      <c r="BT236" s="60"/>
      <c r="BU236" s="60"/>
      <c r="BV236" s="60"/>
      <c r="BW236" s="60"/>
      <c r="BX236" s="60"/>
      <c r="BY236" s="60"/>
      <c r="BZ236" s="60"/>
      <c r="CA236" s="60"/>
      <c r="CB236" s="60"/>
      <c r="CC236" s="60"/>
      <c r="CD236" s="60"/>
      <c r="CE236" s="60"/>
      <c r="CF236" s="60"/>
      <c r="CG236" s="60"/>
      <c r="CH236" s="60"/>
      <c r="CI236" s="60"/>
      <c r="CJ236" s="60"/>
      <c r="CK236" s="60"/>
      <c r="CL236" s="60"/>
      <c r="CM236" s="60"/>
      <c r="CN236" s="60"/>
      <c r="CO236" s="60"/>
      <c r="CP236" s="60"/>
      <c r="CQ236" s="60"/>
      <c r="CR236" s="60"/>
      <c r="CS236" s="60"/>
      <c r="CT236" s="60"/>
      <c r="CU236" s="60"/>
      <c r="CV236" s="60"/>
      <c r="CW236" s="60"/>
      <c r="CX236" s="60"/>
      <c r="CY236" s="60"/>
      <c r="CZ236" s="60"/>
      <c r="DA236" s="60"/>
      <c r="DB236" s="60"/>
      <c r="DC236" s="60"/>
      <c r="DD236" s="60"/>
      <c r="DE236" s="60"/>
      <c r="DF236" s="60"/>
      <c r="DG236" s="60"/>
      <c r="DH236" s="60"/>
      <c r="DI236" s="60"/>
      <c r="DJ236" s="60"/>
      <c r="DK236" s="60"/>
      <c r="DL236" s="60"/>
      <c r="DM236" s="60"/>
      <c r="DN236" s="60"/>
      <c r="DO236" s="60"/>
      <c r="DP236" s="60"/>
      <c r="DQ236" s="60"/>
      <c r="DR236" s="60"/>
      <c r="DS236" s="60"/>
      <c r="DT236" s="60"/>
      <c r="DU236" s="60"/>
      <c r="DV236" s="60"/>
      <c r="DW236" s="60"/>
      <c r="DX236" s="60"/>
      <c r="DY236" s="60"/>
      <c r="DZ236" s="60"/>
      <c r="EA236" s="60"/>
      <c r="EB236" s="60"/>
      <c r="EC236" s="60"/>
      <c r="ED236" s="60"/>
      <c r="EE236" s="60"/>
      <c r="EF236" s="60"/>
      <c r="EG236" s="60"/>
      <c r="EH236" s="60"/>
      <c r="EI236" s="60"/>
      <c r="EJ236" s="60"/>
      <c r="EK236" s="60"/>
      <c r="EL236" s="60"/>
      <c r="EM236" s="60"/>
      <c r="EN236" s="60"/>
      <c r="EO236" s="60"/>
      <c r="EP236" s="60"/>
      <c r="EQ236" s="60"/>
      <c r="ER236" s="60"/>
      <c r="ES236" s="60"/>
      <c r="ET236" s="60"/>
      <c r="EU236" s="60"/>
      <c r="EV236" s="60"/>
      <c r="EW236" s="60"/>
      <c r="EX236" s="60"/>
      <c r="EY236" s="60"/>
      <c r="EZ236" s="60"/>
      <c r="FA236" s="60"/>
      <c r="FB236" s="60"/>
      <c r="FC236" s="60"/>
      <c r="FD236" s="60"/>
      <c r="FE236" s="60"/>
      <c r="FF236" s="60"/>
      <c r="FG236" s="60"/>
      <c r="FH236" s="60"/>
      <c r="FI236" s="60"/>
      <c r="FJ236" s="60"/>
      <c r="FK236" s="60"/>
      <c r="FL236" s="60"/>
      <c r="FM236" s="60"/>
      <c r="FN236" s="60"/>
      <c r="FO236" s="60"/>
      <c r="FP236" s="60"/>
      <c r="FQ236" s="60"/>
      <c r="FR236" s="60"/>
      <c r="FS236" s="60"/>
      <c r="FT236" s="60"/>
      <c r="FU236" s="60"/>
      <c r="FV236" s="60"/>
      <c r="FW236" s="60"/>
      <c r="FX236" s="60"/>
      <c r="FY236" s="60"/>
      <c r="FZ236" s="60"/>
      <c r="GA236" s="60"/>
      <c r="GB236" s="60"/>
      <c r="GC236" s="60"/>
      <c r="GD236" s="60"/>
      <c r="GE236" s="60"/>
      <c r="GF236" s="60"/>
      <c r="GG236" s="60"/>
      <c r="GH236" s="60"/>
      <c r="GI236" s="60"/>
      <c r="GJ236" s="60"/>
      <c r="GK236" s="60"/>
      <c r="GL236" s="60"/>
      <c r="GM236" s="60"/>
      <c r="GN236" s="60"/>
      <c r="GO236" s="60"/>
      <c r="GP236" s="60"/>
      <c r="GQ236" s="60"/>
      <c r="GR236" s="60"/>
      <c r="GS236" s="60"/>
      <c r="GT236" s="60"/>
      <c r="GU236" s="60"/>
      <c r="GV236" s="60"/>
      <c r="GW236" s="60"/>
      <c r="GX236" s="60"/>
      <c r="GY236" s="60"/>
      <c r="GZ236" s="60"/>
      <c r="HA236" s="60"/>
      <c r="HB236" s="60"/>
      <c r="HC236" s="60"/>
      <c r="HD236" s="60"/>
      <c r="HE236" s="60"/>
      <c r="HF236" s="60"/>
      <c r="HG236" s="60"/>
      <c r="HH236" s="60"/>
      <c r="HI236" s="60"/>
      <c r="HJ236" s="60"/>
      <c r="HK236" s="60"/>
      <c r="HL236" s="60"/>
      <c r="HM236" s="60"/>
      <c r="HN236" s="60"/>
      <c r="HO236" s="60"/>
      <c r="HP236" s="60"/>
      <c r="HQ236" s="60"/>
      <c r="HR236" s="60"/>
      <c r="HS236" s="60"/>
      <c r="HT236" s="60"/>
      <c r="HU236" s="60"/>
      <c r="HV236" s="60"/>
      <c r="HW236" s="60"/>
      <c r="HX236" s="60"/>
      <c r="HY236" s="60"/>
      <c r="HZ236" s="60"/>
      <c r="IA236" s="60"/>
      <c r="IB236" s="60"/>
      <c r="IC236" s="60"/>
      <c r="ID236" s="60"/>
      <c r="IE236" s="60"/>
      <c r="IF236" s="60"/>
      <c r="IG236" s="60"/>
      <c r="IH236" s="60"/>
      <c r="II236" s="60"/>
      <c r="IJ236" s="60"/>
      <c r="IK236" s="60"/>
      <c r="IL236" s="60"/>
      <c r="IM236" s="60"/>
      <c r="IN236" s="60"/>
      <c r="IO236" s="60"/>
      <c r="IP236" s="60"/>
      <c r="IQ236" s="60"/>
      <c r="IR236" s="60"/>
      <c r="IS236" s="60"/>
      <c r="IT236" s="60"/>
      <c r="IU236" s="60"/>
      <c r="IV236" s="60"/>
    </row>
    <row r="237" spans="1:256" s="15" customFormat="1" ht="13.2">
      <c r="A237" s="17"/>
      <c r="F237" s="16"/>
      <c r="G237" s="41" t="s">
        <v>6</v>
      </c>
      <c r="H237" s="21" t="s">
        <v>16</v>
      </c>
      <c r="I237" s="20" t="s">
        <v>18</v>
      </c>
      <c r="J237" s="20" t="s">
        <v>22</v>
      </c>
      <c r="K237" s="20" t="s">
        <v>25</v>
      </c>
      <c r="L237" s="20" t="s">
        <v>27</v>
      </c>
      <c r="M237" s="20" t="s">
        <v>31</v>
      </c>
      <c r="N237" s="20" t="s">
        <v>35</v>
      </c>
      <c r="O237" s="50" t="s">
        <v>32</v>
      </c>
      <c r="P237" s="65"/>
      <c r="Q237" s="65"/>
      <c r="R237" s="26"/>
      <c r="S237" s="26"/>
      <c r="T237" s="26"/>
      <c r="U237" s="26"/>
      <c r="V237" s="26"/>
      <c r="W237" s="26"/>
      <c r="X237" s="31"/>
      <c r="Y237" s="26"/>
      <c r="Z237" s="25"/>
      <c r="AA237" s="26"/>
      <c r="AB237" s="26"/>
      <c r="AC237" s="26"/>
      <c r="AD237" s="26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  <c r="AQ237" s="60"/>
      <c r="AR237" s="60"/>
      <c r="AS237" s="60"/>
      <c r="AT237" s="60"/>
      <c r="AU237" s="60"/>
      <c r="AV237" s="60"/>
      <c r="AW237" s="60"/>
      <c r="AX237" s="60"/>
      <c r="AY237" s="60"/>
      <c r="AZ237" s="60"/>
      <c r="BA237" s="60"/>
      <c r="BB237" s="60"/>
      <c r="BC237" s="60"/>
      <c r="BD237" s="60"/>
      <c r="BE237" s="60"/>
      <c r="BF237" s="60"/>
      <c r="BG237" s="60"/>
      <c r="BH237" s="60"/>
      <c r="BI237" s="60"/>
      <c r="BJ237" s="60"/>
      <c r="BK237" s="60"/>
      <c r="BL237" s="60"/>
      <c r="BM237" s="60"/>
      <c r="BN237" s="60"/>
      <c r="BO237" s="60"/>
      <c r="BP237" s="60"/>
      <c r="BQ237" s="60"/>
      <c r="BR237" s="60"/>
      <c r="BS237" s="60"/>
      <c r="BT237" s="60"/>
      <c r="BU237" s="60"/>
      <c r="BV237" s="60"/>
      <c r="BW237" s="60"/>
      <c r="BX237" s="60"/>
      <c r="BY237" s="60"/>
      <c r="BZ237" s="60"/>
      <c r="CA237" s="60"/>
      <c r="CB237" s="60"/>
      <c r="CC237" s="60"/>
      <c r="CD237" s="60"/>
      <c r="CE237" s="60"/>
      <c r="CF237" s="60"/>
      <c r="CG237" s="60"/>
      <c r="CH237" s="60"/>
      <c r="CI237" s="60"/>
      <c r="CJ237" s="60"/>
      <c r="CK237" s="60"/>
      <c r="CL237" s="60"/>
      <c r="CM237" s="60"/>
      <c r="CN237" s="60"/>
      <c r="CO237" s="60"/>
      <c r="CP237" s="60"/>
      <c r="CQ237" s="60"/>
      <c r="CR237" s="60"/>
      <c r="CS237" s="60"/>
      <c r="CT237" s="60"/>
      <c r="CU237" s="60"/>
      <c r="CV237" s="60"/>
      <c r="CW237" s="60"/>
      <c r="CX237" s="60"/>
      <c r="CY237" s="60"/>
      <c r="CZ237" s="60"/>
      <c r="DA237" s="60"/>
      <c r="DB237" s="60"/>
      <c r="DC237" s="60"/>
      <c r="DD237" s="60"/>
      <c r="DE237" s="60"/>
      <c r="DF237" s="60"/>
      <c r="DG237" s="60"/>
      <c r="DH237" s="60"/>
      <c r="DI237" s="60"/>
      <c r="DJ237" s="60"/>
      <c r="DK237" s="60"/>
      <c r="DL237" s="60"/>
      <c r="DM237" s="60"/>
      <c r="DN237" s="60"/>
      <c r="DO237" s="60"/>
      <c r="DP237" s="60"/>
      <c r="DQ237" s="60"/>
      <c r="DR237" s="60"/>
      <c r="DS237" s="60"/>
      <c r="DT237" s="60"/>
      <c r="DU237" s="60"/>
      <c r="DV237" s="60"/>
      <c r="DW237" s="60"/>
      <c r="DX237" s="60"/>
      <c r="DY237" s="60"/>
      <c r="DZ237" s="60"/>
      <c r="EA237" s="60"/>
      <c r="EB237" s="60"/>
      <c r="EC237" s="60"/>
      <c r="ED237" s="60"/>
      <c r="EE237" s="60"/>
      <c r="EF237" s="60"/>
      <c r="EG237" s="60"/>
      <c r="EH237" s="60"/>
      <c r="EI237" s="60"/>
      <c r="EJ237" s="60"/>
      <c r="EK237" s="60"/>
      <c r="EL237" s="60"/>
      <c r="EM237" s="60"/>
      <c r="EN237" s="60"/>
      <c r="EO237" s="60"/>
      <c r="EP237" s="60"/>
      <c r="EQ237" s="60"/>
      <c r="ER237" s="60"/>
      <c r="ES237" s="60"/>
      <c r="ET237" s="60"/>
      <c r="EU237" s="60"/>
      <c r="EV237" s="60"/>
      <c r="EW237" s="60"/>
      <c r="EX237" s="60"/>
      <c r="EY237" s="60"/>
      <c r="EZ237" s="60"/>
      <c r="FA237" s="60"/>
      <c r="FB237" s="60"/>
      <c r="FC237" s="60"/>
      <c r="FD237" s="60"/>
      <c r="FE237" s="60"/>
      <c r="FF237" s="60"/>
      <c r="FG237" s="60"/>
      <c r="FH237" s="60"/>
      <c r="FI237" s="60"/>
      <c r="FJ237" s="60"/>
      <c r="FK237" s="60"/>
      <c r="FL237" s="60"/>
      <c r="FM237" s="60"/>
      <c r="FN237" s="60"/>
      <c r="FO237" s="60"/>
      <c r="FP237" s="60"/>
      <c r="FQ237" s="60"/>
      <c r="FR237" s="60"/>
      <c r="FS237" s="60"/>
      <c r="FT237" s="60"/>
      <c r="FU237" s="60"/>
      <c r="FV237" s="60"/>
      <c r="FW237" s="60"/>
      <c r="FX237" s="60"/>
      <c r="FY237" s="60"/>
      <c r="FZ237" s="60"/>
      <c r="GA237" s="60"/>
      <c r="GB237" s="60"/>
      <c r="GC237" s="60"/>
      <c r="GD237" s="60"/>
      <c r="GE237" s="60"/>
      <c r="GF237" s="60"/>
      <c r="GG237" s="60"/>
      <c r="GH237" s="60"/>
      <c r="GI237" s="60"/>
      <c r="GJ237" s="60"/>
      <c r="GK237" s="60"/>
      <c r="GL237" s="60"/>
      <c r="GM237" s="60"/>
      <c r="GN237" s="60"/>
      <c r="GO237" s="60"/>
      <c r="GP237" s="60"/>
      <c r="GQ237" s="60"/>
      <c r="GR237" s="60"/>
      <c r="GS237" s="60"/>
      <c r="GT237" s="60"/>
      <c r="GU237" s="60"/>
      <c r="GV237" s="60"/>
      <c r="GW237" s="60"/>
      <c r="GX237" s="60"/>
      <c r="GY237" s="60"/>
      <c r="GZ237" s="60"/>
      <c r="HA237" s="60"/>
      <c r="HB237" s="60"/>
      <c r="HC237" s="60"/>
      <c r="HD237" s="60"/>
      <c r="HE237" s="60"/>
      <c r="HF237" s="60"/>
      <c r="HG237" s="60"/>
      <c r="HH237" s="60"/>
      <c r="HI237" s="60"/>
      <c r="HJ237" s="60"/>
      <c r="HK237" s="60"/>
      <c r="HL237" s="60"/>
      <c r="HM237" s="60"/>
      <c r="HN237" s="60"/>
      <c r="HO237" s="60"/>
      <c r="HP237" s="60"/>
      <c r="HQ237" s="60"/>
      <c r="HR237" s="60"/>
      <c r="HS237" s="60"/>
      <c r="HT237" s="60"/>
      <c r="HU237" s="60"/>
      <c r="HV237" s="60"/>
      <c r="HW237" s="60"/>
      <c r="HX237" s="60"/>
      <c r="HY237" s="60"/>
      <c r="HZ237" s="60"/>
      <c r="IA237" s="60"/>
      <c r="IB237" s="60"/>
      <c r="IC237" s="60"/>
      <c r="ID237" s="60"/>
      <c r="IE237" s="60"/>
      <c r="IF237" s="60"/>
      <c r="IG237" s="60"/>
      <c r="IH237" s="60"/>
      <c r="II237" s="60"/>
      <c r="IJ237" s="60"/>
      <c r="IK237" s="60"/>
      <c r="IL237" s="60"/>
      <c r="IM237" s="60"/>
      <c r="IN237" s="60"/>
      <c r="IO237" s="60"/>
      <c r="IP237" s="60"/>
      <c r="IQ237" s="60"/>
      <c r="IR237" s="60"/>
      <c r="IS237" s="60"/>
      <c r="IT237" s="60"/>
      <c r="IU237" s="60"/>
      <c r="IV237" s="60"/>
    </row>
    <row r="238" spans="1:256" s="15" customFormat="1" ht="13.2">
      <c r="A238" s="20" t="s">
        <v>13</v>
      </c>
      <c r="B238" s="228" t="s">
        <v>12</v>
      </c>
      <c r="C238" s="229"/>
      <c r="D238" s="229"/>
      <c r="E238" s="229"/>
      <c r="F238" s="230"/>
      <c r="G238" s="41" t="s">
        <v>8</v>
      </c>
      <c r="H238" s="21" t="s">
        <v>17</v>
      </c>
      <c r="I238" s="20" t="s">
        <v>23</v>
      </c>
      <c r="J238" s="20" t="s">
        <v>23</v>
      </c>
      <c r="K238" s="20" t="s">
        <v>44</v>
      </c>
      <c r="L238" s="20" t="s">
        <v>25</v>
      </c>
      <c r="M238" s="20" t="s">
        <v>32</v>
      </c>
      <c r="N238" s="20" t="s">
        <v>36</v>
      </c>
      <c r="O238" s="50" t="s">
        <v>40</v>
      </c>
      <c r="P238" s="65"/>
      <c r="Q238" s="65"/>
      <c r="R238" s="26"/>
      <c r="S238" s="26"/>
      <c r="T238" s="26"/>
      <c r="U238" s="26"/>
      <c r="V238" s="26"/>
      <c r="W238" s="26"/>
      <c r="X238" s="31"/>
      <c r="Y238" s="26"/>
      <c r="Z238" s="25"/>
      <c r="AA238" s="26"/>
      <c r="AB238" s="26"/>
      <c r="AC238" s="26"/>
      <c r="AD238" s="26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  <c r="BC238" s="60"/>
      <c r="BD238" s="60"/>
      <c r="BE238" s="60"/>
      <c r="BF238" s="60"/>
      <c r="BG238" s="60"/>
      <c r="BH238" s="60"/>
      <c r="BI238" s="60"/>
      <c r="BJ238" s="60"/>
      <c r="BK238" s="60"/>
      <c r="BL238" s="60"/>
      <c r="BM238" s="60"/>
      <c r="BN238" s="60"/>
      <c r="BO238" s="60"/>
      <c r="BP238" s="60"/>
      <c r="BQ238" s="60"/>
      <c r="BR238" s="60"/>
      <c r="BS238" s="60"/>
      <c r="BT238" s="60"/>
      <c r="BU238" s="60"/>
      <c r="BV238" s="60"/>
      <c r="BW238" s="60"/>
      <c r="BX238" s="60"/>
      <c r="BY238" s="60"/>
      <c r="BZ238" s="60"/>
      <c r="CA238" s="60"/>
      <c r="CB238" s="60"/>
      <c r="CC238" s="60"/>
      <c r="CD238" s="60"/>
      <c r="CE238" s="60"/>
      <c r="CF238" s="60"/>
      <c r="CG238" s="60"/>
      <c r="CH238" s="60"/>
      <c r="CI238" s="60"/>
      <c r="CJ238" s="60"/>
      <c r="CK238" s="60"/>
      <c r="CL238" s="60"/>
      <c r="CM238" s="60"/>
      <c r="CN238" s="60"/>
      <c r="CO238" s="60"/>
      <c r="CP238" s="60"/>
      <c r="CQ238" s="60"/>
      <c r="CR238" s="60"/>
      <c r="CS238" s="60"/>
      <c r="CT238" s="60"/>
      <c r="CU238" s="60"/>
      <c r="CV238" s="60"/>
      <c r="CW238" s="60"/>
      <c r="CX238" s="60"/>
      <c r="CY238" s="60"/>
      <c r="CZ238" s="60"/>
      <c r="DA238" s="60"/>
      <c r="DB238" s="60"/>
      <c r="DC238" s="60"/>
      <c r="DD238" s="60"/>
      <c r="DE238" s="60"/>
      <c r="DF238" s="60"/>
      <c r="DG238" s="60"/>
      <c r="DH238" s="60"/>
      <c r="DI238" s="60"/>
      <c r="DJ238" s="60"/>
      <c r="DK238" s="60"/>
      <c r="DL238" s="60"/>
      <c r="DM238" s="60"/>
      <c r="DN238" s="60"/>
      <c r="DO238" s="60"/>
      <c r="DP238" s="60"/>
      <c r="DQ238" s="60"/>
      <c r="DR238" s="60"/>
      <c r="DS238" s="60"/>
      <c r="DT238" s="60"/>
      <c r="DU238" s="60"/>
      <c r="DV238" s="60"/>
      <c r="DW238" s="60"/>
      <c r="DX238" s="60"/>
      <c r="DY238" s="60"/>
      <c r="DZ238" s="60"/>
      <c r="EA238" s="60"/>
      <c r="EB238" s="60"/>
      <c r="EC238" s="60"/>
      <c r="ED238" s="60"/>
      <c r="EE238" s="60"/>
      <c r="EF238" s="60"/>
      <c r="EG238" s="60"/>
      <c r="EH238" s="60"/>
      <c r="EI238" s="60"/>
      <c r="EJ238" s="60"/>
      <c r="EK238" s="60"/>
      <c r="EL238" s="60"/>
      <c r="EM238" s="60"/>
      <c r="EN238" s="60"/>
      <c r="EO238" s="60"/>
      <c r="EP238" s="60"/>
      <c r="EQ238" s="60"/>
      <c r="ER238" s="60"/>
      <c r="ES238" s="60"/>
      <c r="ET238" s="60"/>
      <c r="EU238" s="60"/>
      <c r="EV238" s="60"/>
      <c r="EW238" s="60"/>
      <c r="EX238" s="60"/>
      <c r="EY238" s="60"/>
      <c r="EZ238" s="60"/>
      <c r="FA238" s="60"/>
      <c r="FB238" s="60"/>
      <c r="FC238" s="60"/>
      <c r="FD238" s="60"/>
      <c r="FE238" s="60"/>
      <c r="FF238" s="60"/>
      <c r="FG238" s="60"/>
      <c r="FH238" s="60"/>
      <c r="FI238" s="60"/>
      <c r="FJ238" s="60"/>
      <c r="FK238" s="60"/>
      <c r="FL238" s="60"/>
      <c r="FM238" s="60"/>
      <c r="FN238" s="60"/>
      <c r="FO238" s="60"/>
      <c r="FP238" s="60"/>
      <c r="FQ238" s="60"/>
      <c r="FR238" s="60"/>
      <c r="FS238" s="60"/>
      <c r="FT238" s="60"/>
      <c r="FU238" s="60"/>
      <c r="FV238" s="60"/>
      <c r="FW238" s="60"/>
      <c r="FX238" s="60"/>
      <c r="FY238" s="60"/>
      <c r="FZ238" s="60"/>
      <c r="GA238" s="60"/>
      <c r="GB238" s="60"/>
      <c r="GC238" s="60"/>
      <c r="GD238" s="60"/>
      <c r="GE238" s="60"/>
      <c r="GF238" s="60"/>
      <c r="GG238" s="60"/>
      <c r="GH238" s="60"/>
      <c r="GI238" s="60"/>
      <c r="GJ238" s="60"/>
      <c r="GK238" s="60"/>
      <c r="GL238" s="60"/>
      <c r="GM238" s="60"/>
      <c r="GN238" s="60"/>
      <c r="GO238" s="60"/>
      <c r="GP238" s="60"/>
      <c r="GQ238" s="60"/>
      <c r="GR238" s="60"/>
      <c r="GS238" s="60"/>
      <c r="GT238" s="60"/>
      <c r="GU238" s="60"/>
      <c r="GV238" s="60"/>
      <c r="GW238" s="60"/>
      <c r="GX238" s="60"/>
      <c r="GY238" s="60"/>
      <c r="GZ238" s="60"/>
      <c r="HA238" s="60"/>
      <c r="HB238" s="60"/>
      <c r="HC238" s="60"/>
      <c r="HD238" s="60"/>
      <c r="HE238" s="60"/>
      <c r="HF238" s="60"/>
      <c r="HG238" s="60"/>
      <c r="HH238" s="60"/>
      <c r="HI238" s="60"/>
      <c r="HJ238" s="60"/>
      <c r="HK238" s="60"/>
      <c r="HL238" s="60"/>
      <c r="HM238" s="60"/>
      <c r="HN238" s="60"/>
      <c r="HO238" s="60"/>
      <c r="HP238" s="60"/>
      <c r="HQ238" s="60"/>
      <c r="HR238" s="60"/>
      <c r="HS238" s="60"/>
      <c r="HT238" s="60"/>
      <c r="HU238" s="60"/>
      <c r="HV238" s="60"/>
      <c r="HW238" s="60"/>
      <c r="HX238" s="60"/>
      <c r="HY238" s="60"/>
      <c r="HZ238" s="60"/>
      <c r="IA238" s="60"/>
      <c r="IB238" s="60"/>
      <c r="IC238" s="60"/>
      <c r="ID238" s="60"/>
      <c r="IE238" s="60"/>
      <c r="IF238" s="60"/>
      <c r="IG238" s="60"/>
      <c r="IH238" s="60"/>
      <c r="II238" s="60"/>
      <c r="IJ238" s="60"/>
      <c r="IK238" s="60"/>
      <c r="IL238" s="60"/>
      <c r="IM238" s="60"/>
      <c r="IN238" s="60"/>
      <c r="IO238" s="60"/>
      <c r="IP238" s="60"/>
      <c r="IQ238" s="60"/>
      <c r="IR238" s="60"/>
      <c r="IS238" s="60"/>
      <c r="IT238" s="60"/>
      <c r="IU238" s="60"/>
      <c r="IV238" s="60"/>
    </row>
    <row r="239" spans="1:256" s="59" customFormat="1" ht="50.1" customHeight="1">
      <c r="A239" s="20" t="s">
        <v>14</v>
      </c>
      <c r="B239" s="15"/>
      <c r="C239" s="15"/>
      <c r="D239" s="15"/>
      <c r="E239" s="15"/>
      <c r="F239" s="16"/>
      <c r="G239" s="41" t="s">
        <v>7</v>
      </c>
      <c r="H239" s="16"/>
      <c r="I239" s="20" t="s">
        <v>19</v>
      </c>
      <c r="J239" s="20" t="s">
        <v>29</v>
      </c>
      <c r="K239" s="20" t="s">
        <v>45</v>
      </c>
      <c r="L239" s="20" t="s">
        <v>28</v>
      </c>
      <c r="M239" s="20" t="s">
        <v>33</v>
      </c>
      <c r="N239" s="20" t="s">
        <v>32</v>
      </c>
      <c r="O239" s="51" t="s">
        <v>41</v>
      </c>
      <c r="P239" s="66"/>
      <c r="Q239" s="66"/>
      <c r="R239" s="3"/>
      <c r="S239" s="1"/>
      <c r="T239" s="1"/>
      <c r="U239" s="1"/>
      <c r="V239" s="1"/>
      <c r="W239" s="1"/>
      <c r="X239" s="5"/>
      <c r="Y239" s="1"/>
      <c r="Z239" s="1"/>
      <c r="AA239" s="3"/>
      <c r="AB239" s="3"/>
      <c r="AC239" s="3"/>
      <c r="AD239" s="3"/>
    </row>
    <row r="240" spans="1:256" s="59" customFormat="1" ht="50.1" customHeight="1">
      <c r="A240" s="17"/>
      <c r="B240" s="15"/>
      <c r="C240" s="15"/>
      <c r="D240" s="15"/>
      <c r="E240" s="15"/>
      <c r="F240" s="16"/>
      <c r="G240" s="42"/>
      <c r="H240" s="16"/>
      <c r="I240" s="20" t="s">
        <v>20</v>
      </c>
      <c r="J240" s="20"/>
      <c r="K240" s="20"/>
      <c r="L240" s="20"/>
      <c r="M240" s="20"/>
      <c r="N240" s="20" t="s">
        <v>37</v>
      </c>
      <c r="O240" s="50"/>
      <c r="P240" s="65"/>
      <c r="Q240" s="65"/>
      <c r="R240" s="3"/>
      <c r="S240" s="1"/>
      <c r="T240" s="1"/>
      <c r="U240" s="1"/>
      <c r="V240" s="1"/>
      <c r="W240" s="1"/>
      <c r="X240" s="5"/>
      <c r="Y240" s="1"/>
      <c r="Z240" s="1"/>
      <c r="AA240" s="3"/>
      <c r="AB240" s="3"/>
      <c r="AC240" s="3"/>
      <c r="AD240" s="3"/>
    </row>
    <row r="241" spans="1:30" s="59" customFormat="1" ht="50.1" customHeight="1">
      <c r="A241" s="22" t="s">
        <v>10</v>
      </c>
      <c r="B241" s="228" t="s">
        <v>11</v>
      </c>
      <c r="C241" s="229"/>
      <c r="D241" s="229"/>
      <c r="E241" s="229"/>
      <c r="F241" s="230"/>
      <c r="G241" s="43" t="s">
        <v>9</v>
      </c>
      <c r="H241" s="23" t="s">
        <v>15</v>
      </c>
      <c r="I241" s="22" t="s">
        <v>21</v>
      </c>
      <c r="J241" s="22" t="s">
        <v>24</v>
      </c>
      <c r="K241" s="22" t="s">
        <v>26</v>
      </c>
      <c r="L241" s="22" t="s">
        <v>30</v>
      </c>
      <c r="M241" s="22" t="s">
        <v>34</v>
      </c>
      <c r="N241" s="22" t="s">
        <v>42</v>
      </c>
      <c r="O241" s="52" t="s">
        <v>38</v>
      </c>
      <c r="P241" s="66"/>
      <c r="Q241" s="66"/>
      <c r="R241" s="3"/>
      <c r="S241" s="1"/>
      <c r="T241" s="1"/>
      <c r="U241" s="1"/>
      <c r="V241" s="1"/>
      <c r="W241" s="1"/>
      <c r="X241" s="5"/>
      <c r="Y241" s="1"/>
      <c r="Z241" s="1"/>
      <c r="AA241" s="3"/>
      <c r="AB241" s="3"/>
      <c r="AC241" s="3"/>
      <c r="AD241" s="3"/>
    </row>
    <row r="242" spans="1:30" s="59" customFormat="1" ht="50.1" customHeight="1">
      <c r="A242" s="12"/>
      <c r="B242" s="231"/>
      <c r="C242" s="232"/>
      <c r="D242" s="232"/>
      <c r="E242" s="232"/>
      <c r="F242" s="233"/>
      <c r="G242" s="28"/>
      <c r="H242" s="8"/>
      <c r="I242" s="9"/>
      <c r="J242" s="29">
        <f t="shared" ref="J242:J247" si="37">SUM(H242*I242)</f>
        <v>0</v>
      </c>
      <c r="K242" s="9"/>
      <c r="L242" s="4">
        <f t="shared" ref="L242:L247" si="38">SUM(J242*K242)</f>
        <v>0</v>
      </c>
      <c r="M242" s="10"/>
      <c r="N242" s="11"/>
      <c r="O242" s="57">
        <f t="shared" ref="O242:O247" si="39">SUM(M242*N242)</f>
        <v>0</v>
      </c>
      <c r="P242" s="67"/>
      <c r="Q242" s="67"/>
      <c r="R242" s="3"/>
      <c r="S242" s="1"/>
      <c r="T242" s="1"/>
      <c r="U242" s="1"/>
      <c r="V242" s="1"/>
      <c r="W242" s="1"/>
      <c r="X242" s="5"/>
      <c r="Y242" s="1"/>
      <c r="Z242" s="1"/>
      <c r="AA242" s="3"/>
      <c r="AB242" s="3"/>
      <c r="AC242" s="3"/>
      <c r="AD242" s="3"/>
    </row>
    <row r="243" spans="1:30" s="59" customFormat="1" ht="50.1" customHeight="1">
      <c r="A243" s="12"/>
      <c r="B243" s="225"/>
      <c r="C243" s="226"/>
      <c r="D243" s="226"/>
      <c r="E243" s="226"/>
      <c r="F243" s="227"/>
      <c r="G243" s="28"/>
      <c r="H243" s="8"/>
      <c r="I243" s="9"/>
      <c r="J243" s="29">
        <f t="shared" si="37"/>
        <v>0</v>
      </c>
      <c r="K243" s="9"/>
      <c r="L243" s="4">
        <f t="shared" si="38"/>
        <v>0</v>
      </c>
      <c r="M243" s="10"/>
      <c r="N243" s="11"/>
      <c r="O243" s="57">
        <f t="shared" si="39"/>
        <v>0</v>
      </c>
      <c r="P243" s="67"/>
      <c r="Q243" s="67"/>
      <c r="R243" s="3"/>
      <c r="S243" s="1"/>
      <c r="T243" s="1"/>
      <c r="U243" s="1"/>
      <c r="V243" s="1"/>
      <c r="W243" s="1"/>
      <c r="X243" s="5"/>
      <c r="Y243" s="1"/>
      <c r="Z243" s="1"/>
      <c r="AA243" s="3"/>
      <c r="AB243" s="3"/>
      <c r="AC243" s="3"/>
      <c r="AD243" s="3"/>
    </row>
    <row r="244" spans="1:30" s="59" customFormat="1" ht="50.1" customHeight="1">
      <c r="A244" s="12"/>
      <c r="B244" s="225"/>
      <c r="C244" s="226"/>
      <c r="D244" s="226"/>
      <c r="E244" s="226"/>
      <c r="F244" s="227"/>
      <c r="G244" s="28"/>
      <c r="H244" s="8"/>
      <c r="I244" s="9"/>
      <c r="J244" s="29">
        <f t="shared" si="37"/>
        <v>0</v>
      </c>
      <c r="K244" s="9"/>
      <c r="L244" s="4">
        <f t="shared" si="38"/>
        <v>0</v>
      </c>
      <c r="M244" s="10"/>
      <c r="N244" s="11"/>
      <c r="O244" s="57">
        <f t="shared" si="39"/>
        <v>0</v>
      </c>
      <c r="P244" s="67"/>
      <c r="Q244" s="67"/>
      <c r="R244" s="3"/>
      <c r="S244" s="1"/>
      <c r="T244" s="1"/>
      <c r="U244" s="1"/>
      <c r="V244" s="1"/>
      <c r="W244" s="1"/>
      <c r="X244" s="5"/>
      <c r="Y244" s="1"/>
      <c r="Z244" s="1"/>
      <c r="AA244" s="3"/>
      <c r="AB244" s="3"/>
      <c r="AC244" s="3"/>
      <c r="AD244" s="3"/>
    </row>
    <row r="245" spans="1:30" s="15" customFormat="1" ht="20.100000000000001" customHeight="1">
      <c r="A245" s="12"/>
      <c r="B245" s="225"/>
      <c r="C245" s="226"/>
      <c r="D245" s="226"/>
      <c r="E245" s="226"/>
      <c r="F245" s="227"/>
      <c r="G245" s="28"/>
      <c r="H245" s="8"/>
      <c r="I245" s="9"/>
      <c r="J245" s="29">
        <f t="shared" si="37"/>
        <v>0</v>
      </c>
      <c r="K245" s="9"/>
      <c r="L245" s="4">
        <f t="shared" si="38"/>
        <v>0</v>
      </c>
      <c r="M245" s="10"/>
      <c r="N245" s="11"/>
      <c r="O245" s="57">
        <f t="shared" si="39"/>
        <v>0</v>
      </c>
      <c r="P245" s="67"/>
      <c r="Q245" s="67"/>
      <c r="R245" s="25"/>
      <c r="S245" s="25"/>
      <c r="T245" s="25"/>
      <c r="U245" s="25"/>
      <c r="V245" s="25"/>
      <c r="W245" s="25"/>
      <c r="X245" s="32"/>
      <c r="Y245" s="25"/>
      <c r="Z245" s="25"/>
      <c r="AA245" s="25"/>
      <c r="AB245" s="25"/>
      <c r="AC245" s="25"/>
      <c r="AD245" s="25"/>
    </row>
    <row r="246" spans="1:30" s="15" customFormat="1" ht="13.2">
      <c r="A246" s="12"/>
      <c r="B246" s="225"/>
      <c r="C246" s="226"/>
      <c r="D246" s="226"/>
      <c r="E246" s="226"/>
      <c r="F246" s="227"/>
      <c r="G246" s="28"/>
      <c r="H246" s="8"/>
      <c r="I246" s="9"/>
      <c r="J246" s="29">
        <f t="shared" si="37"/>
        <v>0</v>
      </c>
      <c r="K246" s="9"/>
      <c r="L246" s="4">
        <f t="shared" si="38"/>
        <v>0</v>
      </c>
      <c r="M246" s="10"/>
      <c r="N246" s="11"/>
      <c r="O246" s="57">
        <f t="shared" si="39"/>
        <v>0</v>
      </c>
      <c r="P246" s="67"/>
      <c r="Q246" s="67"/>
    </row>
    <row r="247" spans="1:30" s="15" customFormat="1" ht="13.2">
      <c r="A247" s="12"/>
      <c r="B247" s="225"/>
      <c r="C247" s="226"/>
      <c r="D247" s="226"/>
      <c r="E247" s="226"/>
      <c r="F247" s="227"/>
      <c r="G247" s="28"/>
      <c r="H247" s="8"/>
      <c r="I247" s="9"/>
      <c r="J247" s="29">
        <f t="shared" si="37"/>
        <v>0</v>
      </c>
      <c r="K247" s="9"/>
      <c r="L247" s="4">
        <f t="shared" si="38"/>
        <v>0</v>
      </c>
      <c r="M247" s="10"/>
      <c r="N247" s="11"/>
      <c r="O247" s="57">
        <f t="shared" si="39"/>
        <v>0</v>
      </c>
      <c r="P247" s="67"/>
      <c r="Q247" s="67"/>
    </row>
    <row r="248" spans="1:30" s="15" customFormat="1" ht="13.8" thickBot="1">
      <c r="A248" s="33"/>
      <c r="B248" s="203" t="s">
        <v>43</v>
      </c>
      <c r="C248" s="204"/>
      <c r="D248" s="204"/>
      <c r="E248" s="204"/>
      <c r="F248" s="205"/>
      <c r="G248" s="46"/>
      <c r="H248" s="34"/>
      <c r="I248" s="35"/>
      <c r="J248" s="30">
        <f>SUM(J242:J247)</f>
        <v>0</v>
      </c>
      <c r="K248" s="35"/>
      <c r="L248" s="30">
        <f>SUM(L242:L247)</f>
        <v>0</v>
      </c>
      <c r="M248" s="36">
        <f>SUM(M242:M247)</f>
        <v>0</v>
      </c>
      <c r="N248" s="35"/>
      <c r="O248" s="30">
        <f>SUM(O242:O247)</f>
        <v>0</v>
      </c>
      <c r="P248" s="68"/>
      <c r="Q248" s="68"/>
      <c r="R248" s="25"/>
      <c r="S248" s="25"/>
      <c r="T248" s="25"/>
      <c r="U248" s="25"/>
      <c r="V248" s="25"/>
      <c r="W248" s="25"/>
      <c r="X248" s="32"/>
      <c r="Y248" s="25"/>
      <c r="Z248" s="25"/>
      <c r="AA248" s="25"/>
      <c r="AB248" s="25"/>
      <c r="AC248" s="25"/>
      <c r="AD248" s="25"/>
    </row>
    <row r="249" spans="1:30" s="15" customFormat="1" ht="9" customHeight="1">
      <c r="A249" s="25"/>
      <c r="B249" s="25"/>
      <c r="C249" s="25"/>
      <c r="D249" s="25"/>
      <c r="E249" s="25"/>
      <c r="F249" s="25"/>
      <c r="G249" s="44"/>
      <c r="H249" s="25"/>
      <c r="I249" s="25"/>
      <c r="J249" s="25"/>
      <c r="K249" s="25"/>
      <c r="L249" s="25"/>
      <c r="M249" s="25"/>
      <c r="N249" s="25"/>
      <c r="O249" s="53"/>
      <c r="P249" s="63"/>
      <c r="Q249" s="63"/>
      <c r="R249" s="25"/>
      <c r="S249" s="25"/>
      <c r="T249" s="25"/>
      <c r="U249" s="25"/>
      <c r="V249" s="25"/>
      <c r="W249" s="25"/>
      <c r="X249" s="32"/>
      <c r="Y249" s="25"/>
      <c r="Z249" s="25"/>
      <c r="AA249" s="25"/>
      <c r="AB249" s="25"/>
      <c r="AC249" s="25"/>
      <c r="AD249" s="25"/>
    </row>
    <row r="250" spans="1:30" s="15" customFormat="1" ht="8.25" customHeight="1">
      <c r="A250" s="25"/>
      <c r="B250" s="25"/>
      <c r="C250" s="25"/>
      <c r="D250" s="25"/>
      <c r="E250" s="25"/>
      <c r="F250" s="25"/>
      <c r="G250" s="44"/>
      <c r="H250" s="25"/>
      <c r="I250" s="25"/>
      <c r="J250" s="25"/>
      <c r="K250" s="25"/>
      <c r="L250" s="25"/>
      <c r="M250" s="25"/>
      <c r="N250" s="25"/>
      <c r="O250" s="53"/>
      <c r="P250" s="63"/>
      <c r="Q250" s="63"/>
      <c r="R250" s="25"/>
      <c r="S250" s="25"/>
      <c r="T250" s="25"/>
      <c r="U250" s="25"/>
      <c r="V250" s="25"/>
      <c r="W250" s="25"/>
      <c r="X250" s="32"/>
      <c r="Y250" s="25"/>
      <c r="Z250" s="25"/>
      <c r="AA250" s="25"/>
      <c r="AB250" s="25"/>
      <c r="AC250" s="25"/>
      <c r="AD250" s="25"/>
    </row>
    <row r="251" spans="1:30" s="15" customFormat="1" ht="12.75" customHeight="1">
      <c r="A251" s="27"/>
      <c r="B251" s="27"/>
      <c r="C251" s="27"/>
      <c r="D251" s="27"/>
      <c r="E251" s="27"/>
      <c r="F251" s="27"/>
      <c r="G251" s="45"/>
      <c r="H251" s="27"/>
      <c r="I251" s="27"/>
      <c r="J251" s="27"/>
      <c r="K251" s="27"/>
      <c r="L251" s="27"/>
      <c r="M251" s="27"/>
      <c r="N251" s="27"/>
      <c r="O251" s="54"/>
      <c r="P251" s="63"/>
      <c r="Q251" s="63"/>
      <c r="R251" s="25"/>
      <c r="S251" s="25"/>
      <c r="T251" s="25"/>
      <c r="U251" s="25"/>
      <c r="V251" s="25"/>
      <c r="W251" s="25"/>
      <c r="X251" s="32"/>
      <c r="Y251" s="25"/>
      <c r="Z251" s="25"/>
      <c r="AA251" s="25"/>
      <c r="AB251" s="25"/>
      <c r="AC251" s="25"/>
      <c r="AD251" s="25"/>
    </row>
    <row r="252" spans="1:30" s="15" customFormat="1" ht="8.25" customHeight="1">
      <c r="A252" s="206" t="s">
        <v>50</v>
      </c>
      <c r="B252" s="207"/>
      <c r="C252" s="207"/>
      <c r="D252" s="207"/>
      <c r="E252" s="207"/>
      <c r="F252" s="207"/>
      <c r="G252" s="207"/>
      <c r="H252" s="208"/>
      <c r="I252" s="215" t="s">
        <v>46</v>
      </c>
      <c r="J252" s="216"/>
      <c r="K252" s="216"/>
      <c r="L252" s="216"/>
      <c r="M252" s="217"/>
      <c r="N252" s="55" t="s">
        <v>1</v>
      </c>
      <c r="O252" s="56"/>
      <c r="P252" s="58"/>
      <c r="Q252" s="58"/>
      <c r="R252" s="25"/>
      <c r="S252" s="25"/>
      <c r="T252" s="25"/>
      <c r="U252" s="25"/>
      <c r="V252" s="25"/>
      <c r="W252" s="25"/>
      <c r="X252" s="32"/>
      <c r="Y252" s="25"/>
      <c r="Z252" s="25"/>
      <c r="AA252" s="25"/>
      <c r="AB252" s="25"/>
      <c r="AC252" s="25"/>
      <c r="AD252" s="25"/>
    </row>
    <row r="253" spans="1:30" s="15" customFormat="1" ht="8.25" customHeight="1">
      <c r="A253" s="209"/>
      <c r="B253" s="210"/>
      <c r="C253" s="210"/>
      <c r="D253" s="210"/>
      <c r="E253" s="210"/>
      <c r="F253" s="210"/>
      <c r="G253" s="210"/>
      <c r="H253" s="211"/>
      <c r="I253" s="24"/>
      <c r="J253" s="25"/>
      <c r="K253" s="25"/>
      <c r="L253" s="25"/>
      <c r="M253" s="16"/>
      <c r="N253" s="25"/>
      <c r="O253" s="53"/>
      <c r="P253" s="63"/>
      <c r="Q253" s="63"/>
      <c r="R253" s="25"/>
      <c r="S253" s="25"/>
      <c r="T253" s="25"/>
      <c r="U253" s="25"/>
      <c r="V253" s="25"/>
      <c r="W253" s="25"/>
      <c r="X253" s="32"/>
      <c r="Y253" s="25"/>
      <c r="Z253" s="25"/>
      <c r="AA253" s="25"/>
      <c r="AB253" s="25"/>
      <c r="AC253" s="25"/>
      <c r="AD253" s="25"/>
    </row>
    <row r="254" spans="1:30" s="15" customFormat="1" ht="9" customHeight="1">
      <c r="A254" s="209"/>
      <c r="B254" s="210"/>
      <c r="C254" s="210"/>
      <c r="D254" s="210"/>
      <c r="E254" s="210"/>
      <c r="F254" s="210"/>
      <c r="G254" s="210"/>
      <c r="H254" s="211"/>
      <c r="I254" s="218"/>
      <c r="J254" s="219"/>
      <c r="K254" s="219"/>
      <c r="L254" s="219"/>
      <c r="M254" s="220"/>
      <c r="N254" s="26" t="s">
        <v>48</v>
      </c>
      <c r="O254" s="53"/>
      <c r="P254" s="63"/>
      <c r="Q254" s="63"/>
      <c r="R254" s="25"/>
      <c r="S254" s="25"/>
      <c r="T254" s="25"/>
      <c r="U254" s="25"/>
      <c r="V254" s="25"/>
      <c r="W254" s="25"/>
      <c r="X254" s="32"/>
      <c r="Y254" s="25"/>
      <c r="Z254" s="25"/>
      <c r="AA254" s="25"/>
      <c r="AB254" s="25"/>
      <c r="AC254" s="25"/>
      <c r="AD254" s="25"/>
    </row>
    <row r="255" spans="1:30" s="15" customFormat="1" ht="8.25" customHeight="1">
      <c r="A255" s="209"/>
      <c r="B255" s="210"/>
      <c r="C255" s="210"/>
      <c r="D255" s="210"/>
      <c r="E255" s="210"/>
      <c r="F255" s="210"/>
      <c r="G255" s="210"/>
      <c r="H255" s="211"/>
      <c r="I255" s="221"/>
      <c r="J255" s="219"/>
      <c r="K255" s="219"/>
      <c r="L255" s="219"/>
      <c r="M255" s="220"/>
      <c r="N255" s="25"/>
      <c r="O255" s="53"/>
      <c r="P255" s="63"/>
      <c r="Q255" s="63"/>
      <c r="R255" s="25"/>
      <c r="S255" s="25"/>
      <c r="T255" s="25"/>
      <c r="U255" s="25"/>
      <c r="V255" s="25"/>
      <c r="W255" s="25"/>
      <c r="X255" s="32"/>
      <c r="Y255" s="25"/>
      <c r="Z255" s="25"/>
      <c r="AA255" s="25"/>
      <c r="AB255" s="25"/>
      <c r="AC255" s="25"/>
      <c r="AD255" s="25"/>
    </row>
    <row r="256" spans="1:30" s="15" customFormat="1" ht="8.25" customHeight="1">
      <c r="A256" s="209"/>
      <c r="B256" s="210"/>
      <c r="C256" s="210"/>
      <c r="D256" s="210"/>
      <c r="E256" s="210"/>
      <c r="F256" s="210"/>
      <c r="G256" s="210"/>
      <c r="H256" s="211"/>
      <c r="I256" s="221"/>
      <c r="J256" s="219"/>
      <c r="K256" s="219"/>
      <c r="L256" s="219"/>
      <c r="M256" s="220"/>
      <c r="N256" s="27"/>
      <c r="O256" s="54"/>
      <c r="P256" s="63"/>
      <c r="Q256" s="63"/>
      <c r="R256" s="25"/>
      <c r="S256" s="25"/>
      <c r="T256" s="25"/>
      <c r="U256" s="25"/>
      <c r="V256" s="25"/>
      <c r="W256" s="25"/>
      <c r="X256" s="32"/>
      <c r="Y256" s="25"/>
      <c r="Z256" s="25"/>
      <c r="AA256" s="25"/>
      <c r="AB256" s="25"/>
      <c r="AC256" s="25"/>
      <c r="AD256" s="25"/>
    </row>
    <row r="257" spans="1:256" s="15" customFormat="1" ht="8.25" customHeight="1">
      <c r="A257" s="209"/>
      <c r="B257" s="210"/>
      <c r="C257" s="210"/>
      <c r="D257" s="210"/>
      <c r="E257" s="210"/>
      <c r="F257" s="210"/>
      <c r="G257" s="210"/>
      <c r="H257" s="211"/>
      <c r="I257" s="221"/>
      <c r="J257" s="219"/>
      <c r="K257" s="219"/>
      <c r="L257" s="219"/>
      <c r="M257" s="220"/>
      <c r="N257" s="13" t="s">
        <v>2</v>
      </c>
      <c r="O257" s="53"/>
      <c r="P257" s="63"/>
      <c r="Q257" s="63"/>
      <c r="R257" s="25"/>
      <c r="S257" s="25"/>
      <c r="T257" s="25"/>
      <c r="U257" s="25"/>
      <c r="V257" s="25"/>
      <c r="W257" s="25"/>
      <c r="X257" s="32"/>
      <c r="Y257" s="25"/>
      <c r="Z257" s="25"/>
      <c r="AA257" s="25"/>
      <c r="AB257" s="25"/>
      <c r="AC257" s="25"/>
      <c r="AD257" s="25"/>
    </row>
    <row r="258" spans="1:256" s="15" customFormat="1">
      <c r="A258" s="209"/>
      <c r="B258" s="210"/>
      <c r="C258" s="210"/>
      <c r="D258" s="210"/>
      <c r="E258" s="210"/>
      <c r="F258" s="210"/>
      <c r="G258" s="210"/>
      <c r="H258" s="211"/>
      <c r="I258" s="221"/>
      <c r="J258" s="219"/>
      <c r="K258" s="219"/>
      <c r="L258" s="219"/>
      <c r="M258" s="220"/>
      <c r="N258" s="25"/>
      <c r="O258" s="53"/>
      <c r="P258" s="63"/>
      <c r="Q258" s="63"/>
      <c r="R258" s="25"/>
      <c r="S258" s="25"/>
      <c r="T258" s="25"/>
      <c r="U258" s="25"/>
      <c r="V258" s="25"/>
      <c r="W258" s="25"/>
      <c r="X258" s="32"/>
      <c r="Y258" s="25"/>
      <c r="Z258" s="25"/>
      <c r="AA258" s="25"/>
      <c r="AB258" s="25"/>
      <c r="AC258" s="25"/>
      <c r="AD258" s="25"/>
    </row>
    <row r="259" spans="1:256" s="15" customFormat="1" ht="13.2">
      <c r="A259" s="209"/>
      <c r="B259" s="210"/>
      <c r="C259" s="210"/>
      <c r="D259" s="210"/>
      <c r="E259" s="210"/>
      <c r="F259" s="210"/>
      <c r="G259" s="210"/>
      <c r="H259" s="211"/>
      <c r="I259" s="221"/>
      <c r="J259" s="219"/>
      <c r="K259" s="219"/>
      <c r="L259" s="219"/>
      <c r="M259" s="220"/>
      <c r="N259" s="241"/>
      <c r="O259" s="242"/>
      <c r="P259" s="62"/>
      <c r="Q259" s="62"/>
      <c r="R259" s="25"/>
      <c r="S259" s="25"/>
      <c r="T259" s="25"/>
      <c r="U259" s="25"/>
      <c r="V259" s="25"/>
      <c r="W259" s="25"/>
      <c r="X259" s="32"/>
      <c r="Y259" s="25"/>
      <c r="Z259" s="25"/>
      <c r="AA259" s="25"/>
      <c r="AB259" s="25"/>
      <c r="AC259" s="25"/>
      <c r="AD259" s="25"/>
    </row>
    <row r="260" spans="1:256" s="15" customFormat="1" ht="13.2">
      <c r="A260" s="212"/>
      <c r="B260" s="213"/>
      <c r="C260" s="213"/>
      <c r="D260" s="213"/>
      <c r="E260" s="213"/>
      <c r="F260" s="213"/>
      <c r="G260" s="213"/>
      <c r="H260" s="214"/>
      <c r="I260" s="222"/>
      <c r="J260" s="223"/>
      <c r="K260" s="223"/>
      <c r="L260" s="223"/>
      <c r="M260" s="224"/>
      <c r="N260" s="243"/>
      <c r="O260" s="244"/>
      <c r="P260" s="62"/>
      <c r="Q260" s="62"/>
      <c r="R260" s="25"/>
      <c r="S260" s="26"/>
      <c r="T260" s="26"/>
      <c r="U260" s="26"/>
      <c r="V260" s="26"/>
      <c r="W260" s="26"/>
      <c r="X260" s="31"/>
      <c r="Y260" s="26"/>
      <c r="Z260" s="25"/>
      <c r="AA260" s="25"/>
      <c r="AB260" s="25"/>
      <c r="AC260" s="25"/>
      <c r="AD260" s="25"/>
    </row>
    <row r="261" spans="1:256" s="15" customFormat="1" ht="13.2">
      <c r="A261" s="245" t="s">
        <v>0</v>
      </c>
      <c r="B261" s="246"/>
      <c r="C261" s="246"/>
      <c r="D261" s="246"/>
      <c r="E261" s="246"/>
      <c r="F261" s="247"/>
      <c r="G261" s="39"/>
      <c r="H261" s="251" t="s">
        <v>3</v>
      </c>
      <c r="I261" s="198"/>
      <c r="J261" s="198"/>
      <c r="K261" s="198"/>
      <c r="L261" s="198"/>
      <c r="M261" s="198"/>
      <c r="N261" s="198"/>
      <c r="O261" s="199"/>
      <c r="P261" s="64"/>
      <c r="Q261" s="64"/>
      <c r="R261" s="25"/>
      <c r="S261" s="26"/>
      <c r="T261" s="26"/>
      <c r="U261" s="26"/>
      <c r="V261" s="26"/>
      <c r="W261" s="26"/>
      <c r="X261" s="31"/>
      <c r="Y261" s="26"/>
      <c r="Z261" s="25"/>
      <c r="AA261" s="25"/>
      <c r="AB261" s="25"/>
      <c r="AC261" s="25"/>
      <c r="AD261" s="25"/>
    </row>
    <row r="262" spans="1:256" s="15" customFormat="1" ht="13.2">
      <c r="A262" s="248"/>
      <c r="B262" s="249"/>
      <c r="C262" s="249"/>
      <c r="D262" s="249"/>
      <c r="E262" s="249"/>
      <c r="F262" s="250"/>
      <c r="G262" s="39"/>
      <c r="H262" s="200"/>
      <c r="I262" s="201"/>
      <c r="J262" s="201"/>
      <c r="K262" s="201"/>
      <c r="L262" s="201"/>
      <c r="M262" s="201"/>
      <c r="N262" s="201"/>
      <c r="O262" s="202"/>
      <c r="P262" s="64"/>
      <c r="Q262" s="64"/>
      <c r="R262" s="25"/>
      <c r="S262" s="26"/>
      <c r="T262" s="26"/>
      <c r="U262" s="26"/>
      <c r="V262" s="26"/>
      <c r="W262" s="26"/>
      <c r="X262" s="31"/>
      <c r="Y262" s="26"/>
      <c r="Z262" s="25"/>
      <c r="AA262" s="25"/>
      <c r="AB262" s="25"/>
      <c r="AC262" s="25"/>
      <c r="AD262" s="25"/>
    </row>
    <row r="263" spans="1:256" s="15" customFormat="1" ht="13.2">
      <c r="A263" s="14"/>
      <c r="F263" s="16"/>
      <c r="G263" s="39"/>
      <c r="H263" s="191" t="s">
        <v>4</v>
      </c>
      <c r="I263" s="192"/>
      <c r="J263" s="192"/>
      <c r="K263" s="192"/>
      <c r="L263" s="193"/>
      <c r="M263" s="197" t="s">
        <v>5</v>
      </c>
      <c r="N263" s="198"/>
      <c r="O263" s="199"/>
      <c r="P263" s="64"/>
      <c r="Q263" s="64"/>
      <c r="R263" s="25"/>
      <c r="S263" s="26"/>
      <c r="T263" s="26"/>
      <c r="U263" s="26"/>
      <c r="V263" s="26"/>
      <c r="W263" s="26"/>
      <c r="X263" s="31"/>
      <c r="Y263" s="26"/>
      <c r="Z263" s="25"/>
      <c r="AA263" s="25"/>
      <c r="AB263" s="25"/>
      <c r="AC263" s="25"/>
      <c r="AD263" s="25"/>
    </row>
    <row r="264" spans="1:256" s="15" customFormat="1" ht="13.2">
      <c r="A264" s="17"/>
      <c r="F264" s="16"/>
      <c r="G264" s="39"/>
      <c r="H264" s="194"/>
      <c r="I264" s="195"/>
      <c r="J264" s="195"/>
      <c r="K264" s="195"/>
      <c r="L264" s="196"/>
      <c r="M264" s="200"/>
      <c r="N264" s="201"/>
      <c r="O264" s="202"/>
      <c r="P264" s="64"/>
      <c r="Q264" s="64"/>
      <c r="R264" s="26"/>
      <c r="S264" s="26"/>
      <c r="T264" s="26"/>
      <c r="U264" s="26"/>
      <c r="V264" s="26"/>
      <c r="W264" s="26"/>
      <c r="X264" s="31"/>
      <c r="Y264" s="26"/>
      <c r="Z264" s="25"/>
      <c r="AA264" s="25"/>
      <c r="AB264" s="25"/>
      <c r="AC264" s="25"/>
      <c r="AD264" s="25"/>
    </row>
    <row r="265" spans="1:256" s="15" customFormat="1" ht="13.2">
      <c r="A265" s="17"/>
      <c r="F265" s="16"/>
      <c r="G265" s="40"/>
      <c r="H265" s="18"/>
      <c r="I265" s="14"/>
      <c r="J265" s="14"/>
      <c r="K265" s="14"/>
      <c r="L265" s="19"/>
      <c r="M265" s="14"/>
      <c r="N265" s="14"/>
      <c r="O265" s="50" t="s">
        <v>39</v>
      </c>
      <c r="P265" s="65"/>
      <c r="Q265" s="65"/>
      <c r="R265" s="26"/>
      <c r="S265" s="26"/>
      <c r="T265" s="26"/>
      <c r="U265" s="26"/>
      <c r="V265" s="26"/>
      <c r="W265" s="26"/>
      <c r="X265" s="31"/>
      <c r="Y265" s="26"/>
      <c r="Z265" s="25"/>
      <c r="AA265" s="26"/>
      <c r="AB265" s="26"/>
      <c r="AC265" s="26"/>
      <c r="AD265" s="26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/>
      <c r="BC265" s="60"/>
      <c r="BD265" s="60"/>
      <c r="BE265" s="60"/>
      <c r="BF265" s="60"/>
      <c r="BG265" s="60"/>
      <c r="BH265" s="60"/>
      <c r="BI265" s="60"/>
      <c r="BJ265" s="60"/>
      <c r="BK265" s="60"/>
      <c r="BL265" s="60"/>
      <c r="BM265" s="60"/>
      <c r="BN265" s="60"/>
      <c r="BO265" s="60"/>
      <c r="BP265" s="60"/>
      <c r="BQ265" s="60"/>
      <c r="BR265" s="60"/>
      <c r="BS265" s="60"/>
      <c r="BT265" s="60"/>
      <c r="BU265" s="60"/>
      <c r="BV265" s="60"/>
      <c r="BW265" s="60"/>
      <c r="BX265" s="60"/>
      <c r="BY265" s="60"/>
      <c r="BZ265" s="60"/>
      <c r="CA265" s="60"/>
      <c r="CB265" s="60"/>
      <c r="CC265" s="60"/>
      <c r="CD265" s="60"/>
      <c r="CE265" s="60"/>
      <c r="CF265" s="60"/>
      <c r="CG265" s="60"/>
      <c r="CH265" s="60"/>
      <c r="CI265" s="60"/>
      <c r="CJ265" s="60"/>
      <c r="CK265" s="60"/>
      <c r="CL265" s="60"/>
      <c r="CM265" s="60"/>
      <c r="CN265" s="60"/>
      <c r="CO265" s="60"/>
      <c r="CP265" s="60"/>
      <c r="CQ265" s="60"/>
      <c r="CR265" s="60"/>
      <c r="CS265" s="60"/>
      <c r="CT265" s="60"/>
      <c r="CU265" s="60"/>
      <c r="CV265" s="60"/>
      <c r="CW265" s="60"/>
      <c r="CX265" s="60"/>
      <c r="CY265" s="60"/>
      <c r="CZ265" s="60"/>
      <c r="DA265" s="60"/>
      <c r="DB265" s="60"/>
      <c r="DC265" s="60"/>
      <c r="DD265" s="60"/>
      <c r="DE265" s="60"/>
      <c r="DF265" s="60"/>
      <c r="DG265" s="60"/>
      <c r="DH265" s="60"/>
      <c r="DI265" s="60"/>
      <c r="DJ265" s="60"/>
      <c r="DK265" s="60"/>
      <c r="DL265" s="60"/>
      <c r="DM265" s="60"/>
      <c r="DN265" s="60"/>
      <c r="DO265" s="60"/>
      <c r="DP265" s="60"/>
      <c r="DQ265" s="60"/>
      <c r="DR265" s="60"/>
      <c r="DS265" s="60"/>
      <c r="DT265" s="60"/>
      <c r="DU265" s="60"/>
      <c r="DV265" s="60"/>
      <c r="DW265" s="60"/>
      <c r="DX265" s="60"/>
      <c r="DY265" s="60"/>
      <c r="DZ265" s="60"/>
      <c r="EA265" s="60"/>
      <c r="EB265" s="60"/>
      <c r="EC265" s="60"/>
      <c r="ED265" s="60"/>
      <c r="EE265" s="60"/>
      <c r="EF265" s="60"/>
      <c r="EG265" s="60"/>
      <c r="EH265" s="60"/>
      <c r="EI265" s="60"/>
      <c r="EJ265" s="60"/>
      <c r="EK265" s="60"/>
      <c r="EL265" s="60"/>
      <c r="EM265" s="60"/>
      <c r="EN265" s="60"/>
      <c r="EO265" s="60"/>
      <c r="EP265" s="60"/>
      <c r="EQ265" s="60"/>
      <c r="ER265" s="60"/>
      <c r="ES265" s="60"/>
      <c r="ET265" s="60"/>
      <c r="EU265" s="60"/>
      <c r="EV265" s="60"/>
      <c r="EW265" s="60"/>
      <c r="EX265" s="60"/>
      <c r="EY265" s="60"/>
      <c r="EZ265" s="60"/>
      <c r="FA265" s="60"/>
      <c r="FB265" s="60"/>
      <c r="FC265" s="60"/>
      <c r="FD265" s="60"/>
      <c r="FE265" s="60"/>
      <c r="FF265" s="60"/>
      <c r="FG265" s="60"/>
      <c r="FH265" s="60"/>
      <c r="FI265" s="60"/>
      <c r="FJ265" s="60"/>
      <c r="FK265" s="60"/>
      <c r="FL265" s="60"/>
      <c r="FM265" s="60"/>
      <c r="FN265" s="60"/>
      <c r="FO265" s="60"/>
      <c r="FP265" s="60"/>
      <c r="FQ265" s="60"/>
      <c r="FR265" s="60"/>
      <c r="FS265" s="60"/>
      <c r="FT265" s="60"/>
      <c r="FU265" s="60"/>
      <c r="FV265" s="60"/>
      <c r="FW265" s="60"/>
      <c r="FX265" s="60"/>
      <c r="FY265" s="60"/>
      <c r="FZ265" s="60"/>
      <c r="GA265" s="60"/>
      <c r="GB265" s="60"/>
      <c r="GC265" s="60"/>
      <c r="GD265" s="60"/>
      <c r="GE265" s="60"/>
      <c r="GF265" s="60"/>
      <c r="GG265" s="60"/>
      <c r="GH265" s="60"/>
      <c r="GI265" s="60"/>
      <c r="GJ265" s="60"/>
      <c r="GK265" s="60"/>
      <c r="GL265" s="60"/>
      <c r="GM265" s="60"/>
      <c r="GN265" s="60"/>
      <c r="GO265" s="60"/>
      <c r="GP265" s="60"/>
      <c r="GQ265" s="60"/>
      <c r="GR265" s="60"/>
      <c r="GS265" s="60"/>
      <c r="GT265" s="60"/>
      <c r="GU265" s="60"/>
      <c r="GV265" s="60"/>
      <c r="GW265" s="60"/>
      <c r="GX265" s="60"/>
      <c r="GY265" s="60"/>
      <c r="GZ265" s="60"/>
      <c r="HA265" s="60"/>
      <c r="HB265" s="60"/>
      <c r="HC265" s="60"/>
      <c r="HD265" s="60"/>
      <c r="HE265" s="60"/>
      <c r="HF265" s="60"/>
      <c r="HG265" s="60"/>
      <c r="HH265" s="60"/>
      <c r="HI265" s="60"/>
      <c r="HJ265" s="60"/>
      <c r="HK265" s="60"/>
      <c r="HL265" s="60"/>
      <c r="HM265" s="60"/>
      <c r="HN265" s="60"/>
      <c r="HO265" s="60"/>
      <c r="HP265" s="60"/>
      <c r="HQ265" s="60"/>
      <c r="HR265" s="60"/>
      <c r="HS265" s="60"/>
      <c r="HT265" s="60"/>
      <c r="HU265" s="60"/>
      <c r="HV265" s="60"/>
      <c r="HW265" s="60"/>
      <c r="HX265" s="60"/>
      <c r="HY265" s="60"/>
      <c r="HZ265" s="60"/>
      <c r="IA265" s="60"/>
      <c r="IB265" s="60"/>
      <c r="IC265" s="60"/>
      <c r="ID265" s="60"/>
      <c r="IE265" s="60"/>
      <c r="IF265" s="60"/>
      <c r="IG265" s="60"/>
      <c r="IH265" s="60"/>
      <c r="II265" s="60"/>
      <c r="IJ265" s="60"/>
      <c r="IK265" s="60"/>
      <c r="IL265" s="60"/>
      <c r="IM265" s="60"/>
      <c r="IN265" s="60"/>
      <c r="IO265" s="60"/>
      <c r="IP265" s="60"/>
      <c r="IQ265" s="60"/>
      <c r="IR265" s="60"/>
      <c r="IS265" s="60"/>
      <c r="IT265" s="60"/>
      <c r="IU265" s="60"/>
      <c r="IV265" s="60"/>
    </row>
    <row r="266" spans="1:256" s="15" customFormat="1" ht="13.2">
      <c r="A266" s="17"/>
      <c r="F266" s="16"/>
      <c r="G266" s="41" t="s">
        <v>6</v>
      </c>
      <c r="H266" s="21" t="s">
        <v>16</v>
      </c>
      <c r="I266" s="20" t="s">
        <v>18</v>
      </c>
      <c r="J266" s="20" t="s">
        <v>22</v>
      </c>
      <c r="K266" s="20" t="s">
        <v>25</v>
      </c>
      <c r="L266" s="20" t="s">
        <v>27</v>
      </c>
      <c r="M266" s="20" t="s">
        <v>31</v>
      </c>
      <c r="N266" s="20" t="s">
        <v>35</v>
      </c>
      <c r="O266" s="50" t="s">
        <v>32</v>
      </c>
      <c r="P266" s="65"/>
      <c r="Q266" s="65"/>
      <c r="R266" s="26"/>
      <c r="S266" s="26"/>
      <c r="T266" s="26"/>
      <c r="U266" s="26"/>
      <c r="V266" s="26"/>
      <c r="W266" s="26"/>
      <c r="X266" s="31"/>
      <c r="Y266" s="26"/>
      <c r="Z266" s="25"/>
      <c r="AA266" s="26"/>
      <c r="AB266" s="26"/>
      <c r="AC266" s="26"/>
      <c r="AD266" s="26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0"/>
      <c r="AU266" s="60"/>
      <c r="AV266" s="60"/>
      <c r="AW266" s="60"/>
      <c r="AX266" s="60"/>
      <c r="AY266" s="60"/>
      <c r="AZ266" s="60"/>
      <c r="BA266" s="60"/>
      <c r="BB266" s="60"/>
      <c r="BC266" s="60"/>
      <c r="BD266" s="60"/>
      <c r="BE266" s="60"/>
      <c r="BF266" s="60"/>
      <c r="BG266" s="60"/>
      <c r="BH266" s="60"/>
      <c r="BI266" s="60"/>
      <c r="BJ266" s="60"/>
      <c r="BK266" s="60"/>
      <c r="BL266" s="60"/>
      <c r="BM266" s="60"/>
      <c r="BN266" s="60"/>
      <c r="BO266" s="60"/>
      <c r="BP266" s="60"/>
      <c r="BQ266" s="60"/>
      <c r="BR266" s="60"/>
      <c r="BS266" s="60"/>
      <c r="BT266" s="60"/>
      <c r="BU266" s="60"/>
      <c r="BV266" s="60"/>
      <c r="BW266" s="60"/>
      <c r="BX266" s="60"/>
      <c r="BY266" s="60"/>
      <c r="BZ266" s="60"/>
      <c r="CA266" s="60"/>
      <c r="CB266" s="60"/>
      <c r="CC266" s="60"/>
      <c r="CD266" s="60"/>
      <c r="CE266" s="60"/>
      <c r="CF266" s="60"/>
      <c r="CG266" s="60"/>
      <c r="CH266" s="60"/>
      <c r="CI266" s="60"/>
      <c r="CJ266" s="60"/>
      <c r="CK266" s="60"/>
      <c r="CL266" s="60"/>
      <c r="CM266" s="60"/>
      <c r="CN266" s="60"/>
      <c r="CO266" s="60"/>
      <c r="CP266" s="60"/>
      <c r="CQ266" s="60"/>
      <c r="CR266" s="60"/>
      <c r="CS266" s="60"/>
      <c r="CT266" s="60"/>
      <c r="CU266" s="60"/>
      <c r="CV266" s="60"/>
      <c r="CW266" s="60"/>
      <c r="CX266" s="60"/>
      <c r="CY266" s="60"/>
      <c r="CZ266" s="60"/>
      <c r="DA266" s="60"/>
      <c r="DB266" s="60"/>
      <c r="DC266" s="60"/>
      <c r="DD266" s="60"/>
      <c r="DE266" s="60"/>
      <c r="DF266" s="60"/>
      <c r="DG266" s="60"/>
      <c r="DH266" s="60"/>
      <c r="DI266" s="60"/>
      <c r="DJ266" s="60"/>
      <c r="DK266" s="60"/>
      <c r="DL266" s="60"/>
      <c r="DM266" s="60"/>
      <c r="DN266" s="60"/>
      <c r="DO266" s="60"/>
      <c r="DP266" s="60"/>
      <c r="DQ266" s="60"/>
      <c r="DR266" s="60"/>
      <c r="DS266" s="60"/>
      <c r="DT266" s="60"/>
      <c r="DU266" s="60"/>
      <c r="DV266" s="60"/>
      <c r="DW266" s="60"/>
      <c r="DX266" s="60"/>
      <c r="DY266" s="60"/>
      <c r="DZ266" s="60"/>
      <c r="EA266" s="60"/>
      <c r="EB266" s="60"/>
      <c r="EC266" s="60"/>
      <c r="ED266" s="60"/>
      <c r="EE266" s="60"/>
      <c r="EF266" s="60"/>
      <c r="EG266" s="60"/>
      <c r="EH266" s="60"/>
      <c r="EI266" s="60"/>
      <c r="EJ266" s="60"/>
      <c r="EK266" s="60"/>
      <c r="EL266" s="60"/>
      <c r="EM266" s="60"/>
      <c r="EN266" s="60"/>
      <c r="EO266" s="60"/>
      <c r="EP266" s="60"/>
      <c r="EQ266" s="60"/>
      <c r="ER266" s="60"/>
      <c r="ES266" s="60"/>
      <c r="ET266" s="60"/>
      <c r="EU266" s="60"/>
      <c r="EV266" s="60"/>
      <c r="EW266" s="60"/>
      <c r="EX266" s="60"/>
      <c r="EY266" s="60"/>
      <c r="EZ266" s="60"/>
      <c r="FA266" s="60"/>
      <c r="FB266" s="60"/>
      <c r="FC266" s="60"/>
      <c r="FD266" s="60"/>
      <c r="FE266" s="60"/>
      <c r="FF266" s="60"/>
      <c r="FG266" s="60"/>
      <c r="FH266" s="60"/>
      <c r="FI266" s="60"/>
      <c r="FJ266" s="60"/>
      <c r="FK266" s="60"/>
      <c r="FL266" s="60"/>
      <c r="FM266" s="60"/>
      <c r="FN266" s="60"/>
      <c r="FO266" s="60"/>
      <c r="FP266" s="60"/>
      <c r="FQ266" s="60"/>
      <c r="FR266" s="60"/>
      <c r="FS266" s="60"/>
      <c r="FT266" s="60"/>
      <c r="FU266" s="60"/>
      <c r="FV266" s="60"/>
      <c r="FW266" s="60"/>
      <c r="FX266" s="60"/>
      <c r="FY266" s="60"/>
      <c r="FZ266" s="60"/>
      <c r="GA266" s="60"/>
      <c r="GB266" s="60"/>
      <c r="GC266" s="60"/>
      <c r="GD266" s="60"/>
      <c r="GE266" s="60"/>
      <c r="GF266" s="60"/>
      <c r="GG266" s="60"/>
      <c r="GH266" s="60"/>
      <c r="GI266" s="60"/>
      <c r="GJ266" s="60"/>
      <c r="GK266" s="60"/>
      <c r="GL266" s="60"/>
      <c r="GM266" s="60"/>
      <c r="GN266" s="60"/>
      <c r="GO266" s="60"/>
      <c r="GP266" s="60"/>
      <c r="GQ266" s="60"/>
      <c r="GR266" s="60"/>
      <c r="GS266" s="60"/>
      <c r="GT266" s="60"/>
      <c r="GU266" s="60"/>
      <c r="GV266" s="60"/>
      <c r="GW266" s="60"/>
      <c r="GX266" s="60"/>
      <c r="GY266" s="60"/>
      <c r="GZ266" s="60"/>
      <c r="HA266" s="60"/>
      <c r="HB266" s="60"/>
      <c r="HC266" s="60"/>
      <c r="HD266" s="60"/>
      <c r="HE266" s="60"/>
      <c r="HF266" s="60"/>
      <c r="HG266" s="60"/>
      <c r="HH266" s="60"/>
      <c r="HI266" s="60"/>
      <c r="HJ266" s="60"/>
      <c r="HK266" s="60"/>
      <c r="HL266" s="60"/>
      <c r="HM266" s="60"/>
      <c r="HN266" s="60"/>
      <c r="HO266" s="60"/>
      <c r="HP266" s="60"/>
      <c r="HQ266" s="60"/>
      <c r="HR266" s="60"/>
      <c r="HS266" s="60"/>
      <c r="HT266" s="60"/>
      <c r="HU266" s="60"/>
      <c r="HV266" s="60"/>
      <c r="HW266" s="60"/>
      <c r="HX266" s="60"/>
      <c r="HY266" s="60"/>
      <c r="HZ266" s="60"/>
      <c r="IA266" s="60"/>
      <c r="IB266" s="60"/>
      <c r="IC266" s="60"/>
      <c r="ID266" s="60"/>
      <c r="IE266" s="60"/>
      <c r="IF266" s="60"/>
      <c r="IG266" s="60"/>
      <c r="IH266" s="60"/>
      <c r="II266" s="60"/>
      <c r="IJ266" s="60"/>
      <c r="IK266" s="60"/>
      <c r="IL266" s="60"/>
      <c r="IM266" s="60"/>
      <c r="IN266" s="60"/>
      <c r="IO266" s="60"/>
      <c r="IP266" s="60"/>
      <c r="IQ266" s="60"/>
      <c r="IR266" s="60"/>
      <c r="IS266" s="60"/>
      <c r="IT266" s="60"/>
      <c r="IU266" s="60"/>
      <c r="IV266" s="60"/>
    </row>
    <row r="267" spans="1:256" s="15" customFormat="1" ht="13.2">
      <c r="A267" s="20" t="s">
        <v>13</v>
      </c>
      <c r="B267" s="228" t="s">
        <v>12</v>
      </c>
      <c r="C267" s="229"/>
      <c r="D267" s="229"/>
      <c r="E267" s="229"/>
      <c r="F267" s="230"/>
      <c r="G267" s="41" t="s">
        <v>8</v>
      </c>
      <c r="H267" s="21" t="s">
        <v>17</v>
      </c>
      <c r="I267" s="20" t="s">
        <v>23</v>
      </c>
      <c r="J267" s="20" t="s">
        <v>23</v>
      </c>
      <c r="K267" s="20" t="s">
        <v>44</v>
      </c>
      <c r="L267" s="20" t="s">
        <v>25</v>
      </c>
      <c r="M267" s="20" t="s">
        <v>32</v>
      </c>
      <c r="N267" s="20" t="s">
        <v>36</v>
      </c>
      <c r="O267" s="50" t="s">
        <v>40</v>
      </c>
      <c r="P267" s="65"/>
      <c r="Q267" s="65"/>
      <c r="R267" s="26"/>
      <c r="S267" s="26"/>
      <c r="T267" s="26"/>
      <c r="U267" s="26"/>
      <c r="V267" s="26"/>
      <c r="W267" s="26"/>
      <c r="X267" s="31"/>
      <c r="Y267" s="26"/>
      <c r="Z267" s="25"/>
      <c r="AA267" s="26"/>
      <c r="AB267" s="26"/>
      <c r="AC267" s="26"/>
      <c r="AD267" s="26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  <c r="AQ267" s="60"/>
      <c r="AR267" s="60"/>
      <c r="AS267" s="60"/>
      <c r="AT267" s="60"/>
      <c r="AU267" s="60"/>
      <c r="AV267" s="60"/>
      <c r="AW267" s="60"/>
      <c r="AX267" s="60"/>
      <c r="AY267" s="60"/>
      <c r="AZ267" s="60"/>
      <c r="BA267" s="60"/>
      <c r="BB267" s="60"/>
      <c r="BC267" s="60"/>
      <c r="BD267" s="60"/>
      <c r="BE267" s="60"/>
      <c r="BF267" s="60"/>
      <c r="BG267" s="60"/>
      <c r="BH267" s="60"/>
      <c r="BI267" s="60"/>
      <c r="BJ267" s="60"/>
      <c r="BK267" s="60"/>
      <c r="BL267" s="60"/>
      <c r="BM267" s="60"/>
      <c r="BN267" s="60"/>
      <c r="BO267" s="60"/>
      <c r="BP267" s="60"/>
      <c r="BQ267" s="60"/>
      <c r="BR267" s="60"/>
      <c r="BS267" s="60"/>
      <c r="BT267" s="60"/>
      <c r="BU267" s="60"/>
      <c r="BV267" s="60"/>
      <c r="BW267" s="60"/>
      <c r="BX267" s="60"/>
      <c r="BY267" s="60"/>
      <c r="BZ267" s="60"/>
      <c r="CA267" s="60"/>
      <c r="CB267" s="60"/>
      <c r="CC267" s="60"/>
      <c r="CD267" s="60"/>
      <c r="CE267" s="60"/>
      <c r="CF267" s="60"/>
      <c r="CG267" s="60"/>
      <c r="CH267" s="60"/>
      <c r="CI267" s="60"/>
      <c r="CJ267" s="60"/>
      <c r="CK267" s="60"/>
      <c r="CL267" s="60"/>
      <c r="CM267" s="60"/>
      <c r="CN267" s="60"/>
      <c r="CO267" s="60"/>
      <c r="CP267" s="60"/>
      <c r="CQ267" s="60"/>
      <c r="CR267" s="60"/>
      <c r="CS267" s="60"/>
      <c r="CT267" s="60"/>
      <c r="CU267" s="60"/>
      <c r="CV267" s="60"/>
      <c r="CW267" s="60"/>
      <c r="CX267" s="60"/>
      <c r="CY267" s="60"/>
      <c r="CZ267" s="60"/>
      <c r="DA267" s="60"/>
      <c r="DB267" s="60"/>
      <c r="DC267" s="60"/>
      <c r="DD267" s="60"/>
      <c r="DE267" s="60"/>
      <c r="DF267" s="60"/>
      <c r="DG267" s="60"/>
      <c r="DH267" s="60"/>
      <c r="DI267" s="60"/>
      <c r="DJ267" s="60"/>
      <c r="DK267" s="60"/>
      <c r="DL267" s="60"/>
      <c r="DM267" s="60"/>
      <c r="DN267" s="60"/>
      <c r="DO267" s="60"/>
      <c r="DP267" s="60"/>
      <c r="DQ267" s="60"/>
      <c r="DR267" s="60"/>
      <c r="DS267" s="60"/>
      <c r="DT267" s="60"/>
      <c r="DU267" s="60"/>
      <c r="DV267" s="60"/>
      <c r="DW267" s="60"/>
      <c r="DX267" s="60"/>
      <c r="DY267" s="60"/>
      <c r="DZ267" s="60"/>
      <c r="EA267" s="60"/>
      <c r="EB267" s="60"/>
      <c r="EC267" s="60"/>
      <c r="ED267" s="60"/>
      <c r="EE267" s="60"/>
      <c r="EF267" s="60"/>
      <c r="EG267" s="60"/>
      <c r="EH267" s="60"/>
      <c r="EI267" s="60"/>
      <c r="EJ267" s="60"/>
      <c r="EK267" s="60"/>
      <c r="EL267" s="60"/>
      <c r="EM267" s="60"/>
      <c r="EN267" s="60"/>
      <c r="EO267" s="60"/>
      <c r="EP267" s="60"/>
      <c r="EQ267" s="60"/>
      <c r="ER267" s="60"/>
      <c r="ES267" s="60"/>
      <c r="ET267" s="60"/>
      <c r="EU267" s="60"/>
      <c r="EV267" s="60"/>
      <c r="EW267" s="60"/>
      <c r="EX267" s="60"/>
      <c r="EY267" s="60"/>
      <c r="EZ267" s="60"/>
      <c r="FA267" s="60"/>
      <c r="FB267" s="60"/>
      <c r="FC267" s="60"/>
      <c r="FD267" s="60"/>
      <c r="FE267" s="60"/>
      <c r="FF267" s="60"/>
      <c r="FG267" s="60"/>
      <c r="FH267" s="60"/>
      <c r="FI267" s="60"/>
      <c r="FJ267" s="60"/>
      <c r="FK267" s="60"/>
      <c r="FL267" s="60"/>
      <c r="FM267" s="60"/>
      <c r="FN267" s="60"/>
      <c r="FO267" s="60"/>
      <c r="FP267" s="60"/>
      <c r="FQ267" s="60"/>
      <c r="FR267" s="60"/>
      <c r="FS267" s="60"/>
      <c r="FT267" s="60"/>
      <c r="FU267" s="60"/>
      <c r="FV267" s="60"/>
      <c r="FW267" s="60"/>
      <c r="FX267" s="60"/>
      <c r="FY267" s="60"/>
      <c r="FZ267" s="60"/>
      <c r="GA267" s="60"/>
      <c r="GB267" s="60"/>
      <c r="GC267" s="60"/>
      <c r="GD267" s="60"/>
      <c r="GE267" s="60"/>
      <c r="GF267" s="60"/>
      <c r="GG267" s="60"/>
      <c r="GH267" s="60"/>
      <c r="GI267" s="60"/>
      <c r="GJ267" s="60"/>
      <c r="GK267" s="60"/>
      <c r="GL267" s="60"/>
      <c r="GM267" s="60"/>
      <c r="GN267" s="60"/>
      <c r="GO267" s="60"/>
      <c r="GP267" s="60"/>
      <c r="GQ267" s="60"/>
      <c r="GR267" s="60"/>
      <c r="GS267" s="60"/>
      <c r="GT267" s="60"/>
      <c r="GU267" s="60"/>
      <c r="GV267" s="60"/>
      <c r="GW267" s="60"/>
      <c r="GX267" s="60"/>
      <c r="GY267" s="60"/>
      <c r="GZ267" s="60"/>
      <c r="HA267" s="60"/>
      <c r="HB267" s="60"/>
      <c r="HC267" s="60"/>
      <c r="HD267" s="60"/>
      <c r="HE267" s="60"/>
      <c r="HF267" s="60"/>
      <c r="HG267" s="60"/>
      <c r="HH267" s="60"/>
      <c r="HI267" s="60"/>
      <c r="HJ267" s="60"/>
      <c r="HK267" s="60"/>
      <c r="HL267" s="60"/>
      <c r="HM267" s="60"/>
      <c r="HN267" s="60"/>
      <c r="HO267" s="60"/>
      <c r="HP267" s="60"/>
      <c r="HQ267" s="60"/>
      <c r="HR267" s="60"/>
      <c r="HS267" s="60"/>
      <c r="HT267" s="60"/>
      <c r="HU267" s="60"/>
      <c r="HV267" s="60"/>
      <c r="HW267" s="60"/>
      <c r="HX267" s="60"/>
      <c r="HY267" s="60"/>
      <c r="HZ267" s="60"/>
      <c r="IA267" s="60"/>
      <c r="IB267" s="60"/>
      <c r="IC267" s="60"/>
      <c r="ID267" s="60"/>
      <c r="IE267" s="60"/>
      <c r="IF267" s="60"/>
      <c r="IG267" s="60"/>
      <c r="IH267" s="60"/>
      <c r="II267" s="60"/>
      <c r="IJ267" s="60"/>
      <c r="IK267" s="60"/>
      <c r="IL267" s="60"/>
      <c r="IM267" s="60"/>
      <c r="IN267" s="60"/>
      <c r="IO267" s="60"/>
      <c r="IP267" s="60"/>
      <c r="IQ267" s="60"/>
      <c r="IR267" s="60"/>
      <c r="IS267" s="60"/>
      <c r="IT267" s="60"/>
      <c r="IU267" s="60"/>
      <c r="IV267" s="60"/>
    </row>
    <row r="268" spans="1:256" s="59" customFormat="1" ht="50.1" customHeight="1">
      <c r="A268" s="20" t="s">
        <v>14</v>
      </c>
      <c r="B268" s="15"/>
      <c r="C268" s="15"/>
      <c r="D268" s="15"/>
      <c r="E268" s="15"/>
      <c r="F268" s="16"/>
      <c r="G268" s="41" t="s">
        <v>7</v>
      </c>
      <c r="H268" s="16"/>
      <c r="I268" s="20" t="s">
        <v>19</v>
      </c>
      <c r="J268" s="20" t="s">
        <v>29</v>
      </c>
      <c r="K268" s="20" t="s">
        <v>45</v>
      </c>
      <c r="L268" s="20" t="s">
        <v>28</v>
      </c>
      <c r="M268" s="20" t="s">
        <v>33</v>
      </c>
      <c r="N268" s="20" t="s">
        <v>32</v>
      </c>
      <c r="O268" s="51" t="s">
        <v>41</v>
      </c>
      <c r="P268" s="66"/>
      <c r="Q268" s="66"/>
      <c r="R268" s="3"/>
      <c r="S268" s="1"/>
      <c r="T268" s="1"/>
      <c r="U268" s="1"/>
      <c r="V268" s="1"/>
      <c r="W268" s="1"/>
      <c r="X268" s="5"/>
      <c r="Y268" s="1"/>
      <c r="Z268" s="1"/>
      <c r="AA268" s="3"/>
      <c r="AB268" s="3"/>
      <c r="AC268" s="3"/>
      <c r="AD268" s="3"/>
    </row>
    <row r="269" spans="1:256" s="59" customFormat="1" ht="50.1" customHeight="1">
      <c r="A269" s="17"/>
      <c r="B269" s="15"/>
      <c r="C269" s="15"/>
      <c r="D269" s="15"/>
      <c r="E269" s="15"/>
      <c r="F269" s="16"/>
      <c r="G269" s="42"/>
      <c r="H269" s="16"/>
      <c r="I269" s="20" t="s">
        <v>20</v>
      </c>
      <c r="J269" s="20"/>
      <c r="K269" s="20"/>
      <c r="L269" s="20"/>
      <c r="M269" s="20"/>
      <c r="N269" s="20" t="s">
        <v>37</v>
      </c>
      <c r="O269" s="50"/>
      <c r="P269" s="65"/>
      <c r="Q269" s="65"/>
      <c r="R269" s="3"/>
      <c r="S269" s="1"/>
      <c r="T269" s="1"/>
      <c r="U269" s="1"/>
      <c r="V269" s="1"/>
      <c r="W269" s="1"/>
      <c r="X269" s="5"/>
      <c r="Y269" s="1"/>
      <c r="Z269" s="1"/>
      <c r="AA269" s="3"/>
      <c r="AB269" s="3"/>
      <c r="AC269" s="3"/>
      <c r="AD269" s="3"/>
    </row>
    <row r="270" spans="1:256" s="59" customFormat="1" ht="50.1" customHeight="1">
      <c r="A270" s="22" t="s">
        <v>10</v>
      </c>
      <c r="B270" s="228" t="s">
        <v>11</v>
      </c>
      <c r="C270" s="229"/>
      <c r="D270" s="229"/>
      <c r="E270" s="229"/>
      <c r="F270" s="230"/>
      <c r="G270" s="43" t="s">
        <v>9</v>
      </c>
      <c r="H270" s="23" t="s">
        <v>15</v>
      </c>
      <c r="I270" s="22" t="s">
        <v>21</v>
      </c>
      <c r="J270" s="22" t="s">
        <v>24</v>
      </c>
      <c r="K270" s="22" t="s">
        <v>26</v>
      </c>
      <c r="L270" s="22" t="s">
        <v>30</v>
      </c>
      <c r="M270" s="22" t="s">
        <v>34</v>
      </c>
      <c r="N270" s="22" t="s">
        <v>42</v>
      </c>
      <c r="O270" s="52" t="s">
        <v>38</v>
      </c>
      <c r="P270" s="66"/>
      <c r="Q270" s="66"/>
      <c r="R270" s="3"/>
      <c r="S270" s="1"/>
      <c r="T270" s="1"/>
      <c r="U270" s="1"/>
      <c r="V270" s="1"/>
      <c r="W270" s="1"/>
      <c r="X270" s="5"/>
      <c r="Y270" s="1"/>
      <c r="Z270" s="1"/>
      <c r="AA270" s="3"/>
      <c r="AB270" s="3"/>
      <c r="AC270" s="3"/>
      <c r="AD270" s="3"/>
    </row>
    <row r="271" spans="1:256" s="59" customFormat="1" ht="50.1" customHeight="1">
      <c r="A271" s="12"/>
      <c r="B271" s="231"/>
      <c r="C271" s="232"/>
      <c r="D271" s="232"/>
      <c r="E271" s="232"/>
      <c r="F271" s="233"/>
      <c r="G271" s="28"/>
      <c r="H271" s="8"/>
      <c r="I271" s="9"/>
      <c r="J271" s="29">
        <f t="shared" ref="J271:J276" si="40">SUM(H271*I271)</f>
        <v>0</v>
      </c>
      <c r="K271" s="9"/>
      <c r="L271" s="4">
        <f t="shared" ref="L271:L276" si="41">SUM(J271*K271)</f>
        <v>0</v>
      </c>
      <c r="M271" s="10"/>
      <c r="N271" s="11"/>
      <c r="O271" s="57">
        <f t="shared" ref="O271:O276" si="42">SUM(M271*N271)</f>
        <v>0</v>
      </c>
      <c r="P271" s="67"/>
      <c r="Q271" s="67"/>
      <c r="R271" s="3"/>
      <c r="S271" s="1"/>
      <c r="T271" s="1"/>
      <c r="U271" s="1"/>
      <c r="V271" s="1"/>
      <c r="W271" s="1"/>
      <c r="X271" s="5"/>
      <c r="Y271" s="1"/>
      <c r="Z271" s="1"/>
      <c r="AA271" s="3"/>
      <c r="AB271" s="3"/>
      <c r="AC271" s="3"/>
      <c r="AD271" s="3"/>
    </row>
    <row r="272" spans="1:256" s="59" customFormat="1" ht="50.1" customHeight="1">
      <c r="A272" s="12"/>
      <c r="B272" s="225"/>
      <c r="C272" s="226"/>
      <c r="D272" s="226"/>
      <c r="E272" s="226"/>
      <c r="F272" s="227"/>
      <c r="G272" s="28"/>
      <c r="H272" s="8"/>
      <c r="I272" s="9"/>
      <c r="J272" s="29">
        <f t="shared" si="40"/>
        <v>0</v>
      </c>
      <c r="K272" s="9"/>
      <c r="L272" s="4">
        <f t="shared" si="41"/>
        <v>0</v>
      </c>
      <c r="M272" s="10"/>
      <c r="N272" s="11"/>
      <c r="O272" s="57">
        <f t="shared" si="42"/>
        <v>0</v>
      </c>
      <c r="P272" s="67"/>
      <c r="Q272" s="67"/>
      <c r="R272" s="3"/>
      <c r="S272" s="1"/>
      <c r="T272" s="1"/>
      <c r="U272" s="1"/>
      <c r="V272" s="1"/>
      <c r="W272" s="1"/>
      <c r="X272" s="5"/>
      <c r="Y272" s="1"/>
      <c r="Z272" s="1"/>
      <c r="AA272" s="3"/>
      <c r="AB272" s="3"/>
      <c r="AC272" s="3"/>
      <c r="AD272" s="3"/>
    </row>
    <row r="273" spans="1:30" s="59" customFormat="1" ht="50.1" customHeight="1">
      <c r="A273" s="12"/>
      <c r="B273" s="225"/>
      <c r="C273" s="226"/>
      <c r="D273" s="226"/>
      <c r="E273" s="226"/>
      <c r="F273" s="227"/>
      <c r="G273" s="28"/>
      <c r="H273" s="8"/>
      <c r="I273" s="9"/>
      <c r="J273" s="29">
        <f t="shared" si="40"/>
        <v>0</v>
      </c>
      <c r="K273" s="9"/>
      <c r="L273" s="4">
        <f t="shared" si="41"/>
        <v>0</v>
      </c>
      <c r="M273" s="10"/>
      <c r="N273" s="11"/>
      <c r="O273" s="57">
        <f t="shared" si="42"/>
        <v>0</v>
      </c>
      <c r="P273" s="67"/>
      <c r="Q273" s="67"/>
      <c r="R273" s="3"/>
      <c r="S273" s="1"/>
      <c r="T273" s="1"/>
      <c r="U273" s="1"/>
      <c r="V273" s="1"/>
      <c r="W273" s="1"/>
      <c r="X273" s="5"/>
      <c r="Y273" s="1"/>
      <c r="Z273" s="1"/>
      <c r="AA273" s="3"/>
      <c r="AB273" s="3"/>
      <c r="AC273" s="3"/>
      <c r="AD273" s="3"/>
    </row>
    <row r="274" spans="1:30" s="15" customFormat="1" ht="20.100000000000001" customHeight="1">
      <c r="A274" s="12"/>
      <c r="B274" s="225"/>
      <c r="C274" s="226"/>
      <c r="D274" s="226"/>
      <c r="E274" s="226"/>
      <c r="F274" s="227"/>
      <c r="G274" s="28"/>
      <c r="H274" s="8"/>
      <c r="I274" s="9"/>
      <c r="J274" s="29">
        <f t="shared" si="40"/>
        <v>0</v>
      </c>
      <c r="K274" s="9"/>
      <c r="L274" s="4">
        <f t="shared" si="41"/>
        <v>0</v>
      </c>
      <c r="M274" s="10"/>
      <c r="N274" s="11"/>
      <c r="O274" s="57">
        <f t="shared" si="42"/>
        <v>0</v>
      </c>
      <c r="P274" s="67"/>
      <c r="Q274" s="67"/>
      <c r="R274" s="25"/>
      <c r="S274" s="25"/>
      <c r="T274" s="25"/>
      <c r="U274" s="25"/>
      <c r="V274" s="25"/>
      <c r="W274" s="25"/>
      <c r="X274" s="32"/>
      <c r="Y274" s="25"/>
      <c r="Z274" s="25"/>
      <c r="AA274" s="25"/>
      <c r="AB274" s="25"/>
      <c r="AC274" s="25"/>
      <c r="AD274" s="25"/>
    </row>
    <row r="275" spans="1:30" s="15" customFormat="1" ht="13.2">
      <c r="A275" s="12"/>
      <c r="B275" s="225"/>
      <c r="C275" s="226"/>
      <c r="D275" s="226"/>
      <c r="E275" s="226"/>
      <c r="F275" s="227"/>
      <c r="G275" s="28"/>
      <c r="H275" s="8"/>
      <c r="I275" s="9"/>
      <c r="J275" s="29">
        <f t="shared" si="40"/>
        <v>0</v>
      </c>
      <c r="K275" s="9"/>
      <c r="L275" s="4">
        <f t="shared" si="41"/>
        <v>0</v>
      </c>
      <c r="M275" s="10"/>
      <c r="N275" s="11"/>
      <c r="O275" s="57">
        <f t="shared" si="42"/>
        <v>0</v>
      </c>
      <c r="P275" s="67"/>
      <c r="Q275" s="67"/>
    </row>
    <row r="276" spans="1:30" s="15" customFormat="1" ht="13.2">
      <c r="A276" s="12"/>
      <c r="B276" s="225"/>
      <c r="C276" s="226"/>
      <c r="D276" s="226"/>
      <c r="E276" s="226"/>
      <c r="F276" s="227"/>
      <c r="G276" s="28"/>
      <c r="H276" s="8"/>
      <c r="I276" s="9"/>
      <c r="J276" s="29">
        <f t="shared" si="40"/>
        <v>0</v>
      </c>
      <c r="K276" s="9"/>
      <c r="L276" s="4">
        <f t="shared" si="41"/>
        <v>0</v>
      </c>
      <c r="M276" s="10"/>
      <c r="N276" s="11"/>
      <c r="O276" s="57">
        <f t="shared" si="42"/>
        <v>0</v>
      </c>
      <c r="P276" s="67"/>
      <c r="Q276" s="67"/>
    </row>
    <row r="277" spans="1:30" s="15" customFormat="1" ht="13.8" thickBot="1">
      <c r="A277" s="33"/>
      <c r="B277" s="203" t="s">
        <v>43</v>
      </c>
      <c r="C277" s="204"/>
      <c r="D277" s="204"/>
      <c r="E277" s="204"/>
      <c r="F277" s="205"/>
      <c r="G277" s="46"/>
      <c r="H277" s="34"/>
      <c r="I277" s="35"/>
      <c r="J277" s="30">
        <f>SUM(J271:J276)</f>
        <v>0</v>
      </c>
      <c r="K277" s="35"/>
      <c r="L277" s="30">
        <f>SUM(L271:L276)</f>
        <v>0</v>
      </c>
      <c r="M277" s="36">
        <f>SUM(M271:M276)</f>
        <v>0</v>
      </c>
      <c r="N277" s="35"/>
      <c r="O277" s="30">
        <f>SUM(O271:O276)</f>
        <v>0</v>
      </c>
      <c r="P277" s="68"/>
      <c r="Q277" s="68"/>
      <c r="R277" s="25"/>
      <c r="S277" s="25"/>
      <c r="T277" s="25"/>
      <c r="U277" s="25"/>
      <c r="V277" s="25"/>
      <c r="W277" s="25"/>
      <c r="X277" s="32"/>
      <c r="Y277" s="25"/>
      <c r="Z277" s="25"/>
      <c r="AA277" s="25"/>
      <c r="AB277" s="25"/>
      <c r="AC277" s="25"/>
      <c r="AD277" s="25"/>
    </row>
    <row r="278" spans="1:30" s="15" customFormat="1" ht="9" customHeight="1">
      <c r="A278" s="25"/>
      <c r="B278" s="25"/>
      <c r="C278" s="25"/>
      <c r="D278" s="25"/>
      <c r="E278" s="25"/>
      <c r="F278" s="25"/>
      <c r="G278" s="44"/>
      <c r="H278" s="25"/>
      <c r="I278" s="25"/>
      <c r="J278" s="25"/>
      <c r="K278" s="25"/>
      <c r="L278" s="25"/>
      <c r="M278" s="25"/>
      <c r="N278" s="25"/>
      <c r="O278" s="53"/>
      <c r="P278" s="63"/>
      <c r="Q278" s="63"/>
      <c r="R278" s="25"/>
      <c r="S278" s="25"/>
      <c r="T278" s="25"/>
      <c r="U278" s="25"/>
      <c r="V278" s="25"/>
      <c r="W278" s="25"/>
      <c r="X278" s="32"/>
      <c r="Y278" s="25"/>
      <c r="Z278" s="25"/>
      <c r="AA278" s="25"/>
      <c r="AB278" s="25"/>
      <c r="AC278" s="25"/>
      <c r="AD278" s="25"/>
    </row>
    <row r="279" spans="1:30" s="15" customFormat="1" ht="8.25" customHeight="1">
      <c r="A279" s="25"/>
      <c r="B279" s="25"/>
      <c r="C279" s="25"/>
      <c r="D279" s="25"/>
      <c r="E279" s="25"/>
      <c r="F279" s="25"/>
      <c r="G279" s="44"/>
      <c r="H279" s="25"/>
      <c r="I279" s="25"/>
      <c r="J279" s="25"/>
      <c r="K279" s="25"/>
      <c r="L279" s="25"/>
      <c r="M279" s="25"/>
      <c r="N279" s="25"/>
      <c r="O279" s="53"/>
      <c r="P279" s="63"/>
      <c r="Q279" s="63"/>
      <c r="R279" s="25"/>
      <c r="S279" s="25"/>
      <c r="T279" s="25"/>
      <c r="U279" s="25"/>
      <c r="V279" s="25"/>
      <c r="W279" s="25"/>
      <c r="X279" s="32"/>
      <c r="Y279" s="25"/>
      <c r="Z279" s="25"/>
      <c r="AA279" s="25"/>
      <c r="AB279" s="25"/>
      <c r="AC279" s="25"/>
      <c r="AD279" s="25"/>
    </row>
    <row r="280" spans="1:30" s="15" customFormat="1" ht="12.75" customHeight="1">
      <c r="A280" s="27"/>
      <c r="B280" s="27"/>
      <c r="C280" s="27"/>
      <c r="D280" s="27"/>
      <c r="E280" s="27"/>
      <c r="F280" s="27"/>
      <c r="G280" s="45"/>
      <c r="H280" s="27"/>
      <c r="I280" s="27"/>
      <c r="J280" s="27"/>
      <c r="K280" s="27"/>
      <c r="L280" s="27"/>
      <c r="M280" s="27"/>
      <c r="N280" s="27"/>
      <c r="O280" s="54"/>
      <c r="P280" s="63"/>
      <c r="Q280" s="63"/>
      <c r="R280" s="25"/>
      <c r="S280" s="25"/>
      <c r="T280" s="25"/>
      <c r="U280" s="25"/>
      <c r="V280" s="25"/>
      <c r="W280" s="25"/>
      <c r="X280" s="32"/>
      <c r="Y280" s="25"/>
      <c r="Z280" s="25"/>
      <c r="AA280" s="25"/>
      <c r="AB280" s="25"/>
      <c r="AC280" s="25"/>
      <c r="AD280" s="25"/>
    </row>
    <row r="281" spans="1:30" s="15" customFormat="1" ht="8.25" customHeight="1">
      <c r="A281" s="206" t="s">
        <v>50</v>
      </c>
      <c r="B281" s="207"/>
      <c r="C281" s="207"/>
      <c r="D281" s="207"/>
      <c r="E281" s="207"/>
      <c r="F281" s="207"/>
      <c r="G281" s="207"/>
      <c r="H281" s="208"/>
      <c r="I281" s="215" t="s">
        <v>46</v>
      </c>
      <c r="J281" s="216"/>
      <c r="K281" s="216"/>
      <c r="L281" s="216"/>
      <c r="M281" s="217"/>
      <c r="N281" s="55" t="s">
        <v>1</v>
      </c>
      <c r="O281" s="56"/>
      <c r="P281" s="58"/>
      <c r="Q281" s="58"/>
      <c r="R281" s="25"/>
      <c r="S281" s="25"/>
      <c r="T281" s="25"/>
      <c r="U281" s="25"/>
      <c r="V281" s="25"/>
      <c r="W281" s="25"/>
      <c r="X281" s="32"/>
      <c r="Y281" s="25"/>
      <c r="Z281" s="25"/>
      <c r="AA281" s="25"/>
      <c r="AB281" s="25"/>
      <c r="AC281" s="25"/>
      <c r="AD281" s="25"/>
    </row>
    <row r="282" spans="1:30" s="15" customFormat="1" ht="8.25" customHeight="1">
      <c r="A282" s="209"/>
      <c r="B282" s="210"/>
      <c r="C282" s="210"/>
      <c r="D282" s="210"/>
      <c r="E282" s="210"/>
      <c r="F282" s="210"/>
      <c r="G282" s="210"/>
      <c r="H282" s="211"/>
      <c r="I282" s="24"/>
      <c r="J282" s="25"/>
      <c r="K282" s="25"/>
      <c r="L282" s="25"/>
      <c r="M282" s="16"/>
      <c r="N282" s="25"/>
      <c r="O282" s="53"/>
      <c r="P282" s="63"/>
      <c r="Q282" s="63"/>
      <c r="R282" s="25"/>
      <c r="S282" s="25"/>
      <c r="T282" s="25"/>
      <c r="U282" s="25"/>
      <c r="V282" s="25"/>
      <c r="W282" s="25"/>
      <c r="X282" s="32"/>
      <c r="Y282" s="25"/>
      <c r="Z282" s="25"/>
      <c r="AA282" s="25"/>
      <c r="AB282" s="25"/>
      <c r="AC282" s="25"/>
      <c r="AD282" s="25"/>
    </row>
    <row r="283" spans="1:30" s="15" customFormat="1" ht="9" customHeight="1">
      <c r="A283" s="209"/>
      <c r="B283" s="210"/>
      <c r="C283" s="210"/>
      <c r="D283" s="210"/>
      <c r="E283" s="210"/>
      <c r="F283" s="210"/>
      <c r="G283" s="210"/>
      <c r="H283" s="211"/>
      <c r="I283" s="218"/>
      <c r="J283" s="219"/>
      <c r="K283" s="219"/>
      <c r="L283" s="219"/>
      <c r="M283" s="220"/>
      <c r="N283" s="26" t="s">
        <v>48</v>
      </c>
      <c r="O283" s="53"/>
      <c r="P283" s="63"/>
      <c r="Q283" s="63"/>
      <c r="R283" s="25"/>
      <c r="S283" s="25"/>
      <c r="T283" s="25"/>
      <c r="U283" s="25"/>
      <c r="V283" s="25"/>
      <c r="W283" s="25"/>
      <c r="X283" s="32"/>
      <c r="Y283" s="25"/>
      <c r="Z283" s="25"/>
      <c r="AA283" s="25"/>
      <c r="AB283" s="25"/>
      <c r="AC283" s="25"/>
      <c r="AD283" s="25"/>
    </row>
    <row r="284" spans="1:30" s="15" customFormat="1" ht="8.25" customHeight="1">
      <c r="A284" s="209"/>
      <c r="B284" s="210"/>
      <c r="C284" s="210"/>
      <c r="D284" s="210"/>
      <c r="E284" s="210"/>
      <c r="F284" s="210"/>
      <c r="G284" s="210"/>
      <c r="H284" s="211"/>
      <c r="I284" s="221"/>
      <c r="J284" s="219"/>
      <c r="K284" s="219"/>
      <c r="L284" s="219"/>
      <c r="M284" s="220"/>
      <c r="N284" s="25"/>
      <c r="O284" s="53"/>
      <c r="P284" s="63"/>
      <c r="Q284" s="63"/>
      <c r="R284" s="25"/>
      <c r="S284" s="25"/>
      <c r="T284" s="25"/>
      <c r="U284" s="25"/>
      <c r="V284" s="25"/>
      <c r="W284" s="25"/>
      <c r="X284" s="32"/>
      <c r="Y284" s="25"/>
      <c r="Z284" s="25"/>
      <c r="AA284" s="25"/>
      <c r="AB284" s="25"/>
      <c r="AC284" s="25"/>
      <c r="AD284" s="25"/>
    </row>
    <row r="285" spans="1:30" s="15" customFormat="1" ht="8.25" customHeight="1">
      <c r="A285" s="209"/>
      <c r="B285" s="210"/>
      <c r="C285" s="210"/>
      <c r="D285" s="210"/>
      <c r="E285" s="210"/>
      <c r="F285" s="210"/>
      <c r="G285" s="210"/>
      <c r="H285" s="211"/>
      <c r="I285" s="221"/>
      <c r="J285" s="219"/>
      <c r="K285" s="219"/>
      <c r="L285" s="219"/>
      <c r="M285" s="220"/>
      <c r="N285" s="27"/>
      <c r="O285" s="54"/>
      <c r="P285" s="63"/>
      <c r="Q285" s="63"/>
      <c r="R285" s="25"/>
      <c r="S285" s="25"/>
      <c r="T285" s="25"/>
      <c r="U285" s="25"/>
      <c r="V285" s="25"/>
      <c r="W285" s="25"/>
      <c r="X285" s="32"/>
      <c r="Y285" s="25"/>
      <c r="Z285" s="25"/>
      <c r="AA285" s="25"/>
      <c r="AB285" s="25"/>
      <c r="AC285" s="25"/>
      <c r="AD285" s="25"/>
    </row>
    <row r="286" spans="1:30" s="15" customFormat="1" ht="8.25" customHeight="1">
      <c r="A286" s="209"/>
      <c r="B286" s="210"/>
      <c r="C286" s="210"/>
      <c r="D286" s="210"/>
      <c r="E286" s="210"/>
      <c r="F286" s="210"/>
      <c r="G286" s="210"/>
      <c r="H286" s="211"/>
      <c r="I286" s="221"/>
      <c r="J286" s="219"/>
      <c r="K286" s="219"/>
      <c r="L286" s="219"/>
      <c r="M286" s="220"/>
      <c r="N286" s="13" t="s">
        <v>2</v>
      </c>
      <c r="O286" s="53"/>
      <c r="P286" s="63"/>
      <c r="Q286" s="63"/>
      <c r="R286" s="25"/>
      <c r="S286" s="25"/>
      <c r="T286" s="25"/>
      <c r="U286" s="25"/>
      <c r="V286" s="25"/>
      <c r="W286" s="25"/>
      <c r="X286" s="32"/>
      <c r="Y286" s="25"/>
      <c r="Z286" s="25"/>
      <c r="AA286" s="25"/>
      <c r="AB286" s="25"/>
      <c r="AC286" s="25"/>
      <c r="AD286" s="25"/>
    </row>
    <row r="287" spans="1:30" s="15" customFormat="1">
      <c r="A287" s="209"/>
      <c r="B287" s="210"/>
      <c r="C287" s="210"/>
      <c r="D287" s="210"/>
      <c r="E287" s="210"/>
      <c r="F287" s="210"/>
      <c r="G287" s="210"/>
      <c r="H287" s="211"/>
      <c r="I287" s="221"/>
      <c r="J287" s="219"/>
      <c r="K287" s="219"/>
      <c r="L287" s="219"/>
      <c r="M287" s="220"/>
      <c r="N287" s="25"/>
      <c r="O287" s="53"/>
      <c r="P287" s="63"/>
      <c r="Q287" s="63"/>
      <c r="R287" s="25"/>
      <c r="S287" s="25"/>
      <c r="T287" s="25"/>
      <c r="U287" s="25"/>
      <c r="V287" s="25"/>
      <c r="W287" s="25"/>
      <c r="X287" s="32"/>
      <c r="Y287" s="25"/>
      <c r="Z287" s="25"/>
      <c r="AA287" s="25"/>
      <c r="AB287" s="25"/>
      <c r="AC287" s="25"/>
      <c r="AD287" s="25"/>
    </row>
    <row r="288" spans="1:30" s="15" customFormat="1" ht="13.2">
      <c r="A288" s="209"/>
      <c r="B288" s="210"/>
      <c r="C288" s="210"/>
      <c r="D288" s="210"/>
      <c r="E288" s="210"/>
      <c r="F288" s="210"/>
      <c r="G288" s="210"/>
      <c r="H288" s="211"/>
      <c r="I288" s="221"/>
      <c r="J288" s="219"/>
      <c r="K288" s="219"/>
      <c r="L288" s="219"/>
      <c r="M288" s="220"/>
      <c r="N288" s="241"/>
      <c r="O288" s="242"/>
      <c r="P288" s="62"/>
      <c r="Q288" s="62"/>
      <c r="R288" s="25"/>
      <c r="S288" s="25"/>
      <c r="T288" s="25"/>
      <c r="U288" s="25"/>
      <c r="V288" s="25"/>
      <c r="W288" s="25"/>
      <c r="X288" s="32"/>
      <c r="Y288" s="25"/>
      <c r="Z288" s="25"/>
      <c r="AA288" s="25"/>
      <c r="AB288" s="25"/>
      <c r="AC288" s="25"/>
      <c r="AD288" s="25"/>
    </row>
    <row r="289" spans="1:256" s="15" customFormat="1" ht="13.2">
      <c r="A289" s="212"/>
      <c r="B289" s="213"/>
      <c r="C289" s="213"/>
      <c r="D289" s="213"/>
      <c r="E289" s="213"/>
      <c r="F289" s="213"/>
      <c r="G289" s="213"/>
      <c r="H289" s="214"/>
      <c r="I289" s="222"/>
      <c r="J289" s="223"/>
      <c r="K289" s="223"/>
      <c r="L289" s="223"/>
      <c r="M289" s="224"/>
      <c r="N289" s="243"/>
      <c r="O289" s="244"/>
      <c r="P289" s="62"/>
      <c r="Q289" s="62"/>
      <c r="R289" s="25"/>
      <c r="S289" s="26"/>
      <c r="T289" s="26"/>
      <c r="U289" s="26"/>
      <c r="V289" s="26"/>
      <c r="W289" s="26"/>
      <c r="X289" s="31"/>
      <c r="Y289" s="26"/>
      <c r="Z289" s="25"/>
      <c r="AA289" s="25"/>
      <c r="AB289" s="25"/>
      <c r="AC289" s="25"/>
      <c r="AD289" s="25"/>
    </row>
    <row r="290" spans="1:256" s="15" customFormat="1" ht="13.2">
      <c r="A290" s="245" t="s">
        <v>0</v>
      </c>
      <c r="B290" s="246"/>
      <c r="C290" s="246"/>
      <c r="D290" s="246"/>
      <c r="E290" s="246"/>
      <c r="F290" s="247"/>
      <c r="G290" s="39"/>
      <c r="H290" s="251" t="s">
        <v>3</v>
      </c>
      <c r="I290" s="198"/>
      <c r="J290" s="198"/>
      <c r="K290" s="198"/>
      <c r="L290" s="198"/>
      <c r="M290" s="198"/>
      <c r="N290" s="198"/>
      <c r="O290" s="199"/>
      <c r="P290" s="64"/>
      <c r="Q290" s="64"/>
      <c r="R290" s="25"/>
      <c r="S290" s="26"/>
      <c r="T290" s="26"/>
      <c r="U290" s="26"/>
      <c r="V290" s="26"/>
      <c r="W290" s="26"/>
      <c r="X290" s="31"/>
      <c r="Y290" s="26"/>
      <c r="Z290" s="25"/>
      <c r="AA290" s="25"/>
      <c r="AB290" s="25"/>
      <c r="AC290" s="25"/>
      <c r="AD290" s="25"/>
    </row>
    <row r="291" spans="1:256" s="15" customFormat="1" ht="13.2">
      <c r="A291" s="248"/>
      <c r="B291" s="249"/>
      <c r="C291" s="249"/>
      <c r="D291" s="249"/>
      <c r="E291" s="249"/>
      <c r="F291" s="250"/>
      <c r="G291" s="39"/>
      <c r="H291" s="200"/>
      <c r="I291" s="201"/>
      <c r="J291" s="201"/>
      <c r="K291" s="201"/>
      <c r="L291" s="201"/>
      <c r="M291" s="201"/>
      <c r="N291" s="201"/>
      <c r="O291" s="202"/>
      <c r="P291" s="64"/>
      <c r="Q291" s="64"/>
      <c r="R291" s="25"/>
      <c r="S291" s="26"/>
      <c r="T291" s="26"/>
      <c r="U291" s="26"/>
      <c r="V291" s="26"/>
      <c r="W291" s="26"/>
      <c r="X291" s="31"/>
      <c r="Y291" s="26"/>
      <c r="Z291" s="25"/>
      <c r="AA291" s="25"/>
      <c r="AB291" s="25"/>
      <c r="AC291" s="25"/>
      <c r="AD291" s="25"/>
    </row>
    <row r="292" spans="1:256" s="15" customFormat="1" ht="13.2">
      <c r="A292" s="14"/>
      <c r="F292" s="16"/>
      <c r="G292" s="39"/>
      <c r="H292" s="191" t="s">
        <v>4</v>
      </c>
      <c r="I292" s="192"/>
      <c r="J292" s="192"/>
      <c r="K292" s="192"/>
      <c r="L292" s="193"/>
      <c r="M292" s="197" t="s">
        <v>5</v>
      </c>
      <c r="N292" s="198"/>
      <c r="O292" s="199"/>
      <c r="P292" s="64"/>
      <c r="Q292" s="64"/>
      <c r="R292" s="25"/>
      <c r="S292" s="26"/>
      <c r="T292" s="26"/>
      <c r="U292" s="26"/>
      <c r="V292" s="26"/>
      <c r="W292" s="26"/>
      <c r="X292" s="31"/>
      <c r="Y292" s="26"/>
      <c r="Z292" s="25"/>
      <c r="AA292" s="25"/>
      <c r="AB292" s="25"/>
      <c r="AC292" s="25"/>
      <c r="AD292" s="25"/>
    </row>
    <row r="293" spans="1:256" s="15" customFormat="1" ht="13.2">
      <c r="A293" s="17"/>
      <c r="F293" s="16"/>
      <c r="G293" s="39"/>
      <c r="H293" s="194"/>
      <c r="I293" s="195"/>
      <c r="J293" s="195"/>
      <c r="K293" s="195"/>
      <c r="L293" s="196"/>
      <c r="M293" s="200"/>
      <c r="N293" s="201"/>
      <c r="O293" s="202"/>
      <c r="P293" s="64"/>
      <c r="Q293" s="64"/>
      <c r="R293" s="26"/>
      <c r="S293" s="26"/>
      <c r="T293" s="26"/>
      <c r="U293" s="26"/>
      <c r="V293" s="26"/>
      <c r="W293" s="26"/>
      <c r="X293" s="31"/>
      <c r="Y293" s="26"/>
      <c r="Z293" s="25"/>
      <c r="AA293" s="25"/>
      <c r="AB293" s="25"/>
      <c r="AC293" s="25"/>
      <c r="AD293" s="25"/>
    </row>
    <row r="294" spans="1:256" s="15" customFormat="1" ht="13.2">
      <c r="A294" s="17"/>
      <c r="F294" s="16"/>
      <c r="G294" s="40"/>
      <c r="H294" s="18"/>
      <c r="I294" s="14"/>
      <c r="J294" s="14"/>
      <c r="K294" s="14"/>
      <c r="L294" s="19"/>
      <c r="M294" s="14"/>
      <c r="N294" s="14"/>
      <c r="O294" s="50" t="s">
        <v>39</v>
      </c>
      <c r="P294" s="65"/>
      <c r="Q294" s="65"/>
      <c r="R294" s="26"/>
      <c r="S294" s="26"/>
      <c r="T294" s="26"/>
      <c r="U294" s="26"/>
      <c r="V294" s="26"/>
      <c r="W294" s="26"/>
      <c r="X294" s="31"/>
      <c r="Y294" s="26"/>
      <c r="Z294" s="25"/>
      <c r="AA294" s="26"/>
      <c r="AB294" s="26"/>
      <c r="AC294" s="26"/>
      <c r="AD294" s="26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  <c r="AU294" s="60"/>
      <c r="AV294" s="60"/>
      <c r="AW294" s="60"/>
      <c r="AX294" s="60"/>
      <c r="AY294" s="60"/>
      <c r="AZ294" s="60"/>
      <c r="BA294" s="60"/>
      <c r="BB294" s="60"/>
      <c r="BC294" s="60"/>
      <c r="BD294" s="60"/>
      <c r="BE294" s="60"/>
      <c r="BF294" s="60"/>
      <c r="BG294" s="60"/>
      <c r="BH294" s="60"/>
      <c r="BI294" s="60"/>
      <c r="BJ294" s="60"/>
      <c r="BK294" s="60"/>
      <c r="BL294" s="60"/>
      <c r="BM294" s="60"/>
      <c r="BN294" s="60"/>
      <c r="BO294" s="60"/>
      <c r="BP294" s="60"/>
      <c r="BQ294" s="60"/>
      <c r="BR294" s="60"/>
      <c r="BS294" s="60"/>
      <c r="BT294" s="60"/>
      <c r="BU294" s="60"/>
      <c r="BV294" s="60"/>
      <c r="BW294" s="60"/>
      <c r="BX294" s="60"/>
      <c r="BY294" s="60"/>
      <c r="BZ294" s="60"/>
      <c r="CA294" s="60"/>
      <c r="CB294" s="60"/>
      <c r="CC294" s="60"/>
      <c r="CD294" s="60"/>
      <c r="CE294" s="60"/>
      <c r="CF294" s="60"/>
      <c r="CG294" s="60"/>
      <c r="CH294" s="60"/>
      <c r="CI294" s="60"/>
      <c r="CJ294" s="60"/>
      <c r="CK294" s="60"/>
      <c r="CL294" s="60"/>
      <c r="CM294" s="60"/>
      <c r="CN294" s="60"/>
      <c r="CO294" s="60"/>
      <c r="CP294" s="60"/>
      <c r="CQ294" s="60"/>
      <c r="CR294" s="60"/>
      <c r="CS294" s="60"/>
      <c r="CT294" s="60"/>
      <c r="CU294" s="60"/>
      <c r="CV294" s="60"/>
      <c r="CW294" s="60"/>
      <c r="CX294" s="60"/>
      <c r="CY294" s="60"/>
      <c r="CZ294" s="60"/>
      <c r="DA294" s="60"/>
      <c r="DB294" s="60"/>
      <c r="DC294" s="60"/>
      <c r="DD294" s="60"/>
      <c r="DE294" s="60"/>
      <c r="DF294" s="60"/>
      <c r="DG294" s="60"/>
      <c r="DH294" s="60"/>
      <c r="DI294" s="60"/>
      <c r="DJ294" s="60"/>
      <c r="DK294" s="60"/>
      <c r="DL294" s="60"/>
      <c r="DM294" s="60"/>
      <c r="DN294" s="60"/>
      <c r="DO294" s="60"/>
      <c r="DP294" s="60"/>
      <c r="DQ294" s="60"/>
      <c r="DR294" s="60"/>
      <c r="DS294" s="60"/>
      <c r="DT294" s="60"/>
      <c r="DU294" s="60"/>
      <c r="DV294" s="60"/>
      <c r="DW294" s="60"/>
      <c r="DX294" s="60"/>
      <c r="DY294" s="60"/>
      <c r="DZ294" s="60"/>
      <c r="EA294" s="60"/>
      <c r="EB294" s="60"/>
      <c r="EC294" s="60"/>
      <c r="ED294" s="60"/>
      <c r="EE294" s="60"/>
      <c r="EF294" s="60"/>
      <c r="EG294" s="60"/>
      <c r="EH294" s="60"/>
      <c r="EI294" s="60"/>
      <c r="EJ294" s="60"/>
      <c r="EK294" s="60"/>
      <c r="EL294" s="60"/>
      <c r="EM294" s="60"/>
      <c r="EN294" s="60"/>
      <c r="EO294" s="60"/>
      <c r="EP294" s="60"/>
      <c r="EQ294" s="60"/>
      <c r="ER294" s="60"/>
      <c r="ES294" s="60"/>
      <c r="ET294" s="60"/>
      <c r="EU294" s="60"/>
      <c r="EV294" s="60"/>
      <c r="EW294" s="60"/>
      <c r="EX294" s="60"/>
      <c r="EY294" s="60"/>
      <c r="EZ294" s="60"/>
      <c r="FA294" s="60"/>
      <c r="FB294" s="60"/>
      <c r="FC294" s="60"/>
      <c r="FD294" s="60"/>
      <c r="FE294" s="60"/>
      <c r="FF294" s="60"/>
      <c r="FG294" s="60"/>
      <c r="FH294" s="60"/>
      <c r="FI294" s="60"/>
      <c r="FJ294" s="60"/>
      <c r="FK294" s="60"/>
      <c r="FL294" s="60"/>
      <c r="FM294" s="60"/>
      <c r="FN294" s="60"/>
      <c r="FO294" s="60"/>
      <c r="FP294" s="60"/>
      <c r="FQ294" s="60"/>
      <c r="FR294" s="60"/>
      <c r="FS294" s="60"/>
      <c r="FT294" s="60"/>
      <c r="FU294" s="60"/>
      <c r="FV294" s="60"/>
      <c r="FW294" s="60"/>
      <c r="FX294" s="60"/>
      <c r="FY294" s="60"/>
      <c r="FZ294" s="60"/>
      <c r="GA294" s="60"/>
      <c r="GB294" s="60"/>
      <c r="GC294" s="60"/>
      <c r="GD294" s="60"/>
      <c r="GE294" s="60"/>
      <c r="GF294" s="60"/>
      <c r="GG294" s="60"/>
      <c r="GH294" s="60"/>
      <c r="GI294" s="60"/>
      <c r="GJ294" s="60"/>
      <c r="GK294" s="60"/>
      <c r="GL294" s="60"/>
      <c r="GM294" s="60"/>
      <c r="GN294" s="60"/>
      <c r="GO294" s="60"/>
      <c r="GP294" s="60"/>
      <c r="GQ294" s="60"/>
      <c r="GR294" s="60"/>
      <c r="GS294" s="60"/>
      <c r="GT294" s="60"/>
      <c r="GU294" s="60"/>
      <c r="GV294" s="60"/>
      <c r="GW294" s="60"/>
      <c r="GX294" s="60"/>
      <c r="GY294" s="60"/>
      <c r="GZ294" s="60"/>
      <c r="HA294" s="60"/>
      <c r="HB294" s="60"/>
      <c r="HC294" s="60"/>
      <c r="HD294" s="60"/>
      <c r="HE294" s="60"/>
      <c r="HF294" s="60"/>
      <c r="HG294" s="60"/>
      <c r="HH294" s="60"/>
      <c r="HI294" s="60"/>
      <c r="HJ294" s="60"/>
      <c r="HK294" s="60"/>
      <c r="HL294" s="60"/>
      <c r="HM294" s="60"/>
      <c r="HN294" s="60"/>
      <c r="HO294" s="60"/>
      <c r="HP294" s="60"/>
      <c r="HQ294" s="60"/>
      <c r="HR294" s="60"/>
      <c r="HS294" s="60"/>
      <c r="HT294" s="60"/>
      <c r="HU294" s="60"/>
      <c r="HV294" s="60"/>
      <c r="HW294" s="60"/>
      <c r="HX294" s="60"/>
      <c r="HY294" s="60"/>
      <c r="HZ294" s="60"/>
      <c r="IA294" s="60"/>
      <c r="IB294" s="60"/>
      <c r="IC294" s="60"/>
      <c r="ID294" s="60"/>
      <c r="IE294" s="60"/>
      <c r="IF294" s="60"/>
      <c r="IG294" s="60"/>
      <c r="IH294" s="60"/>
      <c r="II294" s="60"/>
      <c r="IJ294" s="60"/>
      <c r="IK294" s="60"/>
      <c r="IL294" s="60"/>
      <c r="IM294" s="60"/>
      <c r="IN294" s="60"/>
      <c r="IO294" s="60"/>
      <c r="IP294" s="60"/>
      <c r="IQ294" s="60"/>
      <c r="IR294" s="60"/>
      <c r="IS294" s="60"/>
      <c r="IT294" s="60"/>
      <c r="IU294" s="60"/>
      <c r="IV294" s="60"/>
    </row>
    <row r="295" spans="1:256" s="15" customFormat="1" ht="13.2">
      <c r="A295" s="17"/>
      <c r="F295" s="16"/>
      <c r="G295" s="41" t="s">
        <v>6</v>
      </c>
      <c r="H295" s="21" t="s">
        <v>16</v>
      </c>
      <c r="I295" s="20" t="s">
        <v>18</v>
      </c>
      <c r="J295" s="20" t="s">
        <v>22</v>
      </c>
      <c r="K295" s="20" t="s">
        <v>25</v>
      </c>
      <c r="L295" s="20" t="s">
        <v>27</v>
      </c>
      <c r="M295" s="20" t="s">
        <v>31</v>
      </c>
      <c r="N295" s="20" t="s">
        <v>35</v>
      </c>
      <c r="O295" s="50" t="s">
        <v>32</v>
      </c>
      <c r="P295" s="65"/>
      <c r="Q295" s="65"/>
      <c r="R295" s="26"/>
      <c r="S295" s="26"/>
      <c r="T295" s="26"/>
      <c r="U295" s="26"/>
      <c r="V295" s="26"/>
      <c r="W295" s="26"/>
      <c r="X295" s="31"/>
      <c r="Y295" s="26"/>
      <c r="Z295" s="25"/>
      <c r="AA295" s="26"/>
      <c r="AB295" s="26"/>
      <c r="AC295" s="26"/>
      <c r="AD295" s="26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  <c r="BL295" s="60"/>
      <c r="BM295" s="60"/>
      <c r="BN295" s="60"/>
      <c r="BO295" s="60"/>
      <c r="BP295" s="60"/>
      <c r="BQ295" s="60"/>
      <c r="BR295" s="60"/>
      <c r="BS295" s="60"/>
      <c r="BT295" s="60"/>
      <c r="BU295" s="60"/>
      <c r="BV295" s="60"/>
      <c r="BW295" s="60"/>
      <c r="BX295" s="60"/>
      <c r="BY295" s="60"/>
      <c r="BZ295" s="60"/>
      <c r="CA295" s="60"/>
      <c r="CB295" s="60"/>
      <c r="CC295" s="60"/>
      <c r="CD295" s="60"/>
      <c r="CE295" s="60"/>
      <c r="CF295" s="60"/>
      <c r="CG295" s="60"/>
      <c r="CH295" s="60"/>
      <c r="CI295" s="60"/>
      <c r="CJ295" s="60"/>
      <c r="CK295" s="60"/>
      <c r="CL295" s="60"/>
      <c r="CM295" s="60"/>
      <c r="CN295" s="60"/>
      <c r="CO295" s="60"/>
      <c r="CP295" s="60"/>
      <c r="CQ295" s="60"/>
      <c r="CR295" s="60"/>
      <c r="CS295" s="60"/>
      <c r="CT295" s="60"/>
      <c r="CU295" s="60"/>
      <c r="CV295" s="60"/>
      <c r="CW295" s="60"/>
      <c r="CX295" s="60"/>
      <c r="CY295" s="60"/>
      <c r="CZ295" s="60"/>
      <c r="DA295" s="60"/>
      <c r="DB295" s="60"/>
      <c r="DC295" s="60"/>
      <c r="DD295" s="60"/>
      <c r="DE295" s="60"/>
      <c r="DF295" s="60"/>
      <c r="DG295" s="60"/>
      <c r="DH295" s="60"/>
      <c r="DI295" s="60"/>
      <c r="DJ295" s="60"/>
      <c r="DK295" s="60"/>
      <c r="DL295" s="60"/>
      <c r="DM295" s="60"/>
      <c r="DN295" s="60"/>
      <c r="DO295" s="60"/>
      <c r="DP295" s="60"/>
      <c r="DQ295" s="60"/>
      <c r="DR295" s="60"/>
      <c r="DS295" s="60"/>
      <c r="DT295" s="60"/>
      <c r="DU295" s="60"/>
      <c r="DV295" s="60"/>
      <c r="DW295" s="60"/>
      <c r="DX295" s="60"/>
      <c r="DY295" s="60"/>
      <c r="DZ295" s="60"/>
      <c r="EA295" s="60"/>
      <c r="EB295" s="60"/>
      <c r="EC295" s="60"/>
      <c r="ED295" s="60"/>
      <c r="EE295" s="60"/>
      <c r="EF295" s="60"/>
      <c r="EG295" s="60"/>
      <c r="EH295" s="60"/>
      <c r="EI295" s="60"/>
      <c r="EJ295" s="60"/>
      <c r="EK295" s="60"/>
      <c r="EL295" s="60"/>
      <c r="EM295" s="60"/>
      <c r="EN295" s="60"/>
      <c r="EO295" s="60"/>
      <c r="EP295" s="60"/>
      <c r="EQ295" s="60"/>
      <c r="ER295" s="60"/>
      <c r="ES295" s="60"/>
      <c r="ET295" s="60"/>
      <c r="EU295" s="60"/>
      <c r="EV295" s="60"/>
      <c r="EW295" s="60"/>
      <c r="EX295" s="60"/>
      <c r="EY295" s="60"/>
      <c r="EZ295" s="60"/>
      <c r="FA295" s="60"/>
      <c r="FB295" s="60"/>
      <c r="FC295" s="60"/>
      <c r="FD295" s="60"/>
      <c r="FE295" s="60"/>
      <c r="FF295" s="60"/>
      <c r="FG295" s="60"/>
      <c r="FH295" s="60"/>
      <c r="FI295" s="60"/>
      <c r="FJ295" s="60"/>
      <c r="FK295" s="60"/>
      <c r="FL295" s="60"/>
      <c r="FM295" s="60"/>
      <c r="FN295" s="60"/>
      <c r="FO295" s="60"/>
      <c r="FP295" s="60"/>
      <c r="FQ295" s="60"/>
      <c r="FR295" s="60"/>
      <c r="FS295" s="60"/>
      <c r="FT295" s="60"/>
      <c r="FU295" s="60"/>
      <c r="FV295" s="60"/>
      <c r="FW295" s="60"/>
      <c r="FX295" s="60"/>
      <c r="FY295" s="60"/>
      <c r="FZ295" s="60"/>
      <c r="GA295" s="60"/>
      <c r="GB295" s="60"/>
      <c r="GC295" s="60"/>
      <c r="GD295" s="60"/>
      <c r="GE295" s="60"/>
      <c r="GF295" s="60"/>
      <c r="GG295" s="60"/>
      <c r="GH295" s="60"/>
      <c r="GI295" s="60"/>
      <c r="GJ295" s="60"/>
      <c r="GK295" s="60"/>
      <c r="GL295" s="60"/>
      <c r="GM295" s="60"/>
      <c r="GN295" s="60"/>
      <c r="GO295" s="60"/>
      <c r="GP295" s="60"/>
      <c r="GQ295" s="60"/>
      <c r="GR295" s="60"/>
      <c r="GS295" s="60"/>
      <c r="GT295" s="60"/>
      <c r="GU295" s="60"/>
      <c r="GV295" s="60"/>
      <c r="GW295" s="60"/>
      <c r="GX295" s="60"/>
      <c r="GY295" s="60"/>
      <c r="GZ295" s="60"/>
      <c r="HA295" s="60"/>
      <c r="HB295" s="60"/>
      <c r="HC295" s="60"/>
      <c r="HD295" s="60"/>
      <c r="HE295" s="60"/>
      <c r="HF295" s="60"/>
      <c r="HG295" s="60"/>
      <c r="HH295" s="60"/>
      <c r="HI295" s="60"/>
      <c r="HJ295" s="60"/>
      <c r="HK295" s="60"/>
      <c r="HL295" s="60"/>
      <c r="HM295" s="60"/>
      <c r="HN295" s="60"/>
      <c r="HO295" s="60"/>
      <c r="HP295" s="60"/>
      <c r="HQ295" s="60"/>
      <c r="HR295" s="60"/>
      <c r="HS295" s="60"/>
      <c r="HT295" s="60"/>
      <c r="HU295" s="60"/>
      <c r="HV295" s="60"/>
      <c r="HW295" s="60"/>
      <c r="HX295" s="60"/>
      <c r="HY295" s="60"/>
      <c r="HZ295" s="60"/>
      <c r="IA295" s="60"/>
      <c r="IB295" s="60"/>
      <c r="IC295" s="60"/>
      <c r="ID295" s="60"/>
      <c r="IE295" s="60"/>
      <c r="IF295" s="60"/>
      <c r="IG295" s="60"/>
      <c r="IH295" s="60"/>
      <c r="II295" s="60"/>
      <c r="IJ295" s="60"/>
      <c r="IK295" s="60"/>
      <c r="IL295" s="60"/>
      <c r="IM295" s="60"/>
      <c r="IN295" s="60"/>
      <c r="IO295" s="60"/>
      <c r="IP295" s="60"/>
      <c r="IQ295" s="60"/>
      <c r="IR295" s="60"/>
      <c r="IS295" s="60"/>
      <c r="IT295" s="60"/>
      <c r="IU295" s="60"/>
      <c r="IV295" s="60"/>
    </row>
    <row r="296" spans="1:256" s="15" customFormat="1" ht="13.2">
      <c r="A296" s="20" t="s">
        <v>13</v>
      </c>
      <c r="B296" s="228" t="s">
        <v>12</v>
      </c>
      <c r="C296" s="229"/>
      <c r="D296" s="229"/>
      <c r="E296" s="229"/>
      <c r="F296" s="230"/>
      <c r="G296" s="41" t="s">
        <v>8</v>
      </c>
      <c r="H296" s="21" t="s">
        <v>17</v>
      </c>
      <c r="I296" s="20" t="s">
        <v>23</v>
      </c>
      <c r="J296" s="20" t="s">
        <v>23</v>
      </c>
      <c r="K296" s="20" t="s">
        <v>44</v>
      </c>
      <c r="L296" s="20" t="s">
        <v>25</v>
      </c>
      <c r="M296" s="20" t="s">
        <v>32</v>
      </c>
      <c r="N296" s="20" t="s">
        <v>36</v>
      </c>
      <c r="O296" s="50" t="s">
        <v>40</v>
      </c>
      <c r="P296" s="65"/>
      <c r="Q296" s="65"/>
      <c r="R296" s="26"/>
      <c r="S296" s="26"/>
      <c r="T296" s="26"/>
      <c r="U296" s="26"/>
      <c r="V296" s="26"/>
      <c r="W296" s="26"/>
      <c r="X296" s="31"/>
      <c r="Y296" s="26"/>
      <c r="Z296" s="25"/>
      <c r="AA296" s="26"/>
      <c r="AB296" s="26"/>
      <c r="AC296" s="26"/>
      <c r="AD296" s="26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  <c r="BC296" s="60"/>
      <c r="BD296" s="60"/>
      <c r="BE296" s="60"/>
      <c r="BF296" s="60"/>
      <c r="BG296" s="60"/>
      <c r="BH296" s="60"/>
      <c r="BI296" s="60"/>
      <c r="BJ296" s="60"/>
      <c r="BK296" s="60"/>
      <c r="BL296" s="60"/>
      <c r="BM296" s="60"/>
      <c r="BN296" s="60"/>
      <c r="BO296" s="60"/>
      <c r="BP296" s="60"/>
      <c r="BQ296" s="60"/>
      <c r="BR296" s="60"/>
      <c r="BS296" s="60"/>
      <c r="BT296" s="60"/>
      <c r="BU296" s="60"/>
      <c r="BV296" s="60"/>
      <c r="BW296" s="60"/>
      <c r="BX296" s="60"/>
      <c r="BY296" s="60"/>
      <c r="BZ296" s="60"/>
      <c r="CA296" s="60"/>
      <c r="CB296" s="60"/>
      <c r="CC296" s="60"/>
      <c r="CD296" s="60"/>
      <c r="CE296" s="60"/>
      <c r="CF296" s="60"/>
      <c r="CG296" s="60"/>
      <c r="CH296" s="60"/>
      <c r="CI296" s="60"/>
      <c r="CJ296" s="60"/>
      <c r="CK296" s="60"/>
      <c r="CL296" s="60"/>
      <c r="CM296" s="60"/>
      <c r="CN296" s="60"/>
      <c r="CO296" s="60"/>
      <c r="CP296" s="60"/>
      <c r="CQ296" s="60"/>
      <c r="CR296" s="60"/>
      <c r="CS296" s="60"/>
      <c r="CT296" s="60"/>
      <c r="CU296" s="60"/>
      <c r="CV296" s="60"/>
      <c r="CW296" s="60"/>
      <c r="CX296" s="60"/>
      <c r="CY296" s="60"/>
      <c r="CZ296" s="60"/>
      <c r="DA296" s="60"/>
      <c r="DB296" s="60"/>
      <c r="DC296" s="60"/>
      <c r="DD296" s="60"/>
      <c r="DE296" s="60"/>
      <c r="DF296" s="60"/>
      <c r="DG296" s="60"/>
      <c r="DH296" s="60"/>
      <c r="DI296" s="60"/>
      <c r="DJ296" s="60"/>
      <c r="DK296" s="60"/>
      <c r="DL296" s="60"/>
      <c r="DM296" s="60"/>
      <c r="DN296" s="60"/>
      <c r="DO296" s="60"/>
      <c r="DP296" s="60"/>
      <c r="DQ296" s="60"/>
      <c r="DR296" s="60"/>
      <c r="DS296" s="60"/>
      <c r="DT296" s="60"/>
      <c r="DU296" s="60"/>
      <c r="DV296" s="60"/>
      <c r="DW296" s="60"/>
      <c r="DX296" s="60"/>
      <c r="DY296" s="60"/>
      <c r="DZ296" s="60"/>
      <c r="EA296" s="60"/>
      <c r="EB296" s="60"/>
      <c r="EC296" s="60"/>
      <c r="ED296" s="60"/>
      <c r="EE296" s="60"/>
      <c r="EF296" s="60"/>
      <c r="EG296" s="60"/>
      <c r="EH296" s="60"/>
      <c r="EI296" s="60"/>
      <c r="EJ296" s="60"/>
      <c r="EK296" s="60"/>
      <c r="EL296" s="60"/>
      <c r="EM296" s="60"/>
      <c r="EN296" s="60"/>
      <c r="EO296" s="60"/>
      <c r="EP296" s="60"/>
      <c r="EQ296" s="60"/>
      <c r="ER296" s="60"/>
      <c r="ES296" s="60"/>
      <c r="ET296" s="60"/>
      <c r="EU296" s="60"/>
      <c r="EV296" s="60"/>
      <c r="EW296" s="60"/>
      <c r="EX296" s="60"/>
      <c r="EY296" s="60"/>
      <c r="EZ296" s="60"/>
      <c r="FA296" s="60"/>
      <c r="FB296" s="60"/>
      <c r="FC296" s="60"/>
      <c r="FD296" s="60"/>
      <c r="FE296" s="60"/>
      <c r="FF296" s="60"/>
      <c r="FG296" s="60"/>
      <c r="FH296" s="60"/>
      <c r="FI296" s="60"/>
      <c r="FJ296" s="60"/>
      <c r="FK296" s="60"/>
      <c r="FL296" s="60"/>
      <c r="FM296" s="60"/>
      <c r="FN296" s="60"/>
      <c r="FO296" s="60"/>
      <c r="FP296" s="60"/>
      <c r="FQ296" s="60"/>
      <c r="FR296" s="60"/>
      <c r="FS296" s="60"/>
      <c r="FT296" s="60"/>
      <c r="FU296" s="60"/>
      <c r="FV296" s="60"/>
      <c r="FW296" s="60"/>
      <c r="FX296" s="60"/>
      <c r="FY296" s="60"/>
      <c r="FZ296" s="60"/>
      <c r="GA296" s="60"/>
      <c r="GB296" s="60"/>
      <c r="GC296" s="60"/>
      <c r="GD296" s="60"/>
      <c r="GE296" s="60"/>
      <c r="GF296" s="60"/>
      <c r="GG296" s="60"/>
      <c r="GH296" s="60"/>
      <c r="GI296" s="60"/>
      <c r="GJ296" s="60"/>
      <c r="GK296" s="60"/>
      <c r="GL296" s="60"/>
      <c r="GM296" s="60"/>
      <c r="GN296" s="60"/>
      <c r="GO296" s="60"/>
      <c r="GP296" s="60"/>
      <c r="GQ296" s="60"/>
      <c r="GR296" s="60"/>
      <c r="GS296" s="60"/>
      <c r="GT296" s="60"/>
      <c r="GU296" s="60"/>
      <c r="GV296" s="60"/>
      <c r="GW296" s="60"/>
      <c r="GX296" s="60"/>
      <c r="GY296" s="60"/>
      <c r="GZ296" s="60"/>
      <c r="HA296" s="60"/>
      <c r="HB296" s="60"/>
      <c r="HC296" s="60"/>
      <c r="HD296" s="60"/>
      <c r="HE296" s="60"/>
      <c r="HF296" s="60"/>
      <c r="HG296" s="60"/>
      <c r="HH296" s="60"/>
      <c r="HI296" s="60"/>
      <c r="HJ296" s="60"/>
      <c r="HK296" s="60"/>
      <c r="HL296" s="60"/>
      <c r="HM296" s="60"/>
      <c r="HN296" s="60"/>
      <c r="HO296" s="60"/>
      <c r="HP296" s="60"/>
      <c r="HQ296" s="60"/>
      <c r="HR296" s="60"/>
      <c r="HS296" s="60"/>
      <c r="HT296" s="60"/>
      <c r="HU296" s="60"/>
      <c r="HV296" s="60"/>
      <c r="HW296" s="60"/>
      <c r="HX296" s="60"/>
      <c r="HY296" s="60"/>
      <c r="HZ296" s="60"/>
      <c r="IA296" s="60"/>
      <c r="IB296" s="60"/>
      <c r="IC296" s="60"/>
      <c r="ID296" s="60"/>
      <c r="IE296" s="60"/>
      <c r="IF296" s="60"/>
      <c r="IG296" s="60"/>
      <c r="IH296" s="60"/>
      <c r="II296" s="60"/>
      <c r="IJ296" s="60"/>
      <c r="IK296" s="60"/>
      <c r="IL296" s="60"/>
      <c r="IM296" s="60"/>
      <c r="IN296" s="60"/>
      <c r="IO296" s="60"/>
      <c r="IP296" s="60"/>
      <c r="IQ296" s="60"/>
      <c r="IR296" s="60"/>
      <c r="IS296" s="60"/>
      <c r="IT296" s="60"/>
      <c r="IU296" s="60"/>
      <c r="IV296" s="60"/>
    </row>
    <row r="297" spans="1:256" s="59" customFormat="1" ht="50.1" customHeight="1">
      <c r="A297" s="20" t="s">
        <v>14</v>
      </c>
      <c r="B297" s="15"/>
      <c r="C297" s="15"/>
      <c r="D297" s="15"/>
      <c r="E297" s="15"/>
      <c r="F297" s="16"/>
      <c r="G297" s="41" t="s">
        <v>7</v>
      </c>
      <c r="H297" s="16"/>
      <c r="I297" s="20" t="s">
        <v>19</v>
      </c>
      <c r="J297" s="20" t="s">
        <v>29</v>
      </c>
      <c r="K297" s="20" t="s">
        <v>45</v>
      </c>
      <c r="L297" s="20" t="s">
        <v>28</v>
      </c>
      <c r="M297" s="20" t="s">
        <v>33</v>
      </c>
      <c r="N297" s="20" t="s">
        <v>32</v>
      </c>
      <c r="O297" s="51" t="s">
        <v>41</v>
      </c>
      <c r="P297" s="66"/>
      <c r="Q297" s="66"/>
      <c r="R297" s="3"/>
      <c r="S297" s="1"/>
      <c r="T297" s="1"/>
      <c r="U297" s="1"/>
      <c r="V297" s="1"/>
      <c r="W297" s="1"/>
      <c r="X297" s="5"/>
      <c r="Y297" s="1"/>
      <c r="Z297" s="1"/>
      <c r="AA297" s="3"/>
      <c r="AB297" s="3"/>
      <c r="AC297" s="3"/>
      <c r="AD297" s="3"/>
    </row>
    <row r="298" spans="1:256" s="59" customFormat="1" ht="50.1" customHeight="1">
      <c r="A298" s="17"/>
      <c r="B298" s="15"/>
      <c r="C298" s="15"/>
      <c r="D298" s="15"/>
      <c r="E298" s="15"/>
      <c r="F298" s="16"/>
      <c r="G298" s="42"/>
      <c r="H298" s="16"/>
      <c r="I298" s="20" t="s">
        <v>20</v>
      </c>
      <c r="J298" s="20"/>
      <c r="K298" s="20"/>
      <c r="L298" s="20"/>
      <c r="M298" s="20"/>
      <c r="N298" s="20" t="s">
        <v>37</v>
      </c>
      <c r="O298" s="50"/>
      <c r="P298" s="65"/>
      <c r="Q298" s="65"/>
      <c r="R298" s="3"/>
      <c r="S298" s="1"/>
      <c r="T298" s="1"/>
      <c r="U298" s="1"/>
      <c r="V298" s="1"/>
      <c r="W298" s="1"/>
      <c r="X298" s="5"/>
      <c r="Y298" s="1"/>
      <c r="Z298" s="1"/>
      <c r="AA298" s="3"/>
      <c r="AB298" s="3"/>
      <c r="AC298" s="3"/>
      <c r="AD298" s="3"/>
    </row>
    <row r="299" spans="1:256" s="59" customFormat="1" ht="50.1" customHeight="1">
      <c r="A299" s="22" t="s">
        <v>10</v>
      </c>
      <c r="B299" s="228" t="s">
        <v>11</v>
      </c>
      <c r="C299" s="229"/>
      <c r="D299" s="229"/>
      <c r="E299" s="229"/>
      <c r="F299" s="230"/>
      <c r="G299" s="43" t="s">
        <v>9</v>
      </c>
      <c r="H299" s="23" t="s">
        <v>15</v>
      </c>
      <c r="I299" s="22" t="s">
        <v>21</v>
      </c>
      <c r="J299" s="22" t="s">
        <v>24</v>
      </c>
      <c r="K299" s="22" t="s">
        <v>26</v>
      </c>
      <c r="L299" s="22" t="s">
        <v>30</v>
      </c>
      <c r="M299" s="22" t="s">
        <v>34</v>
      </c>
      <c r="N299" s="22" t="s">
        <v>42</v>
      </c>
      <c r="O299" s="52" t="s">
        <v>38</v>
      </c>
      <c r="P299" s="66"/>
      <c r="Q299" s="66"/>
      <c r="R299" s="3"/>
      <c r="S299" s="1"/>
      <c r="T299" s="1"/>
      <c r="U299" s="1"/>
      <c r="V299" s="1"/>
      <c r="W299" s="1"/>
      <c r="X299" s="5"/>
      <c r="Y299" s="1"/>
      <c r="Z299" s="1"/>
      <c r="AA299" s="3"/>
      <c r="AB299" s="3"/>
      <c r="AC299" s="3"/>
      <c r="AD299" s="3"/>
    </row>
    <row r="300" spans="1:256" s="59" customFormat="1" ht="50.1" customHeight="1">
      <c r="A300" s="12"/>
      <c r="B300" s="231"/>
      <c r="C300" s="232"/>
      <c r="D300" s="232"/>
      <c r="E300" s="232"/>
      <c r="F300" s="233"/>
      <c r="G300" s="28"/>
      <c r="H300" s="8"/>
      <c r="I300" s="9"/>
      <c r="J300" s="29">
        <f t="shared" ref="J300:J305" si="43">SUM(H300*I300)</f>
        <v>0</v>
      </c>
      <c r="K300" s="9"/>
      <c r="L300" s="4">
        <f t="shared" ref="L300:L305" si="44">SUM(J300*K300)</f>
        <v>0</v>
      </c>
      <c r="M300" s="10"/>
      <c r="N300" s="11"/>
      <c r="O300" s="57">
        <f t="shared" ref="O300:O305" si="45">SUM(M300*N300)</f>
        <v>0</v>
      </c>
      <c r="P300" s="67"/>
      <c r="Q300" s="67"/>
      <c r="R300" s="3"/>
      <c r="S300" s="1"/>
      <c r="T300" s="1"/>
      <c r="U300" s="1"/>
      <c r="V300" s="1"/>
      <c r="W300" s="1"/>
      <c r="X300" s="5"/>
      <c r="Y300" s="1"/>
      <c r="Z300" s="1"/>
      <c r="AA300" s="3"/>
      <c r="AB300" s="3"/>
      <c r="AC300" s="3"/>
      <c r="AD300" s="3"/>
    </row>
    <row r="301" spans="1:256" s="59" customFormat="1" ht="50.1" customHeight="1">
      <c r="A301" s="12"/>
      <c r="B301" s="225"/>
      <c r="C301" s="226"/>
      <c r="D301" s="226"/>
      <c r="E301" s="226"/>
      <c r="F301" s="227"/>
      <c r="G301" s="28"/>
      <c r="H301" s="8"/>
      <c r="I301" s="9"/>
      <c r="J301" s="29">
        <f t="shared" si="43"/>
        <v>0</v>
      </c>
      <c r="K301" s="9"/>
      <c r="L301" s="4">
        <f t="shared" si="44"/>
        <v>0</v>
      </c>
      <c r="M301" s="10"/>
      <c r="N301" s="11"/>
      <c r="O301" s="57">
        <f t="shared" si="45"/>
        <v>0</v>
      </c>
      <c r="P301" s="67"/>
      <c r="Q301" s="67"/>
      <c r="R301" s="3"/>
      <c r="S301" s="1"/>
      <c r="T301" s="1"/>
      <c r="U301" s="1"/>
      <c r="V301" s="1"/>
      <c r="W301" s="1"/>
      <c r="X301" s="5"/>
      <c r="Y301" s="1"/>
      <c r="Z301" s="1"/>
      <c r="AA301" s="3"/>
      <c r="AB301" s="3"/>
      <c r="AC301" s="3"/>
      <c r="AD301" s="3"/>
    </row>
    <row r="302" spans="1:256" s="59" customFormat="1" ht="50.1" customHeight="1">
      <c r="A302" s="12"/>
      <c r="B302" s="225"/>
      <c r="C302" s="226"/>
      <c r="D302" s="226"/>
      <c r="E302" s="226"/>
      <c r="F302" s="227"/>
      <c r="G302" s="28"/>
      <c r="H302" s="8"/>
      <c r="I302" s="9"/>
      <c r="J302" s="29">
        <f t="shared" si="43"/>
        <v>0</v>
      </c>
      <c r="K302" s="9"/>
      <c r="L302" s="4">
        <f t="shared" si="44"/>
        <v>0</v>
      </c>
      <c r="M302" s="10"/>
      <c r="N302" s="11"/>
      <c r="O302" s="57">
        <f t="shared" si="45"/>
        <v>0</v>
      </c>
      <c r="P302" s="67"/>
      <c r="Q302" s="67"/>
      <c r="R302" s="3"/>
      <c r="S302" s="1"/>
      <c r="T302" s="1"/>
      <c r="U302" s="1"/>
      <c r="V302" s="1"/>
      <c r="W302" s="1"/>
      <c r="X302" s="5"/>
      <c r="Y302" s="1"/>
      <c r="Z302" s="1"/>
      <c r="AA302" s="3"/>
      <c r="AB302" s="3"/>
      <c r="AC302" s="3"/>
      <c r="AD302" s="3"/>
    </row>
    <row r="303" spans="1:256" s="15" customFormat="1" ht="20.100000000000001" customHeight="1">
      <c r="A303" s="12"/>
      <c r="B303" s="225"/>
      <c r="C303" s="226"/>
      <c r="D303" s="226"/>
      <c r="E303" s="226"/>
      <c r="F303" s="227"/>
      <c r="G303" s="28"/>
      <c r="H303" s="8"/>
      <c r="I303" s="9"/>
      <c r="J303" s="29">
        <f t="shared" si="43"/>
        <v>0</v>
      </c>
      <c r="K303" s="9"/>
      <c r="L303" s="4">
        <f t="shared" si="44"/>
        <v>0</v>
      </c>
      <c r="M303" s="10"/>
      <c r="N303" s="11"/>
      <c r="O303" s="57">
        <f t="shared" si="45"/>
        <v>0</v>
      </c>
      <c r="P303" s="67"/>
      <c r="Q303" s="67"/>
      <c r="R303" s="25"/>
      <c r="S303" s="25"/>
      <c r="T303" s="25"/>
      <c r="U303" s="25"/>
      <c r="V303" s="25"/>
      <c r="W303" s="25"/>
      <c r="X303" s="32"/>
      <c r="Y303" s="25"/>
      <c r="Z303" s="25"/>
      <c r="AA303" s="25"/>
      <c r="AB303" s="25"/>
      <c r="AC303" s="25"/>
      <c r="AD303" s="25"/>
    </row>
    <row r="304" spans="1:256" s="15" customFormat="1" ht="13.2">
      <c r="A304" s="12"/>
      <c r="B304" s="225"/>
      <c r="C304" s="226"/>
      <c r="D304" s="226"/>
      <c r="E304" s="226"/>
      <c r="F304" s="227"/>
      <c r="G304" s="28"/>
      <c r="H304" s="8"/>
      <c r="I304" s="9"/>
      <c r="J304" s="29">
        <f t="shared" si="43"/>
        <v>0</v>
      </c>
      <c r="K304" s="9"/>
      <c r="L304" s="4">
        <f t="shared" si="44"/>
        <v>0</v>
      </c>
      <c r="M304" s="10"/>
      <c r="N304" s="11"/>
      <c r="O304" s="57">
        <f t="shared" si="45"/>
        <v>0</v>
      </c>
      <c r="P304" s="67"/>
      <c r="Q304" s="67"/>
    </row>
    <row r="305" spans="1:30" s="15" customFormat="1" ht="13.2">
      <c r="A305" s="12"/>
      <c r="B305" s="225"/>
      <c r="C305" s="226"/>
      <c r="D305" s="226"/>
      <c r="E305" s="226"/>
      <c r="F305" s="227"/>
      <c r="G305" s="28"/>
      <c r="H305" s="8"/>
      <c r="I305" s="9"/>
      <c r="J305" s="29">
        <f t="shared" si="43"/>
        <v>0</v>
      </c>
      <c r="K305" s="9"/>
      <c r="L305" s="4">
        <f t="shared" si="44"/>
        <v>0</v>
      </c>
      <c r="M305" s="10"/>
      <c r="N305" s="11"/>
      <c r="O305" s="57">
        <f t="shared" si="45"/>
        <v>0</v>
      </c>
      <c r="P305" s="67"/>
      <c r="Q305" s="67"/>
    </row>
    <row r="306" spans="1:30" s="15" customFormat="1" ht="13.8" thickBot="1">
      <c r="A306" s="33"/>
      <c r="B306" s="203" t="s">
        <v>43</v>
      </c>
      <c r="C306" s="204"/>
      <c r="D306" s="204"/>
      <c r="E306" s="204"/>
      <c r="F306" s="205"/>
      <c r="G306" s="46"/>
      <c r="H306" s="34"/>
      <c r="I306" s="35"/>
      <c r="J306" s="30">
        <f>SUM(J300:J305)</f>
        <v>0</v>
      </c>
      <c r="K306" s="35"/>
      <c r="L306" s="30">
        <f>SUM(L300:L305)</f>
        <v>0</v>
      </c>
      <c r="M306" s="36">
        <f>SUM(M300:M305)</f>
        <v>0</v>
      </c>
      <c r="N306" s="35"/>
      <c r="O306" s="30">
        <f>SUM(O300:O305)</f>
        <v>0</v>
      </c>
      <c r="P306" s="68"/>
      <c r="Q306" s="68"/>
      <c r="R306" s="25"/>
      <c r="S306" s="25"/>
      <c r="T306" s="25"/>
      <c r="U306" s="25"/>
      <c r="V306" s="25"/>
      <c r="W306" s="25"/>
      <c r="X306" s="32"/>
      <c r="Y306" s="25"/>
      <c r="Z306" s="25"/>
      <c r="AA306" s="25"/>
      <c r="AB306" s="25"/>
      <c r="AC306" s="25"/>
      <c r="AD306" s="25"/>
    </row>
    <row r="307" spans="1:30" s="15" customFormat="1" ht="9" customHeight="1">
      <c r="A307" s="25"/>
      <c r="B307" s="25"/>
      <c r="C307" s="25"/>
      <c r="D307" s="25"/>
      <c r="E307" s="25"/>
      <c r="F307" s="25"/>
      <c r="G307" s="44"/>
      <c r="H307" s="25"/>
      <c r="I307" s="25"/>
      <c r="J307" s="25"/>
      <c r="K307" s="25"/>
      <c r="L307" s="25"/>
      <c r="M307" s="25"/>
      <c r="N307" s="25"/>
      <c r="O307" s="53"/>
      <c r="P307" s="63"/>
      <c r="Q307" s="63"/>
      <c r="R307" s="25"/>
      <c r="S307" s="25"/>
      <c r="T307" s="25"/>
      <c r="U307" s="25"/>
      <c r="V307" s="25"/>
      <c r="W307" s="25"/>
      <c r="X307" s="32"/>
      <c r="Y307" s="25"/>
      <c r="Z307" s="25"/>
      <c r="AA307" s="25"/>
      <c r="AB307" s="25"/>
      <c r="AC307" s="25"/>
      <c r="AD307" s="25"/>
    </row>
    <row r="308" spans="1:30" s="15" customFormat="1" ht="8.25" customHeight="1">
      <c r="A308" s="25"/>
      <c r="B308" s="25"/>
      <c r="C308" s="25"/>
      <c r="D308" s="25"/>
      <c r="E308" s="25"/>
      <c r="F308" s="25"/>
      <c r="G308" s="44"/>
      <c r="H308" s="25"/>
      <c r="I308" s="25"/>
      <c r="J308" s="25"/>
      <c r="K308" s="25"/>
      <c r="L308" s="25"/>
      <c r="M308" s="25"/>
      <c r="N308" s="25"/>
      <c r="O308" s="53"/>
      <c r="P308" s="63"/>
      <c r="Q308" s="63"/>
      <c r="R308" s="25"/>
      <c r="S308" s="25"/>
      <c r="T308" s="25"/>
      <c r="U308" s="25"/>
      <c r="V308" s="25"/>
      <c r="W308" s="25"/>
      <c r="X308" s="32"/>
      <c r="Y308" s="25"/>
      <c r="Z308" s="25"/>
      <c r="AA308" s="25"/>
      <c r="AB308" s="25"/>
      <c r="AC308" s="25"/>
      <c r="AD308" s="25"/>
    </row>
    <row r="309" spans="1:30" s="15" customFormat="1" ht="12.75" customHeight="1">
      <c r="A309" s="27"/>
      <c r="B309" s="27"/>
      <c r="C309" s="27"/>
      <c r="D309" s="27"/>
      <c r="E309" s="27"/>
      <c r="F309" s="27"/>
      <c r="G309" s="45"/>
      <c r="H309" s="27"/>
      <c r="I309" s="27"/>
      <c r="J309" s="27"/>
      <c r="K309" s="27"/>
      <c r="L309" s="27"/>
      <c r="M309" s="27"/>
      <c r="N309" s="27"/>
      <c r="O309" s="54"/>
      <c r="P309" s="63"/>
      <c r="Q309" s="63"/>
      <c r="R309" s="25"/>
      <c r="S309" s="25"/>
      <c r="T309" s="25"/>
      <c r="U309" s="25"/>
      <c r="V309" s="25"/>
      <c r="W309" s="25"/>
      <c r="X309" s="32"/>
      <c r="Y309" s="25"/>
      <c r="Z309" s="25"/>
      <c r="AA309" s="25"/>
      <c r="AB309" s="25"/>
      <c r="AC309" s="25"/>
      <c r="AD309" s="25"/>
    </row>
    <row r="310" spans="1:30" s="15" customFormat="1" ht="8.25" customHeight="1">
      <c r="A310" s="206" t="s">
        <v>50</v>
      </c>
      <c r="B310" s="207"/>
      <c r="C310" s="207"/>
      <c r="D310" s="207"/>
      <c r="E310" s="207"/>
      <c r="F310" s="207"/>
      <c r="G310" s="207"/>
      <c r="H310" s="208"/>
      <c r="I310" s="215" t="s">
        <v>46</v>
      </c>
      <c r="J310" s="216"/>
      <c r="K310" s="216"/>
      <c r="L310" s="216"/>
      <c r="M310" s="217"/>
      <c r="N310" s="55" t="s">
        <v>1</v>
      </c>
      <c r="O310" s="56"/>
      <c r="P310" s="58"/>
      <c r="Q310" s="58"/>
      <c r="R310" s="25"/>
      <c r="S310" s="25"/>
      <c r="T310" s="25"/>
      <c r="U310" s="25"/>
      <c r="V310" s="25"/>
      <c r="W310" s="25"/>
      <c r="X310" s="32"/>
      <c r="Y310" s="25"/>
      <c r="Z310" s="25"/>
      <c r="AA310" s="25"/>
      <c r="AB310" s="25"/>
      <c r="AC310" s="25"/>
      <c r="AD310" s="25"/>
    </row>
    <row r="311" spans="1:30" s="15" customFormat="1" ht="8.25" customHeight="1">
      <c r="A311" s="209"/>
      <c r="B311" s="210"/>
      <c r="C311" s="210"/>
      <c r="D311" s="210"/>
      <c r="E311" s="210"/>
      <c r="F311" s="210"/>
      <c r="G311" s="210"/>
      <c r="H311" s="211"/>
      <c r="I311" s="24"/>
      <c r="J311" s="25"/>
      <c r="K311" s="25"/>
      <c r="L311" s="25"/>
      <c r="M311" s="16"/>
      <c r="N311" s="25"/>
      <c r="O311" s="53"/>
      <c r="P311" s="63"/>
      <c r="Q311" s="63"/>
      <c r="R311" s="25"/>
      <c r="S311" s="25"/>
      <c r="T311" s="25"/>
      <c r="U311" s="25"/>
      <c r="V311" s="25"/>
      <c r="W311" s="25"/>
      <c r="X311" s="32"/>
      <c r="Y311" s="25"/>
      <c r="Z311" s="25"/>
      <c r="AA311" s="25"/>
      <c r="AB311" s="25"/>
      <c r="AC311" s="25"/>
      <c r="AD311" s="25"/>
    </row>
    <row r="312" spans="1:30" s="15" customFormat="1" ht="9" customHeight="1">
      <c r="A312" s="209"/>
      <c r="B312" s="210"/>
      <c r="C312" s="210"/>
      <c r="D312" s="210"/>
      <c r="E312" s="210"/>
      <c r="F312" s="210"/>
      <c r="G312" s="210"/>
      <c r="H312" s="211"/>
      <c r="I312" s="218"/>
      <c r="J312" s="219"/>
      <c r="K312" s="219"/>
      <c r="L312" s="219"/>
      <c r="M312" s="220"/>
      <c r="N312" s="26" t="s">
        <v>48</v>
      </c>
      <c r="O312" s="53"/>
      <c r="P312" s="63"/>
      <c r="Q312" s="63"/>
      <c r="R312" s="25"/>
      <c r="S312" s="25"/>
      <c r="T312" s="25"/>
      <c r="U312" s="25"/>
      <c r="V312" s="25"/>
      <c r="W312" s="25"/>
      <c r="X312" s="32"/>
      <c r="Y312" s="25"/>
      <c r="Z312" s="25"/>
      <c r="AA312" s="25"/>
      <c r="AB312" s="25"/>
      <c r="AC312" s="25"/>
      <c r="AD312" s="25"/>
    </row>
    <row r="313" spans="1:30" s="15" customFormat="1" ht="8.25" customHeight="1">
      <c r="A313" s="209"/>
      <c r="B313" s="210"/>
      <c r="C313" s="210"/>
      <c r="D313" s="210"/>
      <c r="E313" s="210"/>
      <c r="F313" s="210"/>
      <c r="G313" s="210"/>
      <c r="H313" s="211"/>
      <c r="I313" s="221"/>
      <c r="J313" s="219"/>
      <c r="K313" s="219"/>
      <c r="L313" s="219"/>
      <c r="M313" s="220"/>
      <c r="N313" s="25"/>
      <c r="O313" s="53"/>
      <c r="P313" s="63"/>
      <c r="Q313" s="63"/>
      <c r="R313" s="25"/>
      <c r="S313" s="25"/>
      <c r="T313" s="25"/>
      <c r="U313" s="25"/>
      <c r="V313" s="25"/>
      <c r="W313" s="25"/>
      <c r="X313" s="32"/>
      <c r="Y313" s="25"/>
      <c r="Z313" s="25"/>
      <c r="AA313" s="25"/>
      <c r="AB313" s="25"/>
      <c r="AC313" s="25"/>
      <c r="AD313" s="25"/>
    </row>
    <row r="314" spans="1:30" s="15" customFormat="1" ht="8.25" customHeight="1">
      <c r="A314" s="209"/>
      <c r="B314" s="210"/>
      <c r="C314" s="210"/>
      <c r="D314" s="210"/>
      <c r="E314" s="210"/>
      <c r="F314" s="210"/>
      <c r="G314" s="210"/>
      <c r="H314" s="211"/>
      <c r="I314" s="221"/>
      <c r="J314" s="219"/>
      <c r="K314" s="219"/>
      <c r="L314" s="219"/>
      <c r="M314" s="220"/>
      <c r="N314" s="27"/>
      <c r="O314" s="54"/>
      <c r="P314" s="63"/>
      <c r="Q314" s="63"/>
      <c r="R314" s="25"/>
      <c r="S314" s="25"/>
      <c r="T314" s="25"/>
      <c r="U314" s="25"/>
      <c r="V314" s="25"/>
      <c r="W314" s="25"/>
      <c r="X314" s="32"/>
      <c r="Y314" s="25"/>
      <c r="Z314" s="25"/>
      <c r="AA314" s="25"/>
      <c r="AB314" s="25"/>
      <c r="AC314" s="25"/>
      <c r="AD314" s="25"/>
    </row>
    <row r="315" spans="1:30" s="15" customFormat="1" ht="8.25" customHeight="1">
      <c r="A315" s="209"/>
      <c r="B315" s="210"/>
      <c r="C315" s="210"/>
      <c r="D315" s="210"/>
      <c r="E315" s="210"/>
      <c r="F315" s="210"/>
      <c r="G315" s="210"/>
      <c r="H315" s="211"/>
      <c r="I315" s="221"/>
      <c r="J315" s="219"/>
      <c r="K315" s="219"/>
      <c r="L315" s="219"/>
      <c r="M315" s="220"/>
      <c r="N315" s="13" t="s">
        <v>2</v>
      </c>
      <c r="O315" s="53"/>
      <c r="P315" s="63"/>
      <c r="Q315" s="63"/>
      <c r="R315" s="25"/>
      <c r="S315" s="25"/>
      <c r="T315" s="25"/>
      <c r="U315" s="25"/>
      <c r="V315" s="25"/>
      <c r="W315" s="25"/>
      <c r="X315" s="32"/>
      <c r="Y315" s="25"/>
      <c r="Z315" s="25"/>
      <c r="AA315" s="25"/>
      <c r="AB315" s="25"/>
      <c r="AC315" s="25"/>
      <c r="AD315" s="25"/>
    </row>
    <row r="316" spans="1:30" s="15" customFormat="1">
      <c r="A316" s="209"/>
      <c r="B316" s="210"/>
      <c r="C316" s="210"/>
      <c r="D316" s="210"/>
      <c r="E316" s="210"/>
      <c r="F316" s="210"/>
      <c r="G316" s="210"/>
      <c r="H316" s="211"/>
      <c r="I316" s="221"/>
      <c r="J316" s="219"/>
      <c r="K316" s="219"/>
      <c r="L316" s="219"/>
      <c r="M316" s="220"/>
      <c r="N316" s="25"/>
      <c r="O316" s="53"/>
      <c r="P316" s="63"/>
      <c r="Q316" s="63"/>
      <c r="R316" s="25"/>
      <c r="S316" s="25"/>
      <c r="T316" s="25"/>
      <c r="U316" s="25"/>
      <c r="V316" s="25"/>
      <c r="W316" s="25"/>
      <c r="X316" s="32"/>
      <c r="Y316" s="25"/>
      <c r="Z316" s="25"/>
      <c r="AA316" s="25"/>
      <c r="AB316" s="25"/>
      <c r="AC316" s="25"/>
      <c r="AD316" s="25"/>
    </row>
    <row r="317" spans="1:30" s="15" customFormat="1" ht="13.2">
      <c r="A317" s="209"/>
      <c r="B317" s="210"/>
      <c r="C317" s="210"/>
      <c r="D317" s="210"/>
      <c r="E317" s="210"/>
      <c r="F317" s="210"/>
      <c r="G317" s="210"/>
      <c r="H317" s="211"/>
      <c r="I317" s="221"/>
      <c r="J317" s="219"/>
      <c r="K317" s="219"/>
      <c r="L317" s="219"/>
      <c r="M317" s="220"/>
      <c r="N317" s="241"/>
      <c r="O317" s="242"/>
      <c r="P317" s="62"/>
      <c r="Q317" s="62"/>
      <c r="R317" s="25"/>
      <c r="S317" s="25"/>
      <c r="T317" s="25"/>
      <c r="U317" s="25"/>
      <c r="V317" s="25"/>
      <c r="W317" s="25"/>
      <c r="X317" s="32"/>
      <c r="Y317" s="25"/>
      <c r="Z317" s="25"/>
      <c r="AA317" s="25"/>
      <c r="AB317" s="25"/>
      <c r="AC317" s="25"/>
      <c r="AD317" s="25"/>
    </row>
    <row r="318" spans="1:30" s="15" customFormat="1" ht="13.2">
      <c r="A318" s="212"/>
      <c r="B318" s="213"/>
      <c r="C318" s="213"/>
      <c r="D318" s="213"/>
      <c r="E318" s="213"/>
      <c r="F318" s="213"/>
      <c r="G318" s="213"/>
      <c r="H318" s="214"/>
      <c r="I318" s="222"/>
      <c r="J318" s="223"/>
      <c r="K318" s="223"/>
      <c r="L318" s="223"/>
      <c r="M318" s="224"/>
      <c r="N318" s="243"/>
      <c r="O318" s="244"/>
      <c r="P318" s="62"/>
      <c r="Q318" s="62"/>
      <c r="R318" s="25"/>
      <c r="S318" s="26"/>
      <c r="T318" s="26"/>
      <c r="U318" s="26"/>
      <c r="V318" s="26"/>
      <c r="W318" s="26"/>
      <c r="X318" s="31"/>
      <c r="Y318" s="26"/>
      <c r="Z318" s="25"/>
      <c r="AA318" s="25"/>
      <c r="AB318" s="25"/>
      <c r="AC318" s="25"/>
      <c r="AD318" s="25"/>
    </row>
    <row r="319" spans="1:30" s="15" customFormat="1" ht="13.2">
      <c r="A319" s="245" t="s">
        <v>0</v>
      </c>
      <c r="B319" s="246"/>
      <c r="C319" s="246"/>
      <c r="D319" s="246"/>
      <c r="E319" s="246"/>
      <c r="F319" s="247"/>
      <c r="G319" s="39"/>
      <c r="H319" s="251" t="s">
        <v>3</v>
      </c>
      <c r="I319" s="198"/>
      <c r="J319" s="198"/>
      <c r="K319" s="198"/>
      <c r="L319" s="198"/>
      <c r="M319" s="198"/>
      <c r="N319" s="198"/>
      <c r="O319" s="199"/>
      <c r="P319" s="64"/>
      <c r="Q319" s="64"/>
      <c r="R319" s="25"/>
      <c r="S319" s="26"/>
      <c r="T319" s="26"/>
      <c r="U319" s="26"/>
      <c r="V319" s="26"/>
      <c r="W319" s="26"/>
      <c r="X319" s="31"/>
      <c r="Y319" s="26"/>
      <c r="Z319" s="25"/>
      <c r="AA319" s="25"/>
      <c r="AB319" s="25"/>
      <c r="AC319" s="25"/>
      <c r="AD319" s="25"/>
    </row>
    <row r="320" spans="1:30" s="15" customFormat="1" ht="13.2">
      <c r="A320" s="248"/>
      <c r="B320" s="249"/>
      <c r="C320" s="249"/>
      <c r="D320" s="249"/>
      <c r="E320" s="249"/>
      <c r="F320" s="250"/>
      <c r="G320" s="39"/>
      <c r="H320" s="200"/>
      <c r="I320" s="201"/>
      <c r="J320" s="201"/>
      <c r="K320" s="201"/>
      <c r="L320" s="201"/>
      <c r="M320" s="201"/>
      <c r="N320" s="201"/>
      <c r="O320" s="202"/>
      <c r="P320" s="64"/>
      <c r="Q320" s="64"/>
      <c r="R320" s="25"/>
      <c r="S320" s="26"/>
      <c r="T320" s="26"/>
      <c r="U320" s="26"/>
      <c r="V320" s="26"/>
      <c r="W320" s="26"/>
      <c r="X320" s="31"/>
      <c r="Y320" s="26"/>
      <c r="Z320" s="25"/>
      <c r="AA320" s="25"/>
      <c r="AB320" s="25"/>
      <c r="AC320" s="25"/>
      <c r="AD320" s="25"/>
    </row>
    <row r="321" spans="1:256" s="15" customFormat="1" ht="13.2">
      <c r="A321" s="14"/>
      <c r="F321" s="16"/>
      <c r="G321" s="39"/>
      <c r="H321" s="191" t="s">
        <v>4</v>
      </c>
      <c r="I321" s="192"/>
      <c r="J321" s="192"/>
      <c r="K321" s="192"/>
      <c r="L321" s="193"/>
      <c r="M321" s="197" t="s">
        <v>5</v>
      </c>
      <c r="N321" s="198"/>
      <c r="O321" s="199"/>
      <c r="P321" s="64"/>
      <c r="Q321" s="64"/>
      <c r="R321" s="25"/>
      <c r="S321" s="26"/>
      <c r="T321" s="26"/>
      <c r="U321" s="26"/>
      <c r="V321" s="26"/>
      <c r="W321" s="26"/>
      <c r="X321" s="31"/>
      <c r="Y321" s="26"/>
      <c r="Z321" s="25"/>
      <c r="AA321" s="25"/>
      <c r="AB321" s="25"/>
      <c r="AC321" s="25"/>
      <c r="AD321" s="25"/>
    </row>
    <row r="322" spans="1:256" s="15" customFormat="1" ht="13.2">
      <c r="A322" s="17"/>
      <c r="F322" s="16"/>
      <c r="G322" s="39"/>
      <c r="H322" s="194"/>
      <c r="I322" s="195"/>
      <c r="J322" s="195"/>
      <c r="K322" s="195"/>
      <c r="L322" s="196"/>
      <c r="M322" s="200"/>
      <c r="N322" s="201"/>
      <c r="O322" s="202"/>
      <c r="P322" s="64"/>
      <c r="Q322" s="64"/>
      <c r="R322" s="26"/>
      <c r="S322" s="26"/>
      <c r="T322" s="26"/>
      <c r="U322" s="26"/>
      <c r="V322" s="26"/>
      <c r="W322" s="26"/>
      <c r="X322" s="31"/>
      <c r="Y322" s="26"/>
      <c r="Z322" s="25"/>
      <c r="AA322" s="25"/>
      <c r="AB322" s="25"/>
      <c r="AC322" s="25"/>
      <c r="AD322" s="25"/>
    </row>
    <row r="323" spans="1:256" s="15" customFormat="1" ht="13.2">
      <c r="A323" s="17"/>
      <c r="F323" s="16"/>
      <c r="G323" s="40"/>
      <c r="H323" s="18"/>
      <c r="I323" s="14"/>
      <c r="J323" s="14"/>
      <c r="K323" s="14"/>
      <c r="L323" s="19"/>
      <c r="M323" s="14"/>
      <c r="N323" s="14"/>
      <c r="O323" s="50" t="s">
        <v>39</v>
      </c>
      <c r="P323" s="65"/>
      <c r="Q323" s="65"/>
      <c r="R323" s="26"/>
      <c r="S323" s="26"/>
      <c r="T323" s="26"/>
      <c r="U323" s="26"/>
      <c r="V323" s="26"/>
      <c r="W323" s="26"/>
      <c r="X323" s="31"/>
      <c r="Y323" s="26"/>
      <c r="Z323" s="25"/>
      <c r="AA323" s="26"/>
      <c r="AB323" s="26"/>
      <c r="AC323" s="26"/>
      <c r="AD323" s="26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  <c r="AQ323" s="60"/>
      <c r="AR323" s="60"/>
      <c r="AS323" s="60"/>
      <c r="AT323" s="60"/>
      <c r="AU323" s="60"/>
      <c r="AV323" s="60"/>
      <c r="AW323" s="60"/>
      <c r="AX323" s="60"/>
      <c r="AY323" s="60"/>
      <c r="AZ323" s="60"/>
      <c r="BA323" s="60"/>
      <c r="BB323" s="60"/>
      <c r="BC323" s="60"/>
      <c r="BD323" s="60"/>
      <c r="BE323" s="60"/>
      <c r="BF323" s="60"/>
      <c r="BG323" s="60"/>
      <c r="BH323" s="60"/>
      <c r="BI323" s="60"/>
      <c r="BJ323" s="60"/>
      <c r="BK323" s="60"/>
      <c r="BL323" s="60"/>
      <c r="BM323" s="60"/>
      <c r="BN323" s="60"/>
      <c r="BO323" s="60"/>
      <c r="BP323" s="60"/>
      <c r="BQ323" s="60"/>
      <c r="BR323" s="60"/>
      <c r="BS323" s="60"/>
      <c r="BT323" s="60"/>
      <c r="BU323" s="60"/>
      <c r="BV323" s="60"/>
      <c r="BW323" s="60"/>
      <c r="BX323" s="60"/>
      <c r="BY323" s="60"/>
      <c r="BZ323" s="60"/>
      <c r="CA323" s="60"/>
      <c r="CB323" s="60"/>
      <c r="CC323" s="60"/>
      <c r="CD323" s="60"/>
      <c r="CE323" s="60"/>
      <c r="CF323" s="60"/>
      <c r="CG323" s="60"/>
      <c r="CH323" s="60"/>
      <c r="CI323" s="60"/>
      <c r="CJ323" s="60"/>
      <c r="CK323" s="60"/>
      <c r="CL323" s="60"/>
      <c r="CM323" s="60"/>
      <c r="CN323" s="60"/>
      <c r="CO323" s="60"/>
      <c r="CP323" s="60"/>
      <c r="CQ323" s="60"/>
      <c r="CR323" s="60"/>
      <c r="CS323" s="60"/>
      <c r="CT323" s="60"/>
      <c r="CU323" s="60"/>
      <c r="CV323" s="60"/>
      <c r="CW323" s="60"/>
      <c r="CX323" s="60"/>
      <c r="CY323" s="60"/>
      <c r="CZ323" s="60"/>
      <c r="DA323" s="60"/>
      <c r="DB323" s="60"/>
      <c r="DC323" s="60"/>
      <c r="DD323" s="60"/>
      <c r="DE323" s="60"/>
      <c r="DF323" s="60"/>
      <c r="DG323" s="60"/>
      <c r="DH323" s="60"/>
      <c r="DI323" s="60"/>
      <c r="DJ323" s="60"/>
      <c r="DK323" s="60"/>
      <c r="DL323" s="60"/>
      <c r="DM323" s="60"/>
      <c r="DN323" s="60"/>
      <c r="DO323" s="60"/>
      <c r="DP323" s="60"/>
      <c r="DQ323" s="60"/>
      <c r="DR323" s="60"/>
      <c r="DS323" s="60"/>
      <c r="DT323" s="60"/>
      <c r="DU323" s="60"/>
      <c r="DV323" s="60"/>
      <c r="DW323" s="60"/>
      <c r="DX323" s="60"/>
      <c r="DY323" s="60"/>
      <c r="DZ323" s="60"/>
      <c r="EA323" s="60"/>
      <c r="EB323" s="60"/>
      <c r="EC323" s="60"/>
      <c r="ED323" s="60"/>
      <c r="EE323" s="60"/>
      <c r="EF323" s="60"/>
      <c r="EG323" s="60"/>
      <c r="EH323" s="60"/>
      <c r="EI323" s="60"/>
      <c r="EJ323" s="60"/>
      <c r="EK323" s="60"/>
      <c r="EL323" s="60"/>
      <c r="EM323" s="60"/>
      <c r="EN323" s="60"/>
      <c r="EO323" s="60"/>
      <c r="EP323" s="60"/>
      <c r="EQ323" s="60"/>
      <c r="ER323" s="60"/>
      <c r="ES323" s="60"/>
      <c r="ET323" s="60"/>
      <c r="EU323" s="60"/>
      <c r="EV323" s="60"/>
      <c r="EW323" s="60"/>
      <c r="EX323" s="60"/>
      <c r="EY323" s="60"/>
      <c r="EZ323" s="60"/>
      <c r="FA323" s="60"/>
      <c r="FB323" s="60"/>
      <c r="FC323" s="60"/>
      <c r="FD323" s="60"/>
      <c r="FE323" s="60"/>
      <c r="FF323" s="60"/>
      <c r="FG323" s="60"/>
      <c r="FH323" s="60"/>
      <c r="FI323" s="60"/>
      <c r="FJ323" s="60"/>
      <c r="FK323" s="60"/>
      <c r="FL323" s="60"/>
      <c r="FM323" s="60"/>
      <c r="FN323" s="60"/>
      <c r="FO323" s="60"/>
      <c r="FP323" s="60"/>
      <c r="FQ323" s="60"/>
      <c r="FR323" s="60"/>
      <c r="FS323" s="60"/>
      <c r="FT323" s="60"/>
      <c r="FU323" s="60"/>
      <c r="FV323" s="60"/>
      <c r="FW323" s="60"/>
      <c r="FX323" s="60"/>
      <c r="FY323" s="60"/>
      <c r="FZ323" s="60"/>
      <c r="GA323" s="60"/>
      <c r="GB323" s="60"/>
      <c r="GC323" s="60"/>
      <c r="GD323" s="60"/>
      <c r="GE323" s="60"/>
      <c r="GF323" s="60"/>
      <c r="GG323" s="60"/>
      <c r="GH323" s="60"/>
      <c r="GI323" s="60"/>
      <c r="GJ323" s="60"/>
      <c r="GK323" s="60"/>
      <c r="GL323" s="60"/>
      <c r="GM323" s="60"/>
      <c r="GN323" s="60"/>
      <c r="GO323" s="60"/>
      <c r="GP323" s="60"/>
      <c r="GQ323" s="60"/>
      <c r="GR323" s="60"/>
      <c r="GS323" s="60"/>
      <c r="GT323" s="60"/>
      <c r="GU323" s="60"/>
      <c r="GV323" s="60"/>
      <c r="GW323" s="60"/>
      <c r="GX323" s="60"/>
      <c r="GY323" s="60"/>
      <c r="GZ323" s="60"/>
      <c r="HA323" s="60"/>
      <c r="HB323" s="60"/>
      <c r="HC323" s="60"/>
      <c r="HD323" s="60"/>
      <c r="HE323" s="60"/>
      <c r="HF323" s="60"/>
      <c r="HG323" s="60"/>
      <c r="HH323" s="60"/>
      <c r="HI323" s="60"/>
      <c r="HJ323" s="60"/>
      <c r="HK323" s="60"/>
      <c r="HL323" s="60"/>
      <c r="HM323" s="60"/>
      <c r="HN323" s="60"/>
      <c r="HO323" s="60"/>
      <c r="HP323" s="60"/>
      <c r="HQ323" s="60"/>
      <c r="HR323" s="60"/>
      <c r="HS323" s="60"/>
      <c r="HT323" s="60"/>
      <c r="HU323" s="60"/>
      <c r="HV323" s="60"/>
      <c r="HW323" s="60"/>
      <c r="HX323" s="60"/>
      <c r="HY323" s="60"/>
      <c r="HZ323" s="60"/>
      <c r="IA323" s="60"/>
      <c r="IB323" s="60"/>
      <c r="IC323" s="60"/>
      <c r="ID323" s="60"/>
      <c r="IE323" s="60"/>
      <c r="IF323" s="60"/>
      <c r="IG323" s="60"/>
      <c r="IH323" s="60"/>
      <c r="II323" s="60"/>
      <c r="IJ323" s="60"/>
      <c r="IK323" s="60"/>
      <c r="IL323" s="60"/>
      <c r="IM323" s="60"/>
      <c r="IN323" s="60"/>
      <c r="IO323" s="60"/>
      <c r="IP323" s="60"/>
      <c r="IQ323" s="60"/>
      <c r="IR323" s="60"/>
      <c r="IS323" s="60"/>
      <c r="IT323" s="60"/>
      <c r="IU323" s="60"/>
      <c r="IV323" s="60"/>
    </row>
    <row r="324" spans="1:256" s="15" customFormat="1" ht="13.2">
      <c r="A324" s="17"/>
      <c r="F324" s="16"/>
      <c r="G324" s="41" t="s">
        <v>6</v>
      </c>
      <c r="H324" s="21" t="s">
        <v>16</v>
      </c>
      <c r="I324" s="20" t="s">
        <v>18</v>
      </c>
      <c r="J324" s="20" t="s">
        <v>22</v>
      </c>
      <c r="K324" s="20" t="s">
        <v>25</v>
      </c>
      <c r="L324" s="20" t="s">
        <v>27</v>
      </c>
      <c r="M324" s="20" t="s">
        <v>31</v>
      </c>
      <c r="N324" s="20" t="s">
        <v>35</v>
      </c>
      <c r="O324" s="50" t="s">
        <v>32</v>
      </c>
      <c r="P324" s="65"/>
      <c r="Q324" s="65"/>
      <c r="R324" s="26"/>
      <c r="S324" s="26"/>
      <c r="T324" s="26"/>
      <c r="U324" s="26"/>
      <c r="V324" s="26"/>
      <c r="W324" s="26"/>
      <c r="X324" s="31"/>
      <c r="Y324" s="26"/>
      <c r="Z324" s="25"/>
      <c r="AA324" s="26"/>
      <c r="AB324" s="26"/>
      <c r="AC324" s="26"/>
      <c r="AD324" s="26"/>
      <c r="AE324" s="60"/>
      <c r="AF324" s="60"/>
      <c r="AG324" s="60"/>
      <c r="AH324" s="60"/>
      <c r="AI324" s="60"/>
      <c r="AJ324" s="60"/>
      <c r="AK324" s="60"/>
      <c r="AL324" s="60"/>
      <c r="AM324" s="60"/>
      <c r="AN324" s="60"/>
      <c r="AO324" s="60"/>
      <c r="AP324" s="60"/>
      <c r="AQ324" s="60"/>
      <c r="AR324" s="60"/>
      <c r="AS324" s="60"/>
      <c r="AT324" s="60"/>
      <c r="AU324" s="60"/>
      <c r="AV324" s="60"/>
      <c r="AW324" s="60"/>
      <c r="AX324" s="60"/>
      <c r="AY324" s="60"/>
      <c r="AZ324" s="60"/>
      <c r="BA324" s="60"/>
      <c r="BB324" s="60"/>
      <c r="BC324" s="60"/>
      <c r="BD324" s="60"/>
      <c r="BE324" s="60"/>
      <c r="BF324" s="60"/>
      <c r="BG324" s="60"/>
      <c r="BH324" s="60"/>
      <c r="BI324" s="60"/>
      <c r="BJ324" s="60"/>
      <c r="BK324" s="60"/>
      <c r="BL324" s="60"/>
      <c r="BM324" s="60"/>
      <c r="BN324" s="60"/>
      <c r="BO324" s="60"/>
      <c r="BP324" s="60"/>
      <c r="BQ324" s="60"/>
      <c r="BR324" s="60"/>
      <c r="BS324" s="60"/>
      <c r="BT324" s="60"/>
      <c r="BU324" s="60"/>
      <c r="BV324" s="60"/>
      <c r="BW324" s="60"/>
      <c r="BX324" s="60"/>
      <c r="BY324" s="60"/>
      <c r="BZ324" s="60"/>
      <c r="CA324" s="60"/>
      <c r="CB324" s="60"/>
      <c r="CC324" s="60"/>
      <c r="CD324" s="60"/>
      <c r="CE324" s="60"/>
      <c r="CF324" s="60"/>
      <c r="CG324" s="60"/>
      <c r="CH324" s="60"/>
      <c r="CI324" s="60"/>
      <c r="CJ324" s="60"/>
      <c r="CK324" s="60"/>
      <c r="CL324" s="60"/>
      <c r="CM324" s="60"/>
      <c r="CN324" s="60"/>
      <c r="CO324" s="60"/>
      <c r="CP324" s="60"/>
      <c r="CQ324" s="60"/>
      <c r="CR324" s="60"/>
      <c r="CS324" s="60"/>
      <c r="CT324" s="60"/>
      <c r="CU324" s="60"/>
      <c r="CV324" s="60"/>
      <c r="CW324" s="60"/>
      <c r="CX324" s="60"/>
      <c r="CY324" s="60"/>
      <c r="CZ324" s="60"/>
      <c r="DA324" s="60"/>
      <c r="DB324" s="60"/>
      <c r="DC324" s="60"/>
      <c r="DD324" s="60"/>
      <c r="DE324" s="60"/>
      <c r="DF324" s="60"/>
      <c r="DG324" s="60"/>
      <c r="DH324" s="60"/>
      <c r="DI324" s="60"/>
      <c r="DJ324" s="60"/>
      <c r="DK324" s="60"/>
      <c r="DL324" s="60"/>
      <c r="DM324" s="60"/>
      <c r="DN324" s="60"/>
      <c r="DO324" s="60"/>
      <c r="DP324" s="60"/>
      <c r="DQ324" s="60"/>
      <c r="DR324" s="60"/>
      <c r="DS324" s="60"/>
      <c r="DT324" s="60"/>
      <c r="DU324" s="60"/>
      <c r="DV324" s="60"/>
      <c r="DW324" s="60"/>
      <c r="DX324" s="60"/>
      <c r="DY324" s="60"/>
      <c r="DZ324" s="60"/>
      <c r="EA324" s="60"/>
      <c r="EB324" s="60"/>
      <c r="EC324" s="60"/>
      <c r="ED324" s="60"/>
      <c r="EE324" s="60"/>
      <c r="EF324" s="60"/>
      <c r="EG324" s="60"/>
      <c r="EH324" s="60"/>
      <c r="EI324" s="60"/>
      <c r="EJ324" s="60"/>
      <c r="EK324" s="60"/>
      <c r="EL324" s="60"/>
      <c r="EM324" s="60"/>
      <c r="EN324" s="60"/>
      <c r="EO324" s="60"/>
      <c r="EP324" s="60"/>
      <c r="EQ324" s="60"/>
      <c r="ER324" s="60"/>
      <c r="ES324" s="60"/>
      <c r="ET324" s="60"/>
      <c r="EU324" s="60"/>
      <c r="EV324" s="60"/>
      <c r="EW324" s="60"/>
      <c r="EX324" s="60"/>
      <c r="EY324" s="60"/>
      <c r="EZ324" s="60"/>
      <c r="FA324" s="60"/>
      <c r="FB324" s="60"/>
      <c r="FC324" s="60"/>
      <c r="FD324" s="60"/>
      <c r="FE324" s="60"/>
      <c r="FF324" s="60"/>
      <c r="FG324" s="60"/>
      <c r="FH324" s="60"/>
      <c r="FI324" s="60"/>
      <c r="FJ324" s="60"/>
      <c r="FK324" s="60"/>
      <c r="FL324" s="60"/>
      <c r="FM324" s="60"/>
      <c r="FN324" s="60"/>
      <c r="FO324" s="60"/>
      <c r="FP324" s="60"/>
      <c r="FQ324" s="60"/>
      <c r="FR324" s="60"/>
      <c r="FS324" s="60"/>
      <c r="FT324" s="60"/>
      <c r="FU324" s="60"/>
      <c r="FV324" s="60"/>
      <c r="FW324" s="60"/>
      <c r="FX324" s="60"/>
      <c r="FY324" s="60"/>
      <c r="FZ324" s="60"/>
      <c r="GA324" s="60"/>
      <c r="GB324" s="60"/>
      <c r="GC324" s="60"/>
      <c r="GD324" s="60"/>
      <c r="GE324" s="60"/>
      <c r="GF324" s="60"/>
      <c r="GG324" s="60"/>
      <c r="GH324" s="60"/>
      <c r="GI324" s="60"/>
      <c r="GJ324" s="60"/>
      <c r="GK324" s="60"/>
      <c r="GL324" s="60"/>
      <c r="GM324" s="60"/>
      <c r="GN324" s="60"/>
      <c r="GO324" s="60"/>
      <c r="GP324" s="60"/>
      <c r="GQ324" s="60"/>
      <c r="GR324" s="60"/>
      <c r="GS324" s="60"/>
      <c r="GT324" s="60"/>
      <c r="GU324" s="60"/>
      <c r="GV324" s="60"/>
      <c r="GW324" s="60"/>
      <c r="GX324" s="60"/>
      <c r="GY324" s="60"/>
      <c r="GZ324" s="60"/>
      <c r="HA324" s="60"/>
      <c r="HB324" s="60"/>
      <c r="HC324" s="60"/>
      <c r="HD324" s="60"/>
      <c r="HE324" s="60"/>
      <c r="HF324" s="60"/>
      <c r="HG324" s="60"/>
      <c r="HH324" s="60"/>
      <c r="HI324" s="60"/>
      <c r="HJ324" s="60"/>
      <c r="HK324" s="60"/>
      <c r="HL324" s="60"/>
      <c r="HM324" s="60"/>
      <c r="HN324" s="60"/>
      <c r="HO324" s="60"/>
      <c r="HP324" s="60"/>
      <c r="HQ324" s="60"/>
      <c r="HR324" s="60"/>
      <c r="HS324" s="60"/>
      <c r="HT324" s="60"/>
      <c r="HU324" s="60"/>
      <c r="HV324" s="60"/>
      <c r="HW324" s="60"/>
      <c r="HX324" s="60"/>
      <c r="HY324" s="60"/>
      <c r="HZ324" s="60"/>
      <c r="IA324" s="60"/>
      <c r="IB324" s="60"/>
      <c r="IC324" s="60"/>
      <c r="ID324" s="60"/>
      <c r="IE324" s="60"/>
      <c r="IF324" s="60"/>
      <c r="IG324" s="60"/>
      <c r="IH324" s="60"/>
      <c r="II324" s="60"/>
      <c r="IJ324" s="60"/>
      <c r="IK324" s="60"/>
      <c r="IL324" s="60"/>
      <c r="IM324" s="60"/>
      <c r="IN324" s="60"/>
      <c r="IO324" s="60"/>
      <c r="IP324" s="60"/>
      <c r="IQ324" s="60"/>
      <c r="IR324" s="60"/>
      <c r="IS324" s="60"/>
      <c r="IT324" s="60"/>
      <c r="IU324" s="60"/>
      <c r="IV324" s="60"/>
    </row>
    <row r="325" spans="1:256" s="15" customFormat="1" ht="13.2">
      <c r="A325" s="20" t="s">
        <v>13</v>
      </c>
      <c r="B325" s="228" t="s">
        <v>12</v>
      </c>
      <c r="C325" s="229"/>
      <c r="D325" s="229"/>
      <c r="E325" s="229"/>
      <c r="F325" s="230"/>
      <c r="G325" s="41" t="s">
        <v>8</v>
      </c>
      <c r="H325" s="21" t="s">
        <v>17</v>
      </c>
      <c r="I325" s="20" t="s">
        <v>23</v>
      </c>
      <c r="J325" s="20" t="s">
        <v>23</v>
      </c>
      <c r="K325" s="20" t="s">
        <v>44</v>
      </c>
      <c r="L325" s="20" t="s">
        <v>25</v>
      </c>
      <c r="M325" s="20" t="s">
        <v>32</v>
      </c>
      <c r="N325" s="20" t="s">
        <v>36</v>
      </c>
      <c r="O325" s="50" t="s">
        <v>40</v>
      </c>
      <c r="P325" s="65"/>
      <c r="Q325" s="65"/>
      <c r="R325" s="26"/>
      <c r="S325" s="26"/>
      <c r="T325" s="26"/>
      <c r="U325" s="26"/>
      <c r="V325" s="26"/>
      <c r="W325" s="26"/>
      <c r="X325" s="31"/>
      <c r="Y325" s="26"/>
      <c r="Z325" s="25"/>
      <c r="AA325" s="26"/>
      <c r="AB325" s="26"/>
      <c r="AC325" s="26"/>
      <c r="AD325" s="26"/>
      <c r="AE325" s="60"/>
      <c r="AF325" s="60"/>
      <c r="AG325" s="60"/>
      <c r="AH325" s="60"/>
      <c r="AI325" s="60"/>
      <c r="AJ325" s="60"/>
      <c r="AK325" s="60"/>
      <c r="AL325" s="60"/>
      <c r="AM325" s="60"/>
      <c r="AN325" s="60"/>
      <c r="AO325" s="60"/>
      <c r="AP325" s="60"/>
      <c r="AQ325" s="60"/>
      <c r="AR325" s="60"/>
      <c r="AS325" s="60"/>
      <c r="AT325" s="60"/>
      <c r="AU325" s="60"/>
      <c r="AV325" s="60"/>
      <c r="AW325" s="60"/>
      <c r="AX325" s="60"/>
      <c r="AY325" s="60"/>
      <c r="AZ325" s="60"/>
      <c r="BA325" s="60"/>
      <c r="BB325" s="60"/>
      <c r="BC325" s="60"/>
      <c r="BD325" s="60"/>
      <c r="BE325" s="60"/>
      <c r="BF325" s="60"/>
      <c r="BG325" s="60"/>
      <c r="BH325" s="60"/>
      <c r="BI325" s="60"/>
      <c r="BJ325" s="60"/>
      <c r="BK325" s="60"/>
      <c r="BL325" s="60"/>
      <c r="BM325" s="60"/>
      <c r="BN325" s="60"/>
      <c r="BO325" s="60"/>
      <c r="BP325" s="60"/>
      <c r="BQ325" s="60"/>
      <c r="BR325" s="60"/>
      <c r="BS325" s="60"/>
      <c r="BT325" s="60"/>
      <c r="BU325" s="60"/>
      <c r="BV325" s="60"/>
      <c r="BW325" s="60"/>
      <c r="BX325" s="60"/>
      <c r="BY325" s="60"/>
      <c r="BZ325" s="60"/>
      <c r="CA325" s="60"/>
      <c r="CB325" s="60"/>
      <c r="CC325" s="60"/>
      <c r="CD325" s="60"/>
      <c r="CE325" s="60"/>
      <c r="CF325" s="60"/>
      <c r="CG325" s="60"/>
      <c r="CH325" s="60"/>
      <c r="CI325" s="60"/>
      <c r="CJ325" s="60"/>
      <c r="CK325" s="60"/>
      <c r="CL325" s="60"/>
      <c r="CM325" s="60"/>
      <c r="CN325" s="60"/>
      <c r="CO325" s="60"/>
      <c r="CP325" s="60"/>
      <c r="CQ325" s="60"/>
      <c r="CR325" s="60"/>
      <c r="CS325" s="60"/>
      <c r="CT325" s="60"/>
      <c r="CU325" s="60"/>
      <c r="CV325" s="60"/>
      <c r="CW325" s="60"/>
      <c r="CX325" s="60"/>
      <c r="CY325" s="60"/>
      <c r="CZ325" s="60"/>
      <c r="DA325" s="60"/>
      <c r="DB325" s="60"/>
      <c r="DC325" s="60"/>
      <c r="DD325" s="60"/>
      <c r="DE325" s="60"/>
      <c r="DF325" s="60"/>
      <c r="DG325" s="60"/>
      <c r="DH325" s="60"/>
      <c r="DI325" s="60"/>
      <c r="DJ325" s="60"/>
      <c r="DK325" s="60"/>
      <c r="DL325" s="60"/>
      <c r="DM325" s="60"/>
      <c r="DN325" s="60"/>
      <c r="DO325" s="60"/>
      <c r="DP325" s="60"/>
      <c r="DQ325" s="60"/>
      <c r="DR325" s="60"/>
      <c r="DS325" s="60"/>
      <c r="DT325" s="60"/>
      <c r="DU325" s="60"/>
      <c r="DV325" s="60"/>
      <c r="DW325" s="60"/>
      <c r="DX325" s="60"/>
      <c r="DY325" s="60"/>
      <c r="DZ325" s="60"/>
      <c r="EA325" s="60"/>
      <c r="EB325" s="60"/>
      <c r="EC325" s="60"/>
      <c r="ED325" s="60"/>
      <c r="EE325" s="60"/>
      <c r="EF325" s="60"/>
      <c r="EG325" s="60"/>
      <c r="EH325" s="60"/>
      <c r="EI325" s="60"/>
      <c r="EJ325" s="60"/>
      <c r="EK325" s="60"/>
      <c r="EL325" s="60"/>
      <c r="EM325" s="60"/>
      <c r="EN325" s="60"/>
      <c r="EO325" s="60"/>
      <c r="EP325" s="60"/>
      <c r="EQ325" s="60"/>
      <c r="ER325" s="60"/>
      <c r="ES325" s="60"/>
      <c r="ET325" s="60"/>
      <c r="EU325" s="60"/>
      <c r="EV325" s="60"/>
      <c r="EW325" s="60"/>
      <c r="EX325" s="60"/>
      <c r="EY325" s="60"/>
      <c r="EZ325" s="60"/>
      <c r="FA325" s="60"/>
      <c r="FB325" s="60"/>
      <c r="FC325" s="60"/>
      <c r="FD325" s="60"/>
      <c r="FE325" s="60"/>
      <c r="FF325" s="60"/>
      <c r="FG325" s="60"/>
      <c r="FH325" s="60"/>
      <c r="FI325" s="60"/>
      <c r="FJ325" s="60"/>
      <c r="FK325" s="60"/>
      <c r="FL325" s="60"/>
      <c r="FM325" s="60"/>
      <c r="FN325" s="60"/>
      <c r="FO325" s="60"/>
      <c r="FP325" s="60"/>
      <c r="FQ325" s="60"/>
      <c r="FR325" s="60"/>
      <c r="FS325" s="60"/>
      <c r="FT325" s="60"/>
      <c r="FU325" s="60"/>
      <c r="FV325" s="60"/>
      <c r="FW325" s="60"/>
      <c r="FX325" s="60"/>
      <c r="FY325" s="60"/>
      <c r="FZ325" s="60"/>
      <c r="GA325" s="60"/>
      <c r="GB325" s="60"/>
      <c r="GC325" s="60"/>
      <c r="GD325" s="60"/>
      <c r="GE325" s="60"/>
      <c r="GF325" s="60"/>
      <c r="GG325" s="60"/>
      <c r="GH325" s="60"/>
      <c r="GI325" s="60"/>
      <c r="GJ325" s="60"/>
      <c r="GK325" s="60"/>
      <c r="GL325" s="60"/>
      <c r="GM325" s="60"/>
      <c r="GN325" s="60"/>
      <c r="GO325" s="60"/>
      <c r="GP325" s="60"/>
      <c r="GQ325" s="60"/>
      <c r="GR325" s="60"/>
      <c r="GS325" s="60"/>
      <c r="GT325" s="60"/>
      <c r="GU325" s="60"/>
      <c r="GV325" s="60"/>
      <c r="GW325" s="60"/>
      <c r="GX325" s="60"/>
      <c r="GY325" s="60"/>
      <c r="GZ325" s="60"/>
      <c r="HA325" s="60"/>
      <c r="HB325" s="60"/>
      <c r="HC325" s="60"/>
      <c r="HD325" s="60"/>
      <c r="HE325" s="60"/>
      <c r="HF325" s="60"/>
      <c r="HG325" s="60"/>
      <c r="HH325" s="60"/>
      <c r="HI325" s="60"/>
      <c r="HJ325" s="60"/>
      <c r="HK325" s="60"/>
      <c r="HL325" s="60"/>
      <c r="HM325" s="60"/>
      <c r="HN325" s="60"/>
      <c r="HO325" s="60"/>
      <c r="HP325" s="60"/>
      <c r="HQ325" s="60"/>
      <c r="HR325" s="60"/>
      <c r="HS325" s="60"/>
      <c r="HT325" s="60"/>
      <c r="HU325" s="60"/>
      <c r="HV325" s="60"/>
      <c r="HW325" s="60"/>
      <c r="HX325" s="60"/>
      <c r="HY325" s="60"/>
      <c r="HZ325" s="60"/>
      <c r="IA325" s="60"/>
      <c r="IB325" s="60"/>
      <c r="IC325" s="60"/>
      <c r="ID325" s="60"/>
      <c r="IE325" s="60"/>
      <c r="IF325" s="60"/>
      <c r="IG325" s="60"/>
      <c r="IH325" s="60"/>
      <c r="II325" s="60"/>
      <c r="IJ325" s="60"/>
      <c r="IK325" s="60"/>
      <c r="IL325" s="60"/>
      <c r="IM325" s="60"/>
      <c r="IN325" s="60"/>
      <c r="IO325" s="60"/>
      <c r="IP325" s="60"/>
      <c r="IQ325" s="60"/>
      <c r="IR325" s="60"/>
      <c r="IS325" s="60"/>
      <c r="IT325" s="60"/>
      <c r="IU325" s="60"/>
      <c r="IV325" s="60"/>
    </row>
    <row r="326" spans="1:256" s="59" customFormat="1" ht="50.1" customHeight="1">
      <c r="A326" s="20" t="s">
        <v>14</v>
      </c>
      <c r="B326" s="15"/>
      <c r="C326" s="15"/>
      <c r="D326" s="15"/>
      <c r="E326" s="15"/>
      <c r="F326" s="16"/>
      <c r="G326" s="41" t="s">
        <v>7</v>
      </c>
      <c r="H326" s="16"/>
      <c r="I326" s="20" t="s">
        <v>19</v>
      </c>
      <c r="J326" s="20" t="s">
        <v>29</v>
      </c>
      <c r="K326" s="20" t="s">
        <v>45</v>
      </c>
      <c r="L326" s="20" t="s">
        <v>28</v>
      </c>
      <c r="M326" s="20" t="s">
        <v>33</v>
      </c>
      <c r="N326" s="20" t="s">
        <v>32</v>
      </c>
      <c r="O326" s="51" t="s">
        <v>41</v>
      </c>
      <c r="P326" s="66"/>
      <c r="Q326" s="66"/>
      <c r="R326" s="3"/>
      <c r="S326" s="1"/>
      <c r="T326" s="1"/>
      <c r="U326" s="1"/>
      <c r="V326" s="1"/>
      <c r="W326" s="1"/>
      <c r="X326" s="5"/>
      <c r="Y326" s="1"/>
      <c r="Z326" s="1"/>
      <c r="AA326" s="3"/>
      <c r="AB326" s="3"/>
      <c r="AC326" s="3"/>
      <c r="AD326" s="3"/>
    </row>
    <row r="327" spans="1:256" s="59" customFormat="1" ht="50.1" customHeight="1">
      <c r="A327" s="17"/>
      <c r="B327" s="15"/>
      <c r="C327" s="15"/>
      <c r="D327" s="15"/>
      <c r="E327" s="15"/>
      <c r="F327" s="16"/>
      <c r="G327" s="42"/>
      <c r="H327" s="16"/>
      <c r="I327" s="20" t="s">
        <v>20</v>
      </c>
      <c r="J327" s="20"/>
      <c r="K327" s="20"/>
      <c r="L327" s="20"/>
      <c r="M327" s="20"/>
      <c r="N327" s="20" t="s">
        <v>37</v>
      </c>
      <c r="O327" s="50"/>
      <c r="P327" s="65"/>
      <c r="Q327" s="65"/>
      <c r="R327" s="3"/>
      <c r="S327" s="1"/>
      <c r="T327" s="1"/>
      <c r="U327" s="1"/>
      <c r="V327" s="1"/>
      <c r="W327" s="1"/>
      <c r="X327" s="5"/>
      <c r="Y327" s="1"/>
      <c r="Z327" s="1"/>
      <c r="AA327" s="3"/>
      <c r="AB327" s="3"/>
      <c r="AC327" s="3"/>
      <c r="AD327" s="3"/>
    </row>
    <row r="328" spans="1:256" s="59" customFormat="1" ht="50.1" customHeight="1">
      <c r="A328" s="22" t="s">
        <v>10</v>
      </c>
      <c r="B328" s="228" t="s">
        <v>11</v>
      </c>
      <c r="C328" s="229"/>
      <c r="D328" s="229"/>
      <c r="E328" s="229"/>
      <c r="F328" s="230"/>
      <c r="G328" s="43" t="s">
        <v>9</v>
      </c>
      <c r="H328" s="23" t="s">
        <v>15</v>
      </c>
      <c r="I328" s="22" t="s">
        <v>21</v>
      </c>
      <c r="J328" s="22" t="s">
        <v>24</v>
      </c>
      <c r="K328" s="22" t="s">
        <v>26</v>
      </c>
      <c r="L328" s="22" t="s">
        <v>30</v>
      </c>
      <c r="M328" s="22" t="s">
        <v>34</v>
      </c>
      <c r="N328" s="22" t="s">
        <v>42</v>
      </c>
      <c r="O328" s="52" t="s">
        <v>38</v>
      </c>
      <c r="P328" s="66"/>
      <c r="Q328" s="66"/>
      <c r="R328" s="3"/>
      <c r="S328" s="1"/>
      <c r="T328" s="1"/>
      <c r="U328" s="1"/>
      <c r="V328" s="1"/>
      <c r="W328" s="1"/>
      <c r="X328" s="5"/>
      <c r="Y328" s="1"/>
      <c r="Z328" s="1"/>
      <c r="AA328" s="3"/>
      <c r="AB328" s="3"/>
      <c r="AC328" s="3"/>
      <c r="AD328" s="3"/>
    </row>
    <row r="329" spans="1:256" s="59" customFormat="1" ht="50.1" customHeight="1">
      <c r="A329" s="12"/>
      <c r="B329" s="231"/>
      <c r="C329" s="232"/>
      <c r="D329" s="232"/>
      <c r="E329" s="232"/>
      <c r="F329" s="233"/>
      <c r="G329" s="28"/>
      <c r="H329" s="8"/>
      <c r="I329" s="9"/>
      <c r="J329" s="29">
        <f t="shared" ref="J329:J334" si="46">SUM(H329*I329)</f>
        <v>0</v>
      </c>
      <c r="K329" s="9"/>
      <c r="L329" s="4">
        <f t="shared" ref="L329:L334" si="47">SUM(J329*K329)</f>
        <v>0</v>
      </c>
      <c r="M329" s="10"/>
      <c r="N329" s="11"/>
      <c r="O329" s="57">
        <f t="shared" ref="O329:O334" si="48">SUM(M329*N329)</f>
        <v>0</v>
      </c>
      <c r="P329" s="67"/>
      <c r="Q329" s="67"/>
      <c r="R329" s="3"/>
      <c r="S329" s="1"/>
      <c r="T329" s="1"/>
      <c r="U329" s="1"/>
      <c r="V329" s="1"/>
      <c r="W329" s="1"/>
      <c r="X329" s="5"/>
      <c r="Y329" s="1"/>
      <c r="Z329" s="1"/>
      <c r="AA329" s="3"/>
      <c r="AB329" s="3"/>
      <c r="AC329" s="3"/>
      <c r="AD329" s="3"/>
    </row>
    <row r="330" spans="1:256" s="59" customFormat="1" ht="50.1" customHeight="1">
      <c r="A330" s="12"/>
      <c r="B330" s="225"/>
      <c r="C330" s="226"/>
      <c r="D330" s="226"/>
      <c r="E330" s="226"/>
      <c r="F330" s="227"/>
      <c r="G330" s="28"/>
      <c r="H330" s="8"/>
      <c r="I330" s="9"/>
      <c r="J330" s="29">
        <f t="shared" si="46"/>
        <v>0</v>
      </c>
      <c r="K330" s="9"/>
      <c r="L330" s="4">
        <f t="shared" si="47"/>
        <v>0</v>
      </c>
      <c r="M330" s="10"/>
      <c r="N330" s="11"/>
      <c r="O330" s="57">
        <f t="shared" si="48"/>
        <v>0</v>
      </c>
      <c r="P330" s="67"/>
      <c r="Q330" s="67"/>
      <c r="R330" s="3"/>
      <c r="S330" s="1"/>
      <c r="T330" s="1"/>
      <c r="U330" s="1"/>
      <c r="V330" s="1"/>
      <c r="W330" s="1"/>
      <c r="X330" s="5"/>
      <c r="Y330" s="1"/>
      <c r="Z330" s="1"/>
      <c r="AA330" s="3"/>
      <c r="AB330" s="3"/>
      <c r="AC330" s="3"/>
      <c r="AD330" s="3"/>
    </row>
    <row r="331" spans="1:256" s="59" customFormat="1" ht="50.1" customHeight="1">
      <c r="A331" s="12"/>
      <c r="B331" s="225"/>
      <c r="C331" s="226"/>
      <c r="D331" s="226"/>
      <c r="E331" s="226"/>
      <c r="F331" s="227"/>
      <c r="G331" s="28"/>
      <c r="H331" s="8"/>
      <c r="I331" s="9"/>
      <c r="J331" s="29">
        <f t="shared" si="46"/>
        <v>0</v>
      </c>
      <c r="K331" s="9"/>
      <c r="L331" s="4">
        <f t="shared" si="47"/>
        <v>0</v>
      </c>
      <c r="M331" s="10"/>
      <c r="N331" s="11"/>
      <c r="O331" s="57">
        <f t="shared" si="48"/>
        <v>0</v>
      </c>
      <c r="P331" s="67"/>
      <c r="Q331" s="67"/>
      <c r="R331" s="3"/>
      <c r="S331" s="1"/>
      <c r="T331" s="1"/>
      <c r="U331" s="1"/>
      <c r="V331" s="1"/>
      <c r="W331" s="1"/>
      <c r="X331" s="5"/>
      <c r="Y331" s="1"/>
      <c r="Z331" s="1"/>
      <c r="AA331" s="3"/>
      <c r="AB331" s="3"/>
      <c r="AC331" s="3"/>
      <c r="AD331" s="3"/>
    </row>
    <row r="332" spans="1:256" s="15" customFormat="1" ht="20.100000000000001" customHeight="1">
      <c r="A332" s="12"/>
      <c r="B332" s="225"/>
      <c r="C332" s="226"/>
      <c r="D332" s="226"/>
      <c r="E332" s="226"/>
      <c r="F332" s="227"/>
      <c r="G332" s="28"/>
      <c r="H332" s="8"/>
      <c r="I332" s="9"/>
      <c r="J332" s="29">
        <f t="shared" si="46"/>
        <v>0</v>
      </c>
      <c r="K332" s="9"/>
      <c r="L332" s="4">
        <f t="shared" si="47"/>
        <v>0</v>
      </c>
      <c r="M332" s="10"/>
      <c r="N332" s="11"/>
      <c r="O332" s="57">
        <f t="shared" si="48"/>
        <v>0</v>
      </c>
      <c r="P332" s="67"/>
      <c r="Q332" s="67"/>
      <c r="R332" s="25"/>
      <c r="S332" s="25"/>
      <c r="T332" s="25"/>
      <c r="U332" s="25"/>
      <c r="V332" s="25"/>
      <c r="W332" s="25"/>
      <c r="X332" s="32"/>
      <c r="Y332" s="25"/>
      <c r="Z332" s="25"/>
      <c r="AA332" s="25"/>
      <c r="AB332" s="25"/>
      <c r="AC332" s="25"/>
      <c r="AD332" s="25"/>
    </row>
    <row r="333" spans="1:256" s="15" customFormat="1" ht="13.2">
      <c r="A333" s="12"/>
      <c r="B333" s="225"/>
      <c r="C333" s="226"/>
      <c r="D333" s="226"/>
      <c r="E333" s="226"/>
      <c r="F333" s="227"/>
      <c r="G333" s="28"/>
      <c r="H333" s="8"/>
      <c r="I333" s="9"/>
      <c r="J333" s="29">
        <f t="shared" si="46"/>
        <v>0</v>
      </c>
      <c r="K333" s="9"/>
      <c r="L333" s="4">
        <f t="shared" si="47"/>
        <v>0</v>
      </c>
      <c r="M333" s="10"/>
      <c r="N333" s="11"/>
      <c r="O333" s="57">
        <f t="shared" si="48"/>
        <v>0</v>
      </c>
      <c r="P333" s="67"/>
      <c r="Q333" s="67"/>
    </row>
    <row r="334" spans="1:256" s="15" customFormat="1" ht="13.2">
      <c r="A334" s="12"/>
      <c r="B334" s="225"/>
      <c r="C334" s="226"/>
      <c r="D334" s="226"/>
      <c r="E334" s="226"/>
      <c r="F334" s="227"/>
      <c r="G334" s="28"/>
      <c r="H334" s="8"/>
      <c r="I334" s="9"/>
      <c r="J334" s="29">
        <f t="shared" si="46"/>
        <v>0</v>
      </c>
      <c r="K334" s="9"/>
      <c r="L334" s="4">
        <f t="shared" si="47"/>
        <v>0</v>
      </c>
      <c r="M334" s="10"/>
      <c r="N334" s="11"/>
      <c r="O334" s="57">
        <f t="shared" si="48"/>
        <v>0</v>
      </c>
      <c r="P334" s="67"/>
      <c r="Q334" s="67"/>
    </row>
    <row r="335" spans="1:256" s="15" customFormat="1" ht="13.8" thickBot="1">
      <c r="A335" s="33"/>
      <c r="B335" s="203" t="s">
        <v>43</v>
      </c>
      <c r="C335" s="204"/>
      <c r="D335" s="204"/>
      <c r="E335" s="204"/>
      <c r="F335" s="205"/>
      <c r="G335" s="46"/>
      <c r="H335" s="34"/>
      <c r="I335" s="35"/>
      <c r="J335" s="30">
        <f>SUM(J329:J334)</f>
        <v>0</v>
      </c>
      <c r="K335" s="35"/>
      <c r="L335" s="30">
        <f>SUM(L329:L334)</f>
        <v>0</v>
      </c>
      <c r="M335" s="36">
        <f>SUM(M329:M334)</f>
        <v>0</v>
      </c>
      <c r="N335" s="35"/>
      <c r="O335" s="30">
        <f>SUM(O329:O334)</f>
        <v>0</v>
      </c>
      <c r="P335" s="68"/>
      <c r="Q335" s="68"/>
      <c r="R335" s="25"/>
      <c r="S335" s="25"/>
      <c r="T335" s="25"/>
      <c r="U335" s="25"/>
      <c r="V335" s="25"/>
      <c r="W335" s="25"/>
      <c r="X335" s="32"/>
      <c r="Y335" s="25"/>
      <c r="Z335" s="25"/>
      <c r="AA335" s="25"/>
      <c r="AB335" s="25"/>
      <c r="AC335" s="25"/>
      <c r="AD335" s="25"/>
    </row>
    <row r="336" spans="1:256" s="15" customFormat="1" ht="9" customHeight="1">
      <c r="A336" s="25"/>
      <c r="B336" s="25"/>
      <c r="C336" s="25"/>
      <c r="D336" s="25"/>
      <c r="E336" s="25"/>
      <c r="F336" s="25"/>
      <c r="G336" s="44"/>
      <c r="H336" s="25"/>
      <c r="I336" s="25"/>
      <c r="J336" s="25"/>
      <c r="K336" s="25"/>
      <c r="L336" s="25"/>
      <c r="M336" s="25"/>
      <c r="N336" s="25"/>
      <c r="O336" s="53"/>
      <c r="P336" s="63"/>
      <c r="Q336" s="63"/>
      <c r="R336" s="25"/>
      <c r="S336" s="25"/>
      <c r="T336" s="25"/>
      <c r="U336" s="25"/>
      <c r="V336" s="25"/>
      <c r="W336" s="25"/>
      <c r="X336" s="32"/>
      <c r="Y336" s="25"/>
      <c r="Z336" s="25"/>
      <c r="AA336" s="25"/>
      <c r="AB336" s="25"/>
      <c r="AC336" s="25"/>
      <c r="AD336" s="25"/>
    </row>
    <row r="337" spans="1:256" s="15" customFormat="1" ht="8.25" customHeight="1">
      <c r="A337" s="25"/>
      <c r="B337" s="25"/>
      <c r="C337" s="25"/>
      <c r="D337" s="25"/>
      <c r="E337" s="25"/>
      <c r="F337" s="25"/>
      <c r="G337" s="44"/>
      <c r="H337" s="25"/>
      <c r="I337" s="25"/>
      <c r="J337" s="25"/>
      <c r="K337" s="25"/>
      <c r="L337" s="25"/>
      <c r="M337" s="25"/>
      <c r="N337" s="25"/>
      <c r="O337" s="53"/>
      <c r="P337" s="63"/>
      <c r="Q337" s="63"/>
      <c r="R337" s="25"/>
      <c r="S337" s="25"/>
      <c r="T337" s="25"/>
      <c r="U337" s="25"/>
      <c r="V337" s="25"/>
      <c r="W337" s="25"/>
      <c r="X337" s="32"/>
      <c r="Y337" s="25"/>
      <c r="Z337" s="25"/>
      <c r="AA337" s="25"/>
      <c r="AB337" s="25"/>
      <c r="AC337" s="25"/>
      <c r="AD337" s="25"/>
    </row>
    <row r="338" spans="1:256" s="15" customFormat="1" ht="12.75" customHeight="1">
      <c r="A338" s="27"/>
      <c r="B338" s="27"/>
      <c r="C338" s="27"/>
      <c r="D338" s="27"/>
      <c r="E338" s="27"/>
      <c r="F338" s="27"/>
      <c r="G338" s="45"/>
      <c r="H338" s="27"/>
      <c r="I338" s="27"/>
      <c r="J338" s="27"/>
      <c r="K338" s="27"/>
      <c r="L338" s="27"/>
      <c r="M338" s="27"/>
      <c r="N338" s="27"/>
      <c r="O338" s="54"/>
      <c r="P338" s="63"/>
      <c r="Q338" s="63"/>
      <c r="R338" s="25"/>
      <c r="S338" s="25"/>
      <c r="T338" s="25"/>
      <c r="U338" s="25"/>
      <c r="V338" s="25"/>
      <c r="W338" s="25"/>
      <c r="X338" s="32"/>
      <c r="Y338" s="25"/>
      <c r="Z338" s="25"/>
      <c r="AA338" s="25"/>
      <c r="AB338" s="25"/>
      <c r="AC338" s="25"/>
      <c r="AD338" s="25"/>
    </row>
    <row r="339" spans="1:256" s="15" customFormat="1" ht="8.25" customHeight="1">
      <c r="A339" s="206" t="s">
        <v>50</v>
      </c>
      <c r="B339" s="207"/>
      <c r="C339" s="207"/>
      <c r="D339" s="207"/>
      <c r="E339" s="207"/>
      <c r="F339" s="207"/>
      <c r="G339" s="207"/>
      <c r="H339" s="208"/>
      <c r="I339" s="215" t="s">
        <v>46</v>
      </c>
      <c r="J339" s="216"/>
      <c r="K339" s="216"/>
      <c r="L339" s="216"/>
      <c r="M339" s="217"/>
      <c r="N339" s="55" t="s">
        <v>1</v>
      </c>
      <c r="O339" s="56"/>
      <c r="P339" s="58"/>
      <c r="Q339" s="58"/>
      <c r="R339" s="25"/>
      <c r="S339" s="25"/>
      <c r="T339" s="25"/>
      <c r="U339" s="25"/>
      <c r="V339" s="25"/>
      <c r="W339" s="25"/>
      <c r="X339" s="32"/>
      <c r="Y339" s="25"/>
      <c r="Z339" s="25"/>
      <c r="AA339" s="25"/>
      <c r="AB339" s="25"/>
      <c r="AC339" s="25"/>
      <c r="AD339" s="25"/>
    </row>
    <row r="340" spans="1:256" s="15" customFormat="1" ht="8.25" customHeight="1">
      <c r="A340" s="209"/>
      <c r="B340" s="210"/>
      <c r="C340" s="210"/>
      <c r="D340" s="210"/>
      <c r="E340" s="210"/>
      <c r="F340" s="210"/>
      <c r="G340" s="210"/>
      <c r="H340" s="211"/>
      <c r="I340" s="24"/>
      <c r="J340" s="25"/>
      <c r="K340" s="25"/>
      <c r="L340" s="25"/>
      <c r="M340" s="16"/>
      <c r="N340" s="25"/>
      <c r="O340" s="53"/>
      <c r="P340" s="63"/>
      <c r="Q340" s="63"/>
      <c r="R340" s="25"/>
      <c r="S340" s="25"/>
      <c r="T340" s="25"/>
      <c r="U340" s="25"/>
      <c r="V340" s="25"/>
      <c r="W340" s="25"/>
      <c r="X340" s="32"/>
      <c r="Y340" s="25"/>
      <c r="Z340" s="25"/>
      <c r="AA340" s="25"/>
      <c r="AB340" s="25"/>
      <c r="AC340" s="25"/>
      <c r="AD340" s="25"/>
    </row>
    <row r="341" spans="1:256" s="15" customFormat="1" ht="9" customHeight="1">
      <c r="A341" s="209"/>
      <c r="B341" s="210"/>
      <c r="C341" s="210"/>
      <c r="D341" s="210"/>
      <c r="E341" s="210"/>
      <c r="F341" s="210"/>
      <c r="G341" s="210"/>
      <c r="H341" s="211"/>
      <c r="I341" s="218"/>
      <c r="J341" s="219"/>
      <c r="K341" s="219"/>
      <c r="L341" s="219"/>
      <c r="M341" s="220"/>
      <c r="N341" s="26" t="s">
        <v>48</v>
      </c>
      <c r="O341" s="53"/>
      <c r="P341" s="63"/>
      <c r="Q341" s="63"/>
      <c r="R341" s="25"/>
      <c r="S341" s="25"/>
      <c r="T341" s="25"/>
      <c r="U341" s="25"/>
      <c r="V341" s="25"/>
      <c r="W341" s="25"/>
      <c r="X341" s="32"/>
      <c r="Y341" s="25"/>
      <c r="Z341" s="25"/>
      <c r="AA341" s="25"/>
      <c r="AB341" s="25"/>
      <c r="AC341" s="25"/>
      <c r="AD341" s="25"/>
    </row>
    <row r="342" spans="1:256" s="15" customFormat="1" ht="8.25" customHeight="1">
      <c r="A342" s="209"/>
      <c r="B342" s="210"/>
      <c r="C342" s="210"/>
      <c r="D342" s="210"/>
      <c r="E342" s="210"/>
      <c r="F342" s="210"/>
      <c r="G342" s="210"/>
      <c r="H342" s="211"/>
      <c r="I342" s="221"/>
      <c r="J342" s="219"/>
      <c r="K342" s="219"/>
      <c r="L342" s="219"/>
      <c r="M342" s="220"/>
      <c r="N342" s="25"/>
      <c r="O342" s="53"/>
      <c r="P342" s="63"/>
      <c r="Q342" s="63"/>
      <c r="R342" s="25"/>
      <c r="S342" s="25"/>
      <c r="T342" s="25"/>
      <c r="U342" s="25"/>
      <c r="V342" s="25"/>
      <c r="W342" s="25"/>
      <c r="X342" s="32"/>
      <c r="Y342" s="25"/>
      <c r="Z342" s="25"/>
      <c r="AA342" s="25"/>
      <c r="AB342" s="25"/>
      <c r="AC342" s="25"/>
      <c r="AD342" s="25"/>
    </row>
    <row r="343" spans="1:256" s="15" customFormat="1" ht="8.25" customHeight="1">
      <c r="A343" s="209"/>
      <c r="B343" s="210"/>
      <c r="C343" s="210"/>
      <c r="D343" s="210"/>
      <c r="E343" s="210"/>
      <c r="F343" s="210"/>
      <c r="G343" s="210"/>
      <c r="H343" s="211"/>
      <c r="I343" s="221"/>
      <c r="J343" s="219"/>
      <c r="K343" s="219"/>
      <c r="L343" s="219"/>
      <c r="M343" s="220"/>
      <c r="N343" s="27"/>
      <c r="O343" s="54"/>
      <c r="P343" s="63"/>
      <c r="Q343" s="63"/>
      <c r="R343" s="25"/>
      <c r="S343" s="25"/>
      <c r="T343" s="25"/>
      <c r="U343" s="25"/>
      <c r="V343" s="25"/>
      <c r="W343" s="25"/>
      <c r="X343" s="32"/>
      <c r="Y343" s="25"/>
      <c r="Z343" s="25"/>
      <c r="AA343" s="25"/>
      <c r="AB343" s="25"/>
      <c r="AC343" s="25"/>
      <c r="AD343" s="25"/>
    </row>
    <row r="344" spans="1:256" s="15" customFormat="1" ht="8.25" customHeight="1">
      <c r="A344" s="209"/>
      <c r="B344" s="210"/>
      <c r="C344" s="210"/>
      <c r="D344" s="210"/>
      <c r="E344" s="210"/>
      <c r="F344" s="210"/>
      <c r="G344" s="210"/>
      <c r="H344" s="211"/>
      <c r="I344" s="221"/>
      <c r="J344" s="219"/>
      <c r="K344" s="219"/>
      <c r="L344" s="219"/>
      <c r="M344" s="220"/>
      <c r="N344" s="13" t="s">
        <v>2</v>
      </c>
      <c r="O344" s="53"/>
      <c r="P344" s="63"/>
      <c r="Q344" s="63"/>
      <c r="R344" s="25"/>
      <c r="S344" s="25"/>
      <c r="T344" s="25"/>
      <c r="U344" s="25"/>
      <c r="V344" s="25"/>
      <c r="W344" s="25"/>
      <c r="X344" s="32"/>
      <c r="Y344" s="25"/>
      <c r="Z344" s="25"/>
      <c r="AA344" s="25"/>
      <c r="AB344" s="25"/>
      <c r="AC344" s="25"/>
      <c r="AD344" s="25"/>
    </row>
    <row r="345" spans="1:256" s="15" customFormat="1">
      <c r="A345" s="209"/>
      <c r="B345" s="210"/>
      <c r="C345" s="210"/>
      <c r="D345" s="210"/>
      <c r="E345" s="210"/>
      <c r="F345" s="210"/>
      <c r="G345" s="210"/>
      <c r="H345" s="211"/>
      <c r="I345" s="221"/>
      <c r="J345" s="219"/>
      <c r="K345" s="219"/>
      <c r="L345" s="219"/>
      <c r="M345" s="220"/>
      <c r="N345" s="25"/>
      <c r="O345" s="53"/>
      <c r="P345" s="63"/>
      <c r="Q345" s="63"/>
      <c r="R345" s="25"/>
      <c r="S345" s="25"/>
      <c r="T345" s="25"/>
      <c r="U345" s="25"/>
      <c r="V345" s="25"/>
      <c r="W345" s="25"/>
      <c r="X345" s="32"/>
      <c r="Y345" s="25"/>
      <c r="Z345" s="25"/>
      <c r="AA345" s="25"/>
      <c r="AB345" s="25"/>
      <c r="AC345" s="25"/>
      <c r="AD345" s="25"/>
    </row>
    <row r="346" spans="1:256" s="15" customFormat="1" ht="13.2">
      <c r="A346" s="209"/>
      <c r="B346" s="210"/>
      <c r="C346" s="210"/>
      <c r="D346" s="210"/>
      <c r="E346" s="210"/>
      <c r="F346" s="210"/>
      <c r="G346" s="210"/>
      <c r="H346" s="211"/>
      <c r="I346" s="221"/>
      <c r="J346" s="219"/>
      <c r="K346" s="219"/>
      <c r="L346" s="219"/>
      <c r="M346" s="220"/>
      <c r="N346" s="241"/>
      <c r="O346" s="242"/>
      <c r="P346" s="62"/>
      <c r="Q346" s="62"/>
      <c r="R346" s="25"/>
      <c r="S346" s="25"/>
      <c r="T346" s="25"/>
      <c r="U346" s="25"/>
      <c r="V346" s="25"/>
      <c r="W346" s="25"/>
      <c r="X346" s="32"/>
      <c r="Y346" s="25"/>
      <c r="Z346" s="25"/>
      <c r="AA346" s="25"/>
      <c r="AB346" s="25"/>
      <c r="AC346" s="25"/>
      <c r="AD346" s="25"/>
    </row>
    <row r="347" spans="1:256" s="15" customFormat="1" ht="13.2">
      <c r="A347" s="212"/>
      <c r="B347" s="213"/>
      <c r="C347" s="213"/>
      <c r="D347" s="213"/>
      <c r="E347" s="213"/>
      <c r="F347" s="213"/>
      <c r="G347" s="213"/>
      <c r="H347" s="214"/>
      <c r="I347" s="222"/>
      <c r="J347" s="223"/>
      <c r="K347" s="223"/>
      <c r="L347" s="223"/>
      <c r="M347" s="224"/>
      <c r="N347" s="243"/>
      <c r="O347" s="244"/>
      <c r="P347" s="62"/>
      <c r="Q347" s="62"/>
      <c r="R347" s="25"/>
      <c r="S347" s="26"/>
      <c r="T347" s="26"/>
      <c r="U347" s="26"/>
      <c r="V347" s="26"/>
      <c r="W347" s="26"/>
      <c r="X347" s="31"/>
      <c r="Y347" s="26"/>
      <c r="Z347" s="25"/>
      <c r="AA347" s="25"/>
      <c r="AB347" s="25"/>
      <c r="AC347" s="25"/>
      <c r="AD347" s="25"/>
    </row>
    <row r="348" spans="1:256" s="15" customFormat="1" ht="13.2">
      <c r="A348" s="245" t="s">
        <v>0</v>
      </c>
      <c r="B348" s="246"/>
      <c r="C348" s="246"/>
      <c r="D348" s="246"/>
      <c r="E348" s="246"/>
      <c r="F348" s="247"/>
      <c r="G348" s="39"/>
      <c r="H348" s="251" t="s">
        <v>3</v>
      </c>
      <c r="I348" s="198"/>
      <c r="J348" s="198"/>
      <c r="K348" s="198"/>
      <c r="L348" s="198"/>
      <c r="M348" s="198"/>
      <c r="N348" s="198"/>
      <c r="O348" s="199"/>
      <c r="P348" s="64"/>
      <c r="Q348" s="64"/>
      <c r="R348" s="25"/>
      <c r="S348" s="26"/>
      <c r="T348" s="26"/>
      <c r="U348" s="26"/>
      <c r="V348" s="26"/>
      <c r="W348" s="26"/>
      <c r="X348" s="31"/>
      <c r="Y348" s="26"/>
      <c r="Z348" s="25"/>
      <c r="AA348" s="25"/>
      <c r="AB348" s="25"/>
      <c r="AC348" s="25"/>
      <c r="AD348" s="25"/>
    </row>
    <row r="349" spans="1:256" s="15" customFormat="1" ht="13.2">
      <c r="A349" s="248"/>
      <c r="B349" s="249"/>
      <c r="C349" s="249"/>
      <c r="D349" s="249"/>
      <c r="E349" s="249"/>
      <c r="F349" s="250"/>
      <c r="G349" s="39"/>
      <c r="H349" s="200"/>
      <c r="I349" s="201"/>
      <c r="J349" s="201"/>
      <c r="K349" s="201"/>
      <c r="L349" s="201"/>
      <c r="M349" s="201"/>
      <c r="N349" s="201"/>
      <c r="O349" s="202"/>
      <c r="P349" s="64"/>
      <c r="Q349" s="64"/>
      <c r="R349" s="25"/>
      <c r="S349" s="26"/>
      <c r="T349" s="26"/>
      <c r="U349" s="26"/>
      <c r="V349" s="26"/>
      <c r="W349" s="26"/>
      <c r="X349" s="31"/>
      <c r="Y349" s="26"/>
      <c r="Z349" s="25"/>
      <c r="AA349" s="25"/>
      <c r="AB349" s="25"/>
      <c r="AC349" s="25"/>
      <c r="AD349" s="25"/>
    </row>
    <row r="350" spans="1:256" s="15" customFormat="1" ht="13.2">
      <c r="A350" s="14"/>
      <c r="F350" s="16"/>
      <c r="G350" s="39"/>
      <c r="H350" s="191" t="s">
        <v>4</v>
      </c>
      <c r="I350" s="192"/>
      <c r="J350" s="192"/>
      <c r="K350" s="192"/>
      <c r="L350" s="193"/>
      <c r="M350" s="197" t="s">
        <v>5</v>
      </c>
      <c r="N350" s="198"/>
      <c r="O350" s="199"/>
      <c r="P350" s="64"/>
      <c r="Q350" s="64"/>
      <c r="R350" s="25"/>
      <c r="S350" s="26"/>
      <c r="T350" s="26"/>
      <c r="U350" s="26"/>
      <c r="V350" s="26"/>
      <c r="W350" s="26"/>
      <c r="X350" s="31"/>
      <c r="Y350" s="26"/>
      <c r="Z350" s="25"/>
      <c r="AA350" s="25"/>
      <c r="AB350" s="25"/>
      <c r="AC350" s="25"/>
      <c r="AD350" s="25"/>
    </row>
    <row r="351" spans="1:256" s="15" customFormat="1" ht="13.2">
      <c r="A351" s="17"/>
      <c r="F351" s="16"/>
      <c r="G351" s="39"/>
      <c r="H351" s="194"/>
      <c r="I351" s="195"/>
      <c r="J351" s="195"/>
      <c r="K351" s="195"/>
      <c r="L351" s="196"/>
      <c r="M351" s="200"/>
      <c r="N351" s="201"/>
      <c r="O351" s="202"/>
      <c r="P351" s="64"/>
      <c r="Q351" s="64"/>
      <c r="R351" s="26"/>
      <c r="S351" s="26"/>
      <c r="T351" s="26"/>
      <c r="U351" s="26"/>
      <c r="V351" s="26"/>
      <c r="W351" s="26"/>
      <c r="X351" s="31"/>
      <c r="Y351" s="26"/>
      <c r="Z351" s="25"/>
      <c r="AA351" s="25"/>
      <c r="AB351" s="25"/>
      <c r="AC351" s="25"/>
      <c r="AD351" s="25"/>
    </row>
    <row r="352" spans="1:256" s="15" customFormat="1" ht="13.2">
      <c r="A352" s="17"/>
      <c r="F352" s="16"/>
      <c r="G352" s="40"/>
      <c r="H352" s="18"/>
      <c r="I352" s="14"/>
      <c r="J352" s="14"/>
      <c r="K352" s="14"/>
      <c r="L352" s="19"/>
      <c r="M352" s="14"/>
      <c r="N352" s="14"/>
      <c r="O352" s="50" t="s">
        <v>39</v>
      </c>
      <c r="P352" s="65"/>
      <c r="Q352" s="65"/>
      <c r="R352" s="26"/>
      <c r="S352" s="26"/>
      <c r="T352" s="26"/>
      <c r="U352" s="26"/>
      <c r="V352" s="26"/>
      <c r="W352" s="26"/>
      <c r="X352" s="31"/>
      <c r="Y352" s="26"/>
      <c r="Z352" s="25"/>
      <c r="AA352" s="26"/>
      <c r="AB352" s="26"/>
      <c r="AC352" s="26"/>
      <c r="AD352" s="26"/>
      <c r="AE352" s="60"/>
      <c r="AF352" s="60"/>
      <c r="AG352" s="60"/>
      <c r="AH352" s="60"/>
      <c r="AI352" s="60"/>
      <c r="AJ352" s="60"/>
      <c r="AK352" s="60"/>
      <c r="AL352" s="60"/>
      <c r="AM352" s="60"/>
      <c r="AN352" s="60"/>
      <c r="AO352" s="60"/>
      <c r="AP352" s="60"/>
      <c r="AQ352" s="60"/>
      <c r="AR352" s="60"/>
      <c r="AS352" s="60"/>
      <c r="AT352" s="60"/>
      <c r="AU352" s="60"/>
      <c r="AV352" s="60"/>
      <c r="AW352" s="60"/>
      <c r="AX352" s="60"/>
      <c r="AY352" s="60"/>
      <c r="AZ352" s="60"/>
      <c r="BA352" s="60"/>
      <c r="BB352" s="60"/>
      <c r="BC352" s="60"/>
      <c r="BD352" s="60"/>
      <c r="BE352" s="60"/>
      <c r="BF352" s="60"/>
      <c r="BG352" s="60"/>
      <c r="BH352" s="60"/>
      <c r="BI352" s="60"/>
      <c r="BJ352" s="60"/>
      <c r="BK352" s="60"/>
      <c r="BL352" s="60"/>
      <c r="BM352" s="60"/>
      <c r="BN352" s="60"/>
      <c r="BO352" s="60"/>
      <c r="BP352" s="60"/>
      <c r="BQ352" s="60"/>
      <c r="BR352" s="60"/>
      <c r="BS352" s="60"/>
      <c r="BT352" s="60"/>
      <c r="BU352" s="60"/>
      <c r="BV352" s="60"/>
      <c r="BW352" s="60"/>
      <c r="BX352" s="60"/>
      <c r="BY352" s="60"/>
      <c r="BZ352" s="60"/>
      <c r="CA352" s="60"/>
      <c r="CB352" s="60"/>
      <c r="CC352" s="60"/>
      <c r="CD352" s="60"/>
      <c r="CE352" s="60"/>
      <c r="CF352" s="60"/>
      <c r="CG352" s="60"/>
      <c r="CH352" s="60"/>
      <c r="CI352" s="60"/>
      <c r="CJ352" s="60"/>
      <c r="CK352" s="60"/>
      <c r="CL352" s="60"/>
      <c r="CM352" s="60"/>
      <c r="CN352" s="60"/>
      <c r="CO352" s="60"/>
      <c r="CP352" s="60"/>
      <c r="CQ352" s="60"/>
      <c r="CR352" s="60"/>
      <c r="CS352" s="60"/>
      <c r="CT352" s="60"/>
      <c r="CU352" s="60"/>
      <c r="CV352" s="60"/>
      <c r="CW352" s="60"/>
      <c r="CX352" s="60"/>
      <c r="CY352" s="60"/>
      <c r="CZ352" s="60"/>
      <c r="DA352" s="60"/>
      <c r="DB352" s="60"/>
      <c r="DC352" s="60"/>
      <c r="DD352" s="60"/>
      <c r="DE352" s="60"/>
      <c r="DF352" s="60"/>
      <c r="DG352" s="60"/>
      <c r="DH352" s="60"/>
      <c r="DI352" s="60"/>
      <c r="DJ352" s="60"/>
      <c r="DK352" s="60"/>
      <c r="DL352" s="60"/>
      <c r="DM352" s="60"/>
      <c r="DN352" s="60"/>
      <c r="DO352" s="60"/>
      <c r="DP352" s="60"/>
      <c r="DQ352" s="60"/>
      <c r="DR352" s="60"/>
      <c r="DS352" s="60"/>
      <c r="DT352" s="60"/>
      <c r="DU352" s="60"/>
      <c r="DV352" s="60"/>
      <c r="DW352" s="60"/>
      <c r="DX352" s="60"/>
      <c r="DY352" s="60"/>
      <c r="DZ352" s="60"/>
      <c r="EA352" s="60"/>
      <c r="EB352" s="60"/>
      <c r="EC352" s="60"/>
      <c r="ED352" s="60"/>
      <c r="EE352" s="60"/>
      <c r="EF352" s="60"/>
      <c r="EG352" s="60"/>
      <c r="EH352" s="60"/>
      <c r="EI352" s="60"/>
      <c r="EJ352" s="60"/>
      <c r="EK352" s="60"/>
      <c r="EL352" s="60"/>
      <c r="EM352" s="60"/>
      <c r="EN352" s="60"/>
      <c r="EO352" s="60"/>
      <c r="EP352" s="60"/>
      <c r="EQ352" s="60"/>
      <c r="ER352" s="60"/>
      <c r="ES352" s="60"/>
      <c r="ET352" s="60"/>
      <c r="EU352" s="60"/>
      <c r="EV352" s="60"/>
      <c r="EW352" s="60"/>
      <c r="EX352" s="60"/>
      <c r="EY352" s="60"/>
      <c r="EZ352" s="60"/>
      <c r="FA352" s="60"/>
      <c r="FB352" s="60"/>
      <c r="FC352" s="60"/>
      <c r="FD352" s="60"/>
      <c r="FE352" s="60"/>
      <c r="FF352" s="60"/>
      <c r="FG352" s="60"/>
      <c r="FH352" s="60"/>
      <c r="FI352" s="60"/>
      <c r="FJ352" s="60"/>
      <c r="FK352" s="60"/>
      <c r="FL352" s="60"/>
      <c r="FM352" s="60"/>
      <c r="FN352" s="60"/>
      <c r="FO352" s="60"/>
      <c r="FP352" s="60"/>
      <c r="FQ352" s="60"/>
      <c r="FR352" s="60"/>
      <c r="FS352" s="60"/>
      <c r="FT352" s="60"/>
      <c r="FU352" s="60"/>
      <c r="FV352" s="60"/>
      <c r="FW352" s="60"/>
      <c r="FX352" s="60"/>
      <c r="FY352" s="60"/>
      <c r="FZ352" s="60"/>
      <c r="GA352" s="60"/>
      <c r="GB352" s="60"/>
      <c r="GC352" s="60"/>
      <c r="GD352" s="60"/>
      <c r="GE352" s="60"/>
      <c r="GF352" s="60"/>
      <c r="GG352" s="60"/>
      <c r="GH352" s="60"/>
      <c r="GI352" s="60"/>
      <c r="GJ352" s="60"/>
      <c r="GK352" s="60"/>
      <c r="GL352" s="60"/>
      <c r="GM352" s="60"/>
      <c r="GN352" s="60"/>
      <c r="GO352" s="60"/>
      <c r="GP352" s="60"/>
      <c r="GQ352" s="60"/>
      <c r="GR352" s="60"/>
      <c r="GS352" s="60"/>
      <c r="GT352" s="60"/>
      <c r="GU352" s="60"/>
      <c r="GV352" s="60"/>
      <c r="GW352" s="60"/>
      <c r="GX352" s="60"/>
      <c r="GY352" s="60"/>
      <c r="GZ352" s="60"/>
      <c r="HA352" s="60"/>
      <c r="HB352" s="60"/>
      <c r="HC352" s="60"/>
      <c r="HD352" s="60"/>
      <c r="HE352" s="60"/>
      <c r="HF352" s="60"/>
      <c r="HG352" s="60"/>
      <c r="HH352" s="60"/>
      <c r="HI352" s="60"/>
      <c r="HJ352" s="60"/>
      <c r="HK352" s="60"/>
      <c r="HL352" s="60"/>
      <c r="HM352" s="60"/>
      <c r="HN352" s="60"/>
      <c r="HO352" s="60"/>
      <c r="HP352" s="60"/>
      <c r="HQ352" s="60"/>
      <c r="HR352" s="60"/>
      <c r="HS352" s="60"/>
      <c r="HT352" s="60"/>
      <c r="HU352" s="60"/>
      <c r="HV352" s="60"/>
      <c r="HW352" s="60"/>
      <c r="HX352" s="60"/>
      <c r="HY352" s="60"/>
      <c r="HZ352" s="60"/>
      <c r="IA352" s="60"/>
      <c r="IB352" s="60"/>
      <c r="IC352" s="60"/>
      <c r="ID352" s="60"/>
      <c r="IE352" s="60"/>
      <c r="IF352" s="60"/>
      <c r="IG352" s="60"/>
      <c r="IH352" s="60"/>
      <c r="II352" s="60"/>
      <c r="IJ352" s="60"/>
      <c r="IK352" s="60"/>
      <c r="IL352" s="60"/>
      <c r="IM352" s="60"/>
      <c r="IN352" s="60"/>
      <c r="IO352" s="60"/>
      <c r="IP352" s="60"/>
      <c r="IQ352" s="60"/>
      <c r="IR352" s="60"/>
      <c r="IS352" s="60"/>
      <c r="IT352" s="60"/>
      <c r="IU352" s="60"/>
      <c r="IV352" s="60"/>
    </row>
    <row r="353" spans="1:256" s="15" customFormat="1" ht="13.2">
      <c r="A353" s="17"/>
      <c r="F353" s="16"/>
      <c r="G353" s="41" t="s">
        <v>6</v>
      </c>
      <c r="H353" s="21" t="s">
        <v>16</v>
      </c>
      <c r="I353" s="20" t="s">
        <v>18</v>
      </c>
      <c r="J353" s="20" t="s">
        <v>22</v>
      </c>
      <c r="K353" s="20" t="s">
        <v>25</v>
      </c>
      <c r="L353" s="20" t="s">
        <v>27</v>
      </c>
      <c r="M353" s="20" t="s">
        <v>31</v>
      </c>
      <c r="N353" s="20" t="s">
        <v>35</v>
      </c>
      <c r="O353" s="50" t="s">
        <v>32</v>
      </c>
      <c r="P353" s="65"/>
      <c r="Q353" s="65"/>
      <c r="R353" s="26"/>
      <c r="S353" s="26"/>
      <c r="T353" s="26"/>
      <c r="U353" s="26"/>
      <c r="V353" s="26"/>
      <c r="W353" s="26"/>
      <c r="X353" s="31"/>
      <c r="Y353" s="26"/>
      <c r="Z353" s="25"/>
      <c r="AA353" s="26"/>
      <c r="AB353" s="26"/>
      <c r="AC353" s="26"/>
      <c r="AD353" s="26"/>
      <c r="AE353" s="60"/>
      <c r="AF353" s="60"/>
      <c r="AG353" s="60"/>
      <c r="AH353" s="60"/>
      <c r="AI353" s="60"/>
      <c r="AJ353" s="60"/>
      <c r="AK353" s="60"/>
      <c r="AL353" s="60"/>
      <c r="AM353" s="60"/>
      <c r="AN353" s="60"/>
      <c r="AO353" s="60"/>
      <c r="AP353" s="60"/>
      <c r="AQ353" s="60"/>
      <c r="AR353" s="60"/>
      <c r="AS353" s="60"/>
      <c r="AT353" s="60"/>
      <c r="AU353" s="60"/>
      <c r="AV353" s="60"/>
      <c r="AW353" s="60"/>
      <c r="AX353" s="60"/>
      <c r="AY353" s="60"/>
      <c r="AZ353" s="60"/>
      <c r="BA353" s="60"/>
      <c r="BB353" s="60"/>
      <c r="BC353" s="60"/>
      <c r="BD353" s="60"/>
      <c r="BE353" s="60"/>
      <c r="BF353" s="60"/>
      <c r="BG353" s="60"/>
      <c r="BH353" s="60"/>
      <c r="BI353" s="60"/>
      <c r="BJ353" s="60"/>
      <c r="BK353" s="60"/>
      <c r="BL353" s="60"/>
      <c r="BM353" s="60"/>
      <c r="BN353" s="60"/>
      <c r="BO353" s="60"/>
      <c r="BP353" s="60"/>
      <c r="BQ353" s="60"/>
      <c r="BR353" s="60"/>
      <c r="BS353" s="60"/>
      <c r="BT353" s="60"/>
      <c r="BU353" s="60"/>
      <c r="BV353" s="60"/>
      <c r="BW353" s="60"/>
      <c r="BX353" s="60"/>
      <c r="BY353" s="60"/>
      <c r="BZ353" s="60"/>
      <c r="CA353" s="60"/>
      <c r="CB353" s="60"/>
      <c r="CC353" s="60"/>
      <c r="CD353" s="60"/>
      <c r="CE353" s="60"/>
      <c r="CF353" s="60"/>
      <c r="CG353" s="60"/>
      <c r="CH353" s="60"/>
      <c r="CI353" s="60"/>
      <c r="CJ353" s="60"/>
      <c r="CK353" s="60"/>
      <c r="CL353" s="60"/>
      <c r="CM353" s="60"/>
      <c r="CN353" s="60"/>
      <c r="CO353" s="60"/>
      <c r="CP353" s="60"/>
      <c r="CQ353" s="60"/>
      <c r="CR353" s="60"/>
      <c r="CS353" s="60"/>
      <c r="CT353" s="60"/>
      <c r="CU353" s="60"/>
      <c r="CV353" s="60"/>
      <c r="CW353" s="60"/>
      <c r="CX353" s="60"/>
      <c r="CY353" s="60"/>
      <c r="CZ353" s="60"/>
      <c r="DA353" s="60"/>
      <c r="DB353" s="60"/>
      <c r="DC353" s="60"/>
      <c r="DD353" s="60"/>
      <c r="DE353" s="60"/>
      <c r="DF353" s="60"/>
      <c r="DG353" s="60"/>
      <c r="DH353" s="60"/>
      <c r="DI353" s="60"/>
      <c r="DJ353" s="60"/>
      <c r="DK353" s="60"/>
      <c r="DL353" s="60"/>
      <c r="DM353" s="60"/>
      <c r="DN353" s="60"/>
      <c r="DO353" s="60"/>
      <c r="DP353" s="60"/>
      <c r="DQ353" s="60"/>
      <c r="DR353" s="60"/>
      <c r="DS353" s="60"/>
      <c r="DT353" s="60"/>
      <c r="DU353" s="60"/>
      <c r="DV353" s="60"/>
      <c r="DW353" s="60"/>
      <c r="DX353" s="60"/>
      <c r="DY353" s="60"/>
      <c r="DZ353" s="60"/>
      <c r="EA353" s="60"/>
      <c r="EB353" s="60"/>
      <c r="EC353" s="60"/>
      <c r="ED353" s="60"/>
      <c r="EE353" s="60"/>
      <c r="EF353" s="60"/>
      <c r="EG353" s="60"/>
      <c r="EH353" s="60"/>
      <c r="EI353" s="60"/>
      <c r="EJ353" s="60"/>
      <c r="EK353" s="60"/>
      <c r="EL353" s="60"/>
      <c r="EM353" s="60"/>
      <c r="EN353" s="60"/>
      <c r="EO353" s="60"/>
      <c r="EP353" s="60"/>
      <c r="EQ353" s="60"/>
      <c r="ER353" s="60"/>
      <c r="ES353" s="60"/>
      <c r="ET353" s="60"/>
      <c r="EU353" s="60"/>
      <c r="EV353" s="60"/>
      <c r="EW353" s="60"/>
      <c r="EX353" s="60"/>
      <c r="EY353" s="60"/>
      <c r="EZ353" s="60"/>
      <c r="FA353" s="60"/>
      <c r="FB353" s="60"/>
      <c r="FC353" s="60"/>
      <c r="FD353" s="60"/>
      <c r="FE353" s="60"/>
      <c r="FF353" s="60"/>
      <c r="FG353" s="60"/>
      <c r="FH353" s="60"/>
      <c r="FI353" s="60"/>
      <c r="FJ353" s="60"/>
      <c r="FK353" s="60"/>
      <c r="FL353" s="60"/>
      <c r="FM353" s="60"/>
      <c r="FN353" s="60"/>
      <c r="FO353" s="60"/>
      <c r="FP353" s="60"/>
      <c r="FQ353" s="60"/>
      <c r="FR353" s="60"/>
      <c r="FS353" s="60"/>
      <c r="FT353" s="60"/>
      <c r="FU353" s="60"/>
      <c r="FV353" s="60"/>
      <c r="FW353" s="60"/>
      <c r="FX353" s="60"/>
      <c r="FY353" s="60"/>
      <c r="FZ353" s="60"/>
      <c r="GA353" s="60"/>
      <c r="GB353" s="60"/>
      <c r="GC353" s="60"/>
      <c r="GD353" s="60"/>
      <c r="GE353" s="60"/>
      <c r="GF353" s="60"/>
      <c r="GG353" s="60"/>
      <c r="GH353" s="60"/>
      <c r="GI353" s="60"/>
      <c r="GJ353" s="60"/>
      <c r="GK353" s="60"/>
      <c r="GL353" s="60"/>
      <c r="GM353" s="60"/>
      <c r="GN353" s="60"/>
      <c r="GO353" s="60"/>
      <c r="GP353" s="60"/>
      <c r="GQ353" s="60"/>
      <c r="GR353" s="60"/>
      <c r="GS353" s="60"/>
      <c r="GT353" s="60"/>
      <c r="GU353" s="60"/>
      <c r="GV353" s="60"/>
      <c r="GW353" s="60"/>
      <c r="GX353" s="60"/>
      <c r="GY353" s="60"/>
      <c r="GZ353" s="60"/>
      <c r="HA353" s="60"/>
      <c r="HB353" s="60"/>
      <c r="HC353" s="60"/>
      <c r="HD353" s="60"/>
      <c r="HE353" s="60"/>
      <c r="HF353" s="60"/>
      <c r="HG353" s="60"/>
      <c r="HH353" s="60"/>
      <c r="HI353" s="60"/>
      <c r="HJ353" s="60"/>
      <c r="HK353" s="60"/>
      <c r="HL353" s="60"/>
      <c r="HM353" s="60"/>
      <c r="HN353" s="60"/>
      <c r="HO353" s="60"/>
      <c r="HP353" s="60"/>
      <c r="HQ353" s="60"/>
      <c r="HR353" s="60"/>
      <c r="HS353" s="60"/>
      <c r="HT353" s="60"/>
      <c r="HU353" s="60"/>
      <c r="HV353" s="60"/>
      <c r="HW353" s="60"/>
      <c r="HX353" s="60"/>
      <c r="HY353" s="60"/>
      <c r="HZ353" s="60"/>
      <c r="IA353" s="60"/>
      <c r="IB353" s="60"/>
      <c r="IC353" s="60"/>
      <c r="ID353" s="60"/>
      <c r="IE353" s="60"/>
      <c r="IF353" s="60"/>
      <c r="IG353" s="60"/>
      <c r="IH353" s="60"/>
      <c r="II353" s="60"/>
      <c r="IJ353" s="60"/>
      <c r="IK353" s="60"/>
      <c r="IL353" s="60"/>
      <c r="IM353" s="60"/>
      <c r="IN353" s="60"/>
      <c r="IO353" s="60"/>
      <c r="IP353" s="60"/>
      <c r="IQ353" s="60"/>
      <c r="IR353" s="60"/>
      <c r="IS353" s="60"/>
      <c r="IT353" s="60"/>
      <c r="IU353" s="60"/>
      <c r="IV353" s="60"/>
    </row>
    <row r="354" spans="1:256" s="15" customFormat="1" ht="13.2">
      <c r="A354" s="20" t="s">
        <v>13</v>
      </c>
      <c r="B354" s="228" t="s">
        <v>12</v>
      </c>
      <c r="C354" s="229"/>
      <c r="D354" s="229"/>
      <c r="E354" s="229"/>
      <c r="F354" s="230"/>
      <c r="G354" s="41" t="s">
        <v>8</v>
      </c>
      <c r="H354" s="21" t="s">
        <v>17</v>
      </c>
      <c r="I354" s="20" t="s">
        <v>23</v>
      </c>
      <c r="J354" s="20" t="s">
        <v>23</v>
      </c>
      <c r="K354" s="20" t="s">
        <v>44</v>
      </c>
      <c r="L354" s="20" t="s">
        <v>25</v>
      </c>
      <c r="M354" s="20" t="s">
        <v>32</v>
      </c>
      <c r="N354" s="20" t="s">
        <v>36</v>
      </c>
      <c r="O354" s="50" t="s">
        <v>40</v>
      </c>
      <c r="P354" s="65"/>
      <c r="Q354" s="65"/>
      <c r="R354" s="26"/>
      <c r="S354" s="26"/>
      <c r="T354" s="26"/>
      <c r="U354" s="26"/>
      <c r="V354" s="26"/>
      <c r="W354" s="26"/>
      <c r="X354" s="31"/>
      <c r="Y354" s="26"/>
      <c r="Z354" s="25"/>
      <c r="AA354" s="26"/>
      <c r="AB354" s="26"/>
      <c r="AC354" s="26"/>
      <c r="AD354" s="26"/>
      <c r="AE354" s="60"/>
      <c r="AF354" s="60"/>
      <c r="AG354" s="60"/>
      <c r="AH354" s="60"/>
      <c r="AI354" s="60"/>
      <c r="AJ354" s="60"/>
      <c r="AK354" s="60"/>
      <c r="AL354" s="60"/>
      <c r="AM354" s="60"/>
      <c r="AN354" s="60"/>
      <c r="AO354" s="60"/>
      <c r="AP354" s="60"/>
      <c r="AQ354" s="60"/>
      <c r="AR354" s="60"/>
      <c r="AS354" s="60"/>
      <c r="AT354" s="60"/>
      <c r="AU354" s="60"/>
      <c r="AV354" s="60"/>
      <c r="AW354" s="60"/>
      <c r="AX354" s="60"/>
      <c r="AY354" s="60"/>
      <c r="AZ354" s="60"/>
      <c r="BA354" s="60"/>
      <c r="BB354" s="60"/>
      <c r="BC354" s="60"/>
      <c r="BD354" s="60"/>
      <c r="BE354" s="60"/>
      <c r="BF354" s="60"/>
      <c r="BG354" s="60"/>
      <c r="BH354" s="60"/>
      <c r="BI354" s="60"/>
      <c r="BJ354" s="60"/>
      <c r="BK354" s="60"/>
      <c r="BL354" s="60"/>
      <c r="BM354" s="60"/>
      <c r="BN354" s="60"/>
      <c r="BO354" s="60"/>
      <c r="BP354" s="60"/>
      <c r="BQ354" s="60"/>
      <c r="BR354" s="60"/>
      <c r="BS354" s="60"/>
      <c r="BT354" s="60"/>
      <c r="BU354" s="60"/>
      <c r="BV354" s="60"/>
      <c r="BW354" s="60"/>
      <c r="BX354" s="60"/>
      <c r="BY354" s="60"/>
      <c r="BZ354" s="60"/>
      <c r="CA354" s="60"/>
      <c r="CB354" s="60"/>
      <c r="CC354" s="60"/>
      <c r="CD354" s="60"/>
      <c r="CE354" s="60"/>
      <c r="CF354" s="60"/>
      <c r="CG354" s="60"/>
      <c r="CH354" s="60"/>
      <c r="CI354" s="60"/>
      <c r="CJ354" s="60"/>
      <c r="CK354" s="60"/>
      <c r="CL354" s="60"/>
      <c r="CM354" s="60"/>
      <c r="CN354" s="60"/>
      <c r="CO354" s="60"/>
      <c r="CP354" s="60"/>
      <c r="CQ354" s="60"/>
      <c r="CR354" s="60"/>
      <c r="CS354" s="60"/>
      <c r="CT354" s="60"/>
      <c r="CU354" s="60"/>
      <c r="CV354" s="60"/>
      <c r="CW354" s="60"/>
      <c r="CX354" s="60"/>
      <c r="CY354" s="60"/>
      <c r="CZ354" s="60"/>
      <c r="DA354" s="60"/>
      <c r="DB354" s="60"/>
      <c r="DC354" s="60"/>
      <c r="DD354" s="60"/>
      <c r="DE354" s="60"/>
      <c r="DF354" s="60"/>
      <c r="DG354" s="60"/>
      <c r="DH354" s="60"/>
      <c r="DI354" s="60"/>
      <c r="DJ354" s="60"/>
      <c r="DK354" s="60"/>
      <c r="DL354" s="60"/>
      <c r="DM354" s="60"/>
      <c r="DN354" s="60"/>
      <c r="DO354" s="60"/>
      <c r="DP354" s="60"/>
      <c r="DQ354" s="60"/>
      <c r="DR354" s="60"/>
      <c r="DS354" s="60"/>
      <c r="DT354" s="60"/>
      <c r="DU354" s="60"/>
      <c r="DV354" s="60"/>
      <c r="DW354" s="60"/>
      <c r="DX354" s="60"/>
      <c r="DY354" s="60"/>
      <c r="DZ354" s="60"/>
      <c r="EA354" s="60"/>
      <c r="EB354" s="60"/>
      <c r="EC354" s="60"/>
      <c r="ED354" s="60"/>
      <c r="EE354" s="60"/>
      <c r="EF354" s="60"/>
      <c r="EG354" s="60"/>
      <c r="EH354" s="60"/>
      <c r="EI354" s="60"/>
      <c r="EJ354" s="60"/>
      <c r="EK354" s="60"/>
      <c r="EL354" s="60"/>
      <c r="EM354" s="60"/>
      <c r="EN354" s="60"/>
      <c r="EO354" s="60"/>
      <c r="EP354" s="60"/>
      <c r="EQ354" s="60"/>
      <c r="ER354" s="60"/>
      <c r="ES354" s="60"/>
      <c r="ET354" s="60"/>
      <c r="EU354" s="60"/>
      <c r="EV354" s="60"/>
      <c r="EW354" s="60"/>
      <c r="EX354" s="60"/>
      <c r="EY354" s="60"/>
      <c r="EZ354" s="60"/>
      <c r="FA354" s="60"/>
      <c r="FB354" s="60"/>
      <c r="FC354" s="60"/>
      <c r="FD354" s="60"/>
      <c r="FE354" s="60"/>
      <c r="FF354" s="60"/>
      <c r="FG354" s="60"/>
      <c r="FH354" s="60"/>
      <c r="FI354" s="60"/>
      <c r="FJ354" s="60"/>
      <c r="FK354" s="60"/>
      <c r="FL354" s="60"/>
      <c r="FM354" s="60"/>
      <c r="FN354" s="60"/>
      <c r="FO354" s="60"/>
      <c r="FP354" s="60"/>
      <c r="FQ354" s="60"/>
      <c r="FR354" s="60"/>
      <c r="FS354" s="60"/>
      <c r="FT354" s="60"/>
      <c r="FU354" s="60"/>
      <c r="FV354" s="60"/>
      <c r="FW354" s="60"/>
      <c r="FX354" s="60"/>
      <c r="FY354" s="60"/>
      <c r="FZ354" s="60"/>
      <c r="GA354" s="60"/>
      <c r="GB354" s="60"/>
      <c r="GC354" s="60"/>
      <c r="GD354" s="60"/>
      <c r="GE354" s="60"/>
      <c r="GF354" s="60"/>
      <c r="GG354" s="60"/>
      <c r="GH354" s="60"/>
      <c r="GI354" s="60"/>
      <c r="GJ354" s="60"/>
      <c r="GK354" s="60"/>
      <c r="GL354" s="60"/>
      <c r="GM354" s="60"/>
      <c r="GN354" s="60"/>
      <c r="GO354" s="60"/>
      <c r="GP354" s="60"/>
      <c r="GQ354" s="60"/>
      <c r="GR354" s="60"/>
      <c r="GS354" s="60"/>
      <c r="GT354" s="60"/>
      <c r="GU354" s="60"/>
      <c r="GV354" s="60"/>
      <c r="GW354" s="60"/>
      <c r="GX354" s="60"/>
      <c r="GY354" s="60"/>
      <c r="GZ354" s="60"/>
      <c r="HA354" s="60"/>
      <c r="HB354" s="60"/>
      <c r="HC354" s="60"/>
      <c r="HD354" s="60"/>
      <c r="HE354" s="60"/>
      <c r="HF354" s="60"/>
      <c r="HG354" s="60"/>
      <c r="HH354" s="60"/>
      <c r="HI354" s="60"/>
      <c r="HJ354" s="60"/>
      <c r="HK354" s="60"/>
      <c r="HL354" s="60"/>
      <c r="HM354" s="60"/>
      <c r="HN354" s="60"/>
      <c r="HO354" s="60"/>
      <c r="HP354" s="60"/>
      <c r="HQ354" s="60"/>
      <c r="HR354" s="60"/>
      <c r="HS354" s="60"/>
      <c r="HT354" s="60"/>
      <c r="HU354" s="60"/>
      <c r="HV354" s="60"/>
      <c r="HW354" s="60"/>
      <c r="HX354" s="60"/>
      <c r="HY354" s="60"/>
      <c r="HZ354" s="60"/>
      <c r="IA354" s="60"/>
      <c r="IB354" s="60"/>
      <c r="IC354" s="60"/>
      <c r="ID354" s="60"/>
      <c r="IE354" s="60"/>
      <c r="IF354" s="60"/>
      <c r="IG354" s="60"/>
      <c r="IH354" s="60"/>
      <c r="II354" s="60"/>
      <c r="IJ354" s="60"/>
      <c r="IK354" s="60"/>
      <c r="IL354" s="60"/>
      <c r="IM354" s="60"/>
      <c r="IN354" s="60"/>
      <c r="IO354" s="60"/>
      <c r="IP354" s="60"/>
      <c r="IQ354" s="60"/>
      <c r="IR354" s="60"/>
      <c r="IS354" s="60"/>
      <c r="IT354" s="60"/>
      <c r="IU354" s="60"/>
      <c r="IV354" s="60"/>
    </row>
    <row r="355" spans="1:256" s="59" customFormat="1" ht="50.1" customHeight="1">
      <c r="A355" s="20" t="s">
        <v>14</v>
      </c>
      <c r="B355" s="15"/>
      <c r="C355" s="15"/>
      <c r="D355" s="15"/>
      <c r="E355" s="15"/>
      <c r="F355" s="16"/>
      <c r="G355" s="41" t="s">
        <v>7</v>
      </c>
      <c r="H355" s="16"/>
      <c r="I355" s="20" t="s">
        <v>19</v>
      </c>
      <c r="J355" s="20" t="s">
        <v>29</v>
      </c>
      <c r="K355" s="20" t="s">
        <v>45</v>
      </c>
      <c r="L355" s="20" t="s">
        <v>28</v>
      </c>
      <c r="M355" s="20" t="s">
        <v>33</v>
      </c>
      <c r="N355" s="20" t="s">
        <v>32</v>
      </c>
      <c r="O355" s="51" t="s">
        <v>41</v>
      </c>
      <c r="P355" s="66"/>
      <c r="Q355" s="66"/>
      <c r="R355" s="3"/>
      <c r="S355" s="1"/>
      <c r="T355" s="1"/>
      <c r="U355" s="1"/>
      <c r="V355" s="1"/>
      <c r="W355" s="1"/>
      <c r="X355" s="5"/>
      <c r="Y355" s="1"/>
      <c r="Z355" s="1"/>
      <c r="AA355" s="3"/>
      <c r="AB355" s="3"/>
      <c r="AC355" s="3"/>
      <c r="AD355" s="3"/>
    </row>
    <row r="356" spans="1:256" s="59" customFormat="1" ht="50.1" customHeight="1">
      <c r="A356" s="17"/>
      <c r="B356" s="15"/>
      <c r="C356" s="15"/>
      <c r="D356" s="15"/>
      <c r="E356" s="15"/>
      <c r="F356" s="16"/>
      <c r="G356" s="42"/>
      <c r="H356" s="16"/>
      <c r="I356" s="20" t="s">
        <v>20</v>
      </c>
      <c r="J356" s="20"/>
      <c r="K356" s="20"/>
      <c r="L356" s="20"/>
      <c r="M356" s="20"/>
      <c r="N356" s="20" t="s">
        <v>37</v>
      </c>
      <c r="O356" s="50"/>
      <c r="P356" s="65"/>
      <c r="Q356" s="65"/>
      <c r="R356" s="3"/>
      <c r="S356" s="1"/>
      <c r="T356" s="1"/>
      <c r="U356" s="1"/>
      <c r="V356" s="1"/>
      <c r="W356" s="1"/>
      <c r="X356" s="5"/>
      <c r="Y356" s="1"/>
      <c r="Z356" s="1"/>
      <c r="AA356" s="3"/>
      <c r="AB356" s="3"/>
      <c r="AC356" s="3"/>
      <c r="AD356" s="3"/>
    </row>
    <row r="357" spans="1:256" s="59" customFormat="1" ht="50.1" customHeight="1">
      <c r="A357" s="22" t="s">
        <v>10</v>
      </c>
      <c r="B357" s="228" t="s">
        <v>11</v>
      </c>
      <c r="C357" s="229"/>
      <c r="D357" s="229"/>
      <c r="E357" s="229"/>
      <c r="F357" s="230"/>
      <c r="G357" s="43" t="s">
        <v>9</v>
      </c>
      <c r="H357" s="23" t="s">
        <v>15</v>
      </c>
      <c r="I357" s="22" t="s">
        <v>21</v>
      </c>
      <c r="J357" s="22" t="s">
        <v>24</v>
      </c>
      <c r="K357" s="22" t="s">
        <v>26</v>
      </c>
      <c r="L357" s="22" t="s">
        <v>30</v>
      </c>
      <c r="M357" s="22" t="s">
        <v>34</v>
      </c>
      <c r="N357" s="22" t="s">
        <v>42</v>
      </c>
      <c r="O357" s="52" t="s">
        <v>38</v>
      </c>
      <c r="P357" s="66"/>
      <c r="Q357" s="66"/>
      <c r="R357" s="3"/>
      <c r="S357" s="1"/>
      <c r="T357" s="1"/>
      <c r="U357" s="1"/>
      <c r="V357" s="1"/>
      <c r="W357" s="1"/>
      <c r="X357" s="5"/>
      <c r="Y357" s="1"/>
      <c r="Z357" s="1"/>
      <c r="AA357" s="3"/>
      <c r="AB357" s="3"/>
      <c r="AC357" s="3"/>
      <c r="AD357" s="3"/>
    </row>
    <row r="358" spans="1:256" s="59" customFormat="1" ht="50.1" customHeight="1">
      <c r="A358" s="12"/>
      <c r="B358" s="231"/>
      <c r="C358" s="232"/>
      <c r="D358" s="232"/>
      <c r="E358" s="232"/>
      <c r="F358" s="233"/>
      <c r="G358" s="28"/>
      <c r="H358" s="8"/>
      <c r="I358" s="9"/>
      <c r="J358" s="29">
        <f t="shared" ref="J358:J363" si="49">SUM(H358*I358)</f>
        <v>0</v>
      </c>
      <c r="K358" s="9"/>
      <c r="L358" s="4">
        <f t="shared" ref="L358:L363" si="50">SUM(J358*K358)</f>
        <v>0</v>
      </c>
      <c r="M358" s="10"/>
      <c r="N358" s="11"/>
      <c r="O358" s="57">
        <f t="shared" ref="O358:O363" si="51">SUM(M358*N358)</f>
        <v>0</v>
      </c>
      <c r="P358" s="67"/>
      <c r="Q358" s="67"/>
      <c r="R358" s="3"/>
      <c r="S358" s="1"/>
      <c r="T358" s="1"/>
      <c r="U358" s="1"/>
      <c r="V358" s="1"/>
      <c r="W358" s="1"/>
      <c r="X358" s="5"/>
      <c r="Y358" s="1"/>
      <c r="Z358" s="1"/>
      <c r="AA358" s="3"/>
      <c r="AB358" s="3"/>
      <c r="AC358" s="3"/>
      <c r="AD358" s="3"/>
    </row>
    <row r="359" spans="1:256" s="59" customFormat="1" ht="50.1" customHeight="1">
      <c r="A359" s="12"/>
      <c r="B359" s="225"/>
      <c r="C359" s="226"/>
      <c r="D359" s="226"/>
      <c r="E359" s="226"/>
      <c r="F359" s="227"/>
      <c r="G359" s="28"/>
      <c r="H359" s="8"/>
      <c r="I359" s="9"/>
      <c r="J359" s="29">
        <f t="shared" si="49"/>
        <v>0</v>
      </c>
      <c r="K359" s="9"/>
      <c r="L359" s="4">
        <f t="shared" si="50"/>
        <v>0</v>
      </c>
      <c r="M359" s="10"/>
      <c r="N359" s="11"/>
      <c r="O359" s="57">
        <f t="shared" si="51"/>
        <v>0</v>
      </c>
      <c r="P359" s="67"/>
      <c r="Q359" s="67"/>
      <c r="R359" s="3"/>
      <c r="S359" s="1"/>
      <c r="T359" s="1"/>
      <c r="U359" s="1"/>
      <c r="V359" s="1"/>
      <c r="W359" s="1"/>
      <c r="X359" s="5"/>
      <c r="Y359" s="1"/>
      <c r="Z359" s="1"/>
      <c r="AA359" s="3"/>
      <c r="AB359" s="3"/>
      <c r="AC359" s="3"/>
      <c r="AD359" s="3"/>
    </row>
    <row r="360" spans="1:256" s="59" customFormat="1" ht="50.1" customHeight="1">
      <c r="A360" s="12"/>
      <c r="B360" s="225"/>
      <c r="C360" s="226"/>
      <c r="D360" s="226"/>
      <c r="E360" s="226"/>
      <c r="F360" s="227"/>
      <c r="G360" s="28"/>
      <c r="H360" s="8"/>
      <c r="I360" s="9"/>
      <c r="J360" s="29">
        <f t="shared" si="49"/>
        <v>0</v>
      </c>
      <c r="K360" s="9"/>
      <c r="L360" s="4">
        <f t="shared" si="50"/>
        <v>0</v>
      </c>
      <c r="M360" s="10"/>
      <c r="N360" s="11"/>
      <c r="O360" s="57">
        <f t="shared" si="51"/>
        <v>0</v>
      </c>
      <c r="P360" s="67"/>
      <c r="Q360" s="67"/>
      <c r="R360" s="3"/>
      <c r="S360" s="1"/>
      <c r="T360" s="1"/>
      <c r="U360" s="1"/>
      <c r="V360" s="1"/>
      <c r="W360" s="1"/>
      <c r="X360" s="5"/>
      <c r="Y360" s="1"/>
      <c r="Z360" s="1"/>
      <c r="AA360" s="3"/>
      <c r="AB360" s="3"/>
      <c r="AC360" s="3"/>
      <c r="AD360" s="3"/>
    </row>
    <row r="361" spans="1:256" s="15" customFormat="1" ht="20.100000000000001" customHeight="1">
      <c r="A361" s="12"/>
      <c r="B361" s="225"/>
      <c r="C361" s="226"/>
      <c r="D361" s="226"/>
      <c r="E361" s="226"/>
      <c r="F361" s="227"/>
      <c r="G361" s="28"/>
      <c r="H361" s="8"/>
      <c r="I361" s="9"/>
      <c r="J361" s="29">
        <f t="shared" si="49"/>
        <v>0</v>
      </c>
      <c r="K361" s="9"/>
      <c r="L361" s="4">
        <f t="shared" si="50"/>
        <v>0</v>
      </c>
      <c r="M361" s="10"/>
      <c r="N361" s="11"/>
      <c r="O361" s="57">
        <f t="shared" si="51"/>
        <v>0</v>
      </c>
      <c r="P361" s="67"/>
      <c r="Q361" s="67"/>
      <c r="R361" s="25"/>
      <c r="S361" s="25"/>
      <c r="T361" s="25"/>
      <c r="U361" s="25"/>
      <c r="V361" s="25"/>
      <c r="W361" s="25"/>
      <c r="X361" s="32"/>
      <c r="Y361" s="25"/>
      <c r="Z361" s="25"/>
      <c r="AA361" s="25"/>
      <c r="AB361" s="25"/>
      <c r="AC361" s="25"/>
      <c r="AD361" s="25"/>
    </row>
    <row r="362" spans="1:256" s="15" customFormat="1" ht="13.2">
      <c r="A362" s="12"/>
      <c r="B362" s="225"/>
      <c r="C362" s="226"/>
      <c r="D362" s="226"/>
      <c r="E362" s="226"/>
      <c r="F362" s="227"/>
      <c r="G362" s="28"/>
      <c r="H362" s="8"/>
      <c r="I362" s="9"/>
      <c r="J362" s="29">
        <f t="shared" si="49"/>
        <v>0</v>
      </c>
      <c r="K362" s="9"/>
      <c r="L362" s="4">
        <f t="shared" si="50"/>
        <v>0</v>
      </c>
      <c r="M362" s="10"/>
      <c r="N362" s="11"/>
      <c r="O362" s="57">
        <f t="shared" si="51"/>
        <v>0</v>
      </c>
      <c r="P362" s="67"/>
      <c r="Q362" s="67"/>
    </row>
    <row r="363" spans="1:256" s="15" customFormat="1" ht="13.2">
      <c r="A363" s="12"/>
      <c r="B363" s="225"/>
      <c r="C363" s="226"/>
      <c r="D363" s="226"/>
      <c r="E363" s="226"/>
      <c r="F363" s="227"/>
      <c r="G363" s="28"/>
      <c r="H363" s="8"/>
      <c r="I363" s="9"/>
      <c r="J363" s="29">
        <f t="shared" si="49"/>
        <v>0</v>
      </c>
      <c r="K363" s="9"/>
      <c r="L363" s="4">
        <f t="shared" si="50"/>
        <v>0</v>
      </c>
      <c r="M363" s="10"/>
      <c r="N363" s="11"/>
      <c r="O363" s="57">
        <f t="shared" si="51"/>
        <v>0</v>
      </c>
      <c r="P363" s="67"/>
      <c r="Q363" s="67"/>
    </row>
    <row r="364" spans="1:256" s="15" customFormat="1" ht="13.8" thickBot="1">
      <c r="A364" s="33"/>
      <c r="B364" s="203" t="s">
        <v>43</v>
      </c>
      <c r="C364" s="204"/>
      <c r="D364" s="204"/>
      <c r="E364" s="204"/>
      <c r="F364" s="205"/>
      <c r="G364" s="46"/>
      <c r="H364" s="34"/>
      <c r="I364" s="35"/>
      <c r="J364" s="30">
        <f>SUM(J358:J363)</f>
        <v>0</v>
      </c>
      <c r="K364" s="35"/>
      <c r="L364" s="30">
        <f>SUM(L358:L363)</f>
        <v>0</v>
      </c>
      <c r="M364" s="36">
        <f>SUM(M358:M363)</f>
        <v>0</v>
      </c>
      <c r="N364" s="35"/>
      <c r="O364" s="30">
        <f>SUM(O358:O363)</f>
        <v>0</v>
      </c>
      <c r="P364" s="68"/>
      <c r="Q364" s="68"/>
      <c r="R364" s="25"/>
      <c r="S364" s="25"/>
      <c r="T364" s="25"/>
      <c r="U364" s="25"/>
      <c r="V364" s="25"/>
      <c r="W364" s="25"/>
      <c r="X364" s="32"/>
      <c r="Y364" s="25"/>
      <c r="Z364" s="25"/>
      <c r="AA364" s="25"/>
      <c r="AB364" s="25"/>
      <c r="AC364" s="25"/>
      <c r="AD364" s="25"/>
    </row>
    <row r="365" spans="1:256" s="15" customFormat="1" ht="9" customHeight="1">
      <c r="A365" s="25"/>
      <c r="B365" s="25"/>
      <c r="C365" s="25"/>
      <c r="D365" s="25"/>
      <c r="E365" s="25"/>
      <c r="F365" s="25"/>
      <c r="G365" s="44"/>
      <c r="H365" s="25"/>
      <c r="I365" s="25"/>
      <c r="J365" s="25"/>
      <c r="K365" s="25"/>
      <c r="L365" s="25"/>
      <c r="M365" s="25"/>
      <c r="N365" s="25"/>
      <c r="O365" s="53"/>
      <c r="P365" s="63"/>
      <c r="Q365" s="63"/>
      <c r="R365" s="25"/>
      <c r="S365" s="25"/>
      <c r="T365" s="25"/>
      <c r="U365" s="25"/>
      <c r="V365" s="25"/>
      <c r="W365" s="25"/>
      <c r="X365" s="32"/>
      <c r="Y365" s="25"/>
      <c r="Z365" s="25"/>
      <c r="AA365" s="25"/>
      <c r="AB365" s="25"/>
      <c r="AC365" s="25"/>
      <c r="AD365" s="25"/>
    </row>
    <row r="366" spans="1:256" s="15" customFormat="1" ht="8.25" customHeight="1">
      <c r="A366" s="25"/>
      <c r="B366" s="25"/>
      <c r="C366" s="25"/>
      <c r="D366" s="25"/>
      <c r="E366" s="25"/>
      <c r="F366" s="25"/>
      <c r="G366" s="44"/>
      <c r="H366" s="25"/>
      <c r="I366" s="25"/>
      <c r="J366" s="25"/>
      <c r="K366" s="25"/>
      <c r="L366" s="25"/>
      <c r="M366" s="25"/>
      <c r="N366" s="25"/>
      <c r="O366" s="53"/>
      <c r="P366" s="63"/>
      <c r="Q366" s="63"/>
      <c r="R366" s="25"/>
      <c r="S366" s="25"/>
      <c r="T366" s="25"/>
      <c r="U366" s="25"/>
      <c r="V366" s="25"/>
      <c r="W366" s="25"/>
      <c r="X366" s="32"/>
      <c r="Y366" s="25"/>
      <c r="Z366" s="25"/>
      <c r="AA366" s="25"/>
      <c r="AB366" s="25"/>
      <c r="AC366" s="25"/>
      <c r="AD366" s="25"/>
    </row>
    <row r="367" spans="1:256" s="15" customFormat="1" ht="12.75" customHeight="1">
      <c r="A367" s="27"/>
      <c r="B367" s="27"/>
      <c r="C367" s="27"/>
      <c r="D367" s="27"/>
      <c r="E367" s="27"/>
      <c r="F367" s="27"/>
      <c r="G367" s="45"/>
      <c r="H367" s="27"/>
      <c r="I367" s="27"/>
      <c r="J367" s="27"/>
      <c r="K367" s="27"/>
      <c r="L367" s="27"/>
      <c r="M367" s="27"/>
      <c r="N367" s="27"/>
      <c r="O367" s="54"/>
      <c r="P367" s="63"/>
      <c r="Q367" s="63"/>
      <c r="R367" s="25"/>
      <c r="S367" s="25"/>
      <c r="T367" s="25"/>
      <c r="U367" s="25"/>
      <c r="V367" s="25"/>
      <c r="W367" s="25"/>
      <c r="X367" s="32"/>
      <c r="Y367" s="25"/>
      <c r="Z367" s="25"/>
      <c r="AA367" s="25"/>
      <c r="AB367" s="25"/>
      <c r="AC367" s="25"/>
      <c r="AD367" s="25"/>
    </row>
    <row r="368" spans="1:256" s="15" customFormat="1" ht="8.25" customHeight="1">
      <c r="A368" s="206" t="s">
        <v>50</v>
      </c>
      <c r="B368" s="207"/>
      <c r="C368" s="207"/>
      <c r="D368" s="207"/>
      <c r="E368" s="207"/>
      <c r="F368" s="207"/>
      <c r="G368" s="207"/>
      <c r="H368" s="208"/>
      <c r="I368" s="215" t="s">
        <v>46</v>
      </c>
      <c r="J368" s="216"/>
      <c r="K368" s="216"/>
      <c r="L368" s="216"/>
      <c r="M368" s="217"/>
      <c r="N368" s="55" t="s">
        <v>1</v>
      </c>
      <c r="O368" s="56"/>
      <c r="P368" s="58"/>
      <c r="Q368" s="58"/>
      <c r="R368" s="25"/>
      <c r="S368" s="25"/>
      <c r="T368" s="25"/>
      <c r="U368" s="25"/>
      <c r="V368" s="25"/>
      <c r="W368" s="25"/>
      <c r="X368" s="32"/>
      <c r="Y368" s="25"/>
      <c r="Z368" s="25"/>
      <c r="AA368" s="25"/>
      <c r="AB368" s="25"/>
      <c r="AC368" s="25"/>
      <c r="AD368" s="25"/>
    </row>
    <row r="369" spans="1:256" s="15" customFormat="1" ht="8.25" customHeight="1">
      <c r="A369" s="209"/>
      <c r="B369" s="210"/>
      <c r="C369" s="210"/>
      <c r="D369" s="210"/>
      <c r="E369" s="210"/>
      <c r="F369" s="210"/>
      <c r="G369" s="210"/>
      <c r="H369" s="211"/>
      <c r="I369" s="24"/>
      <c r="J369" s="25"/>
      <c r="K369" s="25"/>
      <c r="L369" s="25"/>
      <c r="M369" s="16"/>
      <c r="N369" s="25"/>
      <c r="O369" s="53"/>
      <c r="P369" s="63"/>
      <c r="Q369" s="63"/>
      <c r="R369" s="25"/>
      <c r="S369" s="25"/>
      <c r="T369" s="25"/>
      <c r="U369" s="25"/>
      <c r="V369" s="25"/>
      <c r="W369" s="25"/>
      <c r="X369" s="32"/>
      <c r="Y369" s="25"/>
      <c r="Z369" s="25"/>
      <c r="AA369" s="25"/>
      <c r="AB369" s="25"/>
      <c r="AC369" s="25"/>
      <c r="AD369" s="25"/>
    </row>
    <row r="370" spans="1:256" s="15" customFormat="1" ht="9" customHeight="1">
      <c r="A370" s="209"/>
      <c r="B370" s="210"/>
      <c r="C370" s="210"/>
      <c r="D370" s="210"/>
      <c r="E370" s="210"/>
      <c r="F370" s="210"/>
      <c r="G370" s="210"/>
      <c r="H370" s="211"/>
      <c r="I370" s="218"/>
      <c r="J370" s="219"/>
      <c r="K370" s="219"/>
      <c r="L370" s="219"/>
      <c r="M370" s="220"/>
      <c r="N370" s="26" t="s">
        <v>48</v>
      </c>
      <c r="O370" s="53"/>
      <c r="P370" s="63"/>
      <c r="Q370" s="63"/>
      <c r="R370" s="25"/>
      <c r="S370" s="25"/>
      <c r="T370" s="25"/>
      <c r="U370" s="25"/>
      <c r="V370" s="25"/>
      <c r="W370" s="25"/>
      <c r="X370" s="32"/>
      <c r="Y370" s="25"/>
      <c r="Z370" s="25"/>
      <c r="AA370" s="25"/>
      <c r="AB370" s="25"/>
      <c r="AC370" s="25"/>
      <c r="AD370" s="25"/>
    </row>
    <row r="371" spans="1:256" s="15" customFormat="1" ht="8.25" customHeight="1">
      <c r="A371" s="209"/>
      <c r="B371" s="210"/>
      <c r="C371" s="210"/>
      <c r="D371" s="210"/>
      <c r="E371" s="210"/>
      <c r="F371" s="210"/>
      <c r="G371" s="210"/>
      <c r="H371" s="211"/>
      <c r="I371" s="221"/>
      <c r="J371" s="219"/>
      <c r="K371" s="219"/>
      <c r="L371" s="219"/>
      <c r="M371" s="220"/>
      <c r="N371" s="25"/>
      <c r="O371" s="53"/>
      <c r="P371" s="63"/>
      <c r="Q371" s="63"/>
      <c r="R371" s="25"/>
      <c r="S371" s="25"/>
      <c r="T371" s="25"/>
      <c r="U371" s="25"/>
      <c r="V371" s="25"/>
      <c r="W371" s="25"/>
      <c r="X371" s="32"/>
      <c r="Y371" s="25"/>
      <c r="Z371" s="25"/>
      <c r="AA371" s="25"/>
      <c r="AB371" s="25"/>
      <c r="AC371" s="25"/>
      <c r="AD371" s="25"/>
    </row>
    <row r="372" spans="1:256" s="15" customFormat="1" ht="8.25" customHeight="1">
      <c r="A372" s="209"/>
      <c r="B372" s="210"/>
      <c r="C372" s="210"/>
      <c r="D372" s="210"/>
      <c r="E372" s="210"/>
      <c r="F372" s="210"/>
      <c r="G372" s="210"/>
      <c r="H372" s="211"/>
      <c r="I372" s="221"/>
      <c r="J372" s="219"/>
      <c r="K372" s="219"/>
      <c r="L372" s="219"/>
      <c r="M372" s="220"/>
      <c r="N372" s="27"/>
      <c r="O372" s="54"/>
      <c r="P372" s="63"/>
      <c r="Q372" s="63"/>
      <c r="R372" s="25"/>
      <c r="S372" s="25"/>
      <c r="T372" s="25"/>
      <c r="U372" s="25"/>
      <c r="V372" s="25"/>
      <c r="W372" s="25"/>
      <c r="X372" s="32"/>
      <c r="Y372" s="25"/>
      <c r="Z372" s="25"/>
      <c r="AA372" s="25"/>
      <c r="AB372" s="25"/>
      <c r="AC372" s="25"/>
      <c r="AD372" s="25"/>
    </row>
    <row r="373" spans="1:256" s="15" customFormat="1" ht="8.25" customHeight="1">
      <c r="A373" s="209"/>
      <c r="B373" s="210"/>
      <c r="C373" s="210"/>
      <c r="D373" s="210"/>
      <c r="E373" s="210"/>
      <c r="F373" s="210"/>
      <c r="G373" s="210"/>
      <c r="H373" s="211"/>
      <c r="I373" s="221"/>
      <c r="J373" s="219"/>
      <c r="K373" s="219"/>
      <c r="L373" s="219"/>
      <c r="M373" s="220"/>
      <c r="N373" s="13" t="s">
        <v>2</v>
      </c>
      <c r="O373" s="53"/>
      <c r="P373" s="63"/>
      <c r="Q373" s="63"/>
      <c r="R373" s="25"/>
      <c r="S373" s="25"/>
      <c r="T373" s="25"/>
      <c r="U373" s="25"/>
      <c r="V373" s="25"/>
      <c r="W373" s="25"/>
      <c r="X373" s="32"/>
      <c r="Y373" s="25"/>
      <c r="Z373" s="25"/>
      <c r="AA373" s="25"/>
      <c r="AB373" s="25"/>
      <c r="AC373" s="25"/>
      <c r="AD373" s="25"/>
    </row>
    <row r="374" spans="1:256" s="15" customFormat="1">
      <c r="A374" s="209"/>
      <c r="B374" s="210"/>
      <c r="C374" s="210"/>
      <c r="D374" s="210"/>
      <c r="E374" s="210"/>
      <c r="F374" s="210"/>
      <c r="G374" s="210"/>
      <c r="H374" s="211"/>
      <c r="I374" s="221"/>
      <c r="J374" s="219"/>
      <c r="K374" s="219"/>
      <c r="L374" s="219"/>
      <c r="M374" s="220"/>
      <c r="N374" s="25"/>
      <c r="O374" s="53"/>
      <c r="P374" s="63"/>
      <c r="Q374" s="63"/>
      <c r="R374" s="25"/>
      <c r="S374" s="25"/>
      <c r="T374" s="25"/>
      <c r="U374" s="25"/>
      <c r="V374" s="25"/>
      <c r="W374" s="25"/>
      <c r="X374" s="32"/>
      <c r="Y374" s="25"/>
      <c r="Z374" s="25"/>
      <c r="AA374" s="25"/>
      <c r="AB374" s="25"/>
      <c r="AC374" s="25"/>
      <c r="AD374" s="25"/>
    </row>
    <row r="375" spans="1:256" s="15" customFormat="1" ht="13.2">
      <c r="A375" s="209"/>
      <c r="B375" s="210"/>
      <c r="C375" s="210"/>
      <c r="D375" s="210"/>
      <c r="E375" s="210"/>
      <c r="F375" s="210"/>
      <c r="G375" s="210"/>
      <c r="H375" s="211"/>
      <c r="I375" s="221"/>
      <c r="J375" s="219"/>
      <c r="K375" s="219"/>
      <c r="L375" s="219"/>
      <c r="M375" s="220"/>
      <c r="N375" s="241"/>
      <c r="O375" s="242"/>
      <c r="P375" s="62"/>
      <c r="Q375" s="62"/>
      <c r="R375" s="25"/>
      <c r="S375" s="25"/>
      <c r="T375" s="25"/>
      <c r="U375" s="25"/>
      <c r="V375" s="25"/>
      <c r="W375" s="25"/>
      <c r="X375" s="32"/>
      <c r="Y375" s="25"/>
      <c r="Z375" s="25"/>
      <c r="AA375" s="25"/>
      <c r="AB375" s="25"/>
      <c r="AC375" s="25"/>
      <c r="AD375" s="25"/>
    </row>
    <row r="376" spans="1:256" s="15" customFormat="1" ht="13.2">
      <c r="A376" s="212"/>
      <c r="B376" s="213"/>
      <c r="C376" s="213"/>
      <c r="D376" s="213"/>
      <c r="E376" s="213"/>
      <c r="F376" s="213"/>
      <c r="G376" s="213"/>
      <c r="H376" s="214"/>
      <c r="I376" s="222"/>
      <c r="J376" s="223"/>
      <c r="K376" s="223"/>
      <c r="L376" s="223"/>
      <c r="M376" s="224"/>
      <c r="N376" s="243"/>
      <c r="O376" s="244"/>
      <c r="P376" s="62"/>
      <c r="Q376" s="62"/>
      <c r="R376" s="25"/>
      <c r="S376" s="26"/>
      <c r="T376" s="26"/>
      <c r="U376" s="26"/>
      <c r="V376" s="26"/>
      <c r="W376" s="26"/>
      <c r="X376" s="31"/>
      <c r="Y376" s="26"/>
      <c r="Z376" s="25"/>
      <c r="AA376" s="25"/>
      <c r="AB376" s="25"/>
      <c r="AC376" s="25"/>
      <c r="AD376" s="25"/>
    </row>
    <row r="377" spans="1:256" s="15" customFormat="1" ht="13.2">
      <c r="A377" s="245" t="s">
        <v>0</v>
      </c>
      <c r="B377" s="246"/>
      <c r="C377" s="246"/>
      <c r="D377" s="246"/>
      <c r="E377" s="246"/>
      <c r="F377" s="247"/>
      <c r="G377" s="39"/>
      <c r="H377" s="251" t="s">
        <v>3</v>
      </c>
      <c r="I377" s="198"/>
      <c r="J377" s="198"/>
      <c r="K377" s="198"/>
      <c r="L377" s="198"/>
      <c r="M377" s="198"/>
      <c r="N377" s="198"/>
      <c r="O377" s="199"/>
      <c r="P377" s="64"/>
      <c r="Q377" s="64"/>
      <c r="R377" s="25"/>
      <c r="S377" s="26"/>
      <c r="T377" s="26"/>
      <c r="U377" s="26"/>
      <c r="V377" s="26"/>
      <c r="W377" s="26"/>
      <c r="X377" s="31"/>
      <c r="Y377" s="26"/>
      <c r="Z377" s="25"/>
      <c r="AA377" s="25"/>
      <c r="AB377" s="25"/>
      <c r="AC377" s="25"/>
      <c r="AD377" s="25"/>
    </row>
    <row r="378" spans="1:256" s="15" customFormat="1" ht="13.2">
      <c r="A378" s="248"/>
      <c r="B378" s="249"/>
      <c r="C378" s="249"/>
      <c r="D378" s="249"/>
      <c r="E378" s="249"/>
      <c r="F378" s="250"/>
      <c r="G378" s="39"/>
      <c r="H378" s="200"/>
      <c r="I378" s="201"/>
      <c r="J378" s="201"/>
      <c r="K378" s="201"/>
      <c r="L378" s="201"/>
      <c r="M378" s="201"/>
      <c r="N378" s="201"/>
      <c r="O378" s="202"/>
      <c r="P378" s="64"/>
      <c r="Q378" s="64"/>
      <c r="R378" s="25"/>
      <c r="S378" s="26"/>
      <c r="T378" s="26"/>
      <c r="U378" s="26"/>
      <c r="V378" s="26"/>
      <c r="W378" s="26"/>
      <c r="X378" s="31"/>
      <c r="Y378" s="26"/>
      <c r="Z378" s="25"/>
      <c r="AA378" s="25"/>
      <c r="AB378" s="25"/>
      <c r="AC378" s="25"/>
      <c r="AD378" s="25"/>
    </row>
    <row r="379" spans="1:256" s="15" customFormat="1" ht="13.2">
      <c r="A379" s="14"/>
      <c r="F379" s="16"/>
      <c r="G379" s="39"/>
      <c r="H379" s="191" t="s">
        <v>4</v>
      </c>
      <c r="I379" s="192"/>
      <c r="J379" s="192"/>
      <c r="K379" s="192"/>
      <c r="L379" s="193"/>
      <c r="M379" s="197" t="s">
        <v>5</v>
      </c>
      <c r="N379" s="198"/>
      <c r="O379" s="199"/>
      <c r="P379" s="64"/>
      <c r="Q379" s="64"/>
      <c r="R379" s="25"/>
      <c r="S379" s="26"/>
      <c r="T379" s="26"/>
      <c r="U379" s="26"/>
      <c r="V379" s="26"/>
      <c r="W379" s="26"/>
      <c r="X379" s="31"/>
      <c r="Y379" s="26"/>
      <c r="Z379" s="25"/>
      <c r="AA379" s="25"/>
      <c r="AB379" s="25"/>
      <c r="AC379" s="25"/>
      <c r="AD379" s="25"/>
    </row>
    <row r="380" spans="1:256" s="15" customFormat="1" ht="13.2">
      <c r="A380" s="17"/>
      <c r="F380" s="16"/>
      <c r="G380" s="39"/>
      <c r="H380" s="194"/>
      <c r="I380" s="195"/>
      <c r="J380" s="195"/>
      <c r="K380" s="195"/>
      <c r="L380" s="196"/>
      <c r="M380" s="200"/>
      <c r="N380" s="201"/>
      <c r="O380" s="202"/>
      <c r="P380" s="64"/>
      <c r="Q380" s="64"/>
      <c r="R380" s="26"/>
      <c r="S380" s="26"/>
      <c r="T380" s="26"/>
      <c r="U380" s="26"/>
      <c r="V380" s="26"/>
      <c r="W380" s="26"/>
      <c r="X380" s="31"/>
      <c r="Y380" s="26"/>
      <c r="Z380" s="25"/>
      <c r="AA380" s="25"/>
      <c r="AB380" s="25"/>
      <c r="AC380" s="25"/>
      <c r="AD380" s="25"/>
    </row>
    <row r="381" spans="1:256" s="15" customFormat="1" ht="13.2">
      <c r="A381" s="17"/>
      <c r="F381" s="16"/>
      <c r="G381" s="40"/>
      <c r="H381" s="18"/>
      <c r="I381" s="14"/>
      <c r="J381" s="14"/>
      <c r="K381" s="14"/>
      <c r="L381" s="19"/>
      <c r="M381" s="14"/>
      <c r="N381" s="14"/>
      <c r="O381" s="50" t="s">
        <v>39</v>
      </c>
      <c r="P381" s="65"/>
      <c r="Q381" s="65"/>
      <c r="R381" s="26"/>
      <c r="S381" s="26"/>
      <c r="T381" s="26"/>
      <c r="U381" s="26"/>
      <c r="V381" s="26"/>
      <c r="W381" s="26"/>
      <c r="X381" s="31"/>
      <c r="Y381" s="26"/>
      <c r="Z381" s="25"/>
      <c r="AA381" s="26"/>
      <c r="AB381" s="26"/>
      <c r="AC381" s="26"/>
      <c r="AD381" s="26"/>
      <c r="AE381" s="60"/>
      <c r="AF381" s="60"/>
      <c r="AG381" s="60"/>
      <c r="AH381" s="60"/>
      <c r="AI381" s="60"/>
      <c r="AJ381" s="60"/>
      <c r="AK381" s="60"/>
      <c r="AL381" s="60"/>
      <c r="AM381" s="60"/>
      <c r="AN381" s="60"/>
      <c r="AO381" s="60"/>
      <c r="AP381" s="60"/>
      <c r="AQ381" s="60"/>
      <c r="AR381" s="60"/>
      <c r="AS381" s="60"/>
      <c r="AT381" s="60"/>
      <c r="AU381" s="60"/>
      <c r="AV381" s="60"/>
      <c r="AW381" s="60"/>
      <c r="AX381" s="60"/>
      <c r="AY381" s="60"/>
      <c r="AZ381" s="60"/>
      <c r="BA381" s="60"/>
      <c r="BB381" s="60"/>
      <c r="BC381" s="60"/>
      <c r="BD381" s="60"/>
      <c r="BE381" s="60"/>
      <c r="BF381" s="60"/>
      <c r="BG381" s="60"/>
      <c r="BH381" s="60"/>
      <c r="BI381" s="60"/>
      <c r="BJ381" s="60"/>
      <c r="BK381" s="60"/>
      <c r="BL381" s="60"/>
      <c r="BM381" s="60"/>
      <c r="BN381" s="60"/>
      <c r="BO381" s="60"/>
      <c r="BP381" s="60"/>
      <c r="BQ381" s="60"/>
      <c r="BR381" s="60"/>
      <c r="BS381" s="60"/>
      <c r="BT381" s="60"/>
      <c r="BU381" s="60"/>
      <c r="BV381" s="60"/>
      <c r="BW381" s="60"/>
      <c r="BX381" s="60"/>
      <c r="BY381" s="60"/>
      <c r="BZ381" s="60"/>
      <c r="CA381" s="60"/>
      <c r="CB381" s="60"/>
      <c r="CC381" s="60"/>
      <c r="CD381" s="60"/>
      <c r="CE381" s="60"/>
      <c r="CF381" s="60"/>
      <c r="CG381" s="60"/>
      <c r="CH381" s="60"/>
      <c r="CI381" s="60"/>
      <c r="CJ381" s="60"/>
      <c r="CK381" s="60"/>
      <c r="CL381" s="60"/>
      <c r="CM381" s="60"/>
      <c r="CN381" s="60"/>
      <c r="CO381" s="60"/>
      <c r="CP381" s="60"/>
      <c r="CQ381" s="60"/>
      <c r="CR381" s="60"/>
      <c r="CS381" s="60"/>
      <c r="CT381" s="60"/>
      <c r="CU381" s="60"/>
      <c r="CV381" s="60"/>
      <c r="CW381" s="60"/>
      <c r="CX381" s="60"/>
      <c r="CY381" s="60"/>
      <c r="CZ381" s="60"/>
      <c r="DA381" s="60"/>
      <c r="DB381" s="60"/>
      <c r="DC381" s="60"/>
      <c r="DD381" s="60"/>
      <c r="DE381" s="60"/>
      <c r="DF381" s="60"/>
      <c r="DG381" s="60"/>
      <c r="DH381" s="60"/>
      <c r="DI381" s="60"/>
      <c r="DJ381" s="60"/>
      <c r="DK381" s="60"/>
      <c r="DL381" s="60"/>
      <c r="DM381" s="60"/>
      <c r="DN381" s="60"/>
      <c r="DO381" s="60"/>
      <c r="DP381" s="60"/>
      <c r="DQ381" s="60"/>
      <c r="DR381" s="60"/>
      <c r="DS381" s="60"/>
      <c r="DT381" s="60"/>
      <c r="DU381" s="60"/>
      <c r="DV381" s="60"/>
      <c r="DW381" s="60"/>
      <c r="DX381" s="60"/>
      <c r="DY381" s="60"/>
      <c r="DZ381" s="60"/>
      <c r="EA381" s="60"/>
      <c r="EB381" s="60"/>
      <c r="EC381" s="60"/>
      <c r="ED381" s="60"/>
      <c r="EE381" s="60"/>
      <c r="EF381" s="60"/>
      <c r="EG381" s="60"/>
      <c r="EH381" s="60"/>
      <c r="EI381" s="60"/>
      <c r="EJ381" s="60"/>
      <c r="EK381" s="60"/>
      <c r="EL381" s="60"/>
      <c r="EM381" s="60"/>
      <c r="EN381" s="60"/>
      <c r="EO381" s="60"/>
      <c r="EP381" s="60"/>
      <c r="EQ381" s="60"/>
      <c r="ER381" s="60"/>
      <c r="ES381" s="60"/>
      <c r="ET381" s="60"/>
      <c r="EU381" s="60"/>
      <c r="EV381" s="60"/>
      <c r="EW381" s="60"/>
      <c r="EX381" s="60"/>
      <c r="EY381" s="60"/>
      <c r="EZ381" s="60"/>
      <c r="FA381" s="60"/>
      <c r="FB381" s="60"/>
      <c r="FC381" s="60"/>
      <c r="FD381" s="60"/>
      <c r="FE381" s="60"/>
      <c r="FF381" s="60"/>
      <c r="FG381" s="60"/>
      <c r="FH381" s="60"/>
      <c r="FI381" s="60"/>
      <c r="FJ381" s="60"/>
      <c r="FK381" s="60"/>
      <c r="FL381" s="60"/>
      <c r="FM381" s="60"/>
      <c r="FN381" s="60"/>
      <c r="FO381" s="60"/>
      <c r="FP381" s="60"/>
      <c r="FQ381" s="60"/>
      <c r="FR381" s="60"/>
      <c r="FS381" s="60"/>
      <c r="FT381" s="60"/>
      <c r="FU381" s="60"/>
      <c r="FV381" s="60"/>
      <c r="FW381" s="60"/>
      <c r="FX381" s="60"/>
      <c r="FY381" s="60"/>
      <c r="FZ381" s="60"/>
      <c r="GA381" s="60"/>
      <c r="GB381" s="60"/>
      <c r="GC381" s="60"/>
      <c r="GD381" s="60"/>
      <c r="GE381" s="60"/>
      <c r="GF381" s="60"/>
      <c r="GG381" s="60"/>
      <c r="GH381" s="60"/>
      <c r="GI381" s="60"/>
      <c r="GJ381" s="60"/>
      <c r="GK381" s="60"/>
      <c r="GL381" s="60"/>
      <c r="GM381" s="60"/>
      <c r="GN381" s="60"/>
      <c r="GO381" s="60"/>
      <c r="GP381" s="60"/>
      <c r="GQ381" s="60"/>
      <c r="GR381" s="60"/>
      <c r="GS381" s="60"/>
      <c r="GT381" s="60"/>
      <c r="GU381" s="60"/>
      <c r="GV381" s="60"/>
      <c r="GW381" s="60"/>
      <c r="GX381" s="60"/>
      <c r="GY381" s="60"/>
      <c r="GZ381" s="60"/>
      <c r="HA381" s="60"/>
      <c r="HB381" s="60"/>
      <c r="HC381" s="60"/>
      <c r="HD381" s="60"/>
      <c r="HE381" s="60"/>
      <c r="HF381" s="60"/>
      <c r="HG381" s="60"/>
      <c r="HH381" s="60"/>
      <c r="HI381" s="60"/>
      <c r="HJ381" s="60"/>
      <c r="HK381" s="60"/>
      <c r="HL381" s="60"/>
      <c r="HM381" s="60"/>
      <c r="HN381" s="60"/>
      <c r="HO381" s="60"/>
      <c r="HP381" s="60"/>
      <c r="HQ381" s="60"/>
      <c r="HR381" s="60"/>
      <c r="HS381" s="60"/>
      <c r="HT381" s="60"/>
      <c r="HU381" s="60"/>
      <c r="HV381" s="60"/>
      <c r="HW381" s="60"/>
      <c r="HX381" s="60"/>
      <c r="HY381" s="60"/>
      <c r="HZ381" s="60"/>
      <c r="IA381" s="60"/>
      <c r="IB381" s="60"/>
      <c r="IC381" s="60"/>
      <c r="ID381" s="60"/>
      <c r="IE381" s="60"/>
      <c r="IF381" s="60"/>
      <c r="IG381" s="60"/>
      <c r="IH381" s="60"/>
      <c r="II381" s="60"/>
      <c r="IJ381" s="60"/>
      <c r="IK381" s="60"/>
      <c r="IL381" s="60"/>
      <c r="IM381" s="60"/>
      <c r="IN381" s="60"/>
      <c r="IO381" s="60"/>
      <c r="IP381" s="60"/>
      <c r="IQ381" s="60"/>
      <c r="IR381" s="60"/>
      <c r="IS381" s="60"/>
      <c r="IT381" s="60"/>
      <c r="IU381" s="60"/>
      <c r="IV381" s="60"/>
    </row>
    <row r="382" spans="1:256" s="15" customFormat="1" ht="13.2">
      <c r="A382" s="17"/>
      <c r="F382" s="16"/>
      <c r="G382" s="41" t="s">
        <v>6</v>
      </c>
      <c r="H382" s="21" t="s">
        <v>16</v>
      </c>
      <c r="I382" s="20" t="s">
        <v>18</v>
      </c>
      <c r="J382" s="20" t="s">
        <v>22</v>
      </c>
      <c r="K382" s="20" t="s">
        <v>25</v>
      </c>
      <c r="L382" s="20" t="s">
        <v>27</v>
      </c>
      <c r="M382" s="20" t="s">
        <v>31</v>
      </c>
      <c r="N382" s="20" t="s">
        <v>35</v>
      </c>
      <c r="O382" s="50" t="s">
        <v>32</v>
      </c>
      <c r="P382" s="65"/>
      <c r="Q382" s="65"/>
      <c r="R382" s="26"/>
      <c r="S382" s="26"/>
      <c r="T382" s="26"/>
      <c r="U382" s="26"/>
      <c r="V382" s="26"/>
      <c r="W382" s="26"/>
      <c r="X382" s="31"/>
      <c r="Y382" s="26"/>
      <c r="Z382" s="25"/>
      <c r="AA382" s="26"/>
      <c r="AB382" s="26"/>
      <c r="AC382" s="26"/>
      <c r="AD382" s="26"/>
      <c r="AE382" s="60"/>
      <c r="AF382" s="60"/>
      <c r="AG382" s="60"/>
      <c r="AH382" s="60"/>
      <c r="AI382" s="60"/>
      <c r="AJ382" s="60"/>
      <c r="AK382" s="60"/>
      <c r="AL382" s="60"/>
      <c r="AM382" s="60"/>
      <c r="AN382" s="60"/>
      <c r="AO382" s="60"/>
      <c r="AP382" s="60"/>
      <c r="AQ382" s="60"/>
      <c r="AR382" s="60"/>
      <c r="AS382" s="60"/>
      <c r="AT382" s="60"/>
      <c r="AU382" s="60"/>
      <c r="AV382" s="60"/>
      <c r="AW382" s="60"/>
      <c r="AX382" s="60"/>
      <c r="AY382" s="60"/>
      <c r="AZ382" s="60"/>
      <c r="BA382" s="60"/>
      <c r="BB382" s="60"/>
      <c r="BC382" s="60"/>
      <c r="BD382" s="60"/>
      <c r="BE382" s="60"/>
      <c r="BF382" s="60"/>
      <c r="BG382" s="60"/>
      <c r="BH382" s="60"/>
      <c r="BI382" s="60"/>
      <c r="BJ382" s="60"/>
      <c r="BK382" s="60"/>
      <c r="BL382" s="60"/>
      <c r="BM382" s="60"/>
      <c r="BN382" s="60"/>
      <c r="BO382" s="60"/>
      <c r="BP382" s="60"/>
      <c r="BQ382" s="60"/>
      <c r="BR382" s="60"/>
      <c r="BS382" s="60"/>
      <c r="BT382" s="60"/>
      <c r="BU382" s="60"/>
      <c r="BV382" s="60"/>
      <c r="BW382" s="60"/>
      <c r="BX382" s="60"/>
      <c r="BY382" s="60"/>
      <c r="BZ382" s="60"/>
      <c r="CA382" s="60"/>
      <c r="CB382" s="60"/>
      <c r="CC382" s="60"/>
      <c r="CD382" s="60"/>
      <c r="CE382" s="60"/>
      <c r="CF382" s="60"/>
      <c r="CG382" s="60"/>
      <c r="CH382" s="60"/>
      <c r="CI382" s="60"/>
      <c r="CJ382" s="60"/>
      <c r="CK382" s="60"/>
      <c r="CL382" s="60"/>
      <c r="CM382" s="60"/>
      <c r="CN382" s="60"/>
      <c r="CO382" s="60"/>
      <c r="CP382" s="60"/>
      <c r="CQ382" s="60"/>
      <c r="CR382" s="60"/>
      <c r="CS382" s="60"/>
      <c r="CT382" s="60"/>
      <c r="CU382" s="60"/>
      <c r="CV382" s="60"/>
      <c r="CW382" s="60"/>
      <c r="CX382" s="60"/>
      <c r="CY382" s="60"/>
      <c r="CZ382" s="60"/>
      <c r="DA382" s="60"/>
      <c r="DB382" s="60"/>
      <c r="DC382" s="60"/>
      <c r="DD382" s="60"/>
      <c r="DE382" s="60"/>
      <c r="DF382" s="60"/>
      <c r="DG382" s="60"/>
      <c r="DH382" s="60"/>
      <c r="DI382" s="60"/>
      <c r="DJ382" s="60"/>
      <c r="DK382" s="60"/>
      <c r="DL382" s="60"/>
      <c r="DM382" s="60"/>
      <c r="DN382" s="60"/>
      <c r="DO382" s="60"/>
      <c r="DP382" s="60"/>
      <c r="DQ382" s="60"/>
      <c r="DR382" s="60"/>
      <c r="DS382" s="60"/>
      <c r="DT382" s="60"/>
      <c r="DU382" s="60"/>
      <c r="DV382" s="60"/>
      <c r="DW382" s="60"/>
      <c r="DX382" s="60"/>
      <c r="DY382" s="60"/>
      <c r="DZ382" s="60"/>
      <c r="EA382" s="60"/>
      <c r="EB382" s="60"/>
      <c r="EC382" s="60"/>
      <c r="ED382" s="60"/>
      <c r="EE382" s="60"/>
      <c r="EF382" s="60"/>
      <c r="EG382" s="60"/>
      <c r="EH382" s="60"/>
      <c r="EI382" s="60"/>
      <c r="EJ382" s="60"/>
      <c r="EK382" s="60"/>
      <c r="EL382" s="60"/>
      <c r="EM382" s="60"/>
      <c r="EN382" s="60"/>
      <c r="EO382" s="60"/>
      <c r="EP382" s="60"/>
      <c r="EQ382" s="60"/>
      <c r="ER382" s="60"/>
      <c r="ES382" s="60"/>
      <c r="ET382" s="60"/>
      <c r="EU382" s="60"/>
      <c r="EV382" s="60"/>
      <c r="EW382" s="60"/>
      <c r="EX382" s="60"/>
      <c r="EY382" s="60"/>
      <c r="EZ382" s="60"/>
      <c r="FA382" s="60"/>
      <c r="FB382" s="60"/>
      <c r="FC382" s="60"/>
      <c r="FD382" s="60"/>
      <c r="FE382" s="60"/>
      <c r="FF382" s="60"/>
      <c r="FG382" s="60"/>
      <c r="FH382" s="60"/>
      <c r="FI382" s="60"/>
      <c r="FJ382" s="60"/>
      <c r="FK382" s="60"/>
      <c r="FL382" s="60"/>
      <c r="FM382" s="60"/>
      <c r="FN382" s="60"/>
      <c r="FO382" s="60"/>
      <c r="FP382" s="60"/>
      <c r="FQ382" s="60"/>
      <c r="FR382" s="60"/>
      <c r="FS382" s="60"/>
      <c r="FT382" s="60"/>
      <c r="FU382" s="60"/>
      <c r="FV382" s="60"/>
      <c r="FW382" s="60"/>
      <c r="FX382" s="60"/>
      <c r="FY382" s="60"/>
      <c r="FZ382" s="60"/>
      <c r="GA382" s="60"/>
      <c r="GB382" s="60"/>
      <c r="GC382" s="60"/>
      <c r="GD382" s="60"/>
      <c r="GE382" s="60"/>
      <c r="GF382" s="60"/>
      <c r="GG382" s="60"/>
      <c r="GH382" s="60"/>
      <c r="GI382" s="60"/>
      <c r="GJ382" s="60"/>
      <c r="GK382" s="60"/>
      <c r="GL382" s="60"/>
      <c r="GM382" s="60"/>
      <c r="GN382" s="60"/>
      <c r="GO382" s="60"/>
      <c r="GP382" s="60"/>
      <c r="GQ382" s="60"/>
      <c r="GR382" s="60"/>
      <c r="GS382" s="60"/>
      <c r="GT382" s="60"/>
      <c r="GU382" s="60"/>
      <c r="GV382" s="60"/>
      <c r="GW382" s="60"/>
      <c r="GX382" s="60"/>
      <c r="GY382" s="60"/>
      <c r="GZ382" s="60"/>
      <c r="HA382" s="60"/>
      <c r="HB382" s="60"/>
      <c r="HC382" s="60"/>
      <c r="HD382" s="60"/>
      <c r="HE382" s="60"/>
      <c r="HF382" s="60"/>
      <c r="HG382" s="60"/>
      <c r="HH382" s="60"/>
      <c r="HI382" s="60"/>
      <c r="HJ382" s="60"/>
      <c r="HK382" s="60"/>
      <c r="HL382" s="60"/>
      <c r="HM382" s="60"/>
      <c r="HN382" s="60"/>
      <c r="HO382" s="60"/>
      <c r="HP382" s="60"/>
      <c r="HQ382" s="60"/>
      <c r="HR382" s="60"/>
      <c r="HS382" s="60"/>
      <c r="HT382" s="60"/>
      <c r="HU382" s="60"/>
      <c r="HV382" s="60"/>
      <c r="HW382" s="60"/>
      <c r="HX382" s="60"/>
      <c r="HY382" s="60"/>
      <c r="HZ382" s="60"/>
      <c r="IA382" s="60"/>
      <c r="IB382" s="60"/>
      <c r="IC382" s="60"/>
      <c r="ID382" s="60"/>
      <c r="IE382" s="60"/>
      <c r="IF382" s="60"/>
      <c r="IG382" s="60"/>
      <c r="IH382" s="60"/>
      <c r="II382" s="60"/>
      <c r="IJ382" s="60"/>
      <c r="IK382" s="60"/>
      <c r="IL382" s="60"/>
      <c r="IM382" s="60"/>
      <c r="IN382" s="60"/>
      <c r="IO382" s="60"/>
      <c r="IP382" s="60"/>
      <c r="IQ382" s="60"/>
      <c r="IR382" s="60"/>
      <c r="IS382" s="60"/>
      <c r="IT382" s="60"/>
      <c r="IU382" s="60"/>
      <c r="IV382" s="60"/>
    </row>
    <row r="383" spans="1:256" s="15" customFormat="1" ht="13.2">
      <c r="A383" s="20" t="s">
        <v>13</v>
      </c>
      <c r="B383" s="228" t="s">
        <v>12</v>
      </c>
      <c r="C383" s="229"/>
      <c r="D383" s="229"/>
      <c r="E383" s="229"/>
      <c r="F383" s="230"/>
      <c r="G383" s="41" t="s">
        <v>8</v>
      </c>
      <c r="H383" s="21" t="s">
        <v>17</v>
      </c>
      <c r="I383" s="20" t="s">
        <v>23</v>
      </c>
      <c r="J383" s="20" t="s">
        <v>23</v>
      </c>
      <c r="K383" s="20" t="s">
        <v>44</v>
      </c>
      <c r="L383" s="20" t="s">
        <v>25</v>
      </c>
      <c r="M383" s="20" t="s">
        <v>32</v>
      </c>
      <c r="N383" s="20" t="s">
        <v>36</v>
      </c>
      <c r="O383" s="50" t="s">
        <v>40</v>
      </c>
      <c r="P383" s="65"/>
      <c r="Q383" s="65"/>
      <c r="R383" s="26"/>
      <c r="S383" s="26"/>
      <c r="T383" s="26"/>
      <c r="U383" s="26"/>
      <c r="V383" s="26"/>
      <c r="W383" s="26"/>
      <c r="X383" s="31"/>
      <c r="Y383" s="26"/>
      <c r="Z383" s="25"/>
      <c r="AA383" s="26"/>
      <c r="AB383" s="26"/>
      <c r="AC383" s="26"/>
      <c r="AD383" s="26"/>
      <c r="AE383" s="60"/>
      <c r="AF383" s="60"/>
      <c r="AG383" s="60"/>
      <c r="AH383" s="60"/>
      <c r="AI383" s="60"/>
      <c r="AJ383" s="60"/>
      <c r="AK383" s="60"/>
      <c r="AL383" s="60"/>
      <c r="AM383" s="60"/>
      <c r="AN383" s="60"/>
      <c r="AO383" s="60"/>
      <c r="AP383" s="60"/>
      <c r="AQ383" s="60"/>
      <c r="AR383" s="60"/>
      <c r="AS383" s="60"/>
      <c r="AT383" s="60"/>
      <c r="AU383" s="60"/>
      <c r="AV383" s="60"/>
      <c r="AW383" s="60"/>
      <c r="AX383" s="60"/>
      <c r="AY383" s="60"/>
      <c r="AZ383" s="60"/>
      <c r="BA383" s="60"/>
      <c r="BB383" s="60"/>
      <c r="BC383" s="60"/>
      <c r="BD383" s="60"/>
      <c r="BE383" s="60"/>
      <c r="BF383" s="60"/>
      <c r="BG383" s="60"/>
      <c r="BH383" s="60"/>
      <c r="BI383" s="60"/>
      <c r="BJ383" s="60"/>
      <c r="BK383" s="60"/>
      <c r="BL383" s="60"/>
      <c r="BM383" s="60"/>
      <c r="BN383" s="60"/>
      <c r="BO383" s="60"/>
      <c r="BP383" s="60"/>
      <c r="BQ383" s="60"/>
      <c r="BR383" s="60"/>
      <c r="BS383" s="60"/>
      <c r="BT383" s="60"/>
      <c r="BU383" s="60"/>
      <c r="BV383" s="60"/>
      <c r="BW383" s="60"/>
      <c r="BX383" s="60"/>
      <c r="BY383" s="60"/>
      <c r="BZ383" s="60"/>
      <c r="CA383" s="60"/>
      <c r="CB383" s="60"/>
      <c r="CC383" s="60"/>
      <c r="CD383" s="60"/>
      <c r="CE383" s="60"/>
      <c r="CF383" s="60"/>
      <c r="CG383" s="60"/>
      <c r="CH383" s="60"/>
      <c r="CI383" s="60"/>
      <c r="CJ383" s="60"/>
      <c r="CK383" s="60"/>
      <c r="CL383" s="60"/>
      <c r="CM383" s="60"/>
      <c r="CN383" s="60"/>
      <c r="CO383" s="60"/>
      <c r="CP383" s="60"/>
      <c r="CQ383" s="60"/>
      <c r="CR383" s="60"/>
      <c r="CS383" s="60"/>
      <c r="CT383" s="60"/>
      <c r="CU383" s="60"/>
      <c r="CV383" s="60"/>
      <c r="CW383" s="60"/>
      <c r="CX383" s="60"/>
      <c r="CY383" s="60"/>
      <c r="CZ383" s="60"/>
      <c r="DA383" s="60"/>
      <c r="DB383" s="60"/>
      <c r="DC383" s="60"/>
      <c r="DD383" s="60"/>
      <c r="DE383" s="60"/>
      <c r="DF383" s="60"/>
      <c r="DG383" s="60"/>
      <c r="DH383" s="60"/>
      <c r="DI383" s="60"/>
      <c r="DJ383" s="60"/>
      <c r="DK383" s="60"/>
      <c r="DL383" s="60"/>
      <c r="DM383" s="60"/>
      <c r="DN383" s="60"/>
      <c r="DO383" s="60"/>
      <c r="DP383" s="60"/>
      <c r="DQ383" s="60"/>
      <c r="DR383" s="60"/>
      <c r="DS383" s="60"/>
      <c r="DT383" s="60"/>
      <c r="DU383" s="60"/>
      <c r="DV383" s="60"/>
      <c r="DW383" s="60"/>
      <c r="DX383" s="60"/>
      <c r="DY383" s="60"/>
      <c r="DZ383" s="60"/>
      <c r="EA383" s="60"/>
      <c r="EB383" s="60"/>
      <c r="EC383" s="60"/>
      <c r="ED383" s="60"/>
      <c r="EE383" s="60"/>
      <c r="EF383" s="60"/>
      <c r="EG383" s="60"/>
      <c r="EH383" s="60"/>
      <c r="EI383" s="60"/>
      <c r="EJ383" s="60"/>
      <c r="EK383" s="60"/>
      <c r="EL383" s="60"/>
      <c r="EM383" s="60"/>
      <c r="EN383" s="60"/>
      <c r="EO383" s="60"/>
      <c r="EP383" s="60"/>
      <c r="EQ383" s="60"/>
      <c r="ER383" s="60"/>
      <c r="ES383" s="60"/>
      <c r="ET383" s="60"/>
      <c r="EU383" s="60"/>
      <c r="EV383" s="60"/>
      <c r="EW383" s="60"/>
      <c r="EX383" s="60"/>
      <c r="EY383" s="60"/>
      <c r="EZ383" s="60"/>
      <c r="FA383" s="60"/>
      <c r="FB383" s="60"/>
      <c r="FC383" s="60"/>
      <c r="FD383" s="60"/>
      <c r="FE383" s="60"/>
      <c r="FF383" s="60"/>
      <c r="FG383" s="60"/>
      <c r="FH383" s="60"/>
      <c r="FI383" s="60"/>
      <c r="FJ383" s="60"/>
      <c r="FK383" s="60"/>
      <c r="FL383" s="60"/>
      <c r="FM383" s="60"/>
      <c r="FN383" s="60"/>
      <c r="FO383" s="60"/>
      <c r="FP383" s="60"/>
      <c r="FQ383" s="60"/>
      <c r="FR383" s="60"/>
      <c r="FS383" s="60"/>
      <c r="FT383" s="60"/>
      <c r="FU383" s="60"/>
      <c r="FV383" s="60"/>
      <c r="FW383" s="60"/>
      <c r="FX383" s="60"/>
      <c r="FY383" s="60"/>
      <c r="FZ383" s="60"/>
      <c r="GA383" s="60"/>
      <c r="GB383" s="60"/>
      <c r="GC383" s="60"/>
      <c r="GD383" s="60"/>
      <c r="GE383" s="60"/>
      <c r="GF383" s="60"/>
      <c r="GG383" s="60"/>
      <c r="GH383" s="60"/>
      <c r="GI383" s="60"/>
      <c r="GJ383" s="60"/>
      <c r="GK383" s="60"/>
      <c r="GL383" s="60"/>
      <c r="GM383" s="60"/>
      <c r="GN383" s="60"/>
      <c r="GO383" s="60"/>
      <c r="GP383" s="60"/>
      <c r="GQ383" s="60"/>
      <c r="GR383" s="60"/>
      <c r="GS383" s="60"/>
      <c r="GT383" s="60"/>
      <c r="GU383" s="60"/>
      <c r="GV383" s="60"/>
      <c r="GW383" s="60"/>
      <c r="GX383" s="60"/>
      <c r="GY383" s="60"/>
      <c r="GZ383" s="60"/>
      <c r="HA383" s="60"/>
      <c r="HB383" s="60"/>
      <c r="HC383" s="60"/>
      <c r="HD383" s="60"/>
      <c r="HE383" s="60"/>
      <c r="HF383" s="60"/>
      <c r="HG383" s="60"/>
      <c r="HH383" s="60"/>
      <c r="HI383" s="60"/>
      <c r="HJ383" s="60"/>
      <c r="HK383" s="60"/>
      <c r="HL383" s="60"/>
      <c r="HM383" s="60"/>
      <c r="HN383" s="60"/>
      <c r="HO383" s="60"/>
      <c r="HP383" s="60"/>
      <c r="HQ383" s="60"/>
      <c r="HR383" s="60"/>
      <c r="HS383" s="60"/>
      <c r="HT383" s="60"/>
      <c r="HU383" s="60"/>
      <c r="HV383" s="60"/>
      <c r="HW383" s="60"/>
      <c r="HX383" s="60"/>
      <c r="HY383" s="60"/>
      <c r="HZ383" s="60"/>
      <c r="IA383" s="60"/>
      <c r="IB383" s="60"/>
      <c r="IC383" s="60"/>
      <c r="ID383" s="60"/>
      <c r="IE383" s="60"/>
      <c r="IF383" s="60"/>
      <c r="IG383" s="60"/>
      <c r="IH383" s="60"/>
      <c r="II383" s="60"/>
      <c r="IJ383" s="60"/>
      <c r="IK383" s="60"/>
      <c r="IL383" s="60"/>
      <c r="IM383" s="60"/>
      <c r="IN383" s="60"/>
      <c r="IO383" s="60"/>
      <c r="IP383" s="60"/>
      <c r="IQ383" s="60"/>
      <c r="IR383" s="60"/>
      <c r="IS383" s="60"/>
      <c r="IT383" s="60"/>
      <c r="IU383" s="60"/>
      <c r="IV383" s="60"/>
    </row>
    <row r="384" spans="1:256" s="59" customFormat="1" ht="50.1" customHeight="1">
      <c r="A384" s="20" t="s">
        <v>14</v>
      </c>
      <c r="B384" s="15"/>
      <c r="C384" s="15"/>
      <c r="D384" s="15"/>
      <c r="E384" s="15"/>
      <c r="F384" s="16"/>
      <c r="G384" s="41" t="s">
        <v>7</v>
      </c>
      <c r="H384" s="16"/>
      <c r="I384" s="20" t="s">
        <v>19</v>
      </c>
      <c r="J384" s="20" t="s">
        <v>29</v>
      </c>
      <c r="K384" s="20" t="s">
        <v>45</v>
      </c>
      <c r="L384" s="20" t="s">
        <v>28</v>
      </c>
      <c r="M384" s="20" t="s">
        <v>33</v>
      </c>
      <c r="N384" s="20" t="s">
        <v>32</v>
      </c>
      <c r="O384" s="51" t="s">
        <v>41</v>
      </c>
      <c r="P384" s="66"/>
      <c r="Q384" s="66"/>
      <c r="R384" s="3"/>
      <c r="S384" s="1"/>
      <c r="T384" s="1"/>
      <c r="U384" s="1"/>
      <c r="V384" s="1"/>
      <c r="W384" s="1"/>
      <c r="X384" s="5"/>
      <c r="Y384" s="1"/>
      <c r="Z384" s="1"/>
      <c r="AA384" s="3"/>
      <c r="AB384" s="3"/>
      <c r="AC384" s="3"/>
      <c r="AD384" s="3"/>
    </row>
    <row r="385" spans="1:30" s="59" customFormat="1" ht="50.1" customHeight="1">
      <c r="A385" s="17"/>
      <c r="B385" s="15"/>
      <c r="C385" s="15"/>
      <c r="D385" s="15"/>
      <c r="E385" s="15"/>
      <c r="F385" s="16"/>
      <c r="G385" s="42"/>
      <c r="H385" s="16"/>
      <c r="I385" s="20" t="s">
        <v>20</v>
      </c>
      <c r="J385" s="20"/>
      <c r="K385" s="20"/>
      <c r="L385" s="20"/>
      <c r="M385" s="20"/>
      <c r="N385" s="20" t="s">
        <v>37</v>
      </c>
      <c r="O385" s="50"/>
      <c r="P385" s="65"/>
      <c r="Q385" s="65"/>
      <c r="R385" s="3"/>
      <c r="S385" s="1"/>
      <c r="T385" s="1"/>
      <c r="U385" s="1"/>
      <c r="V385" s="1"/>
      <c r="W385" s="1"/>
      <c r="X385" s="5"/>
      <c r="Y385" s="1"/>
      <c r="Z385" s="1"/>
      <c r="AA385" s="3"/>
      <c r="AB385" s="3"/>
      <c r="AC385" s="3"/>
      <c r="AD385" s="3"/>
    </row>
    <row r="386" spans="1:30" s="59" customFormat="1" ht="50.1" customHeight="1">
      <c r="A386" s="22" t="s">
        <v>10</v>
      </c>
      <c r="B386" s="228" t="s">
        <v>11</v>
      </c>
      <c r="C386" s="229"/>
      <c r="D386" s="229"/>
      <c r="E386" s="229"/>
      <c r="F386" s="230"/>
      <c r="G386" s="43" t="s">
        <v>9</v>
      </c>
      <c r="H386" s="23" t="s">
        <v>15</v>
      </c>
      <c r="I386" s="22" t="s">
        <v>21</v>
      </c>
      <c r="J386" s="22" t="s">
        <v>24</v>
      </c>
      <c r="K386" s="22" t="s">
        <v>26</v>
      </c>
      <c r="L386" s="22" t="s">
        <v>30</v>
      </c>
      <c r="M386" s="22" t="s">
        <v>34</v>
      </c>
      <c r="N386" s="22" t="s">
        <v>42</v>
      </c>
      <c r="O386" s="52" t="s">
        <v>38</v>
      </c>
      <c r="P386" s="66"/>
      <c r="Q386" s="66"/>
      <c r="R386" s="3"/>
      <c r="S386" s="1"/>
      <c r="T386" s="1"/>
      <c r="U386" s="1"/>
      <c r="V386" s="1"/>
      <c r="W386" s="1"/>
      <c r="X386" s="5"/>
      <c r="Y386" s="1"/>
      <c r="Z386" s="1"/>
      <c r="AA386" s="3"/>
      <c r="AB386" s="3"/>
      <c r="AC386" s="3"/>
      <c r="AD386" s="3"/>
    </row>
    <row r="387" spans="1:30" s="59" customFormat="1" ht="50.1" customHeight="1">
      <c r="A387" s="12"/>
      <c r="B387" s="231"/>
      <c r="C387" s="232"/>
      <c r="D387" s="232"/>
      <c r="E387" s="232"/>
      <c r="F387" s="233"/>
      <c r="G387" s="28"/>
      <c r="H387" s="8"/>
      <c r="I387" s="9"/>
      <c r="J387" s="29">
        <f t="shared" ref="J387:J392" si="52">SUM(H387*I387)</f>
        <v>0</v>
      </c>
      <c r="K387" s="9"/>
      <c r="L387" s="4">
        <f t="shared" ref="L387:L392" si="53">SUM(J387*K387)</f>
        <v>0</v>
      </c>
      <c r="M387" s="10"/>
      <c r="N387" s="11"/>
      <c r="O387" s="57">
        <f t="shared" ref="O387:O392" si="54">SUM(M387*N387)</f>
        <v>0</v>
      </c>
      <c r="P387" s="67"/>
      <c r="Q387" s="67"/>
      <c r="R387" s="3"/>
      <c r="S387" s="1"/>
      <c r="T387" s="1"/>
      <c r="U387" s="1"/>
      <c r="V387" s="1"/>
      <c r="W387" s="1"/>
      <c r="X387" s="5"/>
      <c r="Y387" s="1"/>
      <c r="Z387" s="1"/>
      <c r="AA387" s="3"/>
      <c r="AB387" s="3"/>
      <c r="AC387" s="3"/>
      <c r="AD387" s="3"/>
    </row>
    <row r="388" spans="1:30" s="59" customFormat="1" ht="50.1" customHeight="1">
      <c r="A388" s="12"/>
      <c r="B388" s="225"/>
      <c r="C388" s="226"/>
      <c r="D388" s="226"/>
      <c r="E388" s="226"/>
      <c r="F388" s="227"/>
      <c r="G388" s="28"/>
      <c r="H388" s="8"/>
      <c r="I388" s="9"/>
      <c r="J388" s="29">
        <f t="shared" si="52"/>
        <v>0</v>
      </c>
      <c r="K388" s="9"/>
      <c r="L388" s="4">
        <f t="shared" si="53"/>
        <v>0</v>
      </c>
      <c r="M388" s="10"/>
      <c r="N388" s="11"/>
      <c r="O388" s="57">
        <f t="shared" si="54"/>
        <v>0</v>
      </c>
      <c r="P388" s="67"/>
      <c r="Q388" s="67"/>
      <c r="R388" s="3"/>
      <c r="S388" s="1"/>
      <c r="T388" s="1"/>
      <c r="U388" s="1"/>
      <c r="V388" s="1"/>
      <c r="W388" s="1"/>
      <c r="X388" s="5"/>
      <c r="Y388" s="1"/>
      <c r="Z388" s="1"/>
      <c r="AA388" s="3"/>
      <c r="AB388" s="3"/>
      <c r="AC388" s="3"/>
      <c r="AD388" s="3"/>
    </row>
    <row r="389" spans="1:30" s="59" customFormat="1" ht="50.1" customHeight="1">
      <c r="A389" s="12"/>
      <c r="B389" s="225"/>
      <c r="C389" s="226"/>
      <c r="D389" s="226"/>
      <c r="E389" s="226"/>
      <c r="F389" s="227"/>
      <c r="G389" s="28"/>
      <c r="H389" s="8"/>
      <c r="I389" s="9"/>
      <c r="J389" s="29">
        <f t="shared" si="52"/>
        <v>0</v>
      </c>
      <c r="K389" s="9"/>
      <c r="L389" s="4">
        <f t="shared" si="53"/>
        <v>0</v>
      </c>
      <c r="M389" s="10"/>
      <c r="N389" s="11"/>
      <c r="O389" s="57">
        <f t="shared" si="54"/>
        <v>0</v>
      </c>
      <c r="P389" s="67"/>
      <c r="Q389" s="67"/>
      <c r="R389" s="3"/>
      <c r="S389" s="1"/>
      <c r="T389" s="1"/>
      <c r="U389" s="1"/>
      <c r="V389" s="1"/>
      <c r="W389" s="1"/>
      <c r="X389" s="5"/>
      <c r="Y389" s="1"/>
      <c r="Z389" s="1"/>
      <c r="AA389" s="3"/>
      <c r="AB389" s="3"/>
      <c r="AC389" s="3"/>
      <c r="AD389" s="3"/>
    </row>
    <row r="390" spans="1:30" s="15" customFormat="1" ht="20.100000000000001" customHeight="1">
      <c r="A390" s="12"/>
      <c r="B390" s="225"/>
      <c r="C390" s="226"/>
      <c r="D390" s="226"/>
      <c r="E390" s="226"/>
      <c r="F390" s="227"/>
      <c r="G390" s="28"/>
      <c r="H390" s="8"/>
      <c r="I390" s="9"/>
      <c r="J390" s="29">
        <f t="shared" si="52"/>
        <v>0</v>
      </c>
      <c r="K390" s="9"/>
      <c r="L390" s="4">
        <f t="shared" si="53"/>
        <v>0</v>
      </c>
      <c r="M390" s="10"/>
      <c r="N390" s="11"/>
      <c r="O390" s="57">
        <f t="shared" si="54"/>
        <v>0</v>
      </c>
      <c r="P390" s="67"/>
      <c r="Q390" s="67"/>
      <c r="R390" s="25"/>
      <c r="S390" s="25"/>
      <c r="T390" s="25"/>
      <c r="U390" s="25"/>
      <c r="V390" s="25"/>
      <c r="W390" s="25"/>
      <c r="X390" s="32"/>
      <c r="Y390" s="25"/>
      <c r="Z390" s="25"/>
      <c r="AA390" s="25"/>
      <c r="AB390" s="25"/>
      <c r="AC390" s="25"/>
      <c r="AD390" s="25"/>
    </row>
    <row r="391" spans="1:30" s="15" customFormat="1" ht="13.2">
      <c r="A391" s="12"/>
      <c r="B391" s="225"/>
      <c r="C391" s="226"/>
      <c r="D391" s="226"/>
      <c r="E391" s="226"/>
      <c r="F391" s="227"/>
      <c r="G391" s="28"/>
      <c r="H391" s="8"/>
      <c r="I391" s="9"/>
      <c r="J391" s="29">
        <f t="shared" si="52"/>
        <v>0</v>
      </c>
      <c r="K391" s="9"/>
      <c r="L391" s="4">
        <f t="shared" si="53"/>
        <v>0</v>
      </c>
      <c r="M391" s="10"/>
      <c r="N391" s="11"/>
      <c r="O391" s="57">
        <f t="shared" si="54"/>
        <v>0</v>
      </c>
      <c r="P391" s="67"/>
      <c r="Q391" s="67"/>
    </row>
    <row r="392" spans="1:30" s="15" customFormat="1" ht="13.2">
      <c r="A392" s="12"/>
      <c r="B392" s="225"/>
      <c r="C392" s="226"/>
      <c r="D392" s="226"/>
      <c r="E392" s="226"/>
      <c r="F392" s="227"/>
      <c r="G392" s="28"/>
      <c r="H392" s="8"/>
      <c r="I392" s="9"/>
      <c r="J392" s="29">
        <f t="shared" si="52"/>
        <v>0</v>
      </c>
      <c r="K392" s="9"/>
      <c r="L392" s="4">
        <f t="shared" si="53"/>
        <v>0</v>
      </c>
      <c r="M392" s="10"/>
      <c r="N392" s="11"/>
      <c r="O392" s="57">
        <f t="shared" si="54"/>
        <v>0</v>
      </c>
      <c r="P392" s="67"/>
      <c r="Q392" s="67"/>
    </row>
    <row r="393" spans="1:30" s="15" customFormat="1" ht="13.8" thickBot="1">
      <c r="A393" s="33"/>
      <c r="B393" s="203" t="s">
        <v>43</v>
      </c>
      <c r="C393" s="204"/>
      <c r="D393" s="204"/>
      <c r="E393" s="204"/>
      <c r="F393" s="205"/>
      <c r="G393" s="46"/>
      <c r="H393" s="34"/>
      <c r="I393" s="35"/>
      <c r="J393" s="30">
        <f>SUM(J387:J392)</f>
        <v>0</v>
      </c>
      <c r="K393" s="35"/>
      <c r="L393" s="30">
        <f>SUM(L387:L392)</f>
        <v>0</v>
      </c>
      <c r="M393" s="36">
        <f>SUM(M387:M392)</f>
        <v>0</v>
      </c>
      <c r="N393" s="35"/>
      <c r="O393" s="30">
        <f>SUM(O387:O392)</f>
        <v>0</v>
      </c>
      <c r="P393" s="68"/>
      <c r="Q393" s="68"/>
      <c r="R393" s="25"/>
      <c r="S393" s="25"/>
      <c r="T393" s="25"/>
      <c r="U393" s="25"/>
      <c r="V393" s="25"/>
      <c r="W393" s="25"/>
      <c r="X393" s="32"/>
      <c r="Y393" s="25"/>
      <c r="Z393" s="25"/>
      <c r="AA393" s="25"/>
      <c r="AB393" s="25"/>
      <c r="AC393" s="25"/>
      <c r="AD393" s="25"/>
    </row>
    <row r="394" spans="1:30" s="15" customFormat="1" ht="9" customHeight="1">
      <c r="A394" s="25"/>
      <c r="B394" s="25"/>
      <c r="C394" s="25"/>
      <c r="D394" s="25"/>
      <c r="E394" s="25"/>
      <c r="F394" s="25"/>
      <c r="G394" s="44"/>
      <c r="H394" s="25"/>
      <c r="I394" s="25"/>
      <c r="J394" s="25"/>
      <c r="K394" s="25"/>
      <c r="L394" s="25"/>
      <c r="M394" s="25"/>
      <c r="N394" s="25"/>
      <c r="O394" s="53"/>
      <c r="P394" s="63"/>
      <c r="Q394" s="63"/>
      <c r="R394" s="25"/>
      <c r="S394" s="25"/>
      <c r="T394" s="25"/>
      <c r="U394" s="25"/>
      <c r="V394" s="25"/>
      <c r="W394" s="25"/>
      <c r="X394" s="32"/>
      <c r="Y394" s="25"/>
      <c r="Z394" s="25"/>
      <c r="AA394" s="25"/>
      <c r="AB394" s="25"/>
      <c r="AC394" s="25"/>
      <c r="AD394" s="25"/>
    </row>
    <row r="395" spans="1:30" s="15" customFormat="1" ht="8.25" customHeight="1">
      <c r="A395" s="25"/>
      <c r="B395" s="25"/>
      <c r="C395" s="25"/>
      <c r="D395" s="25"/>
      <c r="E395" s="25"/>
      <c r="F395" s="25"/>
      <c r="G395" s="44"/>
      <c r="H395" s="25"/>
      <c r="I395" s="25"/>
      <c r="J395" s="25"/>
      <c r="K395" s="25"/>
      <c r="L395" s="25"/>
      <c r="M395" s="25"/>
      <c r="N395" s="25"/>
      <c r="O395" s="53"/>
      <c r="P395" s="63"/>
      <c r="Q395" s="63"/>
      <c r="R395" s="25"/>
      <c r="S395" s="25"/>
      <c r="T395" s="25"/>
      <c r="U395" s="25"/>
      <c r="V395" s="25"/>
      <c r="W395" s="25"/>
      <c r="X395" s="32"/>
      <c r="Y395" s="25"/>
      <c r="Z395" s="25"/>
      <c r="AA395" s="25"/>
      <c r="AB395" s="25"/>
      <c r="AC395" s="25"/>
      <c r="AD395" s="25"/>
    </row>
    <row r="396" spans="1:30" s="15" customFormat="1" ht="12.75" customHeight="1">
      <c r="A396" s="27"/>
      <c r="B396" s="27"/>
      <c r="C396" s="27"/>
      <c r="D396" s="27"/>
      <c r="E396" s="27"/>
      <c r="F396" s="27"/>
      <c r="G396" s="45"/>
      <c r="H396" s="27"/>
      <c r="I396" s="27"/>
      <c r="J396" s="27"/>
      <c r="K396" s="27"/>
      <c r="L396" s="27"/>
      <c r="M396" s="27"/>
      <c r="N396" s="27"/>
      <c r="O396" s="54"/>
      <c r="P396" s="63"/>
      <c r="Q396" s="63"/>
      <c r="R396" s="25"/>
      <c r="S396" s="25"/>
      <c r="T396" s="25"/>
      <c r="U396" s="25"/>
      <c r="V396" s="25"/>
      <c r="W396" s="25"/>
      <c r="X396" s="32"/>
      <c r="Y396" s="25"/>
      <c r="Z396" s="25"/>
      <c r="AA396" s="25"/>
      <c r="AB396" s="25"/>
      <c r="AC396" s="25"/>
      <c r="AD396" s="25"/>
    </row>
    <row r="397" spans="1:30" s="15" customFormat="1" ht="8.25" customHeight="1">
      <c r="A397" s="206" t="s">
        <v>50</v>
      </c>
      <c r="B397" s="207"/>
      <c r="C397" s="207"/>
      <c r="D397" s="207"/>
      <c r="E397" s="207"/>
      <c r="F397" s="207"/>
      <c r="G397" s="207"/>
      <c r="H397" s="208"/>
      <c r="I397" s="215" t="s">
        <v>46</v>
      </c>
      <c r="J397" s="216"/>
      <c r="K397" s="216"/>
      <c r="L397" s="216"/>
      <c r="M397" s="217"/>
      <c r="N397" s="55" t="s">
        <v>1</v>
      </c>
      <c r="O397" s="56"/>
      <c r="P397" s="58"/>
      <c r="Q397" s="58"/>
      <c r="R397" s="25"/>
      <c r="S397" s="25"/>
      <c r="T397" s="25"/>
      <c r="U397" s="25"/>
      <c r="V397" s="25"/>
      <c r="W397" s="25"/>
      <c r="X397" s="32"/>
      <c r="Y397" s="25"/>
      <c r="Z397" s="25"/>
      <c r="AA397" s="25"/>
      <c r="AB397" s="25"/>
      <c r="AC397" s="25"/>
      <c r="AD397" s="25"/>
    </row>
    <row r="398" spans="1:30" s="15" customFormat="1" ht="8.25" customHeight="1">
      <c r="A398" s="209"/>
      <c r="B398" s="210"/>
      <c r="C398" s="210"/>
      <c r="D398" s="210"/>
      <c r="E398" s="210"/>
      <c r="F398" s="210"/>
      <c r="G398" s="210"/>
      <c r="H398" s="211"/>
      <c r="I398" s="24"/>
      <c r="J398" s="25"/>
      <c r="K398" s="25"/>
      <c r="L398" s="25"/>
      <c r="M398" s="16"/>
      <c r="N398" s="25"/>
      <c r="O398" s="53"/>
      <c r="P398" s="63"/>
      <c r="Q398" s="63"/>
      <c r="R398" s="25"/>
      <c r="S398" s="25"/>
      <c r="T398" s="25"/>
      <c r="U398" s="25"/>
      <c r="V398" s="25"/>
      <c r="W398" s="25"/>
      <c r="X398" s="32"/>
      <c r="Y398" s="25"/>
      <c r="Z398" s="25"/>
      <c r="AA398" s="25"/>
      <c r="AB398" s="25"/>
      <c r="AC398" s="25"/>
      <c r="AD398" s="25"/>
    </row>
    <row r="399" spans="1:30" s="15" customFormat="1" ht="9" customHeight="1">
      <c r="A399" s="209"/>
      <c r="B399" s="210"/>
      <c r="C399" s="210"/>
      <c r="D399" s="210"/>
      <c r="E399" s="210"/>
      <c r="F399" s="210"/>
      <c r="G399" s="210"/>
      <c r="H399" s="211"/>
      <c r="I399" s="218"/>
      <c r="J399" s="219"/>
      <c r="K399" s="219"/>
      <c r="L399" s="219"/>
      <c r="M399" s="220"/>
      <c r="N399" s="26" t="s">
        <v>48</v>
      </c>
      <c r="O399" s="53"/>
      <c r="P399" s="63"/>
      <c r="Q399" s="63"/>
      <c r="R399" s="25"/>
      <c r="S399" s="25"/>
      <c r="T399" s="25"/>
      <c r="U399" s="25"/>
      <c r="V399" s="25"/>
      <c r="W399" s="25"/>
      <c r="X399" s="32"/>
      <c r="Y399" s="25"/>
      <c r="Z399" s="25"/>
      <c r="AA399" s="25"/>
      <c r="AB399" s="25"/>
      <c r="AC399" s="25"/>
      <c r="AD399" s="25"/>
    </row>
    <row r="400" spans="1:30" s="15" customFormat="1" ht="8.25" customHeight="1">
      <c r="A400" s="209"/>
      <c r="B400" s="210"/>
      <c r="C400" s="210"/>
      <c r="D400" s="210"/>
      <c r="E400" s="210"/>
      <c r="F400" s="210"/>
      <c r="G400" s="210"/>
      <c r="H400" s="211"/>
      <c r="I400" s="221"/>
      <c r="J400" s="219"/>
      <c r="K400" s="219"/>
      <c r="L400" s="219"/>
      <c r="M400" s="220"/>
      <c r="N400" s="25"/>
      <c r="O400" s="53"/>
      <c r="P400" s="63"/>
      <c r="Q400" s="63"/>
      <c r="R400" s="25"/>
      <c r="S400" s="25"/>
      <c r="T400" s="25"/>
      <c r="U400" s="25"/>
      <c r="V400" s="25"/>
      <c r="W400" s="25"/>
      <c r="X400" s="32"/>
      <c r="Y400" s="25"/>
      <c r="Z400" s="25"/>
      <c r="AA400" s="25"/>
      <c r="AB400" s="25"/>
      <c r="AC400" s="25"/>
      <c r="AD400" s="25"/>
    </row>
    <row r="401" spans="1:256" s="15" customFormat="1" ht="8.25" customHeight="1">
      <c r="A401" s="209"/>
      <c r="B401" s="210"/>
      <c r="C401" s="210"/>
      <c r="D401" s="210"/>
      <c r="E401" s="210"/>
      <c r="F401" s="210"/>
      <c r="G401" s="210"/>
      <c r="H401" s="211"/>
      <c r="I401" s="221"/>
      <c r="J401" s="219"/>
      <c r="K401" s="219"/>
      <c r="L401" s="219"/>
      <c r="M401" s="220"/>
      <c r="N401" s="27"/>
      <c r="O401" s="54"/>
      <c r="P401" s="63"/>
      <c r="Q401" s="63"/>
      <c r="R401" s="25"/>
      <c r="S401" s="25"/>
      <c r="T401" s="25"/>
      <c r="U401" s="25"/>
      <c r="V401" s="25"/>
      <c r="W401" s="25"/>
      <c r="X401" s="32"/>
      <c r="Y401" s="25"/>
      <c r="Z401" s="25"/>
      <c r="AA401" s="25"/>
      <c r="AB401" s="25"/>
      <c r="AC401" s="25"/>
      <c r="AD401" s="25"/>
    </row>
    <row r="402" spans="1:256" s="15" customFormat="1" ht="8.25" customHeight="1">
      <c r="A402" s="209"/>
      <c r="B402" s="210"/>
      <c r="C402" s="210"/>
      <c r="D402" s="210"/>
      <c r="E402" s="210"/>
      <c r="F402" s="210"/>
      <c r="G402" s="210"/>
      <c r="H402" s="211"/>
      <c r="I402" s="221"/>
      <c r="J402" s="219"/>
      <c r="K402" s="219"/>
      <c r="L402" s="219"/>
      <c r="M402" s="220"/>
      <c r="N402" s="13" t="s">
        <v>2</v>
      </c>
      <c r="O402" s="53"/>
      <c r="P402" s="63"/>
      <c r="Q402" s="63"/>
      <c r="R402" s="25"/>
      <c r="S402" s="25"/>
      <c r="T402" s="25"/>
      <c r="U402" s="25"/>
      <c r="V402" s="25"/>
      <c r="W402" s="25"/>
      <c r="X402" s="32"/>
      <c r="Y402" s="25"/>
      <c r="Z402" s="25"/>
      <c r="AA402" s="25"/>
      <c r="AB402" s="25"/>
      <c r="AC402" s="25"/>
      <c r="AD402" s="25"/>
    </row>
    <row r="403" spans="1:256" s="15" customFormat="1">
      <c r="A403" s="209"/>
      <c r="B403" s="210"/>
      <c r="C403" s="210"/>
      <c r="D403" s="210"/>
      <c r="E403" s="210"/>
      <c r="F403" s="210"/>
      <c r="G403" s="210"/>
      <c r="H403" s="211"/>
      <c r="I403" s="221"/>
      <c r="J403" s="219"/>
      <c r="K403" s="219"/>
      <c r="L403" s="219"/>
      <c r="M403" s="220"/>
      <c r="N403" s="25"/>
      <c r="O403" s="53"/>
      <c r="P403" s="63"/>
      <c r="Q403" s="63"/>
      <c r="R403" s="25"/>
      <c r="S403" s="25"/>
      <c r="T403" s="25"/>
      <c r="U403" s="25"/>
      <c r="V403" s="25"/>
      <c r="W403" s="25"/>
      <c r="X403" s="32"/>
      <c r="Y403" s="25"/>
      <c r="Z403" s="25"/>
      <c r="AA403" s="25"/>
      <c r="AB403" s="25"/>
      <c r="AC403" s="25"/>
      <c r="AD403" s="25"/>
    </row>
    <row r="404" spans="1:256" s="15" customFormat="1" ht="13.2">
      <c r="A404" s="209"/>
      <c r="B404" s="210"/>
      <c r="C404" s="210"/>
      <c r="D404" s="210"/>
      <c r="E404" s="210"/>
      <c r="F404" s="210"/>
      <c r="G404" s="210"/>
      <c r="H404" s="211"/>
      <c r="I404" s="221"/>
      <c r="J404" s="219"/>
      <c r="K404" s="219"/>
      <c r="L404" s="219"/>
      <c r="M404" s="220"/>
      <c r="N404" s="241"/>
      <c r="O404" s="242"/>
      <c r="P404" s="62"/>
      <c r="Q404" s="62"/>
      <c r="R404" s="25"/>
      <c r="S404" s="25"/>
      <c r="T404" s="25"/>
      <c r="U404" s="25"/>
      <c r="V404" s="25"/>
      <c r="W404" s="25"/>
      <c r="X404" s="32"/>
      <c r="Y404" s="25"/>
      <c r="Z404" s="25"/>
      <c r="AA404" s="25"/>
      <c r="AB404" s="25"/>
      <c r="AC404" s="25"/>
      <c r="AD404" s="25"/>
    </row>
    <row r="405" spans="1:256" s="15" customFormat="1" ht="13.2">
      <c r="A405" s="212"/>
      <c r="B405" s="213"/>
      <c r="C405" s="213"/>
      <c r="D405" s="213"/>
      <c r="E405" s="213"/>
      <c r="F405" s="213"/>
      <c r="G405" s="213"/>
      <c r="H405" s="214"/>
      <c r="I405" s="222"/>
      <c r="J405" s="223"/>
      <c r="K405" s="223"/>
      <c r="L405" s="223"/>
      <c r="M405" s="224"/>
      <c r="N405" s="243"/>
      <c r="O405" s="244"/>
      <c r="P405" s="62"/>
      <c r="Q405" s="62"/>
      <c r="R405" s="25"/>
      <c r="S405" s="26"/>
      <c r="T405" s="26"/>
      <c r="U405" s="26"/>
      <c r="V405" s="26"/>
      <c r="W405" s="26"/>
      <c r="X405" s="31"/>
      <c r="Y405" s="26"/>
      <c r="Z405" s="25"/>
      <c r="AA405" s="25"/>
      <c r="AB405" s="25"/>
      <c r="AC405" s="25"/>
      <c r="AD405" s="25"/>
    </row>
    <row r="406" spans="1:256" s="15" customFormat="1" ht="13.2">
      <c r="A406" s="245" t="s">
        <v>0</v>
      </c>
      <c r="B406" s="246"/>
      <c r="C406" s="246"/>
      <c r="D406" s="246"/>
      <c r="E406" s="246"/>
      <c r="F406" s="247"/>
      <c r="G406" s="39"/>
      <c r="H406" s="251" t="s">
        <v>3</v>
      </c>
      <c r="I406" s="198"/>
      <c r="J406" s="198"/>
      <c r="K406" s="198"/>
      <c r="L406" s="198"/>
      <c r="M406" s="198"/>
      <c r="N406" s="198"/>
      <c r="O406" s="199"/>
      <c r="P406" s="64"/>
      <c r="Q406" s="64"/>
      <c r="R406" s="25"/>
      <c r="S406" s="26"/>
      <c r="T406" s="26"/>
      <c r="U406" s="26"/>
      <c r="V406" s="26"/>
      <c r="W406" s="26"/>
      <c r="X406" s="31"/>
      <c r="Y406" s="26"/>
      <c r="Z406" s="25"/>
      <c r="AA406" s="25"/>
      <c r="AB406" s="25"/>
      <c r="AC406" s="25"/>
      <c r="AD406" s="25"/>
    </row>
    <row r="407" spans="1:256" s="15" customFormat="1" ht="13.2">
      <c r="A407" s="248"/>
      <c r="B407" s="249"/>
      <c r="C407" s="249"/>
      <c r="D407" s="249"/>
      <c r="E407" s="249"/>
      <c r="F407" s="250"/>
      <c r="G407" s="39"/>
      <c r="H407" s="200"/>
      <c r="I407" s="201"/>
      <c r="J407" s="201"/>
      <c r="K407" s="201"/>
      <c r="L407" s="201"/>
      <c r="M407" s="201"/>
      <c r="N407" s="201"/>
      <c r="O407" s="202"/>
      <c r="P407" s="64"/>
      <c r="Q407" s="64"/>
      <c r="R407" s="25"/>
      <c r="S407" s="26"/>
      <c r="T407" s="26"/>
      <c r="U407" s="26"/>
      <c r="V407" s="26"/>
      <c r="W407" s="26"/>
      <c r="X407" s="31"/>
      <c r="Y407" s="26"/>
      <c r="Z407" s="25"/>
      <c r="AA407" s="25"/>
      <c r="AB407" s="25"/>
      <c r="AC407" s="25"/>
      <c r="AD407" s="25"/>
    </row>
    <row r="408" spans="1:256" s="15" customFormat="1" ht="13.2">
      <c r="A408" s="14"/>
      <c r="F408" s="16"/>
      <c r="G408" s="39"/>
      <c r="H408" s="191" t="s">
        <v>4</v>
      </c>
      <c r="I408" s="192"/>
      <c r="J408" s="192"/>
      <c r="K408" s="192"/>
      <c r="L408" s="193"/>
      <c r="M408" s="197" t="s">
        <v>5</v>
      </c>
      <c r="N408" s="198"/>
      <c r="O408" s="199"/>
      <c r="P408" s="64"/>
      <c r="Q408" s="64"/>
      <c r="R408" s="25"/>
      <c r="S408" s="26"/>
      <c r="T408" s="26"/>
      <c r="U408" s="26"/>
      <c r="V408" s="26"/>
      <c r="W408" s="26"/>
      <c r="X408" s="31"/>
      <c r="Y408" s="26"/>
      <c r="Z408" s="25"/>
      <c r="AA408" s="25"/>
      <c r="AB408" s="25"/>
      <c r="AC408" s="25"/>
      <c r="AD408" s="25"/>
    </row>
    <row r="409" spans="1:256" s="15" customFormat="1" ht="13.2">
      <c r="A409" s="17"/>
      <c r="F409" s="16"/>
      <c r="G409" s="39"/>
      <c r="H409" s="194"/>
      <c r="I409" s="195"/>
      <c r="J409" s="195"/>
      <c r="K409" s="195"/>
      <c r="L409" s="196"/>
      <c r="M409" s="200"/>
      <c r="N409" s="201"/>
      <c r="O409" s="202"/>
      <c r="P409" s="64"/>
      <c r="Q409" s="64"/>
      <c r="R409" s="26"/>
      <c r="S409" s="26"/>
      <c r="T409" s="26"/>
      <c r="U409" s="26"/>
      <c r="V409" s="26"/>
      <c r="W409" s="26"/>
      <c r="X409" s="31"/>
      <c r="Y409" s="26"/>
      <c r="Z409" s="25"/>
      <c r="AA409" s="25"/>
      <c r="AB409" s="25"/>
      <c r="AC409" s="25"/>
      <c r="AD409" s="25"/>
    </row>
    <row r="410" spans="1:256" s="15" customFormat="1" ht="13.2">
      <c r="A410" s="17"/>
      <c r="F410" s="16"/>
      <c r="G410" s="40"/>
      <c r="H410" s="18"/>
      <c r="I410" s="14"/>
      <c r="J410" s="14"/>
      <c r="K410" s="14"/>
      <c r="L410" s="19"/>
      <c r="M410" s="14"/>
      <c r="N410" s="14"/>
      <c r="O410" s="50" t="s">
        <v>39</v>
      </c>
      <c r="P410" s="65"/>
      <c r="Q410" s="65"/>
      <c r="R410" s="26"/>
      <c r="S410" s="26"/>
      <c r="T410" s="26"/>
      <c r="U410" s="26"/>
      <c r="V410" s="26"/>
      <c r="W410" s="26"/>
      <c r="X410" s="31"/>
      <c r="Y410" s="26"/>
      <c r="Z410" s="25"/>
      <c r="AA410" s="26"/>
      <c r="AB410" s="26"/>
      <c r="AC410" s="26"/>
      <c r="AD410" s="26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  <c r="AQ410" s="60"/>
      <c r="AR410" s="60"/>
      <c r="AS410" s="60"/>
      <c r="AT410" s="60"/>
      <c r="AU410" s="60"/>
      <c r="AV410" s="60"/>
      <c r="AW410" s="60"/>
      <c r="AX410" s="60"/>
      <c r="AY410" s="60"/>
      <c r="AZ410" s="60"/>
      <c r="BA410" s="60"/>
      <c r="BB410" s="60"/>
      <c r="BC410" s="60"/>
      <c r="BD410" s="60"/>
      <c r="BE410" s="60"/>
      <c r="BF410" s="60"/>
      <c r="BG410" s="60"/>
      <c r="BH410" s="60"/>
      <c r="BI410" s="60"/>
      <c r="BJ410" s="60"/>
      <c r="BK410" s="60"/>
      <c r="BL410" s="60"/>
      <c r="BM410" s="60"/>
      <c r="BN410" s="60"/>
      <c r="BO410" s="60"/>
      <c r="BP410" s="60"/>
      <c r="BQ410" s="60"/>
      <c r="BR410" s="60"/>
      <c r="BS410" s="60"/>
      <c r="BT410" s="60"/>
      <c r="BU410" s="60"/>
      <c r="BV410" s="60"/>
      <c r="BW410" s="60"/>
      <c r="BX410" s="60"/>
      <c r="BY410" s="60"/>
      <c r="BZ410" s="60"/>
      <c r="CA410" s="60"/>
      <c r="CB410" s="60"/>
      <c r="CC410" s="60"/>
      <c r="CD410" s="60"/>
      <c r="CE410" s="60"/>
      <c r="CF410" s="60"/>
      <c r="CG410" s="60"/>
      <c r="CH410" s="60"/>
      <c r="CI410" s="60"/>
      <c r="CJ410" s="60"/>
      <c r="CK410" s="60"/>
      <c r="CL410" s="60"/>
      <c r="CM410" s="60"/>
      <c r="CN410" s="60"/>
      <c r="CO410" s="60"/>
      <c r="CP410" s="60"/>
      <c r="CQ410" s="60"/>
      <c r="CR410" s="60"/>
      <c r="CS410" s="60"/>
      <c r="CT410" s="60"/>
      <c r="CU410" s="60"/>
      <c r="CV410" s="60"/>
      <c r="CW410" s="60"/>
      <c r="CX410" s="60"/>
      <c r="CY410" s="60"/>
      <c r="CZ410" s="60"/>
      <c r="DA410" s="60"/>
      <c r="DB410" s="60"/>
      <c r="DC410" s="60"/>
      <c r="DD410" s="60"/>
      <c r="DE410" s="60"/>
      <c r="DF410" s="60"/>
      <c r="DG410" s="60"/>
      <c r="DH410" s="60"/>
      <c r="DI410" s="60"/>
      <c r="DJ410" s="60"/>
      <c r="DK410" s="60"/>
      <c r="DL410" s="60"/>
      <c r="DM410" s="60"/>
      <c r="DN410" s="60"/>
      <c r="DO410" s="60"/>
      <c r="DP410" s="60"/>
      <c r="DQ410" s="60"/>
      <c r="DR410" s="60"/>
      <c r="DS410" s="60"/>
      <c r="DT410" s="60"/>
      <c r="DU410" s="60"/>
      <c r="DV410" s="60"/>
      <c r="DW410" s="60"/>
      <c r="DX410" s="60"/>
      <c r="DY410" s="60"/>
      <c r="DZ410" s="60"/>
      <c r="EA410" s="60"/>
      <c r="EB410" s="60"/>
      <c r="EC410" s="60"/>
      <c r="ED410" s="60"/>
      <c r="EE410" s="60"/>
      <c r="EF410" s="60"/>
      <c r="EG410" s="60"/>
      <c r="EH410" s="60"/>
      <c r="EI410" s="60"/>
      <c r="EJ410" s="60"/>
      <c r="EK410" s="60"/>
      <c r="EL410" s="60"/>
      <c r="EM410" s="60"/>
      <c r="EN410" s="60"/>
      <c r="EO410" s="60"/>
      <c r="EP410" s="60"/>
      <c r="EQ410" s="60"/>
      <c r="ER410" s="60"/>
      <c r="ES410" s="60"/>
      <c r="ET410" s="60"/>
      <c r="EU410" s="60"/>
      <c r="EV410" s="60"/>
      <c r="EW410" s="60"/>
      <c r="EX410" s="60"/>
      <c r="EY410" s="60"/>
      <c r="EZ410" s="60"/>
      <c r="FA410" s="60"/>
      <c r="FB410" s="60"/>
      <c r="FC410" s="60"/>
      <c r="FD410" s="60"/>
      <c r="FE410" s="60"/>
      <c r="FF410" s="60"/>
      <c r="FG410" s="60"/>
      <c r="FH410" s="60"/>
      <c r="FI410" s="60"/>
      <c r="FJ410" s="60"/>
      <c r="FK410" s="60"/>
      <c r="FL410" s="60"/>
      <c r="FM410" s="60"/>
      <c r="FN410" s="60"/>
      <c r="FO410" s="60"/>
      <c r="FP410" s="60"/>
      <c r="FQ410" s="60"/>
      <c r="FR410" s="60"/>
      <c r="FS410" s="60"/>
      <c r="FT410" s="60"/>
      <c r="FU410" s="60"/>
      <c r="FV410" s="60"/>
      <c r="FW410" s="60"/>
      <c r="FX410" s="60"/>
      <c r="FY410" s="60"/>
      <c r="FZ410" s="60"/>
      <c r="GA410" s="60"/>
      <c r="GB410" s="60"/>
      <c r="GC410" s="60"/>
      <c r="GD410" s="60"/>
      <c r="GE410" s="60"/>
      <c r="GF410" s="60"/>
      <c r="GG410" s="60"/>
      <c r="GH410" s="60"/>
      <c r="GI410" s="60"/>
      <c r="GJ410" s="60"/>
      <c r="GK410" s="60"/>
      <c r="GL410" s="60"/>
      <c r="GM410" s="60"/>
      <c r="GN410" s="60"/>
      <c r="GO410" s="60"/>
      <c r="GP410" s="60"/>
      <c r="GQ410" s="60"/>
      <c r="GR410" s="60"/>
      <c r="GS410" s="60"/>
      <c r="GT410" s="60"/>
      <c r="GU410" s="60"/>
      <c r="GV410" s="60"/>
      <c r="GW410" s="60"/>
      <c r="GX410" s="60"/>
      <c r="GY410" s="60"/>
      <c r="GZ410" s="60"/>
      <c r="HA410" s="60"/>
      <c r="HB410" s="60"/>
      <c r="HC410" s="60"/>
      <c r="HD410" s="60"/>
      <c r="HE410" s="60"/>
      <c r="HF410" s="60"/>
      <c r="HG410" s="60"/>
      <c r="HH410" s="60"/>
      <c r="HI410" s="60"/>
      <c r="HJ410" s="60"/>
      <c r="HK410" s="60"/>
      <c r="HL410" s="60"/>
      <c r="HM410" s="60"/>
      <c r="HN410" s="60"/>
      <c r="HO410" s="60"/>
      <c r="HP410" s="60"/>
      <c r="HQ410" s="60"/>
      <c r="HR410" s="60"/>
      <c r="HS410" s="60"/>
      <c r="HT410" s="60"/>
      <c r="HU410" s="60"/>
      <c r="HV410" s="60"/>
      <c r="HW410" s="60"/>
      <c r="HX410" s="60"/>
      <c r="HY410" s="60"/>
      <c r="HZ410" s="60"/>
      <c r="IA410" s="60"/>
      <c r="IB410" s="60"/>
      <c r="IC410" s="60"/>
      <c r="ID410" s="60"/>
      <c r="IE410" s="60"/>
      <c r="IF410" s="60"/>
      <c r="IG410" s="60"/>
      <c r="IH410" s="60"/>
      <c r="II410" s="60"/>
      <c r="IJ410" s="60"/>
      <c r="IK410" s="60"/>
      <c r="IL410" s="60"/>
      <c r="IM410" s="60"/>
      <c r="IN410" s="60"/>
      <c r="IO410" s="60"/>
      <c r="IP410" s="60"/>
      <c r="IQ410" s="60"/>
      <c r="IR410" s="60"/>
      <c r="IS410" s="60"/>
      <c r="IT410" s="60"/>
      <c r="IU410" s="60"/>
      <c r="IV410" s="60"/>
    </row>
    <row r="411" spans="1:256" s="15" customFormat="1" ht="13.2">
      <c r="A411" s="17"/>
      <c r="F411" s="16"/>
      <c r="G411" s="41" t="s">
        <v>6</v>
      </c>
      <c r="H411" s="21" t="s">
        <v>16</v>
      </c>
      <c r="I411" s="20" t="s">
        <v>18</v>
      </c>
      <c r="J411" s="20" t="s">
        <v>22</v>
      </c>
      <c r="K411" s="20" t="s">
        <v>25</v>
      </c>
      <c r="L411" s="20" t="s">
        <v>27</v>
      </c>
      <c r="M411" s="20" t="s">
        <v>31</v>
      </c>
      <c r="N411" s="20" t="s">
        <v>35</v>
      </c>
      <c r="O411" s="50" t="s">
        <v>32</v>
      </c>
      <c r="P411" s="65"/>
      <c r="Q411" s="65"/>
      <c r="R411" s="26"/>
      <c r="S411" s="26"/>
      <c r="T411" s="26"/>
      <c r="U411" s="26"/>
      <c r="V411" s="26"/>
      <c r="W411" s="26"/>
      <c r="X411" s="31"/>
      <c r="Y411" s="26"/>
      <c r="Z411" s="25"/>
      <c r="AA411" s="26"/>
      <c r="AB411" s="26"/>
      <c r="AC411" s="26"/>
      <c r="AD411" s="26"/>
      <c r="AE411" s="60"/>
      <c r="AF411" s="60"/>
      <c r="AG411" s="60"/>
      <c r="AH411" s="60"/>
      <c r="AI411" s="60"/>
      <c r="AJ411" s="60"/>
      <c r="AK411" s="60"/>
      <c r="AL411" s="60"/>
      <c r="AM411" s="60"/>
      <c r="AN411" s="60"/>
      <c r="AO411" s="60"/>
      <c r="AP411" s="60"/>
      <c r="AQ411" s="60"/>
      <c r="AR411" s="60"/>
      <c r="AS411" s="60"/>
      <c r="AT411" s="60"/>
      <c r="AU411" s="60"/>
      <c r="AV411" s="60"/>
      <c r="AW411" s="60"/>
      <c r="AX411" s="60"/>
      <c r="AY411" s="60"/>
      <c r="AZ411" s="60"/>
      <c r="BA411" s="60"/>
      <c r="BB411" s="60"/>
      <c r="BC411" s="60"/>
      <c r="BD411" s="60"/>
      <c r="BE411" s="60"/>
      <c r="BF411" s="60"/>
      <c r="BG411" s="60"/>
      <c r="BH411" s="60"/>
      <c r="BI411" s="60"/>
      <c r="BJ411" s="60"/>
      <c r="BK411" s="60"/>
      <c r="BL411" s="60"/>
      <c r="BM411" s="60"/>
      <c r="BN411" s="60"/>
      <c r="BO411" s="60"/>
      <c r="BP411" s="60"/>
      <c r="BQ411" s="60"/>
      <c r="BR411" s="60"/>
      <c r="BS411" s="60"/>
      <c r="BT411" s="60"/>
      <c r="BU411" s="60"/>
      <c r="BV411" s="60"/>
      <c r="BW411" s="60"/>
      <c r="BX411" s="60"/>
      <c r="BY411" s="60"/>
      <c r="BZ411" s="60"/>
      <c r="CA411" s="60"/>
      <c r="CB411" s="60"/>
      <c r="CC411" s="60"/>
      <c r="CD411" s="60"/>
      <c r="CE411" s="60"/>
      <c r="CF411" s="60"/>
      <c r="CG411" s="60"/>
      <c r="CH411" s="60"/>
      <c r="CI411" s="60"/>
      <c r="CJ411" s="60"/>
      <c r="CK411" s="60"/>
      <c r="CL411" s="60"/>
      <c r="CM411" s="60"/>
      <c r="CN411" s="60"/>
      <c r="CO411" s="60"/>
      <c r="CP411" s="60"/>
      <c r="CQ411" s="60"/>
      <c r="CR411" s="60"/>
      <c r="CS411" s="60"/>
      <c r="CT411" s="60"/>
      <c r="CU411" s="60"/>
      <c r="CV411" s="60"/>
      <c r="CW411" s="60"/>
      <c r="CX411" s="60"/>
      <c r="CY411" s="60"/>
      <c r="CZ411" s="60"/>
      <c r="DA411" s="60"/>
      <c r="DB411" s="60"/>
      <c r="DC411" s="60"/>
      <c r="DD411" s="60"/>
      <c r="DE411" s="60"/>
      <c r="DF411" s="60"/>
      <c r="DG411" s="60"/>
      <c r="DH411" s="60"/>
      <c r="DI411" s="60"/>
      <c r="DJ411" s="60"/>
      <c r="DK411" s="60"/>
      <c r="DL411" s="60"/>
      <c r="DM411" s="60"/>
      <c r="DN411" s="60"/>
      <c r="DO411" s="60"/>
      <c r="DP411" s="60"/>
      <c r="DQ411" s="60"/>
      <c r="DR411" s="60"/>
      <c r="DS411" s="60"/>
      <c r="DT411" s="60"/>
      <c r="DU411" s="60"/>
      <c r="DV411" s="60"/>
      <c r="DW411" s="60"/>
      <c r="DX411" s="60"/>
      <c r="DY411" s="60"/>
      <c r="DZ411" s="60"/>
      <c r="EA411" s="60"/>
      <c r="EB411" s="60"/>
      <c r="EC411" s="60"/>
      <c r="ED411" s="60"/>
      <c r="EE411" s="60"/>
      <c r="EF411" s="60"/>
      <c r="EG411" s="60"/>
      <c r="EH411" s="60"/>
      <c r="EI411" s="60"/>
      <c r="EJ411" s="60"/>
      <c r="EK411" s="60"/>
      <c r="EL411" s="60"/>
      <c r="EM411" s="60"/>
      <c r="EN411" s="60"/>
      <c r="EO411" s="60"/>
      <c r="EP411" s="60"/>
      <c r="EQ411" s="60"/>
      <c r="ER411" s="60"/>
      <c r="ES411" s="60"/>
      <c r="ET411" s="60"/>
      <c r="EU411" s="60"/>
      <c r="EV411" s="60"/>
      <c r="EW411" s="60"/>
      <c r="EX411" s="60"/>
      <c r="EY411" s="60"/>
      <c r="EZ411" s="60"/>
      <c r="FA411" s="60"/>
      <c r="FB411" s="60"/>
      <c r="FC411" s="60"/>
      <c r="FD411" s="60"/>
      <c r="FE411" s="60"/>
      <c r="FF411" s="60"/>
      <c r="FG411" s="60"/>
      <c r="FH411" s="60"/>
      <c r="FI411" s="60"/>
      <c r="FJ411" s="60"/>
      <c r="FK411" s="60"/>
      <c r="FL411" s="60"/>
      <c r="FM411" s="60"/>
      <c r="FN411" s="60"/>
      <c r="FO411" s="60"/>
      <c r="FP411" s="60"/>
      <c r="FQ411" s="60"/>
      <c r="FR411" s="60"/>
      <c r="FS411" s="60"/>
      <c r="FT411" s="60"/>
      <c r="FU411" s="60"/>
      <c r="FV411" s="60"/>
      <c r="FW411" s="60"/>
      <c r="FX411" s="60"/>
      <c r="FY411" s="60"/>
      <c r="FZ411" s="60"/>
      <c r="GA411" s="60"/>
      <c r="GB411" s="60"/>
      <c r="GC411" s="60"/>
      <c r="GD411" s="60"/>
      <c r="GE411" s="60"/>
      <c r="GF411" s="60"/>
      <c r="GG411" s="60"/>
      <c r="GH411" s="60"/>
      <c r="GI411" s="60"/>
      <c r="GJ411" s="60"/>
      <c r="GK411" s="60"/>
      <c r="GL411" s="60"/>
      <c r="GM411" s="60"/>
      <c r="GN411" s="60"/>
      <c r="GO411" s="60"/>
      <c r="GP411" s="60"/>
      <c r="GQ411" s="60"/>
      <c r="GR411" s="60"/>
      <c r="GS411" s="60"/>
      <c r="GT411" s="60"/>
      <c r="GU411" s="60"/>
      <c r="GV411" s="60"/>
      <c r="GW411" s="60"/>
      <c r="GX411" s="60"/>
      <c r="GY411" s="60"/>
      <c r="GZ411" s="60"/>
      <c r="HA411" s="60"/>
      <c r="HB411" s="60"/>
      <c r="HC411" s="60"/>
      <c r="HD411" s="60"/>
      <c r="HE411" s="60"/>
      <c r="HF411" s="60"/>
      <c r="HG411" s="60"/>
      <c r="HH411" s="60"/>
      <c r="HI411" s="60"/>
      <c r="HJ411" s="60"/>
      <c r="HK411" s="60"/>
      <c r="HL411" s="60"/>
      <c r="HM411" s="60"/>
      <c r="HN411" s="60"/>
      <c r="HO411" s="60"/>
      <c r="HP411" s="60"/>
      <c r="HQ411" s="60"/>
      <c r="HR411" s="60"/>
      <c r="HS411" s="60"/>
      <c r="HT411" s="60"/>
      <c r="HU411" s="60"/>
      <c r="HV411" s="60"/>
      <c r="HW411" s="60"/>
      <c r="HX411" s="60"/>
      <c r="HY411" s="60"/>
      <c r="HZ411" s="60"/>
      <c r="IA411" s="60"/>
      <c r="IB411" s="60"/>
      <c r="IC411" s="60"/>
      <c r="ID411" s="60"/>
      <c r="IE411" s="60"/>
      <c r="IF411" s="60"/>
      <c r="IG411" s="60"/>
      <c r="IH411" s="60"/>
      <c r="II411" s="60"/>
      <c r="IJ411" s="60"/>
      <c r="IK411" s="60"/>
      <c r="IL411" s="60"/>
      <c r="IM411" s="60"/>
      <c r="IN411" s="60"/>
      <c r="IO411" s="60"/>
      <c r="IP411" s="60"/>
      <c r="IQ411" s="60"/>
      <c r="IR411" s="60"/>
      <c r="IS411" s="60"/>
      <c r="IT411" s="60"/>
      <c r="IU411" s="60"/>
      <c r="IV411" s="60"/>
    </row>
    <row r="412" spans="1:256" s="15" customFormat="1" ht="13.2">
      <c r="A412" s="20" t="s">
        <v>13</v>
      </c>
      <c r="B412" s="228" t="s">
        <v>12</v>
      </c>
      <c r="C412" s="229"/>
      <c r="D412" s="229"/>
      <c r="E412" s="229"/>
      <c r="F412" s="230"/>
      <c r="G412" s="41" t="s">
        <v>8</v>
      </c>
      <c r="H412" s="21" t="s">
        <v>17</v>
      </c>
      <c r="I412" s="20" t="s">
        <v>23</v>
      </c>
      <c r="J412" s="20" t="s">
        <v>23</v>
      </c>
      <c r="K412" s="20" t="s">
        <v>44</v>
      </c>
      <c r="L412" s="20" t="s">
        <v>25</v>
      </c>
      <c r="M412" s="20" t="s">
        <v>32</v>
      </c>
      <c r="N412" s="20" t="s">
        <v>36</v>
      </c>
      <c r="O412" s="50" t="s">
        <v>40</v>
      </c>
      <c r="P412" s="65"/>
      <c r="Q412" s="65"/>
      <c r="R412" s="26"/>
      <c r="S412" s="26"/>
      <c r="T412" s="26"/>
      <c r="U412" s="26"/>
      <c r="V412" s="26"/>
      <c r="W412" s="26"/>
      <c r="X412" s="31"/>
      <c r="Y412" s="26"/>
      <c r="Z412" s="25"/>
      <c r="AA412" s="26"/>
      <c r="AB412" s="26"/>
      <c r="AC412" s="26"/>
      <c r="AD412" s="26"/>
      <c r="AE412" s="60"/>
      <c r="AF412" s="60"/>
      <c r="AG412" s="60"/>
      <c r="AH412" s="60"/>
      <c r="AI412" s="60"/>
      <c r="AJ412" s="60"/>
      <c r="AK412" s="60"/>
      <c r="AL412" s="60"/>
      <c r="AM412" s="60"/>
      <c r="AN412" s="60"/>
      <c r="AO412" s="60"/>
      <c r="AP412" s="60"/>
      <c r="AQ412" s="60"/>
      <c r="AR412" s="60"/>
      <c r="AS412" s="60"/>
      <c r="AT412" s="60"/>
      <c r="AU412" s="60"/>
      <c r="AV412" s="60"/>
      <c r="AW412" s="60"/>
      <c r="AX412" s="60"/>
      <c r="AY412" s="60"/>
      <c r="AZ412" s="60"/>
      <c r="BA412" s="60"/>
      <c r="BB412" s="60"/>
      <c r="BC412" s="60"/>
      <c r="BD412" s="60"/>
      <c r="BE412" s="60"/>
      <c r="BF412" s="60"/>
      <c r="BG412" s="60"/>
      <c r="BH412" s="60"/>
      <c r="BI412" s="60"/>
      <c r="BJ412" s="60"/>
      <c r="BK412" s="60"/>
      <c r="BL412" s="60"/>
      <c r="BM412" s="60"/>
      <c r="BN412" s="60"/>
      <c r="BO412" s="60"/>
      <c r="BP412" s="60"/>
      <c r="BQ412" s="60"/>
      <c r="BR412" s="60"/>
      <c r="BS412" s="60"/>
      <c r="BT412" s="60"/>
      <c r="BU412" s="60"/>
      <c r="BV412" s="60"/>
      <c r="BW412" s="60"/>
      <c r="BX412" s="60"/>
      <c r="BY412" s="60"/>
      <c r="BZ412" s="60"/>
      <c r="CA412" s="60"/>
      <c r="CB412" s="60"/>
      <c r="CC412" s="60"/>
      <c r="CD412" s="60"/>
      <c r="CE412" s="60"/>
      <c r="CF412" s="60"/>
      <c r="CG412" s="60"/>
      <c r="CH412" s="60"/>
      <c r="CI412" s="60"/>
      <c r="CJ412" s="60"/>
      <c r="CK412" s="60"/>
      <c r="CL412" s="60"/>
      <c r="CM412" s="60"/>
      <c r="CN412" s="60"/>
      <c r="CO412" s="60"/>
      <c r="CP412" s="60"/>
      <c r="CQ412" s="60"/>
      <c r="CR412" s="60"/>
      <c r="CS412" s="60"/>
      <c r="CT412" s="60"/>
      <c r="CU412" s="60"/>
      <c r="CV412" s="60"/>
      <c r="CW412" s="60"/>
      <c r="CX412" s="60"/>
      <c r="CY412" s="60"/>
      <c r="CZ412" s="60"/>
      <c r="DA412" s="60"/>
      <c r="DB412" s="60"/>
      <c r="DC412" s="60"/>
      <c r="DD412" s="60"/>
      <c r="DE412" s="60"/>
      <c r="DF412" s="60"/>
      <c r="DG412" s="60"/>
      <c r="DH412" s="60"/>
      <c r="DI412" s="60"/>
      <c r="DJ412" s="60"/>
      <c r="DK412" s="60"/>
      <c r="DL412" s="60"/>
      <c r="DM412" s="60"/>
      <c r="DN412" s="60"/>
      <c r="DO412" s="60"/>
      <c r="DP412" s="60"/>
      <c r="DQ412" s="60"/>
      <c r="DR412" s="60"/>
      <c r="DS412" s="60"/>
      <c r="DT412" s="60"/>
      <c r="DU412" s="60"/>
      <c r="DV412" s="60"/>
      <c r="DW412" s="60"/>
      <c r="DX412" s="60"/>
      <c r="DY412" s="60"/>
      <c r="DZ412" s="60"/>
      <c r="EA412" s="60"/>
      <c r="EB412" s="60"/>
      <c r="EC412" s="60"/>
      <c r="ED412" s="60"/>
      <c r="EE412" s="60"/>
      <c r="EF412" s="60"/>
      <c r="EG412" s="60"/>
      <c r="EH412" s="60"/>
      <c r="EI412" s="60"/>
      <c r="EJ412" s="60"/>
      <c r="EK412" s="60"/>
      <c r="EL412" s="60"/>
      <c r="EM412" s="60"/>
      <c r="EN412" s="60"/>
      <c r="EO412" s="60"/>
      <c r="EP412" s="60"/>
      <c r="EQ412" s="60"/>
      <c r="ER412" s="60"/>
      <c r="ES412" s="60"/>
      <c r="ET412" s="60"/>
      <c r="EU412" s="60"/>
      <c r="EV412" s="60"/>
      <c r="EW412" s="60"/>
      <c r="EX412" s="60"/>
      <c r="EY412" s="60"/>
      <c r="EZ412" s="60"/>
      <c r="FA412" s="60"/>
      <c r="FB412" s="60"/>
      <c r="FC412" s="60"/>
      <c r="FD412" s="60"/>
      <c r="FE412" s="60"/>
      <c r="FF412" s="60"/>
      <c r="FG412" s="60"/>
      <c r="FH412" s="60"/>
      <c r="FI412" s="60"/>
      <c r="FJ412" s="60"/>
      <c r="FK412" s="60"/>
      <c r="FL412" s="60"/>
      <c r="FM412" s="60"/>
      <c r="FN412" s="60"/>
      <c r="FO412" s="60"/>
      <c r="FP412" s="60"/>
      <c r="FQ412" s="60"/>
      <c r="FR412" s="60"/>
      <c r="FS412" s="60"/>
      <c r="FT412" s="60"/>
      <c r="FU412" s="60"/>
      <c r="FV412" s="60"/>
      <c r="FW412" s="60"/>
      <c r="FX412" s="60"/>
      <c r="FY412" s="60"/>
      <c r="FZ412" s="60"/>
      <c r="GA412" s="60"/>
      <c r="GB412" s="60"/>
      <c r="GC412" s="60"/>
      <c r="GD412" s="60"/>
      <c r="GE412" s="60"/>
      <c r="GF412" s="60"/>
      <c r="GG412" s="60"/>
      <c r="GH412" s="60"/>
      <c r="GI412" s="60"/>
      <c r="GJ412" s="60"/>
      <c r="GK412" s="60"/>
      <c r="GL412" s="60"/>
      <c r="GM412" s="60"/>
      <c r="GN412" s="60"/>
      <c r="GO412" s="60"/>
      <c r="GP412" s="60"/>
      <c r="GQ412" s="60"/>
      <c r="GR412" s="60"/>
      <c r="GS412" s="60"/>
      <c r="GT412" s="60"/>
      <c r="GU412" s="60"/>
      <c r="GV412" s="60"/>
      <c r="GW412" s="60"/>
      <c r="GX412" s="60"/>
      <c r="GY412" s="60"/>
      <c r="GZ412" s="60"/>
      <c r="HA412" s="60"/>
      <c r="HB412" s="60"/>
      <c r="HC412" s="60"/>
      <c r="HD412" s="60"/>
      <c r="HE412" s="60"/>
      <c r="HF412" s="60"/>
      <c r="HG412" s="60"/>
      <c r="HH412" s="60"/>
      <c r="HI412" s="60"/>
      <c r="HJ412" s="60"/>
      <c r="HK412" s="60"/>
      <c r="HL412" s="60"/>
      <c r="HM412" s="60"/>
      <c r="HN412" s="60"/>
      <c r="HO412" s="60"/>
      <c r="HP412" s="60"/>
      <c r="HQ412" s="60"/>
      <c r="HR412" s="60"/>
      <c r="HS412" s="60"/>
      <c r="HT412" s="60"/>
      <c r="HU412" s="60"/>
      <c r="HV412" s="60"/>
      <c r="HW412" s="60"/>
      <c r="HX412" s="60"/>
      <c r="HY412" s="60"/>
      <c r="HZ412" s="60"/>
      <c r="IA412" s="60"/>
      <c r="IB412" s="60"/>
      <c r="IC412" s="60"/>
      <c r="ID412" s="60"/>
      <c r="IE412" s="60"/>
      <c r="IF412" s="60"/>
      <c r="IG412" s="60"/>
      <c r="IH412" s="60"/>
      <c r="II412" s="60"/>
      <c r="IJ412" s="60"/>
      <c r="IK412" s="60"/>
      <c r="IL412" s="60"/>
      <c r="IM412" s="60"/>
      <c r="IN412" s="60"/>
      <c r="IO412" s="60"/>
      <c r="IP412" s="60"/>
      <c r="IQ412" s="60"/>
      <c r="IR412" s="60"/>
      <c r="IS412" s="60"/>
      <c r="IT412" s="60"/>
      <c r="IU412" s="60"/>
      <c r="IV412" s="60"/>
    </row>
    <row r="413" spans="1:256" s="59" customFormat="1" ht="50.1" customHeight="1">
      <c r="A413" s="20" t="s">
        <v>14</v>
      </c>
      <c r="B413" s="15"/>
      <c r="C413" s="15"/>
      <c r="D413" s="15"/>
      <c r="E413" s="15"/>
      <c r="F413" s="16"/>
      <c r="G413" s="41" t="s">
        <v>7</v>
      </c>
      <c r="H413" s="16"/>
      <c r="I413" s="20" t="s">
        <v>19</v>
      </c>
      <c r="J413" s="20" t="s">
        <v>29</v>
      </c>
      <c r="K413" s="20" t="s">
        <v>45</v>
      </c>
      <c r="L413" s="20" t="s">
        <v>28</v>
      </c>
      <c r="M413" s="20" t="s">
        <v>33</v>
      </c>
      <c r="N413" s="20" t="s">
        <v>32</v>
      </c>
      <c r="O413" s="51" t="s">
        <v>41</v>
      </c>
      <c r="P413" s="66"/>
      <c r="Q413" s="66"/>
      <c r="R413" s="3"/>
      <c r="S413" s="1"/>
      <c r="T413" s="1"/>
      <c r="U413" s="1"/>
      <c r="V413" s="1"/>
      <c r="W413" s="1"/>
      <c r="X413" s="5"/>
      <c r="Y413" s="1"/>
      <c r="Z413" s="1"/>
      <c r="AA413" s="3"/>
      <c r="AB413" s="3"/>
      <c r="AC413" s="3"/>
      <c r="AD413" s="3"/>
    </row>
    <row r="414" spans="1:256" s="59" customFormat="1" ht="50.1" customHeight="1">
      <c r="A414" s="17"/>
      <c r="B414" s="15"/>
      <c r="C414" s="15"/>
      <c r="D414" s="15"/>
      <c r="E414" s="15"/>
      <c r="F414" s="16"/>
      <c r="G414" s="42"/>
      <c r="H414" s="16"/>
      <c r="I414" s="20" t="s">
        <v>20</v>
      </c>
      <c r="J414" s="20"/>
      <c r="K414" s="20"/>
      <c r="L414" s="20"/>
      <c r="M414" s="20"/>
      <c r="N414" s="20" t="s">
        <v>37</v>
      </c>
      <c r="O414" s="50"/>
      <c r="P414" s="65"/>
      <c r="Q414" s="65"/>
      <c r="R414" s="3"/>
      <c r="S414" s="1"/>
      <c r="T414" s="1"/>
      <c r="U414" s="1"/>
      <c r="V414" s="1"/>
      <c r="W414" s="1"/>
      <c r="X414" s="5"/>
      <c r="Y414" s="1"/>
      <c r="Z414" s="1"/>
      <c r="AA414" s="3"/>
      <c r="AB414" s="3"/>
      <c r="AC414" s="3"/>
      <c r="AD414" s="3"/>
    </row>
    <row r="415" spans="1:256" s="59" customFormat="1" ht="50.1" customHeight="1">
      <c r="A415" s="22" t="s">
        <v>10</v>
      </c>
      <c r="B415" s="228" t="s">
        <v>11</v>
      </c>
      <c r="C415" s="229"/>
      <c r="D415" s="229"/>
      <c r="E415" s="229"/>
      <c r="F415" s="230"/>
      <c r="G415" s="43" t="s">
        <v>9</v>
      </c>
      <c r="H415" s="23" t="s">
        <v>15</v>
      </c>
      <c r="I415" s="22" t="s">
        <v>21</v>
      </c>
      <c r="J415" s="22" t="s">
        <v>24</v>
      </c>
      <c r="K415" s="22" t="s">
        <v>26</v>
      </c>
      <c r="L415" s="22" t="s">
        <v>30</v>
      </c>
      <c r="M415" s="22" t="s">
        <v>34</v>
      </c>
      <c r="N415" s="22" t="s">
        <v>42</v>
      </c>
      <c r="O415" s="52" t="s">
        <v>38</v>
      </c>
      <c r="P415" s="66"/>
      <c r="Q415" s="66"/>
      <c r="R415" s="3"/>
      <c r="S415" s="1"/>
      <c r="T415" s="1"/>
      <c r="U415" s="1"/>
      <c r="V415" s="1"/>
      <c r="W415" s="1"/>
      <c r="X415" s="5"/>
      <c r="Y415" s="1"/>
      <c r="Z415" s="1"/>
      <c r="AA415" s="3"/>
      <c r="AB415" s="3"/>
      <c r="AC415" s="3"/>
      <c r="AD415" s="3"/>
    </row>
    <row r="416" spans="1:256" s="59" customFormat="1" ht="50.1" customHeight="1">
      <c r="A416" s="12"/>
      <c r="B416" s="231"/>
      <c r="C416" s="232"/>
      <c r="D416" s="232"/>
      <c r="E416" s="232"/>
      <c r="F416" s="233"/>
      <c r="G416" s="28"/>
      <c r="H416" s="8"/>
      <c r="I416" s="9"/>
      <c r="J416" s="29">
        <f t="shared" ref="J416:J421" si="55">SUM(H416*I416)</f>
        <v>0</v>
      </c>
      <c r="K416" s="9"/>
      <c r="L416" s="4">
        <f t="shared" ref="L416:L421" si="56">SUM(J416*K416)</f>
        <v>0</v>
      </c>
      <c r="M416" s="10"/>
      <c r="N416" s="11"/>
      <c r="O416" s="57">
        <f t="shared" ref="O416:O421" si="57">SUM(M416*N416)</f>
        <v>0</v>
      </c>
      <c r="P416" s="67"/>
      <c r="Q416" s="67"/>
      <c r="R416" s="3"/>
      <c r="S416" s="1"/>
      <c r="T416" s="1"/>
      <c r="U416" s="1"/>
      <c r="V416" s="1"/>
      <c r="W416" s="1"/>
      <c r="X416" s="5"/>
      <c r="Y416" s="1"/>
      <c r="Z416" s="1"/>
      <c r="AA416" s="3"/>
      <c r="AB416" s="3"/>
      <c r="AC416" s="3"/>
      <c r="AD416" s="3"/>
    </row>
    <row r="417" spans="1:30" s="59" customFormat="1" ht="50.1" customHeight="1">
      <c r="A417" s="12"/>
      <c r="B417" s="225"/>
      <c r="C417" s="226"/>
      <c r="D417" s="226"/>
      <c r="E417" s="226"/>
      <c r="F417" s="227"/>
      <c r="G417" s="28"/>
      <c r="H417" s="8"/>
      <c r="I417" s="9"/>
      <c r="J417" s="29">
        <f t="shared" si="55"/>
        <v>0</v>
      </c>
      <c r="K417" s="9"/>
      <c r="L417" s="4">
        <f t="shared" si="56"/>
        <v>0</v>
      </c>
      <c r="M417" s="10"/>
      <c r="N417" s="11"/>
      <c r="O417" s="57">
        <f t="shared" si="57"/>
        <v>0</v>
      </c>
      <c r="P417" s="67"/>
      <c r="Q417" s="67"/>
      <c r="R417" s="3"/>
      <c r="S417" s="1"/>
      <c r="T417" s="1"/>
      <c r="U417" s="1"/>
      <c r="V417" s="1"/>
      <c r="W417" s="1"/>
      <c r="X417" s="5"/>
      <c r="Y417" s="1"/>
      <c r="Z417" s="1"/>
      <c r="AA417" s="3"/>
      <c r="AB417" s="3"/>
      <c r="AC417" s="3"/>
      <c r="AD417" s="3"/>
    </row>
    <row r="418" spans="1:30" s="59" customFormat="1" ht="50.1" customHeight="1">
      <c r="A418" s="12"/>
      <c r="B418" s="225"/>
      <c r="C418" s="226"/>
      <c r="D418" s="226"/>
      <c r="E418" s="226"/>
      <c r="F418" s="227"/>
      <c r="G418" s="28"/>
      <c r="H418" s="8"/>
      <c r="I418" s="9"/>
      <c r="J418" s="29">
        <f t="shared" si="55"/>
        <v>0</v>
      </c>
      <c r="K418" s="9"/>
      <c r="L418" s="4">
        <f t="shared" si="56"/>
        <v>0</v>
      </c>
      <c r="M418" s="10"/>
      <c r="N418" s="11"/>
      <c r="O418" s="57">
        <f t="shared" si="57"/>
        <v>0</v>
      </c>
      <c r="P418" s="67"/>
      <c r="Q418" s="67"/>
      <c r="R418" s="3"/>
      <c r="S418" s="1"/>
      <c r="T418" s="1"/>
      <c r="U418" s="1"/>
      <c r="V418" s="1"/>
      <c r="W418" s="1"/>
      <c r="X418" s="5"/>
      <c r="Y418" s="1"/>
      <c r="Z418" s="1"/>
      <c r="AA418" s="3"/>
      <c r="AB418" s="3"/>
      <c r="AC418" s="3"/>
      <c r="AD418" s="3"/>
    </row>
    <row r="419" spans="1:30" s="15" customFormat="1" ht="20.100000000000001" customHeight="1">
      <c r="A419" s="12"/>
      <c r="B419" s="225"/>
      <c r="C419" s="226"/>
      <c r="D419" s="226"/>
      <c r="E419" s="226"/>
      <c r="F419" s="227"/>
      <c r="G419" s="28"/>
      <c r="H419" s="8"/>
      <c r="I419" s="9"/>
      <c r="J419" s="29">
        <f t="shared" si="55"/>
        <v>0</v>
      </c>
      <c r="K419" s="9"/>
      <c r="L419" s="4">
        <f t="shared" si="56"/>
        <v>0</v>
      </c>
      <c r="M419" s="10"/>
      <c r="N419" s="11"/>
      <c r="O419" s="57">
        <f t="shared" si="57"/>
        <v>0</v>
      </c>
      <c r="P419" s="67"/>
      <c r="Q419" s="67"/>
      <c r="R419" s="25"/>
      <c r="S419" s="25"/>
      <c r="T419" s="25"/>
      <c r="U419" s="25"/>
      <c r="V419" s="25"/>
      <c r="W419" s="25"/>
      <c r="X419" s="32"/>
      <c r="Y419" s="25"/>
      <c r="Z419" s="25"/>
      <c r="AA419" s="25"/>
      <c r="AB419" s="25"/>
      <c r="AC419" s="25"/>
      <c r="AD419" s="25"/>
    </row>
    <row r="420" spans="1:30" s="15" customFormat="1" ht="13.2">
      <c r="A420" s="12"/>
      <c r="B420" s="225"/>
      <c r="C420" s="226"/>
      <c r="D420" s="226"/>
      <c r="E420" s="226"/>
      <c r="F420" s="227"/>
      <c r="G420" s="28"/>
      <c r="H420" s="8"/>
      <c r="I420" s="9"/>
      <c r="J420" s="29">
        <f t="shared" si="55"/>
        <v>0</v>
      </c>
      <c r="K420" s="9"/>
      <c r="L420" s="4">
        <f t="shared" si="56"/>
        <v>0</v>
      </c>
      <c r="M420" s="10"/>
      <c r="N420" s="11"/>
      <c r="O420" s="57">
        <f t="shared" si="57"/>
        <v>0</v>
      </c>
      <c r="P420" s="67"/>
      <c r="Q420" s="67"/>
    </row>
    <row r="421" spans="1:30" s="15" customFormat="1" ht="13.2">
      <c r="A421" s="12"/>
      <c r="B421" s="225"/>
      <c r="C421" s="226"/>
      <c r="D421" s="226"/>
      <c r="E421" s="226"/>
      <c r="F421" s="227"/>
      <c r="G421" s="28"/>
      <c r="H421" s="8"/>
      <c r="I421" s="9"/>
      <c r="J421" s="29">
        <f t="shared" si="55"/>
        <v>0</v>
      </c>
      <c r="K421" s="9"/>
      <c r="L421" s="4">
        <f t="shared" si="56"/>
        <v>0</v>
      </c>
      <c r="M421" s="10"/>
      <c r="N421" s="11"/>
      <c r="O421" s="57">
        <f t="shared" si="57"/>
        <v>0</v>
      </c>
      <c r="P421" s="67"/>
      <c r="Q421" s="67"/>
    </row>
    <row r="422" spans="1:30" s="15" customFormat="1" ht="13.8" thickBot="1">
      <c r="A422" s="33"/>
      <c r="B422" s="203" t="s">
        <v>43</v>
      </c>
      <c r="C422" s="204"/>
      <c r="D422" s="204"/>
      <c r="E422" s="204"/>
      <c r="F422" s="205"/>
      <c r="G422" s="46"/>
      <c r="H422" s="34"/>
      <c r="I422" s="35"/>
      <c r="J422" s="30">
        <f>SUM(J416:J421)</f>
        <v>0</v>
      </c>
      <c r="K422" s="35"/>
      <c r="L422" s="30">
        <f>SUM(L416:L421)</f>
        <v>0</v>
      </c>
      <c r="M422" s="36">
        <f>SUM(M416:M421)</f>
        <v>0</v>
      </c>
      <c r="N422" s="35"/>
      <c r="O422" s="30">
        <f>SUM(O416:O421)</f>
        <v>0</v>
      </c>
      <c r="P422" s="68"/>
      <c r="Q422" s="68"/>
      <c r="R422" s="25"/>
      <c r="S422" s="25"/>
      <c r="T422" s="25"/>
      <c r="U422" s="25"/>
      <c r="V422" s="25"/>
      <c r="W422" s="25"/>
      <c r="X422" s="32"/>
      <c r="Y422" s="25"/>
      <c r="Z422" s="25"/>
      <c r="AA422" s="25"/>
      <c r="AB422" s="25"/>
      <c r="AC422" s="25"/>
      <c r="AD422" s="25"/>
    </row>
    <row r="423" spans="1:30" s="15" customFormat="1" ht="9" customHeight="1">
      <c r="A423" s="25"/>
      <c r="B423" s="25"/>
      <c r="C423" s="25"/>
      <c r="D423" s="25"/>
      <c r="E423" s="25"/>
      <c r="F423" s="25"/>
      <c r="G423" s="44"/>
      <c r="H423" s="25"/>
      <c r="I423" s="25"/>
      <c r="J423" s="25"/>
      <c r="K423" s="25"/>
      <c r="L423" s="25"/>
      <c r="M423" s="25"/>
      <c r="N423" s="25"/>
      <c r="O423" s="53"/>
      <c r="P423" s="63"/>
      <c r="Q423" s="63"/>
      <c r="R423" s="25"/>
      <c r="S423" s="25"/>
      <c r="T423" s="25"/>
      <c r="U423" s="25"/>
      <c r="V423" s="25"/>
      <c r="W423" s="25"/>
      <c r="X423" s="32"/>
      <c r="Y423" s="25"/>
      <c r="Z423" s="25"/>
      <c r="AA423" s="25"/>
      <c r="AB423" s="25"/>
      <c r="AC423" s="25"/>
      <c r="AD423" s="25"/>
    </row>
    <row r="424" spans="1:30" s="15" customFormat="1" ht="8.25" customHeight="1">
      <c r="A424" s="25"/>
      <c r="B424" s="25"/>
      <c r="C424" s="25"/>
      <c r="D424" s="25"/>
      <c r="E424" s="25"/>
      <c r="F424" s="25"/>
      <c r="G424" s="44"/>
      <c r="H424" s="25"/>
      <c r="I424" s="25"/>
      <c r="J424" s="25"/>
      <c r="K424" s="25"/>
      <c r="L424" s="25"/>
      <c r="M424" s="25"/>
      <c r="N424" s="25"/>
      <c r="O424" s="53"/>
      <c r="P424" s="63"/>
      <c r="Q424" s="63"/>
      <c r="R424" s="25"/>
      <c r="S424" s="25"/>
      <c r="T424" s="25"/>
      <c r="U424" s="25"/>
      <c r="V424" s="25"/>
      <c r="W424" s="25"/>
      <c r="X424" s="32"/>
      <c r="Y424" s="25"/>
      <c r="Z424" s="25"/>
      <c r="AA424" s="25"/>
      <c r="AB424" s="25"/>
      <c r="AC424" s="25"/>
      <c r="AD424" s="25"/>
    </row>
    <row r="425" spans="1:30" s="15" customFormat="1" ht="12.75" customHeight="1">
      <c r="A425" s="27"/>
      <c r="B425" s="27"/>
      <c r="C425" s="27"/>
      <c r="D425" s="27"/>
      <c r="E425" s="27"/>
      <c r="F425" s="27"/>
      <c r="G425" s="45"/>
      <c r="H425" s="27"/>
      <c r="I425" s="27"/>
      <c r="J425" s="27"/>
      <c r="K425" s="27"/>
      <c r="L425" s="27"/>
      <c r="M425" s="27"/>
      <c r="N425" s="27"/>
      <c r="O425" s="54"/>
      <c r="P425" s="63"/>
      <c r="Q425" s="63"/>
      <c r="R425" s="25"/>
      <c r="S425" s="25"/>
      <c r="T425" s="25"/>
      <c r="U425" s="25"/>
      <c r="V425" s="25"/>
      <c r="W425" s="25"/>
      <c r="X425" s="32"/>
      <c r="Y425" s="25"/>
      <c r="Z425" s="25"/>
      <c r="AA425" s="25"/>
      <c r="AB425" s="25"/>
      <c r="AC425" s="25"/>
      <c r="AD425" s="25"/>
    </row>
    <row r="426" spans="1:30" s="15" customFormat="1" ht="8.25" customHeight="1">
      <c r="A426" s="206" t="s">
        <v>50</v>
      </c>
      <c r="B426" s="207"/>
      <c r="C426" s="207"/>
      <c r="D426" s="207"/>
      <c r="E426" s="207"/>
      <c r="F426" s="207"/>
      <c r="G426" s="207"/>
      <c r="H426" s="208"/>
      <c r="I426" s="215" t="s">
        <v>46</v>
      </c>
      <c r="J426" s="216"/>
      <c r="K426" s="216"/>
      <c r="L426" s="216"/>
      <c r="M426" s="217"/>
      <c r="N426" s="55" t="s">
        <v>1</v>
      </c>
      <c r="O426" s="56"/>
      <c r="P426" s="58"/>
      <c r="Q426" s="58"/>
      <c r="R426" s="25"/>
      <c r="S426" s="25"/>
      <c r="T426" s="25"/>
      <c r="U426" s="25"/>
      <c r="V426" s="25"/>
      <c r="W426" s="25"/>
      <c r="X426" s="32"/>
      <c r="Y426" s="25"/>
      <c r="Z426" s="25"/>
      <c r="AA426" s="25"/>
      <c r="AB426" s="25"/>
      <c r="AC426" s="25"/>
      <c r="AD426" s="25"/>
    </row>
    <row r="427" spans="1:30" s="15" customFormat="1" ht="8.25" customHeight="1">
      <c r="A427" s="209"/>
      <c r="B427" s="210"/>
      <c r="C427" s="210"/>
      <c r="D427" s="210"/>
      <c r="E427" s="210"/>
      <c r="F427" s="210"/>
      <c r="G427" s="210"/>
      <c r="H427" s="211"/>
      <c r="I427" s="24"/>
      <c r="J427" s="25"/>
      <c r="K427" s="25"/>
      <c r="L427" s="25"/>
      <c r="M427" s="16"/>
      <c r="N427" s="25"/>
      <c r="O427" s="53"/>
      <c r="P427" s="63"/>
      <c r="Q427" s="63"/>
      <c r="R427" s="25"/>
      <c r="S427" s="25"/>
      <c r="T427" s="25"/>
      <c r="U427" s="25"/>
      <c r="V427" s="25"/>
      <c r="W427" s="25"/>
      <c r="X427" s="32"/>
      <c r="Y427" s="25"/>
      <c r="Z427" s="25"/>
      <c r="AA427" s="25"/>
      <c r="AB427" s="25"/>
      <c r="AC427" s="25"/>
      <c r="AD427" s="25"/>
    </row>
    <row r="428" spans="1:30" s="15" customFormat="1" ht="9" customHeight="1">
      <c r="A428" s="209"/>
      <c r="B428" s="210"/>
      <c r="C428" s="210"/>
      <c r="D428" s="210"/>
      <c r="E428" s="210"/>
      <c r="F428" s="210"/>
      <c r="G428" s="210"/>
      <c r="H428" s="211"/>
      <c r="I428" s="218"/>
      <c r="J428" s="219"/>
      <c r="K428" s="219"/>
      <c r="L428" s="219"/>
      <c r="M428" s="220"/>
      <c r="N428" s="26" t="s">
        <v>48</v>
      </c>
      <c r="O428" s="53"/>
      <c r="P428" s="63"/>
      <c r="Q428" s="63"/>
      <c r="R428" s="25"/>
      <c r="S428" s="25"/>
      <c r="T428" s="25"/>
      <c r="U428" s="25"/>
      <c r="V428" s="25"/>
      <c r="W428" s="25"/>
      <c r="X428" s="32"/>
      <c r="Y428" s="25"/>
      <c r="Z428" s="25"/>
      <c r="AA428" s="25"/>
      <c r="AB428" s="25"/>
      <c r="AC428" s="25"/>
      <c r="AD428" s="25"/>
    </row>
    <row r="429" spans="1:30" s="15" customFormat="1" ht="8.25" customHeight="1">
      <c r="A429" s="209"/>
      <c r="B429" s="210"/>
      <c r="C429" s="210"/>
      <c r="D429" s="210"/>
      <c r="E429" s="210"/>
      <c r="F429" s="210"/>
      <c r="G429" s="210"/>
      <c r="H429" s="211"/>
      <c r="I429" s="221"/>
      <c r="J429" s="219"/>
      <c r="K429" s="219"/>
      <c r="L429" s="219"/>
      <c r="M429" s="220"/>
      <c r="N429" s="25"/>
      <c r="O429" s="53"/>
      <c r="P429" s="63"/>
      <c r="Q429" s="63"/>
      <c r="R429" s="25"/>
      <c r="S429" s="25"/>
      <c r="T429" s="25"/>
      <c r="U429" s="25"/>
      <c r="V429" s="25"/>
      <c r="W429" s="25"/>
      <c r="X429" s="32"/>
      <c r="Y429" s="25"/>
      <c r="Z429" s="25"/>
      <c r="AA429" s="25"/>
      <c r="AB429" s="25"/>
      <c r="AC429" s="25"/>
      <c r="AD429" s="25"/>
    </row>
    <row r="430" spans="1:30" s="15" customFormat="1" ht="8.25" customHeight="1">
      <c r="A430" s="209"/>
      <c r="B430" s="210"/>
      <c r="C430" s="210"/>
      <c r="D430" s="210"/>
      <c r="E430" s="210"/>
      <c r="F430" s="210"/>
      <c r="G430" s="210"/>
      <c r="H430" s="211"/>
      <c r="I430" s="221"/>
      <c r="J430" s="219"/>
      <c r="K430" s="219"/>
      <c r="L430" s="219"/>
      <c r="M430" s="220"/>
      <c r="N430" s="27"/>
      <c r="O430" s="54"/>
      <c r="P430" s="63"/>
      <c r="Q430" s="63"/>
      <c r="R430" s="25"/>
      <c r="S430" s="25"/>
      <c r="T430" s="25"/>
      <c r="U430" s="25"/>
      <c r="V430" s="25"/>
      <c r="W430" s="25"/>
      <c r="X430" s="32"/>
      <c r="Y430" s="25"/>
      <c r="Z430" s="25"/>
      <c r="AA430" s="25"/>
      <c r="AB430" s="25"/>
      <c r="AC430" s="25"/>
      <c r="AD430" s="25"/>
    </row>
    <row r="431" spans="1:30" s="15" customFormat="1" ht="8.25" customHeight="1">
      <c r="A431" s="209"/>
      <c r="B431" s="210"/>
      <c r="C431" s="210"/>
      <c r="D431" s="210"/>
      <c r="E431" s="210"/>
      <c r="F431" s="210"/>
      <c r="G431" s="210"/>
      <c r="H431" s="211"/>
      <c r="I431" s="221"/>
      <c r="J431" s="219"/>
      <c r="K431" s="219"/>
      <c r="L431" s="219"/>
      <c r="M431" s="220"/>
      <c r="N431" s="13" t="s">
        <v>2</v>
      </c>
      <c r="O431" s="53"/>
      <c r="P431" s="63"/>
      <c r="Q431" s="63"/>
      <c r="R431" s="25"/>
      <c r="S431" s="25"/>
      <c r="T431" s="25"/>
      <c r="U431" s="25"/>
      <c r="V431" s="25"/>
      <c r="W431" s="25"/>
      <c r="X431" s="32"/>
      <c r="Y431" s="25"/>
      <c r="Z431" s="25"/>
      <c r="AA431" s="25"/>
      <c r="AB431" s="25"/>
      <c r="AC431" s="25"/>
      <c r="AD431" s="25"/>
    </row>
    <row r="432" spans="1:30" s="15" customFormat="1">
      <c r="A432" s="209"/>
      <c r="B432" s="210"/>
      <c r="C432" s="210"/>
      <c r="D432" s="210"/>
      <c r="E432" s="210"/>
      <c r="F432" s="210"/>
      <c r="G432" s="210"/>
      <c r="H432" s="211"/>
      <c r="I432" s="221"/>
      <c r="J432" s="219"/>
      <c r="K432" s="219"/>
      <c r="L432" s="219"/>
      <c r="M432" s="220"/>
      <c r="N432" s="25"/>
      <c r="O432" s="53"/>
      <c r="P432" s="63"/>
      <c r="Q432" s="63"/>
      <c r="R432" s="25"/>
      <c r="S432" s="25"/>
      <c r="T432" s="25"/>
      <c r="U432" s="25"/>
      <c r="V432" s="25"/>
      <c r="W432" s="25"/>
      <c r="X432" s="32"/>
      <c r="Y432" s="25"/>
      <c r="Z432" s="25"/>
      <c r="AA432" s="25"/>
      <c r="AB432" s="25"/>
      <c r="AC432" s="25"/>
      <c r="AD432" s="25"/>
    </row>
    <row r="433" spans="1:256" s="15" customFormat="1" ht="13.2">
      <c r="A433" s="209"/>
      <c r="B433" s="210"/>
      <c r="C433" s="210"/>
      <c r="D433" s="210"/>
      <c r="E433" s="210"/>
      <c r="F433" s="210"/>
      <c r="G433" s="210"/>
      <c r="H433" s="211"/>
      <c r="I433" s="221"/>
      <c r="J433" s="219"/>
      <c r="K433" s="219"/>
      <c r="L433" s="219"/>
      <c r="M433" s="220"/>
      <c r="N433" s="241"/>
      <c r="O433" s="242"/>
      <c r="P433" s="62"/>
      <c r="Q433" s="62"/>
      <c r="R433" s="25"/>
      <c r="S433" s="25"/>
      <c r="T433" s="25"/>
      <c r="U433" s="25"/>
      <c r="V433" s="25"/>
      <c r="W433" s="25"/>
      <c r="X433" s="32"/>
      <c r="Y433" s="25"/>
      <c r="Z433" s="25"/>
      <c r="AA433" s="25"/>
      <c r="AB433" s="25"/>
      <c r="AC433" s="25"/>
      <c r="AD433" s="25"/>
    </row>
    <row r="434" spans="1:256" s="15" customFormat="1" ht="13.2">
      <c r="A434" s="212"/>
      <c r="B434" s="213"/>
      <c r="C434" s="213"/>
      <c r="D434" s="213"/>
      <c r="E434" s="213"/>
      <c r="F434" s="213"/>
      <c r="G434" s="213"/>
      <c r="H434" s="214"/>
      <c r="I434" s="222"/>
      <c r="J434" s="223"/>
      <c r="K434" s="223"/>
      <c r="L434" s="223"/>
      <c r="M434" s="224"/>
      <c r="N434" s="243"/>
      <c r="O434" s="244"/>
      <c r="P434" s="62"/>
      <c r="Q434" s="62"/>
      <c r="R434" s="25"/>
      <c r="S434" s="26"/>
      <c r="T434" s="26"/>
      <c r="U434" s="26"/>
      <c r="V434" s="26"/>
      <c r="W434" s="26"/>
      <c r="X434" s="31"/>
      <c r="Y434" s="26"/>
      <c r="Z434" s="25"/>
      <c r="AA434" s="25"/>
      <c r="AB434" s="25"/>
      <c r="AC434" s="25"/>
      <c r="AD434" s="25"/>
    </row>
    <row r="435" spans="1:256" s="15" customFormat="1" ht="13.2">
      <c r="A435" s="245" t="s">
        <v>0</v>
      </c>
      <c r="B435" s="246"/>
      <c r="C435" s="246"/>
      <c r="D435" s="246"/>
      <c r="E435" s="246"/>
      <c r="F435" s="247"/>
      <c r="G435" s="39"/>
      <c r="H435" s="251" t="s">
        <v>3</v>
      </c>
      <c r="I435" s="198"/>
      <c r="J435" s="198"/>
      <c r="K435" s="198"/>
      <c r="L435" s="198"/>
      <c r="M435" s="198"/>
      <c r="N435" s="198"/>
      <c r="O435" s="199"/>
      <c r="P435" s="64"/>
      <c r="Q435" s="64"/>
      <c r="R435" s="25"/>
      <c r="S435" s="26"/>
      <c r="T435" s="26"/>
      <c r="U435" s="26"/>
      <c r="V435" s="26"/>
      <c r="W435" s="26"/>
      <c r="X435" s="31"/>
      <c r="Y435" s="26"/>
      <c r="Z435" s="25"/>
      <c r="AA435" s="25"/>
      <c r="AB435" s="25"/>
      <c r="AC435" s="25"/>
      <c r="AD435" s="25"/>
    </row>
    <row r="436" spans="1:256" s="15" customFormat="1" ht="13.2">
      <c r="A436" s="248"/>
      <c r="B436" s="249"/>
      <c r="C436" s="249"/>
      <c r="D436" s="249"/>
      <c r="E436" s="249"/>
      <c r="F436" s="250"/>
      <c r="G436" s="39"/>
      <c r="H436" s="200"/>
      <c r="I436" s="201"/>
      <c r="J436" s="201"/>
      <c r="K436" s="201"/>
      <c r="L436" s="201"/>
      <c r="M436" s="201"/>
      <c r="N436" s="201"/>
      <c r="O436" s="202"/>
      <c r="P436" s="64"/>
      <c r="Q436" s="64"/>
      <c r="R436" s="25"/>
      <c r="S436" s="26"/>
      <c r="T436" s="26"/>
      <c r="U436" s="26"/>
      <c r="V436" s="26"/>
      <c r="W436" s="26"/>
      <c r="X436" s="31"/>
      <c r="Y436" s="26"/>
      <c r="Z436" s="25"/>
      <c r="AA436" s="25"/>
      <c r="AB436" s="25"/>
      <c r="AC436" s="25"/>
      <c r="AD436" s="25"/>
    </row>
    <row r="437" spans="1:256" s="15" customFormat="1" ht="13.2">
      <c r="A437" s="14"/>
      <c r="F437" s="16"/>
      <c r="G437" s="39"/>
      <c r="H437" s="191" t="s">
        <v>4</v>
      </c>
      <c r="I437" s="192"/>
      <c r="J437" s="192"/>
      <c r="K437" s="192"/>
      <c r="L437" s="193"/>
      <c r="M437" s="197" t="s">
        <v>5</v>
      </c>
      <c r="N437" s="198"/>
      <c r="O437" s="199"/>
      <c r="P437" s="64"/>
      <c r="Q437" s="64"/>
      <c r="R437" s="25"/>
      <c r="S437" s="26"/>
      <c r="T437" s="26"/>
      <c r="U437" s="26"/>
      <c r="V437" s="26"/>
      <c r="W437" s="26"/>
      <c r="X437" s="31"/>
      <c r="Y437" s="26"/>
      <c r="Z437" s="25"/>
      <c r="AA437" s="25"/>
      <c r="AB437" s="25"/>
      <c r="AC437" s="25"/>
      <c r="AD437" s="25"/>
    </row>
    <row r="438" spans="1:256" s="15" customFormat="1" ht="13.2">
      <c r="A438" s="17"/>
      <c r="F438" s="16"/>
      <c r="G438" s="39"/>
      <c r="H438" s="194"/>
      <c r="I438" s="195"/>
      <c r="J438" s="195"/>
      <c r="K438" s="195"/>
      <c r="L438" s="196"/>
      <c r="M438" s="200"/>
      <c r="N438" s="201"/>
      <c r="O438" s="202"/>
      <c r="P438" s="64"/>
      <c r="Q438" s="64"/>
      <c r="R438" s="26"/>
      <c r="S438" s="26"/>
      <c r="T438" s="26"/>
      <c r="U438" s="26"/>
      <c r="V438" s="26"/>
      <c r="W438" s="26"/>
      <c r="X438" s="31"/>
      <c r="Y438" s="26"/>
      <c r="Z438" s="25"/>
      <c r="AA438" s="25"/>
      <c r="AB438" s="25"/>
      <c r="AC438" s="25"/>
      <c r="AD438" s="25"/>
    </row>
    <row r="439" spans="1:256" s="15" customFormat="1" ht="13.2">
      <c r="A439" s="17"/>
      <c r="F439" s="16"/>
      <c r="G439" s="40"/>
      <c r="H439" s="18"/>
      <c r="I439" s="14"/>
      <c r="J439" s="14"/>
      <c r="K439" s="14"/>
      <c r="L439" s="19"/>
      <c r="M439" s="14"/>
      <c r="N439" s="14"/>
      <c r="O439" s="50" t="s">
        <v>39</v>
      </c>
      <c r="P439" s="65"/>
      <c r="Q439" s="65"/>
      <c r="R439" s="26"/>
      <c r="S439" s="26"/>
      <c r="T439" s="26"/>
      <c r="U439" s="26"/>
      <c r="V439" s="26"/>
      <c r="W439" s="26"/>
      <c r="X439" s="31"/>
      <c r="Y439" s="26"/>
      <c r="Z439" s="25"/>
      <c r="AA439" s="26"/>
      <c r="AB439" s="26"/>
      <c r="AC439" s="26"/>
      <c r="AD439" s="26"/>
      <c r="AE439" s="60"/>
      <c r="AF439" s="60"/>
      <c r="AG439" s="60"/>
      <c r="AH439" s="60"/>
      <c r="AI439" s="60"/>
      <c r="AJ439" s="60"/>
      <c r="AK439" s="60"/>
      <c r="AL439" s="60"/>
      <c r="AM439" s="60"/>
      <c r="AN439" s="60"/>
      <c r="AO439" s="60"/>
      <c r="AP439" s="60"/>
      <c r="AQ439" s="60"/>
      <c r="AR439" s="60"/>
      <c r="AS439" s="60"/>
      <c r="AT439" s="60"/>
      <c r="AU439" s="60"/>
      <c r="AV439" s="60"/>
      <c r="AW439" s="60"/>
      <c r="AX439" s="60"/>
      <c r="AY439" s="60"/>
      <c r="AZ439" s="60"/>
      <c r="BA439" s="60"/>
      <c r="BB439" s="60"/>
      <c r="BC439" s="60"/>
      <c r="BD439" s="60"/>
      <c r="BE439" s="60"/>
      <c r="BF439" s="60"/>
      <c r="BG439" s="60"/>
      <c r="BH439" s="60"/>
      <c r="BI439" s="60"/>
      <c r="BJ439" s="60"/>
      <c r="BK439" s="60"/>
      <c r="BL439" s="60"/>
      <c r="BM439" s="60"/>
      <c r="BN439" s="60"/>
      <c r="BO439" s="60"/>
      <c r="BP439" s="60"/>
      <c r="BQ439" s="60"/>
      <c r="BR439" s="60"/>
      <c r="BS439" s="60"/>
      <c r="BT439" s="60"/>
      <c r="BU439" s="60"/>
      <c r="BV439" s="60"/>
      <c r="BW439" s="60"/>
      <c r="BX439" s="60"/>
      <c r="BY439" s="60"/>
      <c r="BZ439" s="60"/>
      <c r="CA439" s="60"/>
      <c r="CB439" s="60"/>
      <c r="CC439" s="60"/>
      <c r="CD439" s="60"/>
      <c r="CE439" s="60"/>
      <c r="CF439" s="60"/>
      <c r="CG439" s="60"/>
      <c r="CH439" s="60"/>
      <c r="CI439" s="60"/>
      <c r="CJ439" s="60"/>
      <c r="CK439" s="60"/>
      <c r="CL439" s="60"/>
      <c r="CM439" s="60"/>
      <c r="CN439" s="60"/>
      <c r="CO439" s="60"/>
      <c r="CP439" s="60"/>
      <c r="CQ439" s="60"/>
      <c r="CR439" s="60"/>
      <c r="CS439" s="60"/>
      <c r="CT439" s="60"/>
      <c r="CU439" s="60"/>
      <c r="CV439" s="60"/>
      <c r="CW439" s="60"/>
      <c r="CX439" s="60"/>
      <c r="CY439" s="60"/>
      <c r="CZ439" s="60"/>
      <c r="DA439" s="60"/>
      <c r="DB439" s="60"/>
      <c r="DC439" s="60"/>
      <c r="DD439" s="60"/>
      <c r="DE439" s="60"/>
      <c r="DF439" s="60"/>
      <c r="DG439" s="60"/>
      <c r="DH439" s="60"/>
      <c r="DI439" s="60"/>
      <c r="DJ439" s="60"/>
      <c r="DK439" s="60"/>
      <c r="DL439" s="60"/>
      <c r="DM439" s="60"/>
      <c r="DN439" s="60"/>
      <c r="DO439" s="60"/>
      <c r="DP439" s="60"/>
      <c r="DQ439" s="60"/>
      <c r="DR439" s="60"/>
      <c r="DS439" s="60"/>
      <c r="DT439" s="60"/>
      <c r="DU439" s="60"/>
      <c r="DV439" s="60"/>
      <c r="DW439" s="60"/>
      <c r="DX439" s="60"/>
      <c r="DY439" s="60"/>
      <c r="DZ439" s="60"/>
      <c r="EA439" s="60"/>
      <c r="EB439" s="60"/>
      <c r="EC439" s="60"/>
      <c r="ED439" s="60"/>
      <c r="EE439" s="60"/>
      <c r="EF439" s="60"/>
      <c r="EG439" s="60"/>
      <c r="EH439" s="60"/>
      <c r="EI439" s="60"/>
      <c r="EJ439" s="60"/>
      <c r="EK439" s="60"/>
      <c r="EL439" s="60"/>
      <c r="EM439" s="60"/>
      <c r="EN439" s="60"/>
      <c r="EO439" s="60"/>
      <c r="EP439" s="60"/>
      <c r="EQ439" s="60"/>
      <c r="ER439" s="60"/>
      <c r="ES439" s="60"/>
      <c r="ET439" s="60"/>
      <c r="EU439" s="60"/>
      <c r="EV439" s="60"/>
      <c r="EW439" s="60"/>
      <c r="EX439" s="60"/>
      <c r="EY439" s="60"/>
      <c r="EZ439" s="60"/>
      <c r="FA439" s="60"/>
      <c r="FB439" s="60"/>
      <c r="FC439" s="60"/>
      <c r="FD439" s="60"/>
      <c r="FE439" s="60"/>
      <c r="FF439" s="60"/>
      <c r="FG439" s="60"/>
      <c r="FH439" s="60"/>
      <c r="FI439" s="60"/>
      <c r="FJ439" s="60"/>
      <c r="FK439" s="60"/>
      <c r="FL439" s="60"/>
      <c r="FM439" s="60"/>
      <c r="FN439" s="60"/>
      <c r="FO439" s="60"/>
      <c r="FP439" s="60"/>
      <c r="FQ439" s="60"/>
      <c r="FR439" s="60"/>
      <c r="FS439" s="60"/>
      <c r="FT439" s="60"/>
      <c r="FU439" s="60"/>
      <c r="FV439" s="60"/>
      <c r="FW439" s="60"/>
      <c r="FX439" s="60"/>
      <c r="FY439" s="60"/>
      <c r="FZ439" s="60"/>
      <c r="GA439" s="60"/>
      <c r="GB439" s="60"/>
      <c r="GC439" s="60"/>
      <c r="GD439" s="60"/>
      <c r="GE439" s="60"/>
      <c r="GF439" s="60"/>
      <c r="GG439" s="60"/>
      <c r="GH439" s="60"/>
      <c r="GI439" s="60"/>
      <c r="GJ439" s="60"/>
      <c r="GK439" s="60"/>
      <c r="GL439" s="60"/>
      <c r="GM439" s="60"/>
      <c r="GN439" s="60"/>
      <c r="GO439" s="60"/>
      <c r="GP439" s="60"/>
      <c r="GQ439" s="60"/>
      <c r="GR439" s="60"/>
      <c r="GS439" s="60"/>
      <c r="GT439" s="60"/>
      <c r="GU439" s="60"/>
      <c r="GV439" s="60"/>
      <c r="GW439" s="60"/>
      <c r="GX439" s="60"/>
      <c r="GY439" s="60"/>
      <c r="GZ439" s="60"/>
      <c r="HA439" s="60"/>
      <c r="HB439" s="60"/>
      <c r="HC439" s="60"/>
      <c r="HD439" s="60"/>
      <c r="HE439" s="60"/>
      <c r="HF439" s="60"/>
      <c r="HG439" s="60"/>
      <c r="HH439" s="60"/>
      <c r="HI439" s="60"/>
      <c r="HJ439" s="60"/>
      <c r="HK439" s="60"/>
      <c r="HL439" s="60"/>
      <c r="HM439" s="60"/>
      <c r="HN439" s="60"/>
      <c r="HO439" s="60"/>
      <c r="HP439" s="60"/>
      <c r="HQ439" s="60"/>
      <c r="HR439" s="60"/>
      <c r="HS439" s="60"/>
      <c r="HT439" s="60"/>
      <c r="HU439" s="60"/>
      <c r="HV439" s="60"/>
      <c r="HW439" s="60"/>
      <c r="HX439" s="60"/>
      <c r="HY439" s="60"/>
      <c r="HZ439" s="60"/>
      <c r="IA439" s="60"/>
      <c r="IB439" s="60"/>
      <c r="IC439" s="60"/>
      <c r="ID439" s="60"/>
      <c r="IE439" s="60"/>
      <c r="IF439" s="60"/>
      <c r="IG439" s="60"/>
      <c r="IH439" s="60"/>
      <c r="II439" s="60"/>
      <c r="IJ439" s="60"/>
      <c r="IK439" s="60"/>
      <c r="IL439" s="60"/>
      <c r="IM439" s="60"/>
      <c r="IN439" s="60"/>
      <c r="IO439" s="60"/>
      <c r="IP439" s="60"/>
      <c r="IQ439" s="60"/>
      <c r="IR439" s="60"/>
      <c r="IS439" s="60"/>
      <c r="IT439" s="60"/>
      <c r="IU439" s="60"/>
      <c r="IV439" s="60"/>
    </row>
    <row r="440" spans="1:256" s="15" customFormat="1" ht="13.2">
      <c r="A440" s="17"/>
      <c r="F440" s="16"/>
      <c r="G440" s="41" t="s">
        <v>6</v>
      </c>
      <c r="H440" s="21" t="s">
        <v>16</v>
      </c>
      <c r="I440" s="20" t="s">
        <v>18</v>
      </c>
      <c r="J440" s="20" t="s">
        <v>22</v>
      </c>
      <c r="K440" s="20" t="s">
        <v>25</v>
      </c>
      <c r="L440" s="20" t="s">
        <v>27</v>
      </c>
      <c r="M440" s="20" t="s">
        <v>31</v>
      </c>
      <c r="N440" s="20" t="s">
        <v>35</v>
      </c>
      <c r="O440" s="50" t="s">
        <v>32</v>
      </c>
      <c r="P440" s="65"/>
      <c r="Q440" s="65"/>
      <c r="R440" s="26"/>
      <c r="S440" s="26"/>
      <c r="T440" s="26"/>
      <c r="U440" s="26"/>
      <c r="V440" s="26"/>
      <c r="W440" s="26"/>
      <c r="X440" s="31"/>
      <c r="Y440" s="26"/>
      <c r="Z440" s="25"/>
      <c r="AA440" s="26"/>
      <c r="AB440" s="26"/>
      <c r="AC440" s="26"/>
      <c r="AD440" s="26"/>
      <c r="AE440" s="60"/>
      <c r="AF440" s="60"/>
      <c r="AG440" s="60"/>
      <c r="AH440" s="60"/>
      <c r="AI440" s="60"/>
      <c r="AJ440" s="60"/>
      <c r="AK440" s="60"/>
      <c r="AL440" s="60"/>
      <c r="AM440" s="60"/>
      <c r="AN440" s="60"/>
      <c r="AO440" s="60"/>
      <c r="AP440" s="60"/>
      <c r="AQ440" s="60"/>
      <c r="AR440" s="60"/>
      <c r="AS440" s="60"/>
      <c r="AT440" s="60"/>
      <c r="AU440" s="60"/>
      <c r="AV440" s="60"/>
      <c r="AW440" s="60"/>
      <c r="AX440" s="60"/>
      <c r="AY440" s="60"/>
      <c r="AZ440" s="60"/>
      <c r="BA440" s="60"/>
      <c r="BB440" s="60"/>
      <c r="BC440" s="60"/>
      <c r="BD440" s="60"/>
      <c r="BE440" s="60"/>
      <c r="BF440" s="60"/>
      <c r="BG440" s="60"/>
      <c r="BH440" s="60"/>
      <c r="BI440" s="60"/>
      <c r="BJ440" s="60"/>
      <c r="BK440" s="60"/>
      <c r="BL440" s="60"/>
      <c r="BM440" s="60"/>
      <c r="BN440" s="60"/>
      <c r="BO440" s="60"/>
      <c r="BP440" s="60"/>
      <c r="BQ440" s="60"/>
      <c r="BR440" s="60"/>
      <c r="BS440" s="60"/>
      <c r="BT440" s="60"/>
      <c r="BU440" s="60"/>
      <c r="BV440" s="60"/>
      <c r="BW440" s="60"/>
      <c r="BX440" s="60"/>
      <c r="BY440" s="60"/>
      <c r="BZ440" s="60"/>
      <c r="CA440" s="60"/>
      <c r="CB440" s="60"/>
      <c r="CC440" s="60"/>
      <c r="CD440" s="60"/>
      <c r="CE440" s="60"/>
      <c r="CF440" s="60"/>
      <c r="CG440" s="60"/>
      <c r="CH440" s="60"/>
      <c r="CI440" s="60"/>
      <c r="CJ440" s="60"/>
      <c r="CK440" s="60"/>
      <c r="CL440" s="60"/>
      <c r="CM440" s="60"/>
      <c r="CN440" s="60"/>
      <c r="CO440" s="60"/>
      <c r="CP440" s="60"/>
      <c r="CQ440" s="60"/>
      <c r="CR440" s="60"/>
      <c r="CS440" s="60"/>
      <c r="CT440" s="60"/>
      <c r="CU440" s="60"/>
      <c r="CV440" s="60"/>
      <c r="CW440" s="60"/>
      <c r="CX440" s="60"/>
      <c r="CY440" s="60"/>
      <c r="CZ440" s="60"/>
      <c r="DA440" s="60"/>
      <c r="DB440" s="60"/>
      <c r="DC440" s="60"/>
      <c r="DD440" s="60"/>
      <c r="DE440" s="60"/>
      <c r="DF440" s="60"/>
      <c r="DG440" s="60"/>
      <c r="DH440" s="60"/>
      <c r="DI440" s="60"/>
      <c r="DJ440" s="60"/>
      <c r="DK440" s="60"/>
      <c r="DL440" s="60"/>
      <c r="DM440" s="60"/>
      <c r="DN440" s="60"/>
      <c r="DO440" s="60"/>
      <c r="DP440" s="60"/>
      <c r="DQ440" s="60"/>
      <c r="DR440" s="60"/>
      <c r="DS440" s="60"/>
      <c r="DT440" s="60"/>
      <c r="DU440" s="60"/>
      <c r="DV440" s="60"/>
      <c r="DW440" s="60"/>
      <c r="DX440" s="60"/>
      <c r="DY440" s="60"/>
      <c r="DZ440" s="60"/>
      <c r="EA440" s="60"/>
      <c r="EB440" s="60"/>
      <c r="EC440" s="60"/>
      <c r="ED440" s="60"/>
      <c r="EE440" s="60"/>
      <c r="EF440" s="60"/>
      <c r="EG440" s="60"/>
      <c r="EH440" s="60"/>
      <c r="EI440" s="60"/>
      <c r="EJ440" s="60"/>
      <c r="EK440" s="60"/>
      <c r="EL440" s="60"/>
      <c r="EM440" s="60"/>
      <c r="EN440" s="60"/>
      <c r="EO440" s="60"/>
      <c r="EP440" s="60"/>
      <c r="EQ440" s="60"/>
      <c r="ER440" s="60"/>
      <c r="ES440" s="60"/>
      <c r="ET440" s="60"/>
      <c r="EU440" s="60"/>
      <c r="EV440" s="60"/>
      <c r="EW440" s="60"/>
      <c r="EX440" s="60"/>
      <c r="EY440" s="60"/>
      <c r="EZ440" s="60"/>
      <c r="FA440" s="60"/>
      <c r="FB440" s="60"/>
      <c r="FC440" s="60"/>
      <c r="FD440" s="60"/>
      <c r="FE440" s="60"/>
      <c r="FF440" s="60"/>
      <c r="FG440" s="60"/>
      <c r="FH440" s="60"/>
      <c r="FI440" s="60"/>
      <c r="FJ440" s="60"/>
      <c r="FK440" s="60"/>
      <c r="FL440" s="60"/>
      <c r="FM440" s="60"/>
      <c r="FN440" s="60"/>
      <c r="FO440" s="60"/>
      <c r="FP440" s="60"/>
      <c r="FQ440" s="60"/>
      <c r="FR440" s="60"/>
      <c r="FS440" s="60"/>
      <c r="FT440" s="60"/>
      <c r="FU440" s="60"/>
      <c r="FV440" s="60"/>
      <c r="FW440" s="60"/>
      <c r="FX440" s="60"/>
      <c r="FY440" s="60"/>
      <c r="FZ440" s="60"/>
      <c r="GA440" s="60"/>
      <c r="GB440" s="60"/>
      <c r="GC440" s="60"/>
      <c r="GD440" s="60"/>
      <c r="GE440" s="60"/>
      <c r="GF440" s="60"/>
      <c r="GG440" s="60"/>
      <c r="GH440" s="60"/>
      <c r="GI440" s="60"/>
      <c r="GJ440" s="60"/>
      <c r="GK440" s="60"/>
      <c r="GL440" s="60"/>
      <c r="GM440" s="60"/>
      <c r="GN440" s="60"/>
      <c r="GO440" s="60"/>
      <c r="GP440" s="60"/>
      <c r="GQ440" s="60"/>
      <c r="GR440" s="60"/>
      <c r="GS440" s="60"/>
      <c r="GT440" s="60"/>
      <c r="GU440" s="60"/>
      <c r="GV440" s="60"/>
      <c r="GW440" s="60"/>
      <c r="GX440" s="60"/>
      <c r="GY440" s="60"/>
      <c r="GZ440" s="60"/>
      <c r="HA440" s="60"/>
      <c r="HB440" s="60"/>
      <c r="HC440" s="60"/>
      <c r="HD440" s="60"/>
      <c r="HE440" s="60"/>
      <c r="HF440" s="60"/>
      <c r="HG440" s="60"/>
      <c r="HH440" s="60"/>
      <c r="HI440" s="60"/>
      <c r="HJ440" s="60"/>
      <c r="HK440" s="60"/>
      <c r="HL440" s="60"/>
      <c r="HM440" s="60"/>
      <c r="HN440" s="60"/>
      <c r="HO440" s="60"/>
      <c r="HP440" s="60"/>
      <c r="HQ440" s="60"/>
      <c r="HR440" s="60"/>
      <c r="HS440" s="60"/>
      <c r="HT440" s="60"/>
      <c r="HU440" s="60"/>
      <c r="HV440" s="60"/>
      <c r="HW440" s="60"/>
      <c r="HX440" s="60"/>
      <c r="HY440" s="60"/>
      <c r="HZ440" s="60"/>
      <c r="IA440" s="60"/>
      <c r="IB440" s="60"/>
      <c r="IC440" s="60"/>
      <c r="ID440" s="60"/>
      <c r="IE440" s="60"/>
      <c r="IF440" s="60"/>
      <c r="IG440" s="60"/>
      <c r="IH440" s="60"/>
      <c r="II440" s="60"/>
      <c r="IJ440" s="60"/>
      <c r="IK440" s="60"/>
      <c r="IL440" s="60"/>
      <c r="IM440" s="60"/>
      <c r="IN440" s="60"/>
      <c r="IO440" s="60"/>
      <c r="IP440" s="60"/>
      <c r="IQ440" s="60"/>
      <c r="IR440" s="60"/>
      <c r="IS440" s="60"/>
      <c r="IT440" s="60"/>
      <c r="IU440" s="60"/>
      <c r="IV440" s="60"/>
    </row>
    <row r="441" spans="1:256" s="15" customFormat="1" ht="13.2">
      <c r="A441" s="20" t="s">
        <v>13</v>
      </c>
      <c r="B441" s="228" t="s">
        <v>12</v>
      </c>
      <c r="C441" s="229"/>
      <c r="D441" s="229"/>
      <c r="E441" s="229"/>
      <c r="F441" s="230"/>
      <c r="G441" s="41" t="s">
        <v>8</v>
      </c>
      <c r="H441" s="21" t="s">
        <v>17</v>
      </c>
      <c r="I441" s="20" t="s">
        <v>23</v>
      </c>
      <c r="J441" s="20" t="s">
        <v>23</v>
      </c>
      <c r="K441" s="20" t="s">
        <v>44</v>
      </c>
      <c r="L441" s="20" t="s">
        <v>25</v>
      </c>
      <c r="M441" s="20" t="s">
        <v>32</v>
      </c>
      <c r="N441" s="20" t="s">
        <v>36</v>
      </c>
      <c r="O441" s="50" t="s">
        <v>40</v>
      </c>
      <c r="P441" s="65"/>
      <c r="Q441" s="65"/>
      <c r="R441" s="26"/>
      <c r="S441" s="26"/>
      <c r="T441" s="26"/>
      <c r="U441" s="26"/>
      <c r="V441" s="26"/>
      <c r="W441" s="26"/>
      <c r="X441" s="31"/>
      <c r="Y441" s="26"/>
      <c r="Z441" s="25"/>
      <c r="AA441" s="26"/>
      <c r="AB441" s="26"/>
      <c r="AC441" s="26"/>
      <c r="AD441" s="26"/>
      <c r="AE441" s="60"/>
      <c r="AF441" s="60"/>
      <c r="AG441" s="60"/>
      <c r="AH441" s="60"/>
      <c r="AI441" s="60"/>
      <c r="AJ441" s="60"/>
      <c r="AK441" s="60"/>
      <c r="AL441" s="60"/>
      <c r="AM441" s="60"/>
      <c r="AN441" s="60"/>
      <c r="AO441" s="60"/>
      <c r="AP441" s="60"/>
      <c r="AQ441" s="60"/>
      <c r="AR441" s="60"/>
      <c r="AS441" s="60"/>
      <c r="AT441" s="60"/>
      <c r="AU441" s="60"/>
      <c r="AV441" s="60"/>
      <c r="AW441" s="60"/>
      <c r="AX441" s="60"/>
      <c r="AY441" s="60"/>
      <c r="AZ441" s="60"/>
      <c r="BA441" s="60"/>
      <c r="BB441" s="60"/>
      <c r="BC441" s="60"/>
      <c r="BD441" s="60"/>
      <c r="BE441" s="60"/>
      <c r="BF441" s="60"/>
      <c r="BG441" s="60"/>
      <c r="BH441" s="60"/>
      <c r="BI441" s="60"/>
      <c r="BJ441" s="60"/>
      <c r="BK441" s="60"/>
      <c r="BL441" s="60"/>
      <c r="BM441" s="60"/>
      <c r="BN441" s="60"/>
      <c r="BO441" s="60"/>
      <c r="BP441" s="60"/>
      <c r="BQ441" s="60"/>
      <c r="BR441" s="60"/>
      <c r="BS441" s="60"/>
      <c r="BT441" s="60"/>
      <c r="BU441" s="60"/>
      <c r="BV441" s="60"/>
      <c r="BW441" s="60"/>
      <c r="BX441" s="60"/>
      <c r="BY441" s="60"/>
      <c r="BZ441" s="60"/>
      <c r="CA441" s="60"/>
      <c r="CB441" s="60"/>
      <c r="CC441" s="60"/>
      <c r="CD441" s="60"/>
      <c r="CE441" s="60"/>
      <c r="CF441" s="60"/>
      <c r="CG441" s="60"/>
      <c r="CH441" s="60"/>
      <c r="CI441" s="60"/>
      <c r="CJ441" s="60"/>
      <c r="CK441" s="60"/>
      <c r="CL441" s="60"/>
      <c r="CM441" s="60"/>
      <c r="CN441" s="60"/>
      <c r="CO441" s="60"/>
      <c r="CP441" s="60"/>
      <c r="CQ441" s="60"/>
      <c r="CR441" s="60"/>
      <c r="CS441" s="60"/>
      <c r="CT441" s="60"/>
      <c r="CU441" s="60"/>
      <c r="CV441" s="60"/>
      <c r="CW441" s="60"/>
      <c r="CX441" s="60"/>
      <c r="CY441" s="60"/>
      <c r="CZ441" s="60"/>
      <c r="DA441" s="60"/>
      <c r="DB441" s="60"/>
      <c r="DC441" s="60"/>
      <c r="DD441" s="60"/>
      <c r="DE441" s="60"/>
      <c r="DF441" s="60"/>
      <c r="DG441" s="60"/>
      <c r="DH441" s="60"/>
      <c r="DI441" s="60"/>
      <c r="DJ441" s="60"/>
      <c r="DK441" s="60"/>
      <c r="DL441" s="60"/>
      <c r="DM441" s="60"/>
      <c r="DN441" s="60"/>
      <c r="DO441" s="60"/>
      <c r="DP441" s="60"/>
      <c r="DQ441" s="60"/>
      <c r="DR441" s="60"/>
      <c r="DS441" s="60"/>
      <c r="DT441" s="60"/>
      <c r="DU441" s="60"/>
      <c r="DV441" s="60"/>
      <c r="DW441" s="60"/>
      <c r="DX441" s="60"/>
      <c r="DY441" s="60"/>
      <c r="DZ441" s="60"/>
      <c r="EA441" s="60"/>
      <c r="EB441" s="60"/>
      <c r="EC441" s="60"/>
      <c r="ED441" s="60"/>
      <c r="EE441" s="60"/>
      <c r="EF441" s="60"/>
      <c r="EG441" s="60"/>
      <c r="EH441" s="60"/>
      <c r="EI441" s="60"/>
      <c r="EJ441" s="60"/>
      <c r="EK441" s="60"/>
      <c r="EL441" s="60"/>
      <c r="EM441" s="60"/>
      <c r="EN441" s="60"/>
      <c r="EO441" s="60"/>
      <c r="EP441" s="60"/>
      <c r="EQ441" s="60"/>
      <c r="ER441" s="60"/>
      <c r="ES441" s="60"/>
      <c r="ET441" s="60"/>
      <c r="EU441" s="60"/>
      <c r="EV441" s="60"/>
      <c r="EW441" s="60"/>
      <c r="EX441" s="60"/>
      <c r="EY441" s="60"/>
      <c r="EZ441" s="60"/>
      <c r="FA441" s="60"/>
      <c r="FB441" s="60"/>
      <c r="FC441" s="60"/>
      <c r="FD441" s="60"/>
      <c r="FE441" s="60"/>
      <c r="FF441" s="60"/>
      <c r="FG441" s="60"/>
      <c r="FH441" s="60"/>
      <c r="FI441" s="60"/>
      <c r="FJ441" s="60"/>
      <c r="FK441" s="60"/>
      <c r="FL441" s="60"/>
      <c r="FM441" s="60"/>
      <c r="FN441" s="60"/>
      <c r="FO441" s="60"/>
      <c r="FP441" s="60"/>
      <c r="FQ441" s="60"/>
      <c r="FR441" s="60"/>
      <c r="FS441" s="60"/>
      <c r="FT441" s="60"/>
      <c r="FU441" s="60"/>
      <c r="FV441" s="60"/>
      <c r="FW441" s="60"/>
      <c r="FX441" s="60"/>
      <c r="FY441" s="60"/>
      <c r="FZ441" s="60"/>
      <c r="GA441" s="60"/>
      <c r="GB441" s="60"/>
      <c r="GC441" s="60"/>
      <c r="GD441" s="60"/>
      <c r="GE441" s="60"/>
      <c r="GF441" s="60"/>
      <c r="GG441" s="60"/>
      <c r="GH441" s="60"/>
      <c r="GI441" s="60"/>
      <c r="GJ441" s="60"/>
      <c r="GK441" s="60"/>
      <c r="GL441" s="60"/>
      <c r="GM441" s="60"/>
      <c r="GN441" s="60"/>
      <c r="GO441" s="60"/>
      <c r="GP441" s="60"/>
      <c r="GQ441" s="60"/>
      <c r="GR441" s="60"/>
      <c r="GS441" s="60"/>
      <c r="GT441" s="60"/>
      <c r="GU441" s="60"/>
      <c r="GV441" s="60"/>
      <c r="GW441" s="60"/>
      <c r="GX441" s="60"/>
      <c r="GY441" s="60"/>
      <c r="GZ441" s="60"/>
      <c r="HA441" s="60"/>
      <c r="HB441" s="60"/>
      <c r="HC441" s="60"/>
      <c r="HD441" s="60"/>
      <c r="HE441" s="60"/>
      <c r="HF441" s="60"/>
      <c r="HG441" s="60"/>
      <c r="HH441" s="60"/>
      <c r="HI441" s="60"/>
      <c r="HJ441" s="60"/>
      <c r="HK441" s="60"/>
      <c r="HL441" s="60"/>
      <c r="HM441" s="60"/>
      <c r="HN441" s="60"/>
      <c r="HO441" s="60"/>
      <c r="HP441" s="60"/>
      <c r="HQ441" s="60"/>
      <c r="HR441" s="60"/>
      <c r="HS441" s="60"/>
      <c r="HT441" s="60"/>
      <c r="HU441" s="60"/>
      <c r="HV441" s="60"/>
      <c r="HW441" s="60"/>
      <c r="HX441" s="60"/>
      <c r="HY441" s="60"/>
      <c r="HZ441" s="60"/>
      <c r="IA441" s="60"/>
      <c r="IB441" s="60"/>
      <c r="IC441" s="60"/>
      <c r="ID441" s="60"/>
      <c r="IE441" s="60"/>
      <c r="IF441" s="60"/>
      <c r="IG441" s="60"/>
      <c r="IH441" s="60"/>
      <c r="II441" s="60"/>
      <c r="IJ441" s="60"/>
      <c r="IK441" s="60"/>
      <c r="IL441" s="60"/>
      <c r="IM441" s="60"/>
      <c r="IN441" s="60"/>
      <c r="IO441" s="60"/>
      <c r="IP441" s="60"/>
      <c r="IQ441" s="60"/>
      <c r="IR441" s="60"/>
      <c r="IS441" s="60"/>
      <c r="IT441" s="60"/>
      <c r="IU441" s="60"/>
      <c r="IV441" s="60"/>
    </row>
    <row r="442" spans="1:256" s="59" customFormat="1" ht="50.1" customHeight="1">
      <c r="A442" s="20" t="s">
        <v>14</v>
      </c>
      <c r="B442" s="15"/>
      <c r="C442" s="15"/>
      <c r="D442" s="15"/>
      <c r="E442" s="15"/>
      <c r="F442" s="16"/>
      <c r="G442" s="41" t="s">
        <v>7</v>
      </c>
      <c r="H442" s="16"/>
      <c r="I442" s="20" t="s">
        <v>19</v>
      </c>
      <c r="J442" s="20" t="s">
        <v>29</v>
      </c>
      <c r="K442" s="20" t="s">
        <v>45</v>
      </c>
      <c r="L442" s="20" t="s">
        <v>28</v>
      </c>
      <c r="M442" s="20" t="s">
        <v>33</v>
      </c>
      <c r="N442" s="20" t="s">
        <v>32</v>
      </c>
      <c r="O442" s="51" t="s">
        <v>41</v>
      </c>
      <c r="P442" s="66"/>
      <c r="Q442" s="66"/>
      <c r="R442" s="3"/>
      <c r="S442" s="1"/>
      <c r="T442" s="1"/>
      <c r="U442" s="1"/>
      <c r="V442" s="1"/>
      <c r="W442" s="1"/>
      <c r="X442" s="5"/>
      <c r="Y442" s="1"/>
      <c r="Z442" s="1"/>
      <c r="AA442" s="3"/>
      <c r="AB442" s="3"/>
      <c r="AC442" s="3"/>
      <c r="AD442" s="3"/>
    </row>
    <row r="443" spans="1:256" s="59" customFormat="1" ht="50.1" customHeight="1">
      <c r="A443" s="17"/>
      <c r="B443" s="15"/>
      <c r="C443" s="15"/>
      <c r="D443" s="15"/>
      <c r="E443" s="15"/>
      <c r="F443" s="16"/>
      <c r="G443" s="42"/>
      <c r="H443" s="16"/>
      <c r="I443" s="20" t="s">
        <v>20</v>
      </c>
      <c r="J443" s="20"/>
      <c r="K443" s="20"/>
      <c r="L443" s="20"/>
      <c r="M443" s="20"/>
      <c r="N443" s="20" t="s">
        <v>37</v>
      </c>
      <c r="O443" s="50"/>
      <c r="P443" s="65"/>
      <c r="Q443" s="65"/>
      <c r="R443" s="3"/>
      <c r="S443" s="1"/>
      <c r="T443" s="1"/>
      <c r="U443" s="1"/>
      <c r="V443" s="1"/>
      <c r="W443" s="1"/>
      <c r="X443" s="5"/>
      <c r="Y443" s="1"/>
      <c r="Z443" s="1"/>
      <c r="AA443" s="3"/>
      <c r="AB443" s="3"/>
      <c r="AC443" s="3"/>
      <c r="AD443" s="3"/>
    </row>
    <row r="444" spans="1:256" s="59" customFormat="1" ht="50.1" customHeight="1">
      <c r="A444" s="22" t="s">
        <v>10</v>
      </c>
      <c r="B444" s="228" t="s">
        <v>11</v>
      </c>
      <c r="C444" s="229"/>
      <c r="D444" s="229"/>
      <c r="E444" s="229"/>
      <c r="F444" s="230"/>
      <c r="G444" s="43" t="s">
        <v>9</v>
      </c>
      <c r="H444" s="23" t="s">
        <v>15</v>
      </c>
      <c r="I444" s="22" t="s">
        <v>21</v>
      </c>
      <c r="J444" s="22" t="s">
        <v>24</v>
      </c>
      <c r="K444" s="22" t="s">
        <v>26</v>
      </c>
      <c r="L444" s="22" t="s">
        <v>30</v>
      </c>
      <c r="M444" s="22" t="s">
        <v>34</v>
      </c>
      <c r="N444" s="22" t="s">
        <v>42</v>
      </c>
      <c r="O444" s="52" t="s">
        <v>38</v>
      </c>
      <c r="P444" s="66"/>
      <c r="Q444" s="66"/>
      <c r="R444" s="3"/>
      <c r="S444" s="1"/>
      <c r="T444" s="1"/>
      <c r="U444" s="1"/>
      <c r="V444" s="1"/>
      <c r="W444" s="1"/>
      <c r="X444" s="5"/>
      <c r="Y444" s="1"/>
      <c r="Z444" s="1"/>
      <c r="AA444" s="3"/>
      <c r="AB444" s="3"/>
      <c r="AC444" s="3"/>
      <c r="AD444" s="3"/>
    </row>
    <row r="445" spans="1:256" s="59" customFormat="1" ht="50.1" customHeight="1">
      <c r="A445" s="12"/>
      <c r="B445" s="231"/>
      <c r="C445" s="232"/>
      <c r="D445" s="232"/>
      <c r="E445" s="232"/>
      <c r="F445" s="233"/>
      <c r="G445" s="28"/>
      <c r="H445" s="8"/>
      <c r="I445" s="9"/>
      <c r="J445" s="29">
        <f t="shared" ref="J445:J450" si="58">SUM(H445*I445)</f>
        <v>0</v>
      </c>
      <c r="K445" s="9"/>
      <c r="L445" s="4">
        <f t="shared" ref="L445:L450" si="59">SUM(J445*K445)</f>
        <v>0</v>
      </c>
      <c r="M445" s="10"/>
      <c r="N445" s="11"/>
      <c r="O445" s="57">
        <f t="shared" ref="O445:O450" si="60">SUM(M445*N445)</f>
        <v>0</v>
      </c>
      <c r="P445" s="67"/>
      <c r="Q445" s="67"/>
      <c r="R445" s="3"/>
      <c r="S445" s="1"/>
      <c r="T445" s="1"/>
      <c r="U445" s="1"/>
      <c r="V445" s="1"/>
      <c r="W445" s="1"/>
      <c r="X445" s="5"/>
      <c r="Y445" s="1"/>
      <c r="Z445" s="1"/>
      <c r="AA445" s="3"/>
      <c r="AB445" s="3"/>
      <c r="AC445" s="3"/>
      <c r="AD445" s="3"/>
    </row>
    <row r="446" spans="1:256" s="59" customFormat="1" ht="50.1" customHeight="1">
      <c r="A446" s="12"/>
      <c r="B446" s="225"/>
      <c r="C446" s="226"/>
      <c r="D446" s="226"/>
      <c r="E446" s="226"/>
      <c r="F446" s="227"/>
      <c r="G446" s="28"/>
      <c r="H446" s="8"/>
      <c r="I446" s="9"/>
      <c r="J446" s="29">
        <f t="shared" si="58"/>
        <v>0</v>
      </c>
      <c r="K446" s="9"/>
      <c r="L446" s="4">
        <f t="shared" si="59"/>
        <v>0</v>
      </c>
      <c r="M446" s="10"/>
      <c r="N446" s="11"/>
      <c r="O446" s="57">
        <f t="shared" si="60"/>
        <v>0</v>
      </c>
      <c r="P446" s="67"/>
      <c r="Q446" s="67"/>
      <c r="R446" s="3"/>
      <c r="S446" s="1"/>
      <c r="T446" s="1"/>
      <c r="U446" s="1"/>
      <c r="V446" s="1"/>
      <c r="W446" s="1"/>
      <c r="X446" s="5"/>
      <c r="Y446" s="1"/>
      <c r="Z446" s="1"/>
      <c r="AA446" s="3"/>
      <c r="AB446" s="3"/>
      <c r="AC446" s="3"/>
      <c r="AD446" s="3"/>
    </row>
    <row r="447" spans="1:256" s="59" customFormat="1" ht="50.1" customHeight="1">
      <c r="A447" s="12"/>
      <c r="B447" s="225"/>
      <c r="C447" s="226"/>
      <c r="D447" s="226"/>
      <c r="E447" s="226"/>
      <c r="F447" s="227"/>
      <c r="G447" s="28"/>
      <c r="H447" s="8"/>
      <c r="I447" s="9"/>
      <c r="J447" s="29">
        <f t="shared" si="58"/>
        <v>0</v>
      </c>
      <c r="K447" s="9"/>
      <c r="L447" s="4">
        <f t="shared" si="59"/>
        <v>0</v>
      </c>
      <c r="M447" s="10"/>
      <c r="N447" s="11"/>
      <c r="O447" s="57">
        <f t="shared" si="60"/>
        <v>0</v>
      </c>
      <c r="P447" s="67"/>
      <c r="Q447" s="67"/>
      <c r="R447" s="3"/>
      <c r="S447" s="1"/>
      <c r="T447" s="1"/>
      <c r="U447" s="1"/>
      <c r="V447" s="1"/>
      <c r="W447" s="1"/>
      <c r="X447" s="5"/>
      <c r="Y447" s="1"/>
      <c r="Z447" s="1"/>
      <c r="AA447" s="3"/>
      <c r="AB447" s="3"/>
      <c r="AC447" s="3"/>
      <c r="AD447" s="3"/>
    </row>
    <row r="448" spans="1:256" s="15" customFormat="1" ht="20.100000000000001" customHeight="1">
      <c r="A448" s="12"/>
      <c r="B448" s="225"/>
      <c r="C448" s="226"/>
      <c r="D448" s="226"/>
      <c r="E448" s="226"/>
      <c r="F448" s="227"/>
      <c r="G448" s="28"/>
      <c r="H448" s="8"/>
      <c r="I448" s="9"/>
      <c r="J448" s="29">
        <f t="shared" si="58"/>
        <v>0</v>
      </c>
      <c r="K448" s="9"/>
      <c r="L448" s="4">
        <f t="shared" si="59"/>
        <v>0</v>
      </c>
      <c r="M448" s="10"/>
      <c r="N448" s="11"/>
      <c r="O448" s="57">
        <f t="shared" si="60"/>
        <v>0</v>
      </c>
      <c r="P448" s="67"/>
      <c r="Q448" s="67"/>
      <c r="R448" s="25"/>
      <c r="S448" s="25"/>
      <c r="T448" s="25"/>
      <c r="U448" s="25"/>
      <c r="V448" s="25"/>
      <c r="W448" s="25"/>
      <c r="X448" s="32"/>
      <c r="Y448" s="25"/>
      <c r="Z448" s="25"/>
      <c r="AA448" s="25"/>
      <c r="AB448" s="25"/>
      <c r="AC448" s="25"/>
      <c r="AD448" s="25"/>
    </row>
    <row r="449" spans="1:30" s="15" customFormat="1" ht="13.2">
      <c r="A449" s="12"/>
      <c r="B449" s="225"/>
      <c r="C449" s="226"/>
      <c r="D449" s="226"/>
      <c r="E449" s="226"/>
      <c r="F449" s="227"/>
      <c r="G449" s="28"/>
      <c r="H449" s="8"/>
      <c r="I449" s="9"/>
      <c r="J449" s="29">
        <f t="shared" si="58"/>
        <v>0</v>
      </c>
      <c r="K449" s="9"/>
      <c r="L449" s="4">
        <f t="shared" si="59"/>
        <v>0</v>
      </c>
      <c r="M449" s="10"/>
      <c r="N449" s="11"/>
      <c r="O449" s="57">
        <f t="shared" si="60"/>
        <v>0</v>
      </c>
      <c r="P449" s="67"/>
      <c r="Q449" s="67"/>
    </row>
    <row r="450" spans="1:30" s="15" customFormat="1" ht="13.2">
      <c r="A450" s="12"/>
      <c r="B450" s="225"/>
      <c r="C450" s="226"/>
      <c r="D450" s="226"/>
      <c r="E450" s="226"/>
      <c r="F450" s="227"/>
      <c r="G450" s="28"/>
      <c r="H450" s="8"/>
      <c r="I450" s="9"/>
      <c r="J450" s="29">
        <f t="shared" si="58"/>
        <v>0</v>
      </c>
      <c r="K450" s="9"/>
      <c r="L450" s="4">
        <f t="shared" si="59"/>
        <v>0</v>
      </c>
      <c r="M450" s="10"/>
      <c r="N450" s="11"/>
      <c r="O450" s="57">
        <f t="shared" si="60"/>
        <v>0</v>
      </c>
      <c r="P450" s="67"/>
      <c r="Q450" s="67"/>
    </row>
    <row r="451" spans="1:30" s="15" customFormat="1" ht="13.8" thickBot="1">
      <c r="A451" s="33"/>
      <c r="B451" s="203" t="s">
        <v>43</v>
      </c>
      <c r="C451" s="204"/>
      <c r="D451" s="204"/>
      <c r="E451" s="204"/>
      <c r="F451" s="205"/>
      <c r="G451" s="46"/>
      <c r="H451" s="34"/>
      <c r="I451" s="35"/>
      <c r="J451" s="30">
        <f>SUM(J445:J450)</f>
        <v>0</v>
      </c>
      <c r="K451" s="35"/>
      <c r="L451" s="30">
        <f>SUM(L445:L450)</f>
        <v>0</v>
      </c>
      <c r="M451" s="36">
        <f>SUM(M445:M450)</f>
        <v>0</v>
      </c>
      <c r="N451" s="35"/>
      <c r="O451" s="30">
        <f>SUM(O445:O450)</f>
        <v>0</v>
      </c>
      <c r="P451" s="68"/>
      <c r="Q451" s="68"/>
      <c r="R451" s="25"/>
      <c r="S451" s="25"/>
      <c r="T451" s="25"/>
      <c r="U451" s="25"/>
      <c r="V451" s="25"/>
      <c r="W451" s="25"/>
      <c r="X451" s="32"/>
      <c r="Y451" s="25"/>
      <c r="Z451" s="25"/>
      <c r="AA451" s="25"/>
      <c r="AB451" s="25"/>
      <c r="AC451" s="25"/>
      <c r="AD451" s="25"/>
    </row>
    <row r="452" spans="1:30" s="15" customFormat="1" ht="9" customHeight="1">
      <c r="A452" s="25"/>
      <c r="B452" s="25"/>
      <c r="C452" s="25"/>
      <c r="D452" s="25"/>
      <c r="E452" s="25"/>
      <c r="F452" s="25"/>
      <c r="G452" s="44"/>
      <c r="H452" s="25"/>
      <c r="I452" s="25"/>
      <c r="J452" s="25"/>
      <c r="K452" s="25"/>
      <c r="L452" s="25"/>
      <c r="M452" s="25"/>
      <c r="N452" s="25"/>
      <c r="O452" s="53"/>
      <c r="P452" s="63"/>
      <c r="Q452" s="63"/>
      <c r="R452" s="25"/>
      <c r="S452" s="25"/>
      <c r="T452" s="25"/>
      <c r="U452" s="25"/>
      <c r="V452" s="25"/>
      <c r="W452" s="25"/>
      <c r="X452" s="32"/>
      <c r="Y452" s="25"/>
      <c r="Z452" s="25"/>
      <c r="AA452" s="25"/>
      <c r="AB452" s="25"/>
      <c r="AC452" s="25"/>
      <c r="AD452" s="25"/>
    </row>
    <row r="453" spans="1:30" s="15" customFormat="1" ht="8.25" customHeight="1">
      <c r="A453" s="25"/>
      <c r="B453" s="25"/>
      <c r="C453" s="25"/>
      <c r="D453" s="25"/>
      <c r="E453" s="25"/>
      <c r="F453" s="25"/>
      <c r="G453" s="44"/>
      <c r="H453" s="25"/>
      <c r="I453" s="25"/>
      <c r="J453" s="25"/>
      <c r="K453" s="25"/>
      <c r="L453" s="25"/>
      <c r="M453" s="25"/>
      <c r="N453" s="25"/>
      <c r="O453" s="53"/>
      <c r="P453" s="63"/>
      <c r="Q453" s="63"/>
      <c r="R453" s="25"/>
      <c r="S453" s="25"/>
      <c r="T453" s="25"/>
      <c r="U453" s="25"/>
      <c r="V453" s="25"/>
      <c r="W453" s="25"/>
      <c r="X453" s="32"/>
      <c r="Y453" s="25"/>
      <c r="Z453" s="25"/>
      <c r="AA453" s="25"/>
      <c r="AB453" s="25"/>
      <c r="AC453" s="25"/>
      <c r="AD453" s="25"/>
    </row>
    <row r="454" spans="1:30" s="15" customFormat="1" ht="12.75" customHeight="1">
      <c r="A454" s="27"/>
      <c r="B454" s="27"/>
      <c r="C454" s="27"/>
      <c r="D454" s="27"/>
      <c r="E454" s="27"/>
      <c r="F454" s="27"/>
      <c r="G454" s="45"/>
      <c r="H454" s="27"/>
      <c r="I454" s="27"/>
      <c r="J454" s="27"/>
      <c r="K454" s="27"/>
      <c r="L454" s="27"/>
      <c r="M454" s="27"/>
      <c r="N454" s="27"/>
      <c r="O454" s="54"/>
      <c r="P454" s="63"/>
      <c r="Q454" s="63"/>
      <c r="R454" s="25"/>
      <c r="S454" s="25"/>
      <c r="T454" s="25"/>
      <c r="U454" s="25"/>
      <c r="V454" s="25"/>
      <c r="W454" s="25"/>
      <c r="X454" s="32"/>
      <c r="Y454" s="25"/>
      <c r="Z454" s="25"/>
      <c r="AA454" s="25"/>
      <c r="AB454" s="25"/>
      <c r="AC454" s="25"/>
      <c r="AD454" s="25"/>
    </row>
    <row r="455" spans="1:30" s="15" customFormat="1" ht="8.25" customHeight="1">
      <c r="A455" s="206" t="s">
        <v>50</v>
      </c>
      <c r="B455" s="207"/>
      <c r="C455" s="207"/>
      <c r="D455" s="207"/>
      <c r="E455" s="207"/>
      <c r="F455" s="207"/>
      <c r="G455" s="207"/>
      <c r="H455" s="208"/>
      <c r="I455" s="215" t="s">
        <v>46</v>
      </c>
      <c r="J455" s="216"/>
      <c r="K455" s="216"/>
      <c r="L455" s="216"/>
      <c r="M455" s="217"/>
      <c r="N455" s="55" t="s">
        <v>1</v>
      </c>
      <c r="O455" s="56"/>
      <c r="P455" s="58"/>
      <c r="Q455" s="58"/>
      <c r="R455" s="25"/>
      <c r="S455" s="25"/>
      <c r="T455" s="25"/>
      <c r="U455" s="25"/>
      <c r="V455" s="25"/>
      <c r="W455" s="25"/>
      <c r="X455" s="32"/>
      <c r="Y455" s="25"/>
      <c r="Z455" s="25"/>
      <c r="AA455" s="25"/>
      <c r="AB455" s="25"/>
      <c r="AC455" s="25"/>
      <c r="AD455" s="25"/>
    </row>
    <row r="456" spans="1:30" s="15" customFormat="1" ht="8.25" customHeight="1">
      <c r="A456" s="209"/>
      <c r="B456" s="210"/>
      <c r="C456" s="210"/>
      <c r="D456" s="210"/>
      <c r="E456" s="210"/>
      <c r="F456" s="210"/>
      <c r="G456" s="210"/>
      <c r="H456" s="211"/>
      <c r="I456" s="24"/>
      <c r="J456" s="25"/>
      <c r="K456" s="25"/>
      <c r="L456" s="25"/>
      <c r="M456" s="16"/>
      <c r="N456" s="25"/>
      <c r="O456" s="53"/>
      <c r="P456" s="63"/>
      <c r="Q456" s="63"/>
      <c r="R456" s="25"/>
      <c r="S456" s="25"/>
      <c r="T456" s="25"/>
      <c r="U456" s="25"/>
      <c r="V456" s="25"/>
      <c r="W456" s="25"/>
      <c r="X456" s="32"/>
      <c r="Y456" s="25"/>
      <c r="Z456" s="25"/>
      <c r="AA456" s="25"/>
      <c r="AB456" s="25"/>
      <c r="AC456" s="25"/>
      <c r="AD456" s="25"/>
    </row>
    <row r="457" spans="1:30" s="15" customFormat="1" ht="9" customHeight="1">
      <c r="A457" s="209"/>
      <c r="B457" s="210"/>
      <c r="C457" s="210"/>
      <c r="D457" s="210"/>
      <c r="E457" s="210"/>
      <c r="F457" s="210"/>
      <c r="G457" s="210"/>
      <c r="H457" s="211"/>
      <c r="I457" s="218"/>
      <c r="J457" s="219"/>
      <c r="K457" s="219"/>
      <c r="L457" s="219"/>
      <c r="M457" s="220"/>
      <c r="N457" s="26" t="s">
        <v>48</v>
      </c>
      <c r="O457" s="53"/>
      <c r="P457" s="63"/>
      <c r="Q457" s="63"/>
      <c r="R457" s="25"/>
      <c r="S457" s="25"/>
      <c r="T457" s="25"/>
      <c r="U457" s="25"/>
      <c r="V457" s="25"/>
      <c r="W457" s="25"/>
      <c r="X457" s="32"/>
      <c r="Y457" s="25"/>
      <c r="Z457" s="25"/>
      <c r="AA457" s="25"/>
      <c r="AB457" s="25"/>
      <c r="AC457" s="25"/>
      <c r="AD457" s="25"/>
    </row>
    <row r="458" spans="1:30" s="15" customFormat="1" ht="8.25" customHeight="1">
      <c r="A458" s="209"/>
      <c r="B458" s="210"/>
      <c r="C458" s="210"/>
      <c r="D458" s="210"/>
      <c r="E458" s="210"/>
      <c r="F458" s="210"/>
      <c r="G458" s="210"/>
      <c r="H458" s="211"/>
      <c r="I458" s="221"/>
      <c r="J458" s="219"/>
      <c r="K458" s="219"/>
      <c r="L458" s="219"/>
      <c r="M458" s="220"/>
      <c r="N458" s="25"/>
      <c r="O458" s="53"/>
      <c r="P458" s="63"/>
      <c r="Q458" s="63"/>
      <c r="R458" s="25"/>
      <c r="S458" s="25"/>
      <c r="T458" s="25"/>
      <c r="U458" s="25"/>
      <c r="V458" s="25"/>
      <c r="W458" s="25"/>
      <c r="X458" s="32"/>
      <c r="Y458" s="25"/>
      <c r="Z458" s="25"/>
      <c r="AA458" s="25"/>
      <c r="AB458" s="25"/>
      <c r="AC458" s="25"/>
      <c r="AD458" s="25"/>
    </row>
    <row r="459" spans="1:30" s="15" customFormat="1" ht="8.25" customHeight="1">
      <c r="A459" s="209"/>
      <c r="B459" s="210"/>
      <c r="C459" s="210"/>
      <c r="D459" s="210"/>
      <c r="E459" s="210"/>
      <c r="F459" s="210"/>
      <c r="G459" s="210"/>
      <c r="H459" s="211"/>
      <c r="I459" s="221"/>
      <c r="J459" s="219"/>
      <c r="K459" s="219"/>
      <c r="L459" s="219"/>
      <c r="M459" s="220"/>
      <c r="N459" s="27"/>
      <c r="O459" s="54"/>
      <c r="P459" s="63"/>
      <c r="Q459" s="63"/>
      <c r="R459" s="25"/>
      <c r="S459" s="25"/>
      <c r="T459" s="25"/>
      <c r="U459" s="25"/>
      <c r="V459" s="25"/>
      <c r="W459" s="25"/>
      <c r="X459" s="32"/>
      <c r="Y459" s="25"/>
      <c r="Z459" s="25"/>
      <c r="AA459" s="25"/>
      <c r="AB459" s="25"/>
      <c r="AC459" s="25"/>
      <c r="AD459" s="25"/>
    </row>
    <row r="460" spans="1:30" s="15" customFormat="1" ht="8.25" customHeight="1">
      <c r="A460" s="209"/>
      <c r="B460" s="210"/>
      <c r="C460" s="210"/>
      <c r="D460" s="210"/>
      <c r="E460" s="210"/>
      <c r="F460" s="210"/>
      <c r="G460" s="210"/>
      <c r="H460" s="211"/>
      <c r="I460" s="221"/>
      <c r="J460" s="219"/>
      <c r="K460" s="219"/>
      <c r="L460" s="219"/>
      <c r="M460" s="220"/>
      <c r="N460" s="13" t="s">
        <v>2</v>
      </c>
      <c r="O460" s="53"/>
      <c r="P460" s="63"/>
      <c r="Q460" s="63"/>
      <c r="R460" s="25"/>
      <c r="S460" s="25"/>
      <c r="T460" s="25"/>
      <c r="U460" s="25"/>
      <c r="V460" s="25"/>
      <c r="W460" s="25"/>
      <c r="X460" s="32"/>
      <c r="Y460" s="25"/>
      <c r="Z460" s="25"/>
      <c r="AA460" s="25"/>
      <c r="AB460" s="25"/>
      <c r="AC460" s="25"/>
      <c r="AD460" s="25"/>
    </row>
    <row r="461" spans="1:30" s="15" customFormat="1">
      <c r="A461" s="209"/>
      <c r="B461" s="210"/>
      <c r="C461" s="210"/>
      <c r="D461" s="210"/>
      <c r="E461" s="210"/>
      <c r="F461" s="210"/>
      <c r="G461" s="210"/>
      <c r="H461" s="211"/>
      <c r="I461" s="221"/>
      <c r="J461" s="219"/>
      <c r="K461" s="219"/>
      <c r="L461" s="219"/>
      <c r="M461" s="220"/>
      <c r="N461" s="25"/>
      <c r="O461" s="53"/>
      <c r="P461" s="63"/>
      <c r="Q461" s="63"/>
      <c r="R461" s="25"/>
      <c r="S461" s="25"/>
      <c r="T461" s="25"/>
      <c r="U461" s="25"/>
      <c r="V461" s="25"/>
      <c r="W461" s="25"/>
      <c r="X461" s="32"/>
      <c r="Y461" s="25"/>
      <c r="Z461" s="25"/>
      <c r="AA461" s="25"/>
      <c r="AB461" s="25"/>
      <c r="AC461" s="25"/>
      <c r="AD461" s="25"/>
    </row>
    <row r="462" spans="1:30" s="15" customFormat="1" ht="13.2">
      <c r="A462" s="209"/>
      <c r="B462" s="210"/>
      <c r="C462" s="210"/>
      <c r="D462" s="210"/>
      <c r="E462" s="210"/>
      <c r="F462" s="210"/>
      <c r="G462" s="210"/>
      <c r="H462" s="211"/>
      <c r="I462" s="221"/>
      <c r="J462" s="219"/>
      <c r="K462" s="219"/>
      <c r="L462" s="219"/>
      <c r="M462" s="220"/>
      <c r="N462" s="241"/>
      <c r="O462" s="242"/>
      <c r="P462" s="62"/>
      <c r="Q462" s="62"/>
      <c r="R462" s="25"/>
      <c r="S462" s="25"/>
      <c r="T462" s="25"/>
      <c r="U462" s="25"/>
      <c r="V462" s="25"/>
      <c r="W462" s="25"/>
      <c r="X462" s="32"/>
      <c r="Y462" s="25"/>
      <c r="Z462" s="25"/>
      <c r="AA462" s="25"/>
      <c r="AB462" s="25"/>
      <c r="AC462" s="25"/>
      <c r="AD462" s="25"/>
    </row>
    <row r="463" spans="1:30" s="15" customFormat="1" ht="13.2">
      <c r="A463" s="212"/>
      <c r="B463" s="213"/>
      <c r="C463" s="213"/>
      <c r="D463" s="213"/>
      <c r="E463" s="213"/>
      <c r="F463" s="213"/>
      <c r="G463" s="213"/>
      <c r="H463" s="214"/>
      <c r="I463" s="222"/>
      <c r="J463" s="223"/>
      <c r="K463" s="223"/>
      <c r="L463" s="223"/>
      <c r="M463" s="224"/>
      <c r="N463" s="243"/>
      <c r="O463" s="244"/>
      <c r="P463" s="62"/>
      <c r="Q463" s="62"/>
      <c r="R463" s="25"/>
      <c r="S463" s="26"/>
      <c r="T463" s="26"/>
      <c r="U463" s="26"/>
      <c r="V463" s="26"/>
      <c r="W463" s="26"/>
      <c r="X463" s="31"/>
      <c r="Y463" s="26"/>
      <c r="Z463" s="25"/>
      <c r="AA463" s="25"/>
      <c r="AB463" s="25"/>
      <c r="AC463" s="25"/>
      <c r="AD463" s="25"/>
    </row>
    <row r="464" spans="1:30" s="15" customFormat="1" ht="13.2">
      <c r="A464" s="245" t="s">
        <v>0</v>
      </c>
      <c r="B464" s="246"/>
      <c r="C464" s="246"/>
      <c r="D464" s="246"/>
      <c r="E464" s="246"/>
      <c r="F464" s="247"/>
      <c r="G464" s="39"/>
      <c r="H464" s="251" t="s">
        <v>3</v>
      </c>
      <c r="I464" s="198"/>
      <c r="J464" s="198"/>
      <c r="K464" s="198"/>
      <c r="L464" s="198"/>
      <c r="M464" s="198"/>
      <c r="N464" s="198"/>
      <c r="O464" s="199"/>
      <c r="P464" s="64"/>
      <c r="Q464" s="64"/>
      <c r="R464" s="25"/>
      <c r="S464" s="26"/>
      <c r="T464" s="26"/>
      <c r="U464" s="26"/>
      <c r="V464" s="26"/>
      <c r="W464" s="26"/>
      <c r="X464" s="31"/>
      <c r="Y464" s="26"/>
      <c r="Z464" s="25"/>
      <c r="AA464" s="25"/>
      <c r="AB464" s="25"/>
      <c r="AC464" s="25"/>
      <c r="AD464" s="25"/>
    </row>
    <row r="465" spans="1:256" s="15" customFormat="1" ht="13.2">
      <c r="A465" s="248"/>
      <c r="B465" s="249"/>
      <c r="C465" s="249"/>
      <c r="D465" s="249"/>
      <c r="E465" s="249"/>
      <c r="F465" s="250"/>
      <c r="G465" s="39"/>
      <c r="H465" s="200"/>
      <c r="I465" s="201"/>
      <c r="J465" s="201"/>
      <c r="K465" s="201"/>
      <c r="L465" s="201"/>
      <c r="M465" s="201"/>
      <c r="N465" s="201"/>
      <c r="O465" s="202"/>
      <c r="P465" s="64"/>
      <c r="Q465" s="64"/>
      <c r="R465" s="25"/>
      <c r="S465" s="26"/>
      <c r="T465" s="26"/>
      <c r="U465" s="26"/>
      <c r="V465" s="26"/>
      <c r="W465" s="26"/>
      <c r="X465" s="31"/>
      <c r="Y465" s="26"/>
      <c r="Z465" s="25"/>
      <c r="AA465" s="25"/>
      <c r="AB465" s="25"/>
      <c r="AC465" s="25"/>
      <c r="AD465" s="25"/>
    </row>
    <row r="466" spans="1:256" s="15" customFormat="1" ht="13.2">
      <c r="A466" s="14"/>
      <c r="F466" s="16"/>
      <c r="G466" s="39"/>
      <c r="H466" s="191" t="s">
        <v>4</v>
      </c>
      <c r="I466" s="192"/>
      <c r="J466" s="192"/>
      <c r="K466" s="192"/>
      <c r="L466" s="193"/>
      <c r="M466" s="197" t="s">
        <v>5</v>
      </c>
      <c r="N466" s="198"/>
      <c r="O466" s="199"/>
      <c r="P466" s="64"/>
      <c r="Q466" s="64"/>
      <c r="R466" s="25"/>
      <c r="S466" s="26"/>
      <c r="T466" s="26"/>
      <c r="U466" s="26"/>
      <c r="V466" s="26"/>
      <c r="W466" s="26"/>
      <c r="X466" s="31"/>
      <c r="Y466" s="26"/>
      <c r="Z466" s="25"/>
      <c r="AA466" s="25"/>
      <c r="AB466" s="25"/>
      <c r="AC466" s="25"/>
      <c r="AD466" s="25"/>
    </row>
    <row r="467" spans="1:256" s="15" customFormat="1" ht="13.2">
      <c r="A467" s="17"/>
      <c r="F467" s="16"/>
      <c r="G467" s="39"/>
      <c r="H467" s="194"/>
      <c r="I467" s="195"/>
      <c r="J467" s="195"/>
      <c r="K467" s="195"/>
      <c r="L467" s="196"/>
      <c r="M467" s="200"/>
      <c r="N467" s="201"/>
      <c r="O467" s="202"/>
      <c r="P467" s="64"/>
      <c r="Q467" s="64"/>
      <c r="R467" s="26"/>
      <c r="S467" s="26"/>
      <c r="T467" s="26"/>
      <c r="U467" s="26"/>
      <c r="V467" s="26"/>
      <c r="W467" s="26"/>
      <c r="X467" s="31"/>
      <c r="Y467" s="26"/>
      <c r="Z467" s="25"/>
      <c r="AA467" s="25"/>
      <c r="AB467" s="25"/>
      <c r="AC467" s="25"/>
      <c r="AD467" s="25"/>
    </row>
    <row r="468" spans="1:256" s="15" customFormat="1" ht="13.2">
      <c r="A468" s="17"/>
      <c r="F468" s="16"/>
      <c r="G468" s="40"/>
      <c r="H468" s="18"/>
      <c r="I468" s="14"/>
      <c r="J468" s="14"/>
      <c r="K468" s="14"/>
      <c r="L468" s="19"/>
      <c r="M468" s="14"/>
      <c r="N468" s="14"/>
      <c r="O468" s="50" t="s">
        <v>39</v>
      </c>
      <c r="P468" s="65"/>
      <c r="Q468" s="65"/>
      <c r="R468" s="26"/>
      <c r="S468" s="26"/>
      <c r="T468" s="26"/>
      <c r="U468" s="26"/>
      <c r="V468" s="26"/>
      <c r="W468" s="26"/>
      <c r="X468" s="31"/>
      <c r="Y468" s="26"/>
      <c r="Z468" s="25"/>
      <c r="AA468" s="26"/>
      <c r="AB468" s="26"/>
      <c r="AC468" s="26"/>
      <c r="AD468" s="26"/>
      <c r="AE468" s="60"/>
      <c r="AF468" s="60"/>
      <c r="AG468" s="60"/>
      <c r="AH468" s="60"/>
      <c r="AI468" s="60"/>
      <c r="AJ468" s="60"/>
      <c r="AK468" s="60"/>
      <c r="AL468" s="60"/>
      <c r="AM468" s="60"/>
      <c r="AN468" s="60"/>
      <c r="AO468" s="60"/>
      <c r="AP468" s="60"/>
      <c r="AQ468" s="60"/>
      <c r="AR468" s="60"/>
      <c r="AS468" s="60"/>
      <c r="AT468" s="60"/>
      <c r="AU468" s="60"/>
      <c r="AV468" s="60"/>
      <c r="AW468" s="60"/>
      <c r="AX468" s="60"/>
      <c r="AY468" s="60"/>
      <c r="AZ468" s="60"/>
      <c r="BA468" s="60"/>
      <c r="BB468" s="60"/>
      <c r="BC468" s="60"/>
      <c r="BD468" s="60"/>
      <c r="BE468" s="60"/>
      <c r="BF468" s="60"/>
      <c r="BG468" s="60"/>
      <c r="BH468" s="60"/>
      <c r="BI468" s="60"/>
      <c r="BJ468" s="60"/>
      <c r="BK468" s="60"/>
      <c r="BL468" s="60"/>
      <c r="BM468" s="60"/>
      <c r="BN468" s="60"/>
      <c r="BO468" s="60"/>
      <c r="BP468" s="60"/>
      <c r="BQ468" s="60"/>
      <c r="BR468" s="60"/>
      <c r="BS468" s="60"/>
      <c r="BT468" s="60"/>
      <c r="BU468" s="60"/>
      <c r="BV468" s="60"/>
      <c r="BW468" s="60"/>
      <c r="BX468" s="60"/>
      <c r="BY468" s="60"/>
      <c r="BZ468" s="60"/>
      <c r="CA468" s="60"/>
      <c r="CB468" s="60"/>
      <c r="CC468" s="60"/>
      <c r="CD468" s="60"/>
      <c r="CE468" s="60"/>
      <c r="CF468" s="60"/>
      <c r="CG468" s="60"/>
      <c r="CH468" s="60"/>
      <c r="CI468" s="60"/>
      <c r="CJ468" s="60"/>
      <c r="CK468" s="60"/>
      <c r="CL468" s="60"/>
      <c r="CM468" s="60"/>
      <c r="CN468" s="60"/>
      <c r="CO468" s="60"/>
      <c r="CP468" s="60"/>
      <c r="CQ468" s="60"/>
      <c r="CR468" s="60"/>
      <c r="CS468" s="60"/>
      <c r="CT468" s="60"/>
      <c r="CU468" s="60"/>
      <c r="CV468" s="60"/>
      <c r="CW468" s="60"/>
      <c r="CX468" s="60"/>
      <c r="CY468" s="60"/>
      <c r="CZ468" s="60"/>
      <c r="DA468" s="60"/>
      <c r="DB468" s="60"/>
      <c r="DC468" s="60"/>
      <c r="DD468" s="60"/>
      <c r="DE468" s="60"/>
      <c r="DF468" s="60"/>
      <c r="DG468" s="60"/>
      <c r="DH468" s="60"/>
      <c r="DI468" s="60"/>
      <c r="DJ468" s="60"/>
      <c r="DK468" s="60"/>
      <c r="DL468" s="60"/>
      <c r="DM468" s="60"/>
      <c r="DN468" s="60"/>
      <c r="DO468" s="60"/>
      <c r="DP468" s="60"/>
      <c r="DQ468" s="60"/>
      <c r="DR468" s="60"/>
      <c r="DS468" s="60"/>
      <c r="DT468" s="60"/>
      <c r="DU468" s="60"/>
      <c r="DV468" s="60"/>
      <c r="DW468" s="60"/>
      <c r="DX468" s="60"/>
      <c r="DY468" s="60"/>
      <c r="DZ468" s="60"/>
      <c r="EA468" s="60"/>
      <c r="EB468" s="60"/>
      <c r="EC468" s="60"/>
      <c r="ED468" s="60"/>
      <c r="EE468" s="60"/>
      <c r="EF468" s="60"/>
      <c r="EG468" s="60"/>
      <c r="EH468" s="60"/>
      <c r="EI468" s="60"/>
      <c r="EJ468" s="60"/>
      <c r="EK468" s="60"/>
      <c r="EL468" s="60"/>
      <c r="EM468" s="60"/>
      <c r="EN468" s="60"/>
      <c r="EO468" s="60"/>
      <c r="EP468" s="60"/>
      <c r="EQ468" s="60"/>
      <c r="ER468" s="60"/>
      <c r="ES468" s="60"/>
      <c r="ET468" s="60"/>
      <c r="EU468" s="60"/>
      <c r="EV468" s="60"/>
      <c r="EW468" s="60"/>
      <c r="EX468" s="60"/>
      <c r="EY468" s="60"/>
      <c r="EZ468" s="60"/>
      <c r="FA468" s="60"/>
      <c r="FB468" s="60"/>
      <c r="FC468" s="60"/>
      <c r="FD468" s="60"/>
      <c r="FE468" s="60"/>
      <c r="FF468" s="60"/>
      <c r="FG468" s="60"/>
      <c r="FH468" s="60"/>
      <c r="FI468" s="60"/>
      <c r="FJ468" s="60"/>
      <c r="FK468" s="60"/>
      <c r="FL468" s="60"/>
      <c r="FM468" s="60"/>
      <c r="FN468" s="60"/>
      <c r="FO468" s="60"/>
      <c r="FP468" s="60"/>
      <c r="FQ468" s="60"/>
      <c r="FR468" s="60"/>
      <c r="FS468" s="60"/>
      <c r="FT468" s="60"/>
      <c r="FU468" s="60"/>
      <c r="FV468" s="60"/>
      <c r="FW468" s="60"/>
      <c r="FX468" s="60"/>
      <c r="FY468" s="60"/>
      <c r="FZ468" s="60"/>
      <c r="GA468" s="60"/>
      <c r="GB468" s="60"/>
      <c r="GC468" s="60"/>
      <c r="GD468" s="60"/>
      <c r="GE468" s="60"/>
      <c r="GF468" s="60"/>
      <c r="GG468" s="60"/>
      <c r="GH468" s="60"/>
      <c r="GI468" s="60"/>
      <c r="GJ468" s="60"/>
      <c r="GK468" s="60"/>
      <c r="GL468" s="60"/>
      <c r="GM468" s="60"/>
      <c r="GN468" s="60"/>
      <c r="GO468" s="60"/>
      <c r="GP468" s="60"/>
      <c r="GQ468" s="60"/>
      <c r="GR468" s="60"/>
      <c r="GS468" s="60"/>
      <c r="GT468" s="60"/>
      <c r="GU468" s="60"/>
      <c r="GV468" s="60"/>
      <c r="GW468" s="60"/>
      <c r="GX468" s="60"/>
      <c r="GY468" s="60"/>
      <c r="GZ468" s="60"/>
      <c r="HA468" s="60"/>
      <c r="HB468" s="60"/>
      <c r="HC468" s="60"/>
      <c r="HD468" s="60"/>
      <c r="HE468" s="60"/>
      <c r="HF468" s="60"/>
      <c r="HG468" s="60"/>
      <c r="HH468" s="60"/>
      <c r="HI468" s="60"/>
      <c r="HJ468" s="60"/>
      <c r="HK468" s="60"/>
      <c r="HL468" s="60"/>
      <c r="HM468" s="60"/>
      <c r="HN468" s="60"/>
      <c r="HO468" s="60"/>
      <c r="HP468" s="60"/>
      <c r="HQ468" s="60"/>
      <c r="HR468" s="60"/>
      <c r="HS468" s="60"/>
      <c r="HT468" s="60"/>
      <c r="HU468" s="60"/>
      <c r="HV468" s="60"/>
      <c r="HW468" s="60"/>
      <c r="HX468" s="60"/>
      <c r="HY468" s="60"/>
      <c r="HZ468" s="60"/>
      <c r="IA468" s="60"/>
      <c r="IB468" s="60"/>
      <c r="IC468" s="60"/>
      <c r="ID468" s="60"/>
      <c r="IE468" s="60"/>
      <c r="IF468" s="60"/>
      <c r="IG468" s="60"/>
      <c r="IH468" s="60"/>
      <c r="II468" s="60"/>
      <c r="IJ468" s="60"/>
      <c r="IK468" s="60"/>
      <c r="IL468" s="60"/>
      <c r="IM468" s="60"/>
      <c r="IN468" s="60"/>
      <c r="IO468" s="60"/>
      <c r="IP468" s="60"/>
      <c r="IQ468" s="60"/>
      <c r="IR468" s="60"/>
      <c r="IS468" s="60"/>
      <c r="IT468" s="60"/>
      <c r="IU468" s="60"/>
      <c r="IV468" s="60"/>
    </row>
    <row r="469" spans="1:256" s="15" customFormat="1" ht="13.2">
      <c r="A469" s="17"/>
      <c r="F469" s="16"/>
      <c r="G469" s="41" t="s">
        <v>6</v>
      </c>
      <c r="H469" s="21" t="s">
        <v>16</v>
      </c>
      <c r="I469" s="20" t="s">
        <v>18</v>
      </c>
      <c r="J469" s="20" t="s">
        <v>22</v>
      </c>
      <c r="K469" s="20" t="s">
        <v>25</v>
      </c>
      <c r="L469" s="20" t="s">
        <v>27</v>
      </c>
      <c r="M469" s="20" t="s">
        <v>31</v>
      </c>
      <c r="N469" s="20" t="s">
        <v>35</v>
      </c>
      <c r="O469" s="50" t="s">
        <v>32</v>
      </c>
      <c r="P469" s="65"/>
      <c r="Q469" s="65"/>
      <c r="R469" s="26"/>
      <c r="S469" s="26"/>
      <c r="T469" s="26"/>
      <c r="U469" s="26"/>
      <c r="V469" s="26"/>
      <c r="W469" s="26"/>
      <c r="X469" s="31"/>
      <c r="Y469" s="26"/>
      <c r="Z469" s="25"/>
      <c r="AA469" s="26"/>
      <c r="AB469" s="26"/>
      <c r="AC469" s="26"/>
      <c r="AD469" s="26"/>
      <c r="AE469" s="60"/>
      <c r="AF469" s="60"/>
      <c r="AG469" s="60"/>
      <c r="AH469" s="60"/>
      <c r="AI469" s="60"/>
      <c r="AJ469" s="60"/>
      <c r="AK469" s="60"/>
      <c r="AL469" s="60"/>
      <c r="AM469" s="60"/>
      <c r="AN469" s="60"/>
      <c r="AO469" s="60"/>
      <c r="AP469" s="60"/>
      <c r="AQ469" s="60"/>
      <c r="AR469" s="60"/>
      <c r="AS469" s="60"/>
      <c r="AT469" s="60"/>
      <c r="AU469" s="60"/>
      <c r="AV469" s="60"/>
      <c r="AW469" s="60"/>
      <c r="AX469" s="60"/>
      <c r="AY469" s="60"/>
      <c r="AZ469" s="60"/>
      <c r="BA469" s="60"/>
      <c r="BB469" s="60"/>
      <c r="BC469" s="60"/>
      <c r="BD469" s="60"/>
      <c r="BE469" s="60"/>
      <c r="BF469" s="60"/>
      <c r="BG469" s="60"/>
      <c r="BH469" s="60"/>
      <c r="BI469" s="60"/>
      <c r="BJ469" s="60"/>
      <c r="BK469" s="60"/>
      <c r="BL469" s="60"/>
      <c r="BM469" s="60"/>
      <c r="BN469" s="60"/>
      <c r="BO469" s="60"/>
      <c r="BP469" s="60"/>
      <c r="BQ469" s="60"/>
      <c r="BR469" s="60"/>
      <c r="BS469" s="60"/>
      <c r="BT469" s="60"/>
      <c r="BU469" s="60"/>
      <c r="BV469" s="60"/>
      <c r="BW469" s="60"/>
      <c r="BX469" s="60"/>
      <c r="BY469" s="60"/>
      <c r="BZ469" s="60"/>
      <c r="CA469" s="60"/>
      <c r="CB469" s="60"/>
      <c r="CC469" s="60"/>
      <c r="CD469" s="60"/>
      <c r="CE469" s="60"/>
      <c r="CF469" s="60"/>
      <c r="CG469" s="60"/>
      <c r="CH469" s="60"/>
      <c r="CI469" s="60"/>
      <c r="CJ469" s="60"/>
      <c r="CK469" s="60"/>
      <c r="CL469" s="60"/>
      <c r="CM469" s="60"/>
      <c r="CN469" s="60"/>
      <c r="CO469" s="60"/>
      <c r="CP469" s="60"/>
      <c r="CQ469" s="60"/>
      <c r="CR469" s="60"/>
      <c r="CS469" s="60"/>
      <c r="CT469" s="60"/>
      <c r="CU469" s="60"/>
      <c r="CV469" s="60"/>
      <c r="CW469" s="60"/>
      <c r="CX469" s="60"/>
      <c r="CY469" s="60"/>
      <c r="CZ469" s="60"/>
      <c r="DA469" s="60"/>
      <c r="DB469" s="60"/>
      <c r="DC469" s="60"/>
      <c r="DD469" s="60"/>
      <c r="DE469" s="60"/>
      <c r="DF469" s="60"/>
      <c r="DG469" s="60"/>
      <c r="DH469" s="60"/>
      <c r="DI469" s="60"/>
      <c r="DJ469" s="60"/>
      <c r="DK469" s="60"/>
      <c r="DL469" s="60"/>
      <c r="DM469" s="60"/>
      <c r="DN469" s="60"/>
      <c r="DO469" s="60"/>
      <c r="DP469" s="60"/>
      <c r="DQ469" s="60"/>
      <c r="DR469" s="60"/>
      <c r="DS469" s="60"/>
      <c r="DT469" s="60"/>
      <c r="DU469" s="60"/>
      <c r="DV469" s="60"/>
      <c r="DW469" s="60"/>
      <c r="DX469" s="60"/>
      <c r="DY469" s="60"/>
      <c r="DZ469" s="60"/>
      <c r="EA469" s="60"/>
      <c r="EB469" s="60"/>
      <c r="EC469" s="60"/>
      <c r="ED469" s="60"/>
      <c r="EE469" s="60"/>
      <c r="EF469" s="60"/>
      <c r="EG469" s="60"/>
      <c r="EH469" s="60"/>
      <c r="EI469" s="60"/>
      <c r="EJ469" s="60"/>
      <c r="EK469" s="60"/>
      <c r="EL469" s="60"/>
      <c r="EM469" s="60"/>
      <c r="EN469" s="60"/>
      <c r="EO469" s="60"/>
      <c r="EP469" s="60"/>
      <c r="EQ469" s="60"/>
      <c r="ER469" s="60"/>
      <c r="ES469" s="60"/>
      <c r="ET469" s="60"/>
      <c r="EU469" s="60"/>
      <c r="EV469" s="60"/>
      <c r="EW469" s="60"/>
      <c r="EX469" s="60"/>
      <c r="EY469" s="60"/>
      <c r="EZ469" s="60"/>
      <c r="FA469" s="60"/>
      <c r="FB469" s="60"/>
      <c r="FC469" s="60"/>
      <c r="FD469" s="60"/>
      <c r="FE469" s="60"/>
      <c r="FF469" s="60"/>
      <c r="FG469" s="60"/>
      <c r="FH469" s="60"/>
      <c r="FI469" s="60"/>
      <c r="FJ469" s="60"/>
      <c r="FK469" s="60"/>
      <c r="FL469" s="60"/>
      <c r="FM469" s="60"/>
      <c r="FN469" s="60"/>
      <c r="FO469" s="60"/>
      <c r="FP469" s="60"/>
      <c r="FQ469" s="60"/>
      <c r="FR469" s="60"/>
      <c r="FS469" s="60"/>
      <c r="FT469" s="60"/>
      <c r="FU469" s="60"/>
      <c r="FV469" s="60"/>
      <c r="FW469" s="60"/>
      <c r="FX469" s="60"/>
      <c r="FY469" s="60"/>
      <c r="FZ469" s="60"/>
      <c r="GA469" s="60"/>
      <c r="GB469" s="60"/>
      <c r="GC469" s="60"/>
      <c r="GD469" s="60"/>
      <c r="GE469" s="60"/>
      <c r="GF469" s="60"/>
      <c r="GG469" s="60"/>
      <c r="GH469" s="60"/>
      <c r="GI469" s="60"/>
      <c r="GJ469" s="60"/>
      <c r="GK469" s="60"/>
      <c r="GL469" s="60"/>
      <c r="GM469" s="60"/>
      <c r="GN469" s="60"/>
      <c r="GO469" s="60"/>
      <c r="GP469" s="60"/>
      <c r="GQ469" s="60"/>
      <c r="GR469" s="60"/>
      <c r="GS469" s="60"/>
      <c r="GT469" s="60"/>
      <c r="GU469" s="60"/>
      <c r="GV469" s="60"/>
      <c r="GW469" s="60"/>
      <c r="GX469" s="60"/>
      <c r="GY469" s="60"/>
      <c r="GZ469" s="60"/>
      <c r="HA469" s="60"/>
      <c r="HB469" s="60"/>
      <c r="HC469" s="60"/>
      <c r="HD469" s="60"/>
      <c r="HE469" s="60"/>
      <c r="HF469" s="60"/>
      <c r="HG469" s="60"/>
      <c r="HH469" s="60"/>
      <c r="HI469" s="60"/>
      <c r="HJ469" s="60"/>
      <c r="HK469" s="60"/>
      <c r="HL469" s="60"/>
      <c r="HM469" s="60"/>
      <c r="HN469" s="60"/>
      <c r="HO469" s="60"/>
      <c r="HP469" s="60"/>
      <c r="HQ469" s="60"/>
      <c r="HR469" s="60"/>
      <c r="HS469" s="60"/>
      <c r="HT469" s="60"/>
      <c r="HU469" s="60"/>
      <c r="HV469" s="60"/>
      <c r="HW469" s="60"/>
      <c r="HX469" s="60"/>
      <c r="HY469" s="60"/>
      <c r="HZ469" s="60"/>
      <c r="IA469" s="60"/>
      <c r="IB469" s="60"/>
      <c r="IC469" s="60"/>
      <c r="ID469" s="60"/>
      <c r="IE469" s="60"/>
      <c r="IF469" s="60"/>
      <c r="IG469" s="60"/>
      <c r="IH469" s="60"/>
      <c r="II469" s="60"/>
      <c r="IJ469" s="60"/>
      <c r="IK469" s="60"/>
      <c r="IL469" s="60"/>
      <c r="IM469" s="60"/>
      <c r="IN469" s="60"/>
      <c r="IO469" s="60"/>
      <c r="IP469" s="60"/>
      <c r="IQ469" s="60"/>
      <c r="IR469" s="60"/>
      <c r="IS469" s="60"/>
      <c r="IT469" s="60"/>
      <c r="IU469" s="60"/>
      <c r="IV469" s="60"/>
    </row>
    <row r="470" spans="1:256" s="15" customFormat="1" ht="13.2">
      <c r="A470" s="20" t="s">
        <v>13</v>
      </c>
      <c r="B470" s="228" t="s">
        <v>12</v>
      </c>
      <c r="C470" s="229"/>
      <c r="D470" s="229"/>
      <c r="E470" s="229"/>
      <c r="F470" s="230"/>
      <c r="G470" s="41" t="s">
        <v>8</v>
      </c>
      <c r="H470" s="21" t="s">
        <v>17</v>
      </c>
      <c r="I470" s="20" t="s">
        <v>23</v>
      </c>
      <c r="J470" s="20" t="s">
        <v>23</v>
      </c>
      <c r="K470" s="20" t="s">
        <v>44</v>
      </c>
      <c r="L470" s="20" t="s">
        <v>25</v>
      </c>
      <c r="M470" s="20" t="s">
        <v>32</v>
      </c>
      <c r="N470" s="20" t="s">
        <v>36</v>
      </c>
      <c r="O470" s="50" t="s">
        <v>40</v>
      </c>
      <c r="P470" s="65"/>
      <c r="Q470" s="65"/>
      <c r="R470" s="26"/>
      <c r="S470" s="26"/>
      <c r="T470" s="26"/>
      <c r="U470" s="26"/>
      <c r="V470" s="26"/>
      <c r="W470" s="26"/>
      <c r="X470" s="31"/>
      <c r="Y470" s="26"/>
      <c r="Z470" s="25"/>
      <c r="AA470" s="26"/>
      <c r="AB470" s="26"/>
      <c r="AC470" s="26"/>
      <c r="AD470" s="26"/>
      <c r="AE470" s="60"/>
      <c r="AF470" s="60"/>
      <c r="AG470" s="60"/>
      <c r="AH470" s="60"/>
      <c r="AI470" s="60"/>
      <c r="AJ470" s="60"/>
      <c r="AK470" s="60"/>
      <c r="AL470" s="60"/>
      <c r="AM470" s="60"/>
      <c r="AN470" s="60"/>
      <c r="AO470" s="60"/>
      <c r="AP470" s="60"/>
      <c r="AQ470" s="60"/>
      <c r="AR470" s="60"/>
      <c r="AS470" s="60"/>
      <c r="AT470" s="60"/>
      <c r="AU470" s="60"/>
      <c r="AV470" s="60"/>
      <c r="AW470" s="60"/>
      <c r="AX470" s="60"/>
      <c r="AY470" s="60"/>
      <c r="AZ470" s="60"/>
      <c r="BA470" s="60"/>
      <c r="BB470" s="60"/>
      <c r="BC470" s="60"/>
      <c r="BD470" s="60"/>
      <c r="BE470" s="60"/>
      <c r="BF470" s="60"/>
      <c r="BG470" s="60"/>
      <c r="BH470" s="60"/>
      <c r="BI470" s="60"/>
      <c r="BJ470" s="60"/>
      <c r="BK470" s="60"/>
      <c r="BL470" s="60"/>
      <c r="BM470" s="60"/>
      <c r="BN470" s="60"/>
      <c r="BO470" s="60"/>
      <c r="BP470" s="60"/>
      <c r="BQ470" s="60"/>
      <c r="BR470" s="60"/>
      <c r="BS470" s="60"/>
      <c r="BT470" s="60"/>
      <c r="BU470" s="60"/>
      <c r="BV470" s="60"/>
      <c r="BW470" s="60"/>
      <c r="BX470" s="60"/>
      <c r="BY470" s="60"/>
      <c r="BZ470" s="60"/>
      <c r="CA470" s="60"/>
      <c r="CB470" s="60"/>
      <c r="CC470" s="60"/>
      <c r="CD470" s="60"/>
      <c r="CE470" s="60"/>
      <c r="CF470" s="60"/>
      <c r="CG470" s="60"/>
      <c r="CH470" s="60"/>
      <c r="CI470" s="60"/>
      <c r="CJ470" s="60"/>
      <c r="CK470" s="60"/>
      <c r="CL470" s="60"/>
      <c r="CM470" s="60"/>
      <c r="CN470" s="60"/>
      <c r="CO470" s="60"/>
      <c r="CP470" s="60"/>
      <c r="CQ470" s="60"/>
      <c r="CR470" s="60"/>
      <c r="CS470" s="60"/>
      <c r="CT470" s="60"/>
      <c r="CU470" s="60"/>
      <c r="CV470" s="60"/>
      <c r="CW470" s="60"/>
      <c r="CX470" s="60"/>
      <c r="CY470" s="60"/>
      <c r="CZ470" s="60"/>
      <c r="DA470" s="60"/>
      <c r="DB470" s="60"/>
      <c r="DC470" s="60"/>
      <c r="DD470" s="60"/>
      <c r="DE470" s="60"/>
      <c r="DF470" s="60"/>
      <c r="DG470" s="60"/>
      <c r="DH470" s="60"/>
      <c r="DI470" s="60"/>
      <c r="DJ470" s="60"/>
      <c r="DK470" s="60"/>
      <c r="DL470" s="60"/>
      <c r="DM470" s="60"/>
      <c r="DN470" s="60"/>
      <c r="DO470" s="60"/>
      <c r="DP470" s="60"/>
      <c r="DQ470" s="60"/>
      <c r="DR470" s="60"/>
      <c r="DS470" s="60"/>
      <c r="DT470" s="60"/>
      <c r="DU470" s="60"/>
      <c r="DV470" s="60"/>
      <c r="DW470" s="60"/>
      <c r="DX470" s="60"/>
      <c r="DY470" s="60"/>
      <c r="DZ470" s="60"/>
      <c r="EA470" s="60"/>
      <c r="EB470" s="60"/>
      <c r="EC470" s="60"/>
      <c r="ED470" s="60"/>
      <c r="EE470" s="60"/>
      <c r="EF470" s="60"/>
      <c r="EG470" s="60"/>
      <c r="EH470" s="60"/>
      <c r="EI470" s="60"/>
      <c r="EJ470" s="60"/>
      <c r="EK470" s="60"/>
      <c r="EL470" s="60"/>
      <c r="EM470" s="60"/>
      <c r="EN470" s="60"/>
      <c r="EO470" s="60"/>
      <c r="EP470" s="60"/>
      <c r="EQ470" s="60"/>
      <c r="ER470" s="60"/>
      <c r="ES470" s="60"/>
      <c r="ET470" s="60"/>
      <c r="EU470" s="60"/>
      <c r="EV470" s="60"/>
      <c r="EW470" s="60"/>
      <c r="EX470" s="60"/>
      <c r="EY470" s="60"/>
      <c r="EZ470" s="60"/>
      <c r="FA470" s="60"/>
      <c r="FB470" s="60"/>
      <c r="FC470" s="60"/>
      <c r="FD470" s="60"/>
      <c r="FE470" s="60"/>
      <c r="FF470" s="60"/>
      <c r="FG470" s="60"/>
      <c r="FH470" s="60"/>
      <c r="FI470" s="60"/>
      <c r="FJ470" s="60"/>
      <c r="FK470" s="60"/>
      <c r="FL470" s="60"/>
      <c r="FM470" s="60"/>
      <c r="FN470" s="60"/>
      <c r="FO470" s="60"/>
      <c r="FP470" s="60"/>
      <c r="FQ470" s="60"/>
      <c r="FR470" s="60"/>
      <c r="FS470" s="60"/>
      <c r="FT470" s="60"/>
      <c r="FU470" s="60"/>
      <c r="FV470" s="60"/>
      <c r="FW470" s="60"/>
      <c r="FX470" s="60"/>
      <c r="FY470" s="60"/>
      <c r="FZ470" s="60"/>
      <c r="GA470" s="60"/>
      <c r="GB470" s="60"/>
      <c r="GC470" s="60"/>
      <c r="GD470" s="60"/>
      <c r="GE470" s="60"/>
      <c r="GF470" s="60"/>
      <c r="GG470" s="60"/>
      <c r="GH470" s="60"/>
      <c r="GI470" s="60"/>
      <c r="GJ470" s="60"/>
      <c r="GK470" s="60"/>
      <c r="GL470" s="60"/>
      <c r="GM470" s="60"/>
      <c r="GN470" s="60"/>
      <c r="GO470" s="60"/>
      <c r="GP470" s="60"/>
      <c r="GQ470" s="60"/>
      <c r="GR470" s="60"/>
      <c r="GS470" s="60"/>
      <c r="GT470" s="60"/>
      <c r="GU470" s="60"/>
      <c r="GV470" s="60"/>
      <c r="GW470" s="60"/>
      <c r="GX470" s="60"/>
      <c r="GY470" s="60"/>
      <c r="GZ470" s="60"/>
      <c r="HA470" s="60"/>
      <c r="HB470" s="60"/>
      <c r="HC470" s="60"/>
      <c r="HD470" s="60"/>
      <c r="HE470" s="60"/>
      <c r="HF470" s="60"/>
      <c r="HG470" s="60"/>
      <c r="HH470" s="60"/>
      <c r="HI470" s="60"/>
      <c r="HJ470" s="60"/>
      <c r="HK470" s="60"/>
      <c r="HL470" s="60"/>
      <c r="HM470" s="60"/>
      <c r="HN470" s="60"/>
      <c r="HO470" s="60"/>
      <c r="HP470" s="60"/>
      <c r="HQ470" s="60"/>
      <c r="HR470" s="60"/>
      <c r="HS470" s="60"/>
      <c r="HT470" s="60"/>
      <c r="HU470" s="60"/>
      <c r="HV470" s="60"/>
      <c r="HW470" s="60"/>
      <c r="HX470" s="60"/>
      <c r="HY470" s="60"/>
      <c r="HZ470" s="60"/>
      <c r="IA470" s="60"/>
      <c r="IB470" s="60"/>
      <c r="IC470" s="60"/>
      <c r="ID470" s="60"/>
      <c r="IE470" s="60"/>
      <c r="IF470" s="60"/>
      <c r="IG470" s="60"/>
      <c r="IH470" s="60"/>
      <c r="II470" s="60"/>
      <c r="IJ470" s="60"/>
      <c r="IK470" s="60"/>
      <c r="IL470" s="60"/>
      <c r="IM470" s="60"/>
      <c r="IN470" s="60"/>
      <c r="IO470" s="60"/>
      <c r="IP470" s="60"/>
      <c r="IQ470" s="60"/>
      <c r="IR470" s="60"/>
      <c r="IS470" s="60"/>
      <c r="IT470" s="60"/>
      <c r="IU470" s="60"/>
      <c r="IV470" s="60"/>
    </row>
    <row r="471" spans="1:256" s="59" customFormat="1" ht="50.1" customHeight="1">
      <c r="A471" s="20" t="s">
        <v>14</v>
      </c>
      <c r="B471" s="15"/>
      <c r="C471" s="15"/>
      <c r="D471" s="15"/>
      <c r="E471" s="15"/>
      <c r="F471" s="16"/>
      <c r="G471" s="41" t="s">
        <v>7</v>
      </c>
      <c r="H471" s="16"/>
      <c r="I471" s="20" t="s">
        <v>19</v>
      </c>
      <c r="J471" s="20" t="s">
        <v>29</v>
      </c>
      <c r="K471" s="20" t="s">
        <v>45</v>
      </c>
      <c r="L471" s="20" t="s">
        <v>28</v>
      </c>
      <c r="M471" s="20" t="s">
        <v>33</v>
      </c>
      <c r="N471" s="20" t="s">
        <v>32</v>
      </c>
      <c r="O471" s="51" t="s">
        <v>41</v>
      </c>
      <c r="P471" s="66"/>
      <c r="Q471" s="66"/>
      <c r="R471" s="3"/>
      <c r="S471" s="1"/>
      <c r="T471" s="1"/>
      <c r="U471" s="1"/>
      <c r="V471" s="1"/>
      <c r="W471" s="1"/>
      <c r="X471" s="5"/>
      <c r="Y471" s="1"/>
      <c r="Z471" s="1"/>
      <c r="AA471" s="3"/>
      <c r="AB471" s="3"/>
      <c r="AC471" s="3"/>
      <c r="AD471" s="3"/>
    </row>
    <row r="472" spans="1:256" s="59" customFormat="1" ht="50.1" customHeight="1">
      <c r="A472" s="17"/>
      <c r="B472" s="15"/>
      <c r="C472" s="15"/>
      <c r="D472" s="15"/>
      <c r="E472" s="15"/>
      <c r="F472" s="16"/>
      <c r="G472" s="42"/>
      <c r="H472" s="16"/>
      <c r="I472" s="20" t="s">
        <v>20</v>
      </c>
      <c r="J472" s="20"/>
      <c r="K472" s="20"/>
      <c r="L472" s="20"/>
      <c r="M472" s="20"/>
      <c r="N472" s="20" t="s">
        <v>37</v>
      </c>
      <c r="O472" s="50"/>
      <c r="P472" s="65"/>
      <c r="Q472" s="65"/>
      <c r="R472" s="3"/>
      <c r="S472" s="1"/>
      <c r="T472" s="1"/>
      <c r="U472" s="1"/>
      <c r="V472" s="1"/>
      <c r="W472" s="1"/>
      <c r="X472" s="5"/>
      <c r="Y472" s="1"/>
      <c r="Z472" s="1"/>
      <c r="AA472" s="3"/>
      <c r="AB472" s="3"/>
      <c r="AC472" s="3"/>
      <c r="AD472" s="3"/>
    </row>
    <row r="473" spans="1:256" s="59" customFormat="1" ht="50.1" customHeight="1">
      <c r="A473" s="22" t="s">
        <v>10</v>
      </c>
      <c r="B473" s="228" t="s">
        <v>11</v>
      </c>
      <c r="C473" s="229"/>
      <c r="D473" s="229"/>
      <c r="E473" s="229"/>
      <c r="F473" s="230"/>
      <c r="G473" s="43" t="s">
        <v>9</v>
      </c>
      <c r="H473" s="23" t="s">
        <v>15</v>
      </c>
      <c r="I473" s="22" t="s">
        <v>21</v>
      </c>
      <c r="J473" s="22" t="s">
        <v>24</v>
      </c>
      <c r="K473" s="22" t="s">
        <v>26</v>
      </c>
      <c r="L473" s="22" t="s">
        <v>30</v>
      </c>
      <c r="M473" s="22" t="s">
        <v>34</v>
      </c>
      <c r="N473" s="22" t="s">
        <v>42</v>
      </c>
      <c r="O473" s="52" t="s">
        <v>38</v>
      </c>
      <c r="P473" s="66"/>
      <c r="Q473" s="66"/>
      <c r="R473" s="3"/>
      <c r="S473" s="1"/>
      <c r="T473" s="1"/>
      <c r="U473" s="1"/>
      <c r="V473" s="1"/>
      <c r="W473" s="1"/>
      <c r="X473" s="5"/>
      <c r="Y473" s="1"/>
      <c r="Z473" s="1"/>
      <c r="AA473" s="3"/>
      <c r="AB473" s="3"/>
      <c r="AC473" s="3"/>
      <c r="AD473" s="3"/>
    </row>
    <row r="474" spans="1:256" s="59" customFormat="1" ht="50.1" customHeight="1">
      <c r="A474" s="12"/>
      <c r="B474" s="231"/>
      <c r="C474" s="232"/>
      <c r="D474" s="232"/>
      <c r="E474" s="232"/>
      <c r="F474" s="233"/>
      <c r="G474" s="28"/>
      <c r="H474" s="8"/>
      <c r="I474" s="9"/>
      <c r="J474" s="29">
        <f t="shared" ref="J474:J479" si="61">SUM(H474*I474)</f>
        <v>0</v>
      </c>
      <c r="K474" s="9"/>
      <c r="L474" s="4">
        <f t="shared" ref="L474:L479" si="62">SUM(J474*K474)</f>
        <v>0</v>
      </c>
      <c r="M474" s="10"/>
      <c r="N474" s="11"/>
      <c r="O474" s="57">
        <f t="shared" ref="O474:O479" si="63">SUM(M474*N474)</f>
        <v>0</v>
      </c>
      <c r="P474" s="67"/>
      <c r="Q474" s="67"/>
      <c r="R474" s="3"/>
      <c r="S474" s="1"/>
      <c r="T474" s="1"/>
      <c r="U474" s="1"/>
      <c r="V474" s="1"/>
      <c r="W474" s="1"/>
      <c r="X474" s="5"/>
      <c r="Y474" s="1"/>
      <c r="Z474" s="1"/>
      <c r="AA474" s="3"/>
      <c r="AB474" s="3"/>
      <c r="AC474" s="3"/>
      <c r="AD474" s="3"/>
    </row>
    <row r="475" spans="1:256" s="59" customFormat="1" ht="50.1" customHeight="1">
      <c r="A475" s="12"/>
      <c r="B475" s="225"/>
      <c r="C475" s="226"/>
      <c r="D475" s="226"/>
      <c r="E475" s="226"/>
      <c r="F475" s="227"/>
      <c r="G475" s="28"/>
      <c r="H475" s="8"/>
      <c r="I475" s="9"/>
      <c r="J475" s="29">
        <f t="shared" si="61"/>
        <v>0</v>
      </c>
      <c r="K475" s="9"/>
      <c r="L475" s="4">
        <f t="shared" si="62"/>
        <v>0</v>
      </c>
      <c r="M475" s="10"/>
      <c r="N475" s="11"/>
      <c r="O475" s="57">
        <f t="shared" si="63"/>
        <v>0</v>
      </c>
      <c r="P475" s="67"/>
      <c r="Q475" s="67"/>
      <c r="R475" s="3"/>
      <c r="S475" s="1"/>
      <c r="T475" s="1"/>
      <c r="U475" s="1"/>
      <c r="V475" s="1"/>
      <c r="W475" s="1"/>
      <c r="X475" s="5"/>
      <c r="Y475" s="1"/>
      <c r="Z475" s="1"/>
      <c r="AA475" s="3"/>
      <c r="AB475" s="3"/>
      <c r="AC475" s="3"/>
      <c r="AD475" s="3"/>
    </row>
    <row r="476" spans="1:256" s="59" customFormat="1" ht="50.1" customHeight="1">
      <c r="A476" s="12"/>
      <c r="B476" s="225"/>
      <c r="C476" s="226"/>
      <c r="D476" s="226"/>
      <c r="E476" s="226"/>
      <c r="F476" s="227"/>
      <c r="G476" s="28"/>
      <c r="H476" s="8"/>
      <c r="I476" s="9"/>
      <c r="J476" s="29">
        <f t="shared" si="61"/>
        <v>0</v>
      </c>
      <c r="K476" s="9"/>
      <c r="L476" s="4">
        <f t="shared" si="62"/>
        <v>0</v>
      </c>
      <c r="M476" s="10"/>
      <c r="N476" s="11"/>
      <c r="O476" s="57">
        <f t="shared" si="63"/>
        <v>0</v>
      </c>
      <c r="P476" s="67"/>
      <c r="Q476" s="67"/>
      <c r="R476" s="3"/>
      <c r="S476" s="1"/>
      <c r="T476" s="1"/>
      <c r="U476" s="1"/>
      <c r="V476" s="1"/>
      <c r="W476" s="1"/>
      <c r="X476" s="5"/>
      <c r="Y476" s="1"/>
      <c r="Z476" s="1"/>
      <c r="AA476" s="3"/>
      <c r="AB476" s="3"/>
      <c r="AC476" s="3"/>
      <c r="AD476" s="3"/>
    </row>
    <row r="477" spans="1:256" s="15" customFormat="1" ht="20.100000000000001" customHeight="1">
      <c r="A477" s="12"/>
      <c r="B477" s="225"/>
      <c r="C477" s="226"/>
      <c r="D477" s="226"/>
      <c r="E477" s="226"/>
      <c r="F477" s="227"/>
      <c r="G477" s="28"/>
      <c r="H477" s="8"/>
      <c r="I477" s="9"/>
      <c r="J477" s="29">
        <f t="shared" si="61"/>
        <v>0</v>
      </c>
      <c r="K477" s="9"/>
      <c r="L477" s="4">
        <f t="shared" si="62"/>
        <v>0</v>
      </c>
      <c r="M477" s="10"/>
      <c r="N477" s="11"/>
      <c r="O477" s="57">
        <f t="shared" si="63"/>
        <v>0</v>
      </c>
      <c r="P477" s="67"/>
      <c r="Q477" s="67"/>
      <c r="R477" s="25"/>
      <c r="S477" s="25"/>
      <c r="T477" s="25"/>
      <c r="U477" s="25"/>
      <c r="V477" s="25"/>
      <c r="W477" s="25"/>
      <c r="X477" s="32"/>
      <c r="Y477" s="25"/>
      <c r="Z477" s="25"/>
      <c r="AA477" s="25"/>
      <c r="AB477" s="25"/>
      <c r="AC477" s="25"/>
      <c r="AD477" s="25"/>
    </row>
    <row r="478" spans="1:256" s="15" customFormat="1" ht="13.2">
      <c r="A478" s="12"/>
      <c r="B478" s="225"/>
      <c r="C478" s="226"/>
      <c r="D478" s="226"/>
      <c r="E478" s="226"/>
      <c r="F478" s="227"/>
      <c r="G478" s="28"/>
      <c r="H478" s="8"/>
      <c r="I478" s="9"/>
      <c r="J478" s="29">
        <f t="shared" si="61"/>
        <v>0</v>
      </c>
      <c r="K478" s="9"/>
      <c r="L478" s="4">
        <f t="shared" si="62"/>
        <v>0</v>
      </c>
      <c r="M478" s="10"/>
      <c r="N478" s="11"/>
      <c r="O478" s="57">
        <f t="shared" si="63"/>
        <v>0</v>
      </c>
      <c r="P478" s="67"/>
      <c r="Q478" s="67"/>
    </row>
    <row r="479" spans="1:256" s="15" customFormat="1" ht="13.2">
      <c r="A479" s="12"/>
      <c r="B479" s="225"/>
      <c r="C479" s="226"/>
      <c r="D479" s="226"/>
      <c r="E479" s="226"/>
      <c r="F479" s="227"/>
      <c r="G479" s="28"/>
      <c r="H479" s="8"/>
      <c r="I479" s="9"/>
      <c r="J479" s="29">
        <f t="shared" si="61"/>
        <v>0</v>
      </c>
      <c r="K479" s="9"/>
      <c r="L479" s="4">
        <f t="shared" si="62"/>
        <v>0</v>
      </c>
      <c r="M479" s="10"/>
      <c r="N479" s="11"/>
      <c r="O479" s="57">
        <f t="shared" si="63"/>
        <v>0</v>
      </c>
      <c r="P479" s="67"/>
      <c r="Q479" s="67"/>
    </row>
    <row r="480" spans="1:256" s="15" customFormat="1" ht="13.8" thickBot="1">
      <c r="A480" s="33"/>
      <c r="B480" s="203" t="s">
        <v>43</v>
      </c>
      <c r="C480" s="204"/>
      <c r="D480" s="204"/>
      <c r="E480" s="204"/>
      <c r="F480" s="205"/>
      <c r="G480" s="46"/>
      <c r="H480" s="34"/>
      <c r="I480" s="35"/>
      <c r="J480" s="30">
        <f>SUM(J474:J479)</f>
        <v>0</v>
      </c>
      <c r="K480" s="35"/>
      <c r="L480" s="30">
        <f>SUM(L474:L479)</f>
        <v>0</v>
      </c>
      <c r="M480" s="36">
        <f>SUM(M474:M479)</f>
        <v>0</v>
      </c>
      <c r="N480" s="35"/>
      <c r="O480" s="30">
        <f>SUM(O474:O479)</f>
        <v>0</v>
      </c>
      <c r="P480" s="68"/>
      <c r="Q480" s="68"/>
      <c r="R480" s="25"/>
      <c r="S480" s="25"/>
      <c r="T480" s="25"/>
      <c r="U480" s="25"/>
      <c r="V480" s="25"/>
      <c r="W480" s="25"/>
      <c r="X480" s="32"/>
      <c r="Y480" s="25"/>
      <c r="Z480" s="25"/>
      <c r="AA480" s="25"/>
      <c r="AB480" s="25"/>
      <c r="AC480" s="25"/>
      <c r="AD480" s="25"/>
    </row>
    <row r="481" spans="1:30" s="15" customFormat="1" ht="9" customHeight="1">
      <c r="A481" s="25"/>
      <c r="B481" s="25"/>
      <c r="C481" s="25"/>
      <c r="D481" s="25"/>
      <c r="E481" s="25"/>
      <c r="F481" s="25"/>
      <c r="G481" s="44"/>
      <c r="H481" s="25"/>
      <c r="I481" s="25"/>
      <c r="J481" s="25"/>
      <c r="K481" s="25"/>
      <c r="L481" s="25"/>
      <c r="M481" s="25"/>
      <c r="N481" s="25"/>
      <c r="O481" s="53"/>
      <c r="P481" s="63"/>
      <c r="Q481" s="63"/>
      <c r="R481" s="25"/>
      <c r="S481" s="25"/>
      <c r="T481" s="25"/>
      <c r="U481" s="25"/>
      <c r="V481" s="25"/>
      <c r="W481" s="25"/>
      <c r="X481" s="32"/>
      <c r="Y481" s="25"/>
      <c r="Z481" s="25"/>
      <c r="AA481" s="25"/>
      <c r="AB481" s="25"/>
      <c r="AC481" s="25"/>
      <c r="AD481" s="25"/>
    </row>
    <row r="482" spans="1:30" s="15" customFormat="1" ht="8.25" customHeight="1">
      <c r="A482" s="25"/>
      <c r="B482" s="25"/>
      <c r="C482" s="25"/>
      <c r="D482" s="25"/>
      <c r="E482" s="25"/>
      <c r="F482" s="25"/>
      <c r="G482" s="44"/>
      <c r="H482" s="25"/>
      <c r="I482" s="25"/>
      <c r="J482" s="25"/>
      <c r="K482" s="25"/>
      <c r="L482" s="25"/>
      <c r="M482" s="25"/>
      <c r="N482" s="25"/>
      <c r="O482" s="53"/>
      <c r="P482" s="63"/>
      <c r="Q482" s="63"/>
      <c r="R482" s="25"/>
      <c r="S482" s="25"/>
      <c r="T482" s="25"/>
      <c r="U482" s="25"/>
      <c r="V482" s="25"/>
      <c r="W482" s="25"/>
      <c r="X482" s="32"/>
      <c r="Y482" s="25"/>
      <c r="Z482" s="25"/>
      <c r="AA482" s="25"/>
      <c r="AB482" s="25"/>
      <c r="AC482" s="25"/>
      <c r="AD482" s="25"/>
    </row>
    <row r="483" spans="1:30" s="15" customFormat="1" ht="12.75" customHeight="1">
      <c r="A483" s="27"/>
      <c r="B483" s="27"/>
      <c r="C483" s="27"/>
      <c r="D483" s="27"/>
      <c r="E483" s="27"/>
      <c r="F483" s="27"/>
      <c r="G483" s="45"/>
      <c r="H483" s="27"/>
      <c r="I483" s="27"/>
      <c r="J483" s="27"/>
      <c r="K483" s="27"/>
      <c r="L483" s="27"/>
      <c r="M483" s="27"/>
      <c r="N483" s="27"/>
      <c r="O483" s="54"/>
      <c r="P483" s="63"/>
      <c r="Q483" s="63"/>
      <c r="R483" s="25"/>
      <c r="S483" s="25"/>
      <c r="T483" s="25"/>
      <c r="U483" s="25"/>
      <c r="V483" s="25"/>
      <c r="W483" s="25"/>
      <c r="X483" s="32"/>
      <c r="Y483" s="25"/>
      <c r="Z483" s="25"/>
      <c r="AA483" s="25"/>
      <c r="AB483" s="25"/>
      <c r="AC483" s="25"/>
      <c r="AD483" s="25"/>
    </row>
    <row r="484" spans="1:30" s="15" customFormat="1" ht="8.25" customHeight="1">
      <c r="A484" s="206" t="s">
        <v>50</v>
      </c>
      <c r="B484" s="207"/>
      <c r="C484" s="207"/>
      <c r="D484" s="207"/>
      <c r="E484" s="207"/>
      <c r="F484" s="207"/>
      <c r="G484" s="207"/>
      <c r="H484" s="208"/>
      <c r="I484" s="215" t="s">
        <v>46</v>
      </c>
      <c r="J484" s="216"/>
      <c r="K484" s="216"/>
      <c r="L484" s="216"/>
      <c r="M484" s="217"/>
      <c r="N484" s="55" t="s">
        <v>1</v>
      </c>
      <c r="O484" s="56"/>
      <c r="P484" s="58"/>
      <c r="Q484" s="58"/>
      <c r="R484" s="25"/>
      <c r="S484" s="25"/>
      <c r="T484" s="25"/>
      <c r="U484" s="25"/>
      <c r="V484" s="25"/>
      <c r="W484" s="25"/>
      <c r="X484" s="32"/>
      <c r="Y484" s="25"/>
      <c r="Z484" s="25"/>
      <c r="AA484" s="25"/>
      <c r="AB484" s="25"/>
      <c r="AC484" s="25"/>
      <c r="AD484" s="25"/>
    </row>
    <row r="485" spans="1:30" s="15" customFormat="1" ht="8.25" customHeight="1">
      <c r="A485" s="209"/>
      <c r="B485" s="210"/>
      <c r="C485" s="210"/>
      <c r="D485" s="210"/>
      <c r="E485" s="210"/>
      <c r="F485" s="210"/>
      <c r="G485" s="210"/>
      <c r="H485" s="211"/>
      <c r="I485" s="24"/>
      <c r="J485" s="25"/>
      <c r="K485" s="25"/>
      <c r="L485" s="25"/>
      <c r="M485" s="16"/>
      <c r="N485" s="25"/>
      <c r="O485" s="53"/>
      <c r="P485" s="63"/>
      <c r="Q485" s="63"/>
      <c r="R485" s="25"/>
      <c r="S485" s="25"/>
      <c r="T485" s="25"/>
      <c r="U485" s="25"/>
      <c r="V485" s="25"/>
      <c r="W485" s="25"/>
      <c r="X485" s="32"/>
      <c r="Y485" s="25"/>
      <c r="Z485" s="25"/>
      <c r="AA485" s="25"/>
      <c r="AB485" s="25"/>
      <c r="AC485" s="25"/>
      <c r="AD485" s="25"/>
    </row>
    <row r="486" spans="1:30" s="15" customFormat="1" ht="9" customHeight="1">
      <c r="A486" s="209"/>
      <c r="B486" s="210"/>
      <c r="C486" s="210"/>
      <c r="D486" s="210"/>
      <c r="E486" s="210"/>
      <c r="F486" s="210"/>
      <c r="G486" s="210"/>
      <c r="H486" s="211"/>
      <c r="I486" s="218"/>
      <c r="J486" s="219"/>
      <c r="K486" s="219"/>
      <c r="L486" s="219"/>
      <c r="M486" s="220"/>
      <c r="N486" s="26" t="s">
        <v>48</v>
      </c>
      <c r="O486" s="53"/>
      <c r="P486" s="63"/>
      <c r="Q486" s="63"/>
      <c r="R486" s="25"/>
      <c r="S486" s="25"/>
      <c r="T486" s="25"/>
      <c r="U486" s="25"/>
      <c r="V486" s="25"/>
      <c r="W486" s="25"/>
      <c r="X486" s="32"/>
      <c r="Y486" s="25"/>
      <c r="Z486" s="25"/>
      <c r="AA486" s="25"/>
      <c r="AB486" s="25"/>
      <c r="AC486" s="25"/>
      <c r="AD486" s="25"/>
    </row>
    <row r="487" spans="1:30" s="15" customFormat="1" ht="8.25" customHeight="1">
      <c r="A487" s="209"/>
      <c r="B487" s="210"/>
      <c r="C487" s="210"/>
      <c r="D487" s="210"/>
      <c r="E487" s="210"/>
      <c r="F487" s="210"/>
      <c r="G487" s="210"/>
      <c r="H487" s="211"/>
      <c r="I487" s="221"/>
      <c r="J487" s="219"/>
      <c r="K487" s="219"/>
      <c r="L487" s="219"/>
      <c r="M487" s="220"/>
      <c r="N487" s="25"/>
      <c r="O487" s="53"/>
      <c r="P487" s="63"/>
      <c r="Q487" s="63"/>
      <c r="R487" s="25"/>
      <c r="S487" s="25"/>
      <c r="T487" s="25"/>
      <c r="U487" s="25"/>
      <c r="V487" s="25"/>
      <c r="W487" s="25"/>
      <c r="X487" s="32"/>
      <c r="Y487" s="25"/>
      <c r="Z487" s="25"/>
      <c r="AA487" s="25"/>
      <c r="AB487" s="25"/>
      <c r="AC487" s="25"/>
      <c r="AD487" s="25"/>
    </row>
    <row r="488" spans="1:30" s="15" customFormat="1" ht="8.25" customHeight="1">
      <c r="A488" s="209"/>
      <c r="B488" s="210"/>
      <c r="C488" s="210"/>
      <c r="D488" s="210"/>
      <c r="E488" s="210"/>
      <c r="F488" s="210"/>
      <c r="G488" s="210"/>
      <c r="H488" s="211"/>
      <c r="I488" s="221"/>
      <c r="J488" s="219"/>
      <c r="K488" s="219"/>
      <c r="L488" s="219"/>
      <c r="M488" s="220"/>
      <c r="N488" s="27"/>
      <c r="O488" s="54"/>
      <c r="P488" s="63"/>
      <c r="Q488" s="63"/>
      <c r="R488" s="25"/>
      <c r="S488" s="25"/>
      <c r="T488" s="25"/>
      <c r="U488" s="25"/>
      <c r="V488" s="25"/>
      <c r="W488" s="25"/>
      <c r="X488" s="32"/>
      <c r="Y488" s="25"/>
      <c r="Z488" s="25"/>
      <c r="AA488" s="25"/>
      <c r="AB488" s="25"/>
      <c r="AC488" s="25"/>
      <c r="AD488" s="25"/>
    </row>
    <row r="489" spans="1:30" s="15" customFormat="1" ht="8.25" customHeight="1">
      <c r="A489" s="209"/>
      <c r="B489" s="210"/>
      <c r="C489" s="210"/>
      <c r="D489" s="210"/>
      <c r="E489" s="210"/>
      <c r="F489" s="210"/>
      <c r="G489" s="210"/>
      <c r="H489" s="211"/>
      <c r="I489" s="221"/>
      <c r="J489" s="219"/>
      <c r="K489" s="219"/>
      <c r="L489" s="219"/>
      <c r="M489" s="220"/>
      <c r="N489" s="13" t="s">
        <v>2</v>
      </c>
      <c r="O489" s="53"/>
      <c r="P489" s="63"/>
      <c r="Q489" s="63"/>
      <c r="R489" s="25"/>
      <c r="S489" s="25"/>
      <c r="T489" s="25"/>
      <c r="U489" s="25"/>
      <c r="V489" s="25"/>
      <c r="W489" s="25"/>
      <c r="X489" s="32"/>
      <c r="Y489" s="25"/>
      <c r="Z489" s="25"/>
      <c r="AA489" s="25"/>
      <c r="AB489" s="25"/>
      <c r="AC489" s="25"/>
      <c r="AD489" s="25"/>
    </row>
    <row r="490" spans="1:30" s="15" customFormat="1">
      <c r="A490" s="209"/>
      <c r="B490" s="210"/>
      <c r="C490" s="210"/>
      <c r="D490" s="210"/>
      <c r="E490" s="210"/>
      <c r="F490" s="210"/>
      <c r="G490" s="210"/>
      <c r="H490" s="211"/>
      <c r="I490" s="221"/>
      <c r="J490" s="219"/>
      <c r="K490" s="219"/>
      <c r="L490" s="219"/>
      <c r="M490" s="220"/>
      <c r="N490" s="25"/>
      <c r="O490" s="53"/>
      <c r="P490" s="63"/>
      <c r="Q490" s="63"/>
      <c r="R490" s="25"/>
      <c r="S490" s="25"/>
      <c r="T490" s="25"/>
      <c r="U490" s="25"/>
      <c r="V490" s="25"/>
      <c r="W490" s="25"/>
      <c r="X490" s="32"/>
      <c r="Y490" s="25"/>
      <c r="Z490" s="25"/>
      <c r="AA490" s="25"/>
      <c r="AB490" s="25"/>
      <c r="AC490" s="25"/>
      <c r="AD490" s="25"/>
    </row>
    <row r="491" spans="1:30" s="15" customFormat="1" ht="13.2">
      <c r="A491" s="209"/>
      <c r="B491" s="210"/>
      <c r="C491" s="210"/>
      <c r="D491" s="210"/>
      <c r="E491" s="210"/>
      <c r="F491" s="210"/>
      <c r="G491" s="210"/>
      <c r="H491" s="211"/>
      <c r="I491" s="221"/>
      <c r="J491" s="219"/>
      <c r="K491" s="219"/>
      <c r="L491" s="219"/>
      <c r="M491" s="220"/>
      <c r="N491" s="241"/>
      <c r="O491" s="242"/>
      <c r="P491" s="62"/>
      <c r="Q491" s="62"/>
      <c r="R491" s="25"/>
      <c r="S491" s="25"/>
      <c r="T491" s="25"/>
      <c r="U491" s="25"/>
      <c r="V491" s="25"/>
      <c r="W491" s="25"/>
      <c r="X491" s="32"/>
      <c r="Y491" s="25"/>
      <c r="Z491" s="25"/>
      <c r="AA491" s="25"/>
      <c r="AB491" s="25"/>
      <c r="AC491" s="25"/>
      <c r="AD491" s="25"/>
    </row>
    <row r="492" spans="1:30" s="15" customFormat="1" ht="13.2">
      <c r="A492" s="212"/>
      <c r="B492" s="213"/>
      <c r="C492" s="213"/>
      <c r="D492" s="213"/>
      <c r="E492" s="213"/>
      <c r="F492" s="213"/>
      <c r="G492" s="213"/>
      <c r="H492" s="214"/>
      <c r="I492" s="222"/>
      <c r="J492" s="223"/>
      <c r="K492" s="223"/>
      <c r="L492" s="223"/>
      <c r="M492" s="224"/>
      <c r="N492" s="243"/>
      <c r="O492" s="244"/>
      <c r="P492" s="62"/>
      <c r="Q492" s="62"/>
      <c r="R492" s="25"/>
      <c r="S492" s="26"/>
      <c r="T492" s="26"/>
      <c r="U492" s="26"/>
      <c r="V492" s="26"/>
      <c r="W492" s="26"/>
      <c r="X492" s="31"/>
      <c r="Y492" s="26"/>
      <c r="Z492" s="25"/>
      <c r="AA492" s="25"/>
      <c r="AB492" s="25"/>
      <c r="AC492" s="25"/>
      <c r="AD492" s="25"/>
    </row>
    <row r="493" spans="1:30" s="15" customFormat="1" ht="13.2">
      <c r="A493" s="245" t="s">
        <v>0</v>
      </c>
      <c r="B493" s="246"/>
      <c r="C493" s="246"/>
      <c r="D493" s="246"/>
      <c r="E493" s="246"/>
      <c r="F493" s="247"/>
      <c r="G493" s="39"/>
      <c r="H493" s="251" t="s">
        <v>3</v>
      </c>
      <c r="I493" s="198"/>
      <c r="J493" s="198"/>
      <c r="K493" s="198"/>
      <c r="L493" s="198"/>
      <c r="M493" s="198"/>
      <c r="N493" s="198"/>
      <c r="O493" s="199"/>
      <c r="P493" s="64"/>
      <c r="Q493" s="64"/>
      <c r="R493" s="25"/>
      <c r="S493" s="26"/>
      <c r="T493" s="26"/>
      <c r="U493" s="26"/>
      <c r="V493" s="26"/>
      <c r="W493" s="26"/>
      <c r="X493" s="31"/>
      <c r="Y493" s="26"/>
      <c r="Z493" s="25"/>
      <c r="AA493" s="25"/>
      <c r="AB493" s="25"/>
      <c r="AC493" s="25"/>
      <c r="AD493" s="25"/>
    </row>
    <row r="494" spans="1:30" s="15" customFormat="1" ht="13.2">
      <c r="A494" s="248"/>
      <c r="B494" s="249"/>
      <c r="C494" s="249"/>
      <c r="D494" s="249"/>
      <c r="E494" s="249"/>
      <c r="F494" s="250"/>
      <c r="G494" s="39"/>
      <c r="H494" s="200"/>
      <c r="I494" s="201"/>
      <c r="J494" s="201"/>
      <c r="K494" s="201"/>
      <c r="L494" s="201"/>
      <c r="M494" s="201"/>
      <c r="N494" s="201"/>
      <c r="O494" s="202"/>
      <c r="P494" s="64"/>
      <c r="Q494" s="64"/>
      <c r="R494" s="25"/>
      <c r="S494" s="26"/>
      <c r="T494" s="26"/>
      <c r="U494" s="26"/>
      <c r="V494" s="26"/>
      <c r="W494" s="26"/>
      <c r="X494" s="31"/>
      <c r="Y494" s="26"/>
      <c r="Z494" s="25"/>
      <c r="AA494" s="25"/>
      <c r="AB494" s="25"/>
      <c r="AC494" s="25"/>
      <c r="AD494" s="25"/>
    </row>
    <row r="495" spans="1:30" s="15" customFormat="1" ht="13.2">
      <c r="A495" s="14"/>
      <c r="F495" s="16"/>
      <c r="G495" s="39"/>
      <c r="H495" s="191" t="s">
        <v>4</v>
      </c>
      <c r="I495" s="192"/>
      <c r="J495" s="192"/>
      <c r="K495" s="192"/>
      <c r="L495" s="193"/>
      <c r="M495" s="197" t="s">
        <v>5</v>
      </c>
      <c r="N495" s="198"/>
      <c r="O495" s="199"/>
      <c r="P495" s="64"/>
      <c r="Q495" s="64"/>
      <c r="R495" s="25"/>
      <c r="S495" s="26"/>
      <c r="T495" s="26"/>
      <c r="U495" s="26"/>
      <c r="V495" s="26"/>
      <c r="W495" s="26"/>
      <c r="X495" s="31"/>
      <c r="Y495" s="26"/>
      <c r="Z495" s="25"/>
      <c r="AA495" s="25"/>
      <c r="AB495" s="25"/>
      <c r="AC495" s="25"/>
      <c r="AD495" s="25"/>
    </row>
    <row r="496" spans="1:30" s="15" customFormat="1" ht="13.2">
      <c r="A496" s="17"/>
      <c r="F496" s="16"/>
      <c r="G496" s="39"/>
      <c r="H496" s="194"/>
      <c r="I496" s="195"/>
      <c r="J496" s="195"/>
      <c r="K496" s="195"/>
      <c r="L496" s="196"/>
      <c r="M496" s="200"/>
      <c r="N496" s="201"/>
      <c r="O496" s="202"/>
      <c r="P496" s="64"/>
      <c r="Q496" s="64"/>
      <c r="R496" s="26"/>
      <c r="S496" s="26"/>
      <c r="T496" s="26"/>
      <c r="U496" s="26"/>
      <c r="V496" s="26"/>
      <c r="W496" s="26"/>
      <c r="X496" s="31"/>
      <c r="Y496" s="26"/>
      <c r="Z496" s="25"/>
      <c r="AA496" s="25"/>
      <c r="AB496" s="25"/>
      <c r="AC496" s="25"/>
      <c r="AD496" s="25"/>
    </row>
    <row r="497" spans="1:256" s="15" customFormat="1" ht="13.2">
      <c r="A497" s="17"/>
      <c r="F497" s="16"/>
      <c r="G497" s="40"/>
      <c r="H497" s="18"/>
      <c r="I497" s="14"/>
      <c r="J497" s="14"/>
      <c r="K497" s="14"/>
      <c r="L497" s="19"/>
      <c r="M497" s="14"/>
      <c r="N497" s="14"/>
      <c r="O497" s="50" t="s">
        <v>39</v>
      </c>
      <c r="P497" s="65"/>
      <c r="Q497" s="65"/>
      <c r="R497" s="26"/>
      <c r="S497" s="26"/>
      <c r="T497" s="26"/>
      <c r="U497" s="26"/>
      <c r="V497" s="26"/>
      <c r="W497" s="26"/>
      <c r="X497" s="31"/>
      <c r="Y497" s="26"/>
      <c r="Z497" s="25"/>
      <c r="AA497" s="26"/>
      <c r="AB497" s="26"/>
      <c r="AC497" s="26"/>
      <c r="AD497" s="26"/>
      <c r="AE497" s="60"/>
      <c r="AF497" s="60"/>
      <c r="AG497" s="60"/>
      <c r="AH497" s="60"/>
      <c r="AI497" s="60"/>
      <c r="AJ497" s="60"/>
      <c r="AK497" s="60"/>
      <c r="AL497" s="60"/>
      <c r="AM497" s="60"/>
      <c r="AN497" s="60"/>
      <c r="AO497" s="60"/>
      <c r="AP497" s="60"/>
      <c r="AQ497" s="60"/>
      <c r="AR497" s="60"/>
      <c r="AS497" s="60"/>
      <c r="AT497" s="60"/>
      <c r="AU497" s="60"/>
      <c r="AV497" s="60"/>
      <c r="AW497" s="60"/>
      <c r="AX497" s="60"/>
      <c r="AY497" s="60"/>
      <c r="AZ497" s="60"/>
      <c r="BA497" s="60"/>
      <c r="BB497" s="60"/>
      <c r="BC497" s="60"/>
      <c r="BD497" s="60"/>
      <c r="BE497" s="60"/>
      <c r="BF497" s="60"/>
      <c r="BG497" s="60"/>
      <c r="BH497" s="60"/>
      <c r="BI497" s="60"/>
      <c r="BJ497" s="60"/>
      <c r="BK497" s="60"/>
      <c r="BL497" s="60"/>
      <c r="BM497" s="60"/>
      <c r="BN497" s="60"/>
      <c r="BO497" s="60"/>
      <c r="BP497" s="60"/>
      <c r="BQ497" s="60"/>
      <c r="BR497" s="60"/>
      <c r="BS497" s="60"/>
      <c r="BT497" s="60"/>
      <c r="BU497" s="60"/>
      <c r="BV497" s="60"/>
      <c r="BW497" s="60"/>
      <c r="BX497" s="60"/>
      <c r="BY497" s="60"/>
      <c r="BZ497" s="60"/>
      <c r="CA497" s="60"/>
      <c r="CB497" s="60"/>
      <c r="CC497" s="60"/>
      <c r="CD497" s="60"/>
      <c r="CE497" s="60"/>
      <c r="CF497" s="60"/>
      <c r="CG497" s="60"/>
      <c r="CH497" s="60"/>
      <c r="CI497" s="60"/>
      <c r="CJ497" s="60"/>
      <c r="CK497" s="60"/>
      <c r="CL497" s="60"/>
      <c r="CM497" s="60"/>
      <c r="CN497" s="60"/>
      <c r="CO497" s="60"/>
      <c r="CP497" s="60"/>
      <c r="CQ497" s="60"/>
      <c r="CR497" s="60"/>
      <c r="CS497" s="60"/>
      <c r="CT497" s="60"/>
      <c r="CU497" s="60"/>
      <c r="CV497" s="60"/>
      <c r="CW497" s="60"/>
      <c r="CX497" s="60"/>
      <c r="CY497" s="60"/>
      <c r="CZ497" s="60"/>
      <c r="DA497" s="60"/>
      <c r="DB497" s="60"/>
      <c r="DC497" s="60"/>
      <c r="DD497" s="60"/>
      <c r="DE497" s="60"/>
      <c r="DF497" s="60"/>
      <c r="DG497" s="60"/>
      <c r="DH497" s="60"/>
      <c r="DI497" s="60"/>
      <c r="DJ497" s="60"/>
      <c r="DK497" s="60"/>
      <c r="DL497" s="60"/>
      <c r="DM497" s="60"/>
      <c r="DN497" s="60"/>
      <c r="DO497" s="60"/>
      <c r="DP497" s="60"/>
      <c r="DQ497" s="60"/>
      <c r="DR497" s="60"/>
      <c r="DS497" s="60"/>
      <c r="DT497" s="60"/>
      <c r="DU497" s="60"/>
      <c r="DV497" s="60"/>
      <c r="DW497" s="60"/>
      <c r="DX497" s="60"/>
      <c r="DY497" s="60"/>
      <c r="DZ497" s="60"/>
      <c r="EA497" s="60"/>
      <c r="EB497" s="60"/>
      <c r="EC497" s="60"/>
      <c r="ED497" s="60"/>
      <c r="EE497" s="60"/>
      <c r="EF497" s="60"/>
      <c r="EG497" s="60"/>
      <c r="EH497" s="60"/>
      <c r="EI497" s="60"/>
      <c r="EJ497" s="60"/>
      <c r="EK497" s="60"/>
      <c r="EL497" s="60"/>
      <c r="EM497" s="60"/>
      <c r="EN497" s="60"/>
      <c r="EO497" s="60"/>
      <c r="EP497" s="60"/>
      <c r="EQ497" s="60"/>
      <c r="ER497" s="60"/>
      <c r="ES497" s="60"/>
      <c r="ET497" s="60"/>
      <c r="EU497" s="60"/>
      <c r="EV497" s="60"/>
      <c r="EW497" s="60"/>
      <c r="EX497" s="60"/>
      <c r="EY497" s="60"/>
      <c r="EZ497" s="60"/>
      <c r="FA497" s="60"/>
      <c r="FB497" s="60"/>
      <c r="FC497" s="60"/>
      <c r="FD497" s="60"/>
      <c r="FE497" s="60"/>
      <c r="FF497" s="60"/>
      <c r="FG497" s="60"/>
      <c r="FH497" s="60"/>
      <c r="FI497" s="60"/>
      <c r="FJ497" s="60"/>
      <c r="FK497" s="60"/>
      <c r="FL497" s="60"/>
      <c r="FM497" s="60"/>
      <c r="FN497" s="60"/>
      <c r="FO497" s="60"/>
      <c r="FP497" s="60"/>
      <c r="FQ497" s="60"/>
      <c r="FR497" s="60"/>
      <c r="FS497" s="60"/>
      <c r="FT497" s="60"/>
      <c r="FU497" s="60"/>
      <c r="FV497" s="60"/>
      <c r="FW497" s="60"/>
      <c r="FX497" s="60"/>
      <c r="FY497" s="60"/>
      <c r="FZ497" s="60"/>
      <c r="GA497" s="60"/>
      <c r="GB497" s="60"/>
      <c r="GC497" s="60"/>
      <c r="GD497" s="60"/>
      <c r="GE497" s="60"/>
      <c r="GF497" s="60"/>
      <c r="GG497" s="60"/>
      <c r="GH497" s="60"/>
      <c r="GI497" s="60"/>
      <c r="GJ497" s="60"/>
      <c r="GK497" s="60"/>
      <c r="GL497" s="60"/>
      <c r="GM497" s="60"/>
      <c r="GN497" s="60"/>
      <c r="GO497" s="60"/>
      <c r="GP497" s="60"/>
      <c r="GQ497" s="60"/>
      <c r="GR497" s="60"/>
      <c r="GS497" s="60"/>
      <c r="GT497" s="60"/>
      <c r="GU497" s="60"/>
      <c r="GV497" s="60"/>
      <c r="GW497" s="60"/>
      <c r="GX497" s="60"/>
      <c r="GY497" s="60"/>
      <c r="GZ497" s="60"/>
      <c r="HA497" s="60"/>
      <c r="HB497" s="60"/>
      <c r="HC497" s="60"/>
      <c r="HD497" s="60"/>
      <c r="HE497" s="60"/>
      <c r="HF497" s="60"/>
      <c r="HG497" s="60"/>
      <c r="HH497" s="60"/>
      <c r="HI497" s="60"/>
      <c r="HJ497" s="60"/>
      <c r="HK497" s="60"/>
      <c r="HL497" s="60"/>
      <c r="HM497" s="60"/>
      <c r="HN497" s="60"/>
      <c r="HO497" s="60"/>
      <c r="HP497" s="60"/>
      <c r="HQ497" s="60"/>
      <c r="HR497" s="60"/>
      <c r="HS497" s="60"/>
      <c r="HT497" s="60"/>
      <c r="HU497" s="60"/>
      <c r="HV497" s="60"/>
      <c r="HW497" s="60"/>
      <c r="HX497" s="60"/>
      <c r="HY497" s="60"/>
      <c r="HZ497" s="60"/>
      <c r="IA497" s="60"/>
      <c r="IB497" s="60"/>
      <c r="IC497" s="60"/>
      <c r="ID497" s="60"/>
      <c r="IE497" s="60"/>
      <c r="IF497" s="60"/>
      <c r="IG497" s="60"/>
      <c r="IH497" s="60"/>
      <c r="II497" s="60"/>
      <c r="IJ497" s="60"/>
      <c r="IK497" s="60"/>
      <c r="IL497" s="60"/>
      <c r="IM497" s="60"/>
      <c r="IN497" s="60"/>
      <c r="IO497" s="60"/>
      <c r="IP497" s="60"/>
      <c r="IQ497" s="60"/>
      <c r="IR497" s="60"/>
      <c r="IS497" s="60"/>
      <c r="IT497" s="60"/>
      <c r="IU497" s="60"/>
      <c r="IV497" s="60"/>
    </row>
    <row r="498" spans="1:256" s="15" customFormat="1" ht="13.2">
      <c r="A498" s="17"/>
      <c r="F498" s="16"/>
      <c r="G498" s="41" t="s">
        <v>6</v>
      </c>
      <c r="H498" s="21" t="s">
        <v>16</v>
      </c>
      <c r="I498" s="20" t="s">
        <v>18</v>
      </c>
      <c r="J498" s="20" t="s">
        <v>22</v>
      </c>
      <c r="K498" s="20" t="s">
        <v>25</v>
      </c>
      <c r="L498" s="20" t="s">
        <v>27</v>
      </c>
      <c r="M498" s="20" t="s">
        <v>31</v>
      </c>
      <c r="N498" s="20" t="s">
        <v>35</v>
      </c>
      <c r="O498" s="50" t="s">
        <v>32</v>
      </c>
      <c r="P498" s="65"/>
      <c r="Q498" s="65"/>
      <c r="R498" s="26"/>
      <c r="S498" s="26"/>
      <c r="T498" s="26"/>
      <c r="U498" s="26"/>
      <c r="V498" s="26"/>
      <c r="W498" s="26"/>
      <c r="X498" s="31"/>
      <c r="Y498" s="26"/>
      <c r="Z498" s="25"/>
      <c r="AA498" s="26"/>
      <c r="AB498" s="26"/>
      <c r="AC498" s="26"/>
      <c r="AD498" s="26"/>
      <c r="AE498" s="60"/>
      <c r="AF498" s="60"/>
      <c r="AG498" s="60"/>
      <c r="AH498" s="60"/>
      <c r="AI498" s="60"/>
      <c r="AJ498" s="60"/>
      <c r="AK498" s="60"/>
      <c r="AL498" s="60"/>
      <c r="AM498" s="60"/>
      <c r="AN498" s="60"/>
      <c r="AO498" s="60"/>
      <c r="AP498" s="60"/>
      <c r="AQ498" s="60"/>
      <c r="AR498" s="60"/>
      <c r="AS498" s="60"/>
      <c r="AT498" s="60"/>
      <c r="AU498" s="60"/>
      <c r="AV498" s="60"/>
      <c r="AW498" s="60"/>
      <c r="AX498" s="60"/>
      <c r="AY498" s="60"/>
      <c r="AZ498" s="60"/>
      <c r="BA498" s="60"/>
      <c r="BB498" s="60"/>
      <c r="BC498" s="60"/>
      <c r="BD498" s="60"/>
      <c r="BE498" s="60"/>
      <c r="BF498" s="60"/>
      <c r="BG498" s="60"/>
      <c r="BH498" s="60"/>
      <c r="BI498" s="60"/>
      <c r="BJ498" s="60"/>
      <c r="BK498" s="60"/>
      <c r="BL498" s="60"/>
      <c r="BM498" s="60"/>
      <c r="BN498" s="60"/>
      <c r="BO498" s="60"/>
      <c r="BP498" s="60"/>
      <c r="BQ498" s="60"/>
      <c r="BR498" s="60"/>
      <c r="BS498" s="60"/>
      <c r="BT498" s="60"/>
      <c r="BU498" s="60"/>
      <c r="BV498" s="60"/>
      <c r="BW498" s="60"/>
      <c r="BX498" s="60"/>
      <c r="BY498" s="60"/>
      <c r="BZ498" s="60"/>
      <c r="CA498" s="60"/>
      <c r="CB498" s="60"/>
      <c r="CC498" s="60"/>
      <c r="CD498" s="60"/>
      <c r="CE498" s="60"/>
      <c r="CF498" s="60"/>
      <c r="CG498" s="60"/>
      <c r="CH498" s="60"/>
      <c r="CI498" s="60"/>
      <c r="CJ498" s="60"/>
      <c r="CK498" s="60"/>
      <c r="CL498" s="60"/>
      <c r="CM498" s="60"/>
      <c r="CN498" s="60"/>
      <c r="CO498" s="60"/>
      <c r="CP498" s="60"/>
      <c r="CQ498" s="60"/>
      <c r="CR498" s="60"/>
      <c r="CS498" s="60"/>
      <c r="CT498" s="60"/>
      <c r="CU498" s="60"/>
      <c r="CV498" s="60"/>
      <c r="CW498" s="60"/>
      <c r="CX498" s="60"/>
      <c r="CY498" s="60"/>
      <c r="CZ498" s="60"/>
      <c r="DA498" s="60"/>
      <c r="DB498" s="60"/>
      <c r="DC498" s="60"/>
      <c r="DD498" s="60"/>
      <c r="DE498" s="60"/>
      <c r="DF498" s="60"/>
      <c r="DG498" s="60"/>
      <c r="DH498" s="60"/>
      <c r="DI498" s="60"/>
      <c r="DJ498" s="60"/>
      <c r="DK498" s="60"/>
      <c r="DL498" s="60"/>
      <c r="DM498" s="60"/>
      <c r="DN498" s="60"/>
      <c r="DO498" s="60"/>
      <c r="DP498" s="60"/>
      <c r="DQ498" s="60"/>
      <c r="DR498" s="60"/>
      <c r="DS498" s="60"/>
      <c r="DT498" s="60"/>
      <c r="DU498" s="60"/>
      <c r="DV498" s="60"/>
      <c r="DW498" s="60"/>
      <c r="DX498" s="60"/>
      <c r="DY498" s="60"/>
      <c r="DZ498" s="60"/>
      <c r="EA498" s="60"/>
      <c r="EB498" s="60"/>
      <c r="EC498" s="60"/>
      <c r="ED498" s="60"/>
      <c r="EE498" s="60"/>
      <c r="EF498" s="60"/>
      <c r="EG498" s="60"/>
      <c r="EH498" s="60"/>
      <c r="EI498" s="60"/>
      <c r="EJ498" s="60"/>
      <c r="EK498" s="60"/>
      <c r="EL498" s="60"/>
      <c r="EM498" s="60"/>
      <c r="EN498" s="60"/>
      <c r="EO498" s="60"/>
      <c r="EP498" s="60"/>
      <c r="EQ498" s="60"/>
      <c r="ER498" s="60"/>
      <c r="ES498" s="60"/>
      <c r="ET498" s="60"/>
      <c r="EU498" s="60"/>
      <c r="EV498" s="60"/>
      <c r="EW498" s="60"/>
      <c r="EX498" s="60"/>
      <c r="EY498" s="60"/>
      <c r="EZ498" s="60"/>
      <c r="FA498" s="60"/>
      <c r="FB498" s="60"/>
      <c r="FC498" s="60"/>
      <c r="FD498" s="60"/>
      <c r="FE498" s="60"/>
      <c r="FF498" s="60"/>
      <c r="FG498" s="60"/>
      <c r="FH498" s="60"/>
      <c r="FI498" s="60"/>
      <c r="FJ498" s="60"/>
      <c r="FK498" s="60"/>
      <c r="FL498" s="60"/>
      <c r="FM498" s="60"/>
      <c r="FN498" s="60"/>
      <c r="FO498" s="60"/>
      <c r="FP498" s="60"/>
      <c r="FQ498" s="60"/>
      <c r="FR498" s="60"/>
      <c r="FS498" s="60"/>
      <c r="FT498" s="60"/>
      <c r="FU498" s="60"/>
      <c r="FV498" s="60"/>
      <c r="FW498" s="60"/>
      <c r="FX498" s="60"/>
      <c r="FY498" s="60"/>
      <c r="FZ498" s="60"/>
      <c r="GA498" s="60"/>
      <c r="GB498" s="60"/>
      <c r="GC498" s="60"/>
      <c r="GD498" s="60"/>
      <c r="GE498" s="60"/>
      <c r="GF498" s="60"/>
      <c r="GG498" s="60"/>
      <c r="GH498" s="60"/>
      <c r="GI498" s="60"/>
      <c r="GJ498" s="60"/>
      <c r="GK498" s="60"/>
      <c r="GL498" s="60"/>
      <c r="GM498" s="60"/>
      <c r="GN498" s="60"/>
      <c r="GO498" s="60"/>
      <c r="GP498" s="60"/>
      <c r="GQ498" s="60"/>
      <c r="GR498" s="60"/>
      <c r="GS498" s="60"/>
      <c r="GT498" s="60"/>
      <c r="GU498" s="60"/>
      <c r="GV498" s="60"/>
      <c r="GW498" s="60"/>
      <c r="GX498" s="60"/>
      <c r="GY498" s="60"/>
      <c r="GZ498" s="60"/>
      <c r="HA498" s="60"/>
      <c r="HB498" s="60"/>
      <c r="HC498" s="60"/>
      <c r="HD498" s="60"/>
      <c r="HE498" s="60"/>
      <c r="HF498" s="60"/>
      <c r="HG498" s="60"/>
      <c r="HH498" s="60"/>
      <c r="HI498" s="60"/>
      <c r="HJ498" s="60"/>
      <c r="HK498" s="60"/>
      <c r="HL498" s="60"/>
      <c r="HM498" s="60"/>
      <c r="HN498" s="60"/>
      <c r="HO498" s="60"/>
      <c r="HP498" s="60"/>
      <c r="HQ498" s="60"/>
      <c r="HR498" s="60"/>
      <c r="HS498" s="60"/>
      <c r="HT498" s="60"/>
      <c r="HU498" s="60"/>
      <c r="HV498" s="60"/>
      <c r="HW498" s="60"/>
      <c r="HX498" s="60"/>
      <c r="HY498" s="60"/>
      <c r="HZ498" s="60"/>
      <c r="IA498" s="60"/>
      <c r="IB498" s="60"/>
      <c r="IC498" s="60"/>
      <c r="ID498" s="60"/>
      <c r="IE498" s="60"/>
      <c r="IF498" s="60"/>
      <c r="IG498" s="60"/>
      <c r="IH498" s="60"/>
      <c r="II498" s="60"/>
      <c r="IJ498" s="60"/>
      <c r="IK498" s="60"/>
      <c r="IL498" s="60"/>
      <c r="IM498" s="60"/>
      <c r="IN498" s="60"/>
      <c r="IO498" s="60"/>
      <c r="IP498" s="60"/>
      <c r="IQ498" s="60"/>
      <c r="IR498" s="60"/>
      <c r="IS498" s="60"/>
      <c r="IT498" s="60"/>
      <c r="IU498" s="60"/>
      <c r="IV498" s="60"/>
    </row>
    <row r="499" spans="1:256" s="15" customFormat="1" ht="13.2">
      <c r="A499" s="20" t="s">
        <v>13</v>
      </c>
      <c r="B499" s="228" t="s">
        <v>12</v>
      </c>
      <c r="C499" s="229"/>
      <c r="D499" s="229"/>
      <c r="E499" s="229"/>
      <c r="F499" s="230"/>
      <c r="G499" s="41" t="s">
        <v>8</v>
      </c>
      <c r="H499" s="21" t="s">
        <v>17</v>
      </c>
      <c r="I499" s="20" t="s">
        <v>23</v>
      </c>
      <c r="J499" s="20" t="s">
        <v>23</v>
      </c>
      <c r="K499" s="20" t="s">
        <v>44</v>
      </c>
      <c r="L499" s="20" t="s">
        <v>25</v>
      </c>
      <c r="M499" s="20" t="s">
        <v>32</v>
      </c>
      <c r="N499" s="20" t="s">
        <v>36</v>
      </c>
      <c r="O499" s="50" t="s">
        <v>40</v>
      </c>
      <c r="P499" s="65"/>
      <c r="Q499" s="65"/>
      <c r="R499" s="26"/>
      <c r="S499" s="26"/>
      <c r="T499" s="26"/>
      <c r="U499" s="26"/>
      <c r="V499" s="26"/>
      <c r="W499" s="26"/>
      <c r="X499" s="31"/>
      <c r="Y499" s="26"/>
      <c r="Z499" s="25"/>
      <c r="AA499" s="26"/>
      <c r="AB499" s="26"/>
      <c r="AC499" s="26"/>
      <c r="AD499" s="26"/>
      <c r="AE499" s="60"/>
      <c r="AF499" s="60"/>
      <c r="AG499" s="60"/>
      <c r="AH499" s="60"/>
      <c r="AI499" s="60"/>
      <c r="AJ499" s="60"/>
      <c r="AK499" s="60"/>
      <c r="AL499" s="60"/>
      <c r="AM499" s="60"/>
      <c r="AN499" s="60"/>
      <c r="AO499" s="60"/>
      <c r="AP499" s="60"/>
      <c r="AQ499" s="60"/>
      <c r="AR499" s="60"/>
      <c r="AS499" s="60"/>
      <c r="AT499" s="60"/>
      <c r="AU499" s="60"/>
      <c r="AV499" s="60"/>
      <c r="AW499" s="60"/>
      <c r="AX499" s="60"/>
      <c r="AY499" s="60"/>
      <c r="AZ499" s="60"/>
      <c r="BA499" s="60"/>
      <c r="BB499" s="60"/>
      <c r="BC499" s="60"/>
      <c r="BD499" s="60"/>
      <c r="BE499" s="60"/>
      <c r="BF499" s="60"/>
      <c r="BG499" s="60"/>
      <c r="BH499" s="60"/>
      <c r="BI499" s="60"/>
      <c r="BJ499" s="60"/>
      <c r="BK499" s="60"/>
      <c r="BL499" s="60"/>
      <c r="BM499" s="60"/>
      <c r="BN499" s="60"/>
      <c r="BO499" s="60"/>
      <c r="BP499" s="60"/>
      <c r="BQ499" s="60"/>
      <c r="BR499" s="60"/>
      <c r="BS499" s="60"/>
      <c r="BT499" s="60"/>
      <c r="BU499" s="60"/>
      <c r="BV499" s="60"/>
      <c r="BW499" s="60"/>
      <c r="BX499" s="60"/>
      <c r="BY499" s="60"/>
      <c r="BZ499" s="60"/>
      <c r="CA499" s="60"/>
      <c r="CB499" s="60"/>
      <c r="CC499" s="60"/>
      <c r="CD499" s="60"/>
      <c r="CE499" s="60"/>
      <c r="CF499" s="60"/>
      <c r="CG499" s="60"/>
      <c r="CH499" s="60"/>
      <c r="CI499" s="60"/>
      <c r="CJ499" s="60"/>
      <c r="CK499" s="60"/>
      <c r="CL499" s="60"/>
      <c r="CM499" s="60"/>
      <c r="CN499" s="60"/>
      <c r="CO499" s="60"/>
      <c r="CP499" s="60"/>
      <c r="CQ499" s="60"/>
      <c r="CR499" s="60"/>
      <c r="CS499" s="60"/>
      <c r="CT499" s="60"/>
      <c r="CU499" s="60"/>
      <c r="CV499" s="60"/>
      <c r="CW499" s="60"/>
      <c r="CX499" s="60"/>
      <c r="CY499" s="60"/>
      <c r="CZ499" s="60"/>
      <c r="DA499" s="60"/>
      <c r="DB499" s="60"/>
      <c r="DC499" s="60"/>
      <c r="DD499" s="60"/>
      <c r="DE499" s="60"/>
      <c r="DF499" s="60"/>
      <c r="DG499" s="60"/>
      <c r="DH499" s="60"/>
      <c r="DI499" s="60"/>
      <c r="DJ499" s="60"/>
      <c r="DK499" s="60"/>
      <c r="DL499" s="60"/>
      <c r="DM499" s="60"/>
      <c r="DN499" s="60"/>
      <c r="DO499" s="60"/>
      <c r="DP499" s="60"/>
      <c r="DQ499" s="60"/>
      <c r="DR499" s="60"/>
      <c r="DS499" s="60"/>
      <c r="DT499" s="60"/>
      <c r="DU499" s="60"/>
      <c r="DV499" s="60"/>
      <c r="DW499" s="60"/>
      <c r="DX499" s="60"/>
      <c r="DY499" s="60"/>
      <c r="DZ499" s="60"/>
      <c r="EA499" s="60"/>
      <c r="EB499" s="60"/>
      <c r="EC499" s="60"/>
      <c r="ED499" s="60"/>
      <c r="EE499" s="60"/>
      <c r="EF499" s="60"/>
      <c r="EG499" s="60"/>
      <c r="EH499" s="60"/>
      <c r="EI499" s="60"/>
      <c r="EJ499" s="60"/>
      <c r="EK499" s="60"/>
      <c r="EL499" s="60"/>
      <c r="EM499" s="60"/>
      <c r="EN499" s="60"/>
      <c r="EO499" s="60"/>
      <c r="EP499" s="60"/>
      <c r="EQ499" s="60"/>
      <c r="ER499" s="60"/>
      <c r="ES499" s="60"/>
      <c r="ET499" s="60"/>
      <c r="EU499" s="60"/>
      <c r="EV499" s="60"/>
      <c r="EW499" s="60"/>
      <c r="EX499" s="60"/>
      <c r="EY499" s="60"/>
      <c r="EZ499" s="60"/>
      <c r="FA499" s="60"/>
      <c r="FB499" s="60"/>
      <c r="FC499" s="60"/>
      <c r="FD499" s="60"/>
      <c r="FE499" s="60"/>
      <c r="FF499" s="60"/>
      <c r="FG499" s="60"/>
      <c r="FH499" s="60"/>
      <c r="FI499" s="60"/>
      <c r="FJ499" s="60"/>
      <c r="FK499" s="60"/>
      <c r="FL499" s="60"/>
      <c r="FM499" s="60"/>
      <c r="FN499" s="60"/>
      <c r="FO499" s="60"/>
      <c r="FP499" s="60"/>
      <c r="FQ499" s="60"/>
      <c r="FR499" s="60"/>
      <c r="FS499" s="60"/>
      <c r="FT499" s="60"/>
      <c r="FU499" s="60"/>
      <c r="FV499" s="60"/>
      <c r="FW499" s="60"/>
      <c r="FX499" s="60"/>
      <c r="FY499" s="60"/>
      <c r="FZ499" s="60"/>
      <c r="GA499" s="60"/>
      <c r="GB499" s="60"/>
      <c r="GC499" s="60"/>
      <c r="GD499" s="60"/>
      <c r="GE499" s="60"/>
      <c r="GF499" s="60"/>
      <c r="GG499" s="60"/>
      <c r="GH499" s="60"/>
      <c r="GI499" s="60"/>
      <c r="GJ499" s="60"/>
      <c r="GK499" s="60"/>
      <c r="GL499" s="60"/>
      <c r="GM499" s="60"/>
      <c r="GN499" s="60"/>
      <c r="GO499" s="60"/>
      <c r="GP499" s="60"/>
      <c r="GQ499" s="60"/>
      <c r="GR499" s="60"/>
      <c r="GS499" s="60"/>
      <c r="GT499" s="60"/>
      <c r="GU499" s="60"/>
      <c r="GV499" s="60"/>
      <c r="GW499" s="60"/>
      <c r="GX499" s="60"/>
      <c r="GY499" s="60"/>
      <c r="GZ499" s="60"/>
      <c r="HA499" s="60"/>
      <c r="HB499" s="60"/>
      <c r="HC499" s="60"/>
      <c r="HD499" s="60"/>
      <c r="HE499" s="60"/>
      <c r="HF499" s="60"/>
      <c r="HG499" s="60"/>
      <c r="HH499" s="60"/>
      <c r="HI499" s="60"/>
      <c r="HJ499" s="60"/>
      <c r="HK499" s="60"/>
      <c r="HL499" s="60"/>
      <c r="HM499" s="60"/>
      <c r="HN499" s="60"/>
      <c r="HO499" s="60"/>
      <c r="HP499" s="60"/>
      <c r="HQ499" s="60"/>
      <c r="HR499" s="60"/>
      <c r="HS499" s="60"/>
      <c r="HT499" s="60"/>
      <c r="HU499" s="60"/>
      <c r="HV499" s="60"/>
      <c r="HW499" s="60"/>
      <c r="HX499" s="60"/>
      <c r="HY499" s="60"/>
      <c r="HZ499" s="60"/>
      <c r="IA499" s="60"/>
      <c r="IB499" s="60"/>
      <c r="IC499" s="60"/>
      <c r="ID499" s="60"/>
      <c r="IE499" s="60"/>
      <c r="IF499" s="60"/>
      <c r="IG499" s="60"/>
      <c r="IH499" s="60"/>
      <c r="II499" s="60"/>
      <c r="IJ499" s="60"/>
      <c r="IK499" s="60"/>
      <c r="IL499" s="60"/>
      <c r="IM499" s="60"/>
      <c r="IN499" s="60"/>
      <c r="IO499" s="60"/>
      <c r="IP499" s="60"/>
      <c r="IQ499" s="60"/>
      <c r="IR499" s="60"/>
      <c r="IS499" s="60"/>
      <c r="IT499" s="60"/>
      <c r="IU499" s="60"/>
      <c r="IV499" s="60"/>
    </row>
    <row r="500" spans="1:256" s="59" customFormat="1" ht="50.1" customHeight="1">
      <c r="A500" s="20" t="s">
        <v>14</v>
      </c>
      <c r="B500" s="15"/>
      <c r="C500" s="15"/>
      <c r="D500" s="15"/>
      <c r="E500" s="15"/>
      <c r="F500" s="16"/>
      <c r="G500" s="41" t="s">
        <v>7</v>
      </c>
      <c r="H500" s="16"/>
      <c r="I500" s="20" t="s">
        <v>19</v>
      </c>
      <c r="J500" s="20" t="s">
        <v>29</v>
      </c>
      <c r="K500" s="20" t="s">
        <v>45</v>
      </c>
      <c r="L500" s="20" t="s">
        <v>28</v>
      </c>
      <c r="M500" s="20" t="s">
        <v>33</v>
      </c>
      <c r="N500" s="20" t="s">
        <v>32</v>
      </c>
      <c r="O500" s="51" t="s">
        <v>41</v>
      </c>
      <c r="P500" s="66"/>
      <c r="Q500" s="66"/>
      <c r="R500" s="3"/>
      <c r="S500" s="1"/>
      <c r="T500" s="1"/>
      <c r="U500" s="1"/>
      <c r="V500" s="1"/>
      <c r="W500" s="1"/>
      <c r="X500" s="5"/>
      <c r="Y500" s="1"/>
      <c r="Z500" s="1"/>
      <c r="AA500" s="3"/>
      <c r="AB500" s="3"/>
      <c r="AC500" s="3"/>
      <c r="AD500" s="3"/>
    </row>
    <row r="501" spans="1:256" s="59" customFormat="1" ht="50.1" customHeight="1">
      <c r="A501" s="17"/>
      <c r="B501" s="15"/>
      <c r="C501" s="15"/>
      <c r="D501" s="15"/>
      <c r="E501" s="15"/>
      <c r="F501" s="16"/>
      <c r="G501" s="42"/>
      <c r="H501" s="16"/>
      <c r="I501" s="20" t="s">
        <v>20</v>
      </c>
      <c r="J501" s="20"/>
      <c r="K501" s="20"/>
      <c r="L501" s="20"/>
      <c r="M501" s="20"/>
      <c r="N501" s="20" t="s">
        <v>37</v>
      </c>
      <c r="O501" s="50"/>
      <c r="P501" s="65"/>
      <c r="Q501" s="65"/>
      <c r="R501" s="3"/>
      <c r="S501" s="1"/>
      <c r="T501" s="1"/>
      <c r="U501" s="1"/>
      <c r="V501" s="1"/>
      <c r="W501" s="1"/>
      <c r="X501" s="5"/>
      <c r="Y501" s="1"/>
      <c r="Z501" s="1"/>
      <c r="AA501" s="3"/>
      <c r="AB501" s="3"/>
      <c r="AC501" s="3"/>
      <c r="AD501" s="3"/>
    </row>
    <row r="502" spans="1:256" s="59" customFormat="1" ht="50.1" customHeight="1">
      <c r="A502" s="22" t="s">
        <v>10</v>
      </c>
      <c r="B502" s="228" t="s">
        <v>11</v>
      </c>
      <c r="C502" s="229"/>
      <c r="D502" s="229"/>
      <c r="E502" s="229"/>
      <c r="F502" s="230"/>
      <c r="G502" s="43" t="s">
        <v>9</v>
      </c>
      <c r="H502" s="23" t="s">
        <v>15</v>
      </c>
      <c r="I502" s="22" t="s">
        <v>21</v>
      </c>
      <c r="J502" s="22" t="s">
        <v>24</v>
      </c>
      <c r="K502" s="22" t="s">
        <v>26</v>
      </c>
      <c r="L502" s="22" t="s">
        <v>30</v>
      </c>
      <c r="M502" s="22" t="s">
        <v>34</v>
      </c>
      <c r="N502" s="22" t="s">
        <v>42</v>
      </c>
      <c r="O502" s="52" t="s">
        <v>38</v>
      </c>
      <c r="P502" s="66"/>
      <c r="Q502" s="66"/>
      <c r="R502" s="3"/>
      <c r="S502" s="1"/>
      <c r="T502" s="1"/>
      <c r="U502" s="1"/>
      <c r="V502" s="1"/>
      <c r="W502" s="1"/>
      <c r="X502" s="5"/>
      <c r="Y502" s="1"/>
      <c r="Z502" s="1"/>
      <c r="AA502" s="3"/>
      <c r="AB502" s="3"/>
      <c r="AC502" s="3"/>
      <c r="AD502" s="3"/>
    </row>
    <row r="503" spans="1:256" s="59" customFormat="1" ht="50.1" customHeight="1">
      <c r="A503" s="12"/>
      <c r="B503" s="231"/>
      <c r="C503" s="232"/>
      <c r="D503" s="232"/>
      <c r="E503" s="232"/>
      <c r="F503" s="233"/>
      <c r="G503" s="28"/>
      <c r="H503" s="8"/>
      <c r="I503" s="9"/>
      <c r="J503" s="29">
        <f t="shared" ref="J503:J508" si="64">SUM(H503*I503)</f>
        <v>0</v>
      </c>
      <c r="K503" s="9"/>
      <c r="L503" s="4">
        <f t="shared" ref="L503:L508" si="65">SUM(J503*K503)</f>
        <v>0</v>
      </c>
      <c r="M503" s="10"/>
      <c r="N503" s="11"/>
      <c r="O503" s="57">
        <f t="shared" ref="O503:O508" si="66">SUM(M503*N503)</f>
        <v>0</v>
      </c>
      <c r="P503" s="67"/>
      <c r="Q503" s="67"/>
      <c r="R503" s="3"/>
      <c r="S503" s="1"/>
      <c r="T503" s="1"/>
      <c r="U503" s="1"/>
      <c r="V503" s="1"/>
      <c r="W503" s="1"/>
      <c r="X503" s="5"/>
      <c r="Y503" s="1"/>
      <c r="Z503" s="1"/>
      <c r="AA503" s="3"/>
      <c r="AB503" s="3"/>
      <c r="AC503" s="3"/>
      <c r="AD503" s="3"/>
    </row>
    <row r="504" spans="1:256" s="59" customFormat="1" ht="50.1" customHeight="1">
      <c r="A504" s="12"/>
      <c r="B504" s="225"/>
      <c r="C504" s="226"/>
      <c r="D504" s="226"/>
      <c r="E504" s="226"/>
      <c r="F504" s="227"/>
      <c r="G504" s="28"/>
      <c r="H504" s="8"/>
      <c r="I504" s="9"/>
      <c r="J504" s="29">
        <f t="shared" si="64"/>
        <v>0</v>
      </c>
      <c r="K504" s="9"/>
      <c r="L504" s="4">
        <f t="shared" si="65"/>
        <v>0</v>
      </c>
      <c r="M504" s="10"/>
      <c r="N504" s="11"/>
      <c r="O504" s="57">
        <f t="shared" si="66"/>
        <v>0</v>
      </c>
      <c r="P504" s="67"/>
      <c r="Q504" s="67"/>
      <c r="R504" s="3"/>
      <c r="S504" s="1"/>
      <c r="T504" s="1"/>
      <c r="U504" s="1"/>
      <c r="V504" s="1"/>
      <c r="W504" s="1"/>
      <c r="X504" s="5"/>
      <c r="Y504" s="1"/>
      <c r="Z504" s="1"/>
      <c r="AA504" s="3"/>
      <c r="AB504" s="3"/>
      <c r="AC504" s="3"/>
      <c r="AD504" s="3"/>
    </row>
    <row r="505" spans="1:256" s="59" customFormat="1" ht="50.1" customHeight="1">
      <c r="A505" s="12"/>
      <c r="B505" s="225"/>
      <c r="C505" s="226"/>
      <c r="D505" s="226"/>
      <c r="E505" s="226"/>
      <c r="F505" s="227"/>
      <c r="G505" s="28"/>
      <c r="H505" s="8"/>
      <c r="I505" s="9"/>
      <c r="J505" s="29">
        <f t="shared" si="64"/>
        <v>0</v>
      </c>
      <c r="K505" s="9"/>
      <c r="L505" s="4">
        <f t="shared" si="65"/>
        <v>0</v>
      </c>
      <c r="M505" s="10"/>
      <c r="N505" s="11"/>
      <c r="O505" s="57">
        <f t="shared" si="66"/>
        <v>0</v>
      </c>
      <c r="P505" s="67"/>
      <c r="Q505" s="67"/>
      <c r="R505" s="3"/>
      <c r="S505" s="1"/>
      <c r="T505" s="1"/>
      <c r="U505" s="1"/>
      <c r="V505" s="1"/>
      <c r="W505" s="1"/>
      <c r="X505" s="5"/>
      <c r="Y505" s="1"/>
      <c r="Z505" s="1"/>
      <c r="AA505" s="3"/>
      <c r="AB505" s="3"/>
      <c r="AC505" s="3"/>
      <c r="AD505" s="3"/>
    </row>
    <row r="506" spans="1:256" s="15" customFormat="1" ht="20.100000000000001" customHeight="1">
      <c r="A506" s="12"/>
      <c r="B506" s="225"/>
      <c r="C506" s="226"/>
      <c r="D506" s="226"/>
      <c r="E506" s="226"/>
      <c r="F506" s="227"/>
      <c r="G506" s="28"/>
      <c r="H506" s="8"/>
      <c r="I506" s="9"/>
      <c r="J506" s="29">
        <f t="shared" si="64"/>
        <v>0</v>
      </c>
      <c r="K506" s="9"/>
      <c r="L506" s="4">
        <f t="shared" si="65"/>
        <v>0</v>
      </c>
      <c r="M506" s="10"/>
      <c r="N506" s="11"/>
      <c r="O506" s="57">
        <f t="shared" si="66"/>
        <v>0</v>
      </c>
      <c r="P506" s="67"/>
      <c r="Q506" s="67"/>
      <c r="R506" s="25"/>
      <c r="S506" s="25"/>
      <c r="T506" s="25"/>
      <c r="U506" s="25"/>
      <c r="V506" s="25"/>
      <c r="W506" s="25"/>
      <c r="X506" s="32"/>
      <c r="Y506" s="25"/>
      <c r="Z506" s="25"/>
      <c r="AA506" s="25"/>
      <c r="AB506" s="25"/>
      <c r="AC506" s="25"/>
      <c r="AD506" s="25"/>
    </row>
    <row r="507" spans="1:256" s="15" customFormat="1" ht="13.2">
      <c r="A507" s="12"/>
      <c r="B507" s="225"/>
      <c r="C507" s="226"/>
      <c r="D507" s="226"/>
      <c r="E507" s="226"/>
      <c r="F507" s="227"/>
      <c r="G507" s="28"/>
      <c r="H507" s="8"/>
      <c r="I507" s="9"/>
      <c r="J507" s="29">
        <f t="shared" si="64"/>
        <v>0</v>
      </c>
      <c r="K507" s="9"/>
      <c r="L507" s="4">
        <f t="shared" si="65"/>
        <v>0</v>
      </c>
      <c r="M507" s="10"/>
      <c r="N507" s="11"/>
      <c r="O507" s="57">
        <f t="shared" si="66"/>
        <v>0</v>
      </c>
      <c r="P507" s="67"/>
      <c r="Q507" s="67"/>
    </row>
    <row r="508" spans="1:256" s="15" customFormat="1" ht="13.2">
      <c r="A508" s="12"/>
      <c r="B508" s="225"/>
      <c r="C508" s="226"/>
      <c r="D508" s="226"/>
      <c r="E508" s="226"/>
      <c r="F508" s="227"/>
      <c r="G508" s="28"/>
      <c r="H508" s="8"/>
      <c r="I508" s="9"/>
      <c r="J508" s="29">
        <f t="shared" si="64"/>
        <v>0</v>
      </c>
      <c r="K508" s="9"/>
      <c r="L508" s="4">
        <f t="shared" si="65"/>
        <v>0</v>
      </c>
      <c r="M508" s="10"/>
      <c r="N508" s="11"/>
      <c r="O508" s="57">
        <f t="shared" si="66"/>
        <v>0</v>
      </c>
      <c r="P508" s="67"/>
      <c r="Q508" s="67"/>
    </row>
    <row r="509" spans="1:256" s="15" customFormat="1" ht="13.8" thickBot="1">
      <c r="A509" s="33"/>
      <c r="B509" s="203" t="s">
        <v>43</v>
      </c>
      <c r="C509" s="204"/>
      <c r="D509" s="204"/>
      <c r="E509" s="204"/>
      <c r="F509" s="205"/>
      <c r="G509" s="46"/>
      <c r="H509" s="34"/>
      <c r="I509" s="35"/>
      <c r="J509" s="30">
        <f>SUM(J503:J508)</f>
        <v>0</v>
      </c>
      <c r="K509" s="35"/>
      <c r="L509" s="30">
        <f>SUM(L503:L508)</f>
        <v>0</v>
      </c>
      <c r="M509" s="36">
        <f>SUM(M503:M508)</f>
        <v>0</v>
      </c>
      <c r="N509" s="35"/>
      <c r="O509" s="30">
        <f>SUM(O503:O508)</f>
        <v>0</v>
      </c>
      <c r="P509" s="68"/>
      <c r="Q509" s="68"/>
      <c r="R509" s="25"/>
      <c r="S509" s="25"/>
      <c r="T509" s="25"/>
      <c r="U509" s="25"/>
      <c r="V509" s="25"/>
      <c r="W509" s="25"/>
      <c r="X509" s="32"/>
      <c r="Y509" s="25"/>
      <c r="Z509" s="25"/>
      <c r="AA509" s="25"/>
      <c r="AB509" s="25"/>
      <c r="AC509" s="25"/>
      <c r="AD509" s="25"/>
    </row>
    <row r="510" spans="1:256" s="15" customFormat="1" ht="9" customHeight="1">
      <c r="A510" s="25"/>
      <c r="B510" s="25"/>
      <c r="C510" s="25"/>
      <c r="D510" s="25"/>
      <c r="E510" s="25"/>
      <c r="F510" s="25"/>
      <c r="G510" s="44"/>
      <c r="H510" s="25"/>
      <c r="I510" s="25"/>
      <c r="J510" s="25"/>
      <c r="K510" s="25"/>
      <c r="L510" s="25"/>
      <c r="M510" s="25"/>
      <c r="N510" s="25"/>
      <c r="O510" s="53"/>
      <c r="P510" s="63"/>
      <c r="Q510" s="63"/>
      <c r="R510" s="25"/>
      <c r="S510" s="25"/>
      <c r="T510" s="25"/>
      <c r="U510" s="25"/>
      <c r="V510" s="25"/>
      <c r="W510" s="25"/>
      <c r="X510" s="32"/>
      <c r="Y510" s="25"/>
      <c r="Z510" s="25"/>
      <c r="AA510" s="25"/>
      <c r="AB510" s="25"/>
      <c r="AC510" s="25"/>
      <c r="AD510" s="25"/>
    </row>
    <row r="511" spans="1:256" s="15" customFormat="1" ht="8.25" customHeight="1">
      <c r="A511" s="25"/>
      <c r="B511" s="25"/>
      <c r="C511" s="25"/>
      <c r="D511" s="25"/>
      <c r="E511" s="25"/>
      <c r="F511" s="25"/>
      <c r="G511" s="44"/>
      <c r="H511" s="25"/>
      <c r="I511" s="25"/>
      <c r="J511" s="25"/>
      <c r="K511" s="25"/>
      <c r="L511" s="25"/>
      <c r="M511" s="25"/>
      <c r="N511" s="25"/>
      <c r="O511" s="53"/>
      <c r="P511" s="63"/>
      <c r="Q511" s="63"/>
      <c r="R511" s="25"/>
      <c r="S511" s="25"/>
      <c r="T511" s="25"/>
      <c r="U511" s="25"/>
      <c r="V511" s="25"/>
      <c r="W511" s="25"/>
      <c r="X511" s="32"/>
      <c r="Y511" s="25"/>
      <c r="Z511" s="25"/>
      <c r="AA511" s="25"/>
      <c r="AB511" s="25"/>
      <c r="AC511" s="25"/>
      <c r="AD511" s="25"/>
    </row>
    <row r="512" spans="1:256" s="15" customFormat="1" ht="12.75" customHeight="1">
      <c r="A512" s="27"/>
      <c r="B512" s="27"/>
      <c r="C512" s="27"/>
      <c r="D512" s="27"/>
      <c r="E512" s="27"/>
      <c r="F512" s="27"/>
      <c r="G512" s="45"/>
      <c r="H512" s="27"/>
      <c r="I512" s="27"/>
      <c r="J512" s="27"/>
      <c r="K512" s="27"/>
      <c r="L512" s="27"/>
      <c r="M512" s="27"/>
      <c r="N512" s="27"/>
      <c r="O512" s="54"/>
      <c r="P512" s="63"/>
      <c r="Q512" s="63"/>
      <c r="R512" s="25"/>
      <c r="S512" s="25"/>
      <c r="T512" s="25"/>
      <c r="U512" s="25"/>
      <c r="V512" s="25"/>
      <c r="W512" s="25"/>
      <c r="X512" s="32"/>
      <c r="Y512" s="25"/>
      <c r="Z512" s="25"/>
      <c r="AA512" s="25"/>
      <c r="AB512" s="25"/>
      <c r="AC512" s="25"/>
      <c r="AD512" s="25"/>
    </row>
    <row r="513" spans="1:256" s="15" customFormat="1" ht="8.25" customHeight="1">
      <c r="A513" s="206" t="s">
        <v>50</v>
      </c>
      <c r="B513" s="207"/>
      <c r="C513" s="207"/>
      <c r="D513" s="207"/>
      <c r="E513" s="207"/>
      <c r="F513" s="207"/>
      <c r="G513" s="207"/>
      <c r="H513" s="208"/>
      <c r="I513" s="215" t="s">
        <v>46</v>
      </c>
      <c r="J513" s="216"/>
      <c r="K513" s="216"/>
      <c r="L513" s="216"/>
      <c r="M513" s="217"/>
      <c r="N513" s="55" t="s">
        <v>1</v>
      </c>
      <c r="O513" s="56"/>
      <c r="P513" s="58"/>
      <c r="Q513" s="58"/>
      <c r="R513" s="25"/>
      <c r="S513" s="25"/>
      <c r="T513" s="25"/>
      <c r="U513" s="25"/>
      <c r="V513" s="25"/>
      <c r="W513" s="25"/>
      <c r="X513" s="32"/>
      <c r="Y513" s="25"/>
      <c r="Z513" s="25"/>
      <c r="AA513" s="25"/>
      <c r="AB513" s="25"/>
      <c r="AC513" s="25"/>
      <c r="AD513" s="25"/>
    </row>
    <row r="514" spans="1:256" s="15" customFormat="1" ht="8.25" customHeight="1">
      <c r="A514" s="209"/>
      <c r="B514" s="210"/>
      <c r="C514" s="210"/>
      <c r="D514" s="210"/>
      <c r="E514" s="210"/>
      <c r="F514" s="210"/>
      <c r="G514" s="210"/>
      <c r="H514" s="211"/>
      <c r="I514" s="24"/>
      <c r="J514" s="25"/>
      <c r="K514" s="25"/>
      <c r="L514" s="25"/>
      <c r="M514" s="16"/>
      <c r="N514" s="25"/>
      <c r="O514" s="53"/>
      <c r="P514" s="63"/>
      <c r="Q514" s="63"/>
      <c r="R514" s="25"/>
      <c r="S514" s="25"/>
      <c r="T514" s="25"/>
      <c r="U514" s="25"/>
      <c r="V514" s="25"/>
      <c r="W514" s="25"/>
      <c r="X514" s="32"/>
      <c r="Y514" s="25"/>
      <c r="Z514" s="25"/>
      <c r="AA514" s="25"/>
      <c r="AB514" s="25"/>
      <c r="AC514" s="25"/>
      <c r="AD514" s="25"/>
    </row>
    <row r="515" spans="1:256" s="15" customFormat="1" ht="9" customHeight="1">
      <c r="A515" s="209"/>
      <c r="B515" s="210"/>
      <c r="C515" s="210"/>
      <c r="D515" s="210"/>
      <c r="E515" s="210"/>
      <c r="F515" s="210"/>
      <c r="G515" s="210"/>
      <c r="H515" s="211"/>
      <c r="I515" s="218"/>
      <c r="J515" s="219"/>
      <c r="K515" s="219"/>
      <c r="L515" s="219"/>
      <c r="M515" s="220"/>
      <c r="N515" s="26" t="s">
        <v>48</v>
      </c>
      <c r="O515" s="53"/>
      <c r="P515" s="63"/>
      <c r="Q515" s="63"/>
      <c r="R515" s="25"/>
      <c r="S515" s="25"/>
      <c r="T515" s="25"/>
      <c r="U515" s="25"/>
      <c r="V515" s="25"/>
      <c r="W515" s="25"/>
      <c r="X515" s="32"/>
      <c r="Y515" s="25"/>
      <c r="Z515" s="25"/>
      <c r="AA515" s="25"/>
      <c r="AB515" s="25"/>
      <c r="AC515" s="25"/>
      <c r="AD515" s="25"/>
    </row>
    <row r="516" spans="1:256" s="15" customFormat="1" ht="8.25" customHeight="1">
      <c r="A516" s="209"/>
      <c r="B516" s="210"/>
      <c r="C516" s="210"/>
      <c r="D516" s="210"/>
      <c r="E516" s="210"/>
      <c r="F516" s="210"/>
      <c r="G516" s="210"/>
      <c r="H516" s="211"/>
      <c r="I516" s="221"/>
      <c r="J516" s="219"/>
      <c r="K516" s="219"/>
      <c r="L516" s="219"/>
      <c r="M516" s="220"/>
      <c r="N516" s="25"/>
      <c r="O516" s="53"/>
      <c r="P516" s="63"/>
      <c r="Q516" s="63"/>
      <c r="R516" s="25"/>
      <c r="S516" s="25"/>
      <c r="T516" s="25"/>
      <c r="U516" s="25"/>
      <c r="V516" s="25"/>
      <c r="W516" s="25"/>
      <c r="X516" s="32"/>
      <c r="Y516" s="25"/>
      <c r="Z516" s="25"/>
      <c r="AA516" s="25"/>
      <c r="AB516" s="25"/>
      <c r="AC516" s="25"/>
      <c r="AD516" s="25"/>
    </row>
    <row r="517" spans="1:256" s="15" customFormat="1" ht="8.25" customHeight="1">
      <c r="A517" s="209"/>
      <c r="B517" s="210"/>
      <c r="C517" s="210"/>
      <c r="D517" s="210"/>
      <c r="E517" s="210"/>
      <c r="F517" s="210"/>
      <c r="G517" s="210"/>
      <c r="H517" s="211"/>
      <c r="I517" s="221"/>
      <c r="J517" s="219"/>
      <c r="K517" s="219"/>
      <c r="L517" s="219"/>
      <c r="M517" s="220"/>
      <c r="N517" s="27"/>
      <c r="O517" s="54"/>
      <c r="P517" s="63"/>
      <c r="Q517" s="63"/>
      <c r="R517" s="25"/>
      <c r="S517" s="25"/>
      <c r="T517" s="25"/>
      <c r="U517" s="25"/>
      <c r="V517" s="25"/>
      <c r="W517" s="25"/>
      <c r="X517" s="32"/>
      <c r="Y517" s="25"/>
      <c r="Z517" s="25"/>
      <c r="AA517" s="25"/>
      <c r="AB517" s="25"/>
      <c r="AC517" s="25"/>
      <c r="AD517" s="25"/>
    </row>
    <row r="518" spans="1:256" s="15" customFormat="1" ht="8.25" customHeight="1">
      <c r="A518" s="209"/>
      <c r="B518" s="210"/>
      <c r="C518" s="210"/>
      <c r="D518" s="210"/>
      <c r="E518" s="210"/>
      <c r="F518" s="210"/>
      <c r="G518" s="210"/>
      <c r="H518" s="211"/>
      <c r="I518" s="221"/>
      <c r="J518" s="219"/>
      <c r="K518" s="219"/>
      <c r="L518" s="219"/>
      <c r="M518" s="220"/>
      <c r="N518" s="13" t="s">
        <v>2</v>
      </c>
      <c r="O518" s="53"/>
      <c r="P518" s="63"/>
      <c r="Q518" s="63"/>
      <c r="R518" s="25"/>
      <c r="S518" s="25"/>
      <c r="T518" s="25"/>
      <c r="U518" s="25"/>
      <c r="V518" s="25"/>
      <c r="W518" s="25"/>
      <c r="X518" s="32"/>
      <c r="Y518" s="25"/>
      <c r="Z518" s="25"/>
      <c r="AA518" s="25"/>
      <c r="AB518" s="25"/>
      <c r="AC518" s="25"/>
      <c r="AD518" s="25"/>
    </row>
    <row r="519" spans="1:256" s="15" customFormat="1">
      <c r="A519" s="209"/>
      <c r="B519" s="210"/>
      <c r="C519" s="210"/>
      <c r="D519" s="210"/>
      <c r="E519" s="210"/>
      <c r="F519" s="210"/>
      <c r="G519" s="210"/>
      <c r="H519" s="211"/>
      <c r="I519" s="221"/>
      <c r="J519" s="219"/>
      <c r="K519" s="219"/>
      <c r="L519" s="219"/>
      <c r="M519" s="220"/>
      <c r="N519" s="25"/>
      <c r="O519" s="53"/>
      <c r="P519" s="63"/>
      <c r="Q519" s="63"/>
      <c r="R519" s="25"/>
      <c r="S519" s="25"/>
      <c r="T519" s="25"/>
      <c r="U519" s="25"/>
      <c r="V519" s="25"/>
      <c r="W519" s="25"/>
      <c r="X519" s="32"/>
      <c r="Y519" s="25"/>
      <c r="Z519" s="25"/>
      <c r="AA519" s="25"/>
      <c r="AB519" s="25"/>
      <c r="AC519" s="25"/>
      <c r="AD519" s="25"/>
    </row>
    <row r="520" spans="1:256" s="15" customFormat="1" ht="13.2">
      <c r="A520" s="209"/>
      <c r="B520" s="210"/>
      <c r="C520" s="210"/>
      <c r="D520" s="210"/>
      <c r="E520" s="210"/>
      <c r="F520" s="210"/>
      <c r="G520" s="210"/>
      <c r="H520" s="211"/>
      <c r="I520" s="221"/>
      <c r="J520" s="219"/>
      <c r="K520" s="219"/>
      <c r="L520" s="219"/>
      <c r="M520" s="220"/>
      <c r="N520" s="241"/>
      <c r="O520" s="242"/>
      <c r="P520" s="62"/>
      <c r="Q520" s="62"/>
      <c r="R520" s="25"/>
      <c r="S520" s="25"/>
      <c r="T520" s="25"/>
      <c r="U520" s="25"/>
      <c r="V520" s="25"/>
      <c r="W520" s="25"/>
      <c r="X520" s="32"/>
      <c r="Y520" s="25"/>
      <c r="Z520" s="25"/>
      <c r="AA520" s="25"/>
      <c r="AB520" s="25"/>
      <c r="AC520" s="25"/>
      <c r="AD520" s="25"/>
    </row>
    <row r="521" spans="1:256" s="15" customFormat="1" ht="13.2">
      <c r="A521" s="212"/>
      <c r="B521" s="213"/>
      <c r="C521" s="213"/>
      <c r="D521" s="213"/>
      <c r="E521" s="213"/>
      <c r="F521" s="213"/>
      <c r="G521" s="213"/>
      <c r="H521" s="214"/>
      <c r="I521" s="222"/>
      <c r="J521" s="223"/>
      <c r="K521" s="223"/>
      <c r="L521" s="223"/>
      <c r="M521" s="224"/>
      <c r="N521" s="243"/>
      <c r="O521" s="244"/>
      <c r="P521" s="62"/>
      <c r="Q521" s="62"/>
      <c r="R521" s="25"/>
      <c r="S521" s="26"/>
      <c r="T521" s="26"/>
      <c r="U521" s="26"/>
      <c r="V521" s="26"/>
      <c r="W521" s="26"/>
      <c r="X521" s="31"/>
      <c r="Y521" s="26"/>
      <c r="Z521" s="25"/>
      <c r="AA521" s="25"/>
      <c r="AB521" s="25"/>
      <c r="AC521" s="25"/>
      <c r="AD521" s="25"/>
    </row>
    <row r="522" spans="1:256" s="15" customFormat="1" ht="13.2">
      <c r="A522" s="245" t="s">
        <v>0</v>
      </c>
      <c r="B522" s="246"/>
      <c r="C522" s="246"/>
      <c r="D522" s="246"/>
      <c r="E522" s="246"/>
      <c r="F522" s="247"/>
      <c r="G522" s="39"/>
      <c r="H522" s="251" t="s">
        <v>3</v>
      </c>
      <c r="I522" s="198"/>
      <c r="J522" s="198"/>
      <c r="K522" s="198"/>
      <c r="L522" s="198"/>
      <c r="M522" s="198"/>
      <c r="N522" s="198"/>
      <c r="O522" s="199"/>
      <c r="P522" s="64"/>
      <c r="Q522" s="64"/>
      <c r="R522" s="25"/>
      <c r="S522" s="26"/>
      <c r="T522" s="26"/>
      <c r="U522" s="26"/>
      <c r="V522" s="26"/>
      <c r="W522" s="26"/>
      <c r="X522" s="31"/>
      <c r="Y522" s="26"/>
      <c r="Z522" s="25"/>
      <c r="AA522" s="25"/>
      <c r="AB522" s="25"/>
      <c r="AC522" s="25"/>
      <c r="AD522" s="25"/>
    </row>
    <row r="523" spans="1:256" s="15" customFormat="1" ht="13.2">
      <c r="A523" s="248"/>
      <c r="B523" s="249"/>
      <c r="C523" s="249"/>
      <c r="D523" s="249"/>
      <c r="E523" s="249"/>
      <c r="F523" s="250"/>
      <c r="G523" s="39"/>
      <c r="H523" s="200"/>
      <c r="I523" s="201"/>
      <c r="J523" s="201"/>
      <c r="K523" s="201"/>
      <c r="L523" s="201"/>
      <c r="M523" s="201"/>
      <c r="N523" s="201"/>
      <c r="O523" s="202"/>
      <c r="P523" s="64"/>
      <c r="Q523" s="64"/>
      <c r="R523" s="25"/>
      <c r="S523" s="26"/>
      <c r="T523" s="26"/>
      <c r="U523" s="26"/>
      <c r="V523" s="26"/>
      <c r="W523" s="26"/>
      <c r="X523" s="31"/>
      <c r="Y523" s="26"/>
      <c r="Z523" s="25"/>
      <c r="AA523" s="25"/>
      <c r="AB523" s="25"/>
      <c r="AC523" s="25"/>
      <c r="AD523" s="25"/>
    </row>
    <row r="524" spans="1:256" s="15" customFormat="1" ht="13.2">
      <c r="A524" s="14"/>
      <c r="F524" s="16"/>
      <c r="G524" s="39"/>
      <c r="H524" s="191" t="s">
        <v>4</v>
      </c>
      <c r="I524" s="192"/>
      <c r="J524" s="192"/>
      <c r="K524" s="192"/>
      <c r="L524" s="193"/>
      <c r="M524" s="197" t="s">
        <v>5</v>
      </c>
      <c r="N524" s="198"/>
      <c r="O524" s="199"/>
      <c r="P524" s="64"/>
      <c r="Q524" s="64"/>
      <c r="R524" s="25"/>
      <c r="S524" s="26"/>
      <c r="T524" s="26"/>
      <c r="U524" s="26"/>
      <c r="V524" s="26"/>
      <c r="W524" s="26"/>
      <c r="X524" s="31"/>
      <c r="Y524" s="26"/>
      <c r="Z524" s="25"/>
      <c r="AA524" s="25"/>
      <c r="AB524" s="25"/>
      <c r="AC524" s="25"/>
      <c r="AD524" s="25"/>
    </row>
    <row r="525" spans="1:256" s="15" customFormat="1" ht="13.2">
      <c r="A525" s="17"/>
      <c r="F525" s="16"/>
      <c r="G525" s="39"/>
      <c r="H525" s="194"/>
      <c r="I525" s="195"/>
      <c r="J525" s="195"/>
      <c r="K525" s="195"/>
      <c r="L525" s="196"/>
      <c r="M525" s="200"/>
      <c r="N525" s="201"/>
      <c r="O525" s="202"/>
      <c r="P525" s="64"/>
      <c r="Q525" s="64"/>
      <c r="R525" s="26"/>
      <c r="S525" s="26"/>
      <c r="T525" s="26"/>
      <c r="U525" s="26"/>
      <c r="V525" s="26"/>
      <c r="W525" s="26"/>
      <c r="X525" s="31"/>
      <c r="Y525" s="26"/>
      <c r="Z525" s="25"/>
      <c r="AA525" s="25"/>
      <c r="AB525" s="25"/>
      <c r="AC525" s="25"/>
      <c r="AD525" s="25"/>
    </row>
    <row r="526" spans="1:256" s="15" customFormat="1" ht="13.2">
      <c r="A526" s="17"/>
      <c r="F526" s="16"/>
      <c r="G526" s="40"/>
      <c r="H526" s="18"/>
      <c r="I526" s="14"/>
      <c r="J526" s="14"/>
      <c r="K526" s="14"/>
      <c r="L526" s="19"/>
      <c r="M526" s="14"/>
      <c r="N526" s="14"/>
      <c r="O526" s="50" t="s">
        <v>39</v>
      </c>
      <c r="P526" s="65"/>
      <c r="Q526" s="65"/>
      <c r="R526" s="26"/>
      <c r="S526" s="26"/>
      <c r="T526" s="26"/>
      <c r="U526" s="26"/>
      <c r="V526" s="26"/>
      <c r="W526" s="26"/>
      <c r="X526" s="31"/>
      <c r="Y526" s="26"/>
      <c r="Z526" s="25"/>
      <c r="AA526" s="26"/>
      <c r="AB526" s="26"/>
      <c r="AC526" s="26"/>
      <c r="AD526" s="26"/>
      <c r="AE526" s="60"/>
      <c r="AF526" s="60"/>
      <c r="AG526" s="60"/>
      <c r="AH526" s="60"/>
      <c r="AI526" s="60"/>
      <c r="AJ526" s="60"/>
      <c r="AK526" s="60"/>
      <c r="AL526" s="60"/>
      <c r="AM526" s="60"/>
      <c r="AN526" s="60"/>
      <c r="AO526" s="60"/>
      <c r="AP526" s="60"/>
      <c r="AQ526" s="60"/>
      <c r="AR526" s="60"/>
      <c r="AS526" s="60"/>
      <c r="AT526" s="60"/>
      <c r="AU526" s="60"/>
      <c r="AV526" s="60"/>
      <c r="AW526" s="60"/>
      <c r="AX526" s="60"/>
      <c r="AY526" s="60"/>
      <c r="AZ526" s="60"/>
      <c r="BA526" s="60"/>
      <c r="BB526" s="60"/>
      <c r="BC526" s="60"/>
      <c r="BD526" s="60"/>
      <c r="BE526" s="60"/>
      <c r="BF526" s="60"/>
      <c r="BG526" s="60"/>
      <c r="BH526" s="60"/>
      <c r="BI526" s="60"/>
      <c r="BJ526" s="60"/>
      <c r="BK526" s="60"/>
      <c r="BL526" s="60"/>
      <c r="BM526" s="60"/>
      <c r="BN526" s="60"/>
      <c r="BO526" s="60"/>
      <c r="BP526" s="60"/>
      <c r="BQ526" s="60"/>
      <c r="BR526" s="60"/>
      <c r="BS526" s="60"/>
      <c r="BT526" s="60"/>
      <c r="BU526" s="60"/>
      <c r="BV526" s="60"/>
      <c r="BW526" s="60"/>
      <c r="BX526" s="60"/>
      <c r="BY526" s="60"/>
      <c r="BZ526" s="60"/>
      <c r="CA526" s="60"/>
      <c r="CB526" s="60"/>
      <c r="CC526" s="60"/>
      <c r="CD526" s="60"/>
      <c r="CE526" s="60"/>
      <c r="CF526" s="60"/>
      <c r="CG526" s="60"/>
      <c r="CH526" s="60"/>
      <c r="CI526" s="60"/>
      <c r="CJ526" s="60"/>
      <c r="CK526" s="60"/>
      <c r="CL526" s="60"/>
      <c r="CM526" s="60"/>
      <c r="CN526" s="60"/>
      <c r="CO526" s="60"/>
      <c r="CP526" s="60"/>
      <c r="CQ526" s="60"/>
      <c r="CR526" s="60"/>
      <c r="CS526" s="60"/>
      <c r="CT526" s="60"/>
      <c r="CU526" s="60"/>
      <c r="CV526" s="60"/>
      <c r="CW526" s="60"/>
      <c r="CX526" s="60"/>
      <c r="CY526" s="60"/>
      <c r="CZ526" s="60"/>
      <c r="DA526" s="60"/>
      <c r="DB526" s="60"/>
      <c r="DC526" s="60"/>
      <c r="DD526" s="60"/>
      <c r="DE526" s="60"/>
      <c r="DF526" s="60"/>
      <c r="DG526" s="60"/>
      <c r="DH526" s="60"/>
      <c r="DI526" s="60"/>
      <c r="DJ526" s="60"/>
      <c r="DK526" s="60"/>
      <c r="DL526" s="60"/>
      <c r="DM526" s="60"/>
      <c r="DN526" s="60"/>
      <c r="DO526" s="60"/>
      <c r="DP526" s="60"/>
      <c r="DQ526" s="60"/>
      <c r="DR526" s="60"/>
      <c r="DS526" s="60"/>
      <c r="DT526" s="60"/>
      <c r="DU526" s="60"/>
      <c r="DV526" s="60"/>
      <c r="DW526" s="60"/>
      <c r="DX526" s="60"/>
      <c r="DY526" s="60"/>
      <c r="DZ526" s="60"/>
      <c r="EA526" s="60"/>
      <c r="EB526" s="60"/>
      <c r="EC526" s="60"/>
      <c r="ED526" s="60"/>
      <c r="EE526" s="60"/>
      <c r="EF526" s="60"/>
      <c r="EG526" s="60"/>
      <c r="EH526" s="60"/>
      <c r="EI526" s="60"/>
      <c r="EJ526" s="60"/>
      <c r="EK526" s="60"/>
      <c r="EL526" s="60"/>
      <c r="EM526" s="60"/>
      <c r="EN526" s="60"/>
      <c r="EO526" s="60"/>
      <c r="EP526" s="60"/>
      <c r="EQ526" s="60"/>
      <c r="ER526" s="60"/>
      <c r="ES526" s="60"/>
      <c r="ET526" s="60"/>
      <c r="EU526" s="60"/>
      <c r="EV526" s="60"/>
      <c r="EW526" s="60"/>
      <c r="EX526" s="60"/>
      <c r="EY526" s="60"/>
      <c r="EZ526" s="60"/>
      <c r="FA526" s="60"/>
      <c r="FB526" s="60"/>
      <c r="FC526" s="60"/>
      <c r="FD526" s="60"/>
      <c r="FE526" s="60"/>
      <c r="FF526" s="60"/>
      <c r="FG526" s="60"/>
      <c r="FH526" s="60"/>
      <c r="FI526" s="60"/>
      <c r="FJ526" s="60"/>
      <c r="FK526" s="60"/>
      <c r="FL526" s="60"/>
      <c r="FM526" s="60"/>
      <c r="FN526" s="60"/>
      <c r="FO526" s="60"/>
      <c r="FP526" s="60"/>
      <c r="FQ526" s="60"/>
      <c r="FR526" s="60"/>
      <c r="FS526" s="60"/>
      <c r="FT526" s="60"/>
      <c r="FU526" s="60"/>
      <c r="FV526" s="60"/>
      <c r="FW526" s="60"/>
      <c r="FX526" s="60"/>
      <c r="FY526" s="60"/>
      <c r="FZ526" s="60"/>
      <c r="GA526" s="60"/>
      <c r="GB526" s="60"/>
      <c r="GC526" s="60"/>
      <c r="GD526" s="60"/>
      <c r="GE526" s="60"/>
      <c r="GF526" s="60"/>
      <c r="GG526" s="60"/>
      <c r="GH526" s="60"/>
      <c r="GI526" s="60"/>
      <c r="GJ526" s="60"/>
      <c r="GK526" s="60"/>
      <c r="GL526" s="60"/>
      <c r="GM526" s="60"/>
      <c r="GN526" s="60"/>
      <c r="GO526" s="60"/>
      <c r="GP526" s="60"/>
      <c r="GQ526" s="60"/>
      <c r="GR526" s="60"/>
      <c r="GS526" s="60"/>
      <c r="GT526" s="60"/>
      <c r="GU526" s="60"/>
      <c r="GV526" s="60"/>
      <c r="GW526" s="60"/>
      <c r="GX526" s="60"/>
      <c r="GY526" s="60"/>
      <c r="GZ526" s="60"/>
      <c r="HA526" s="60"/>
      <c r="HB526" s="60"/>
      <c r="HC526" s="60"/>
      <c r="HD526" s="60"/>
      <c r="HE526" s="60"/>
      <c r="HF526" s="60"/>
      <c r="HG526" s="60"/>
      <c r="HH526" s="60"/>
      <c r="HI526" s="60"/>
      <c r="HJ526" s="60"/>
      <c r="HK526" s="60"/>
      <c r="HL526" s="60"/>
      <c r="HM526" s="60"/>
      <c r="HN526" s="60"/>
      <c r="HO526" s="60"/>
      <c r="HP526" s="60"/>
      <c r="HQ526" s="60"/>
      <c r="HR526" s="60"/>
      <c r="HS526" s="60"/>
      <c r="HT526" s="60"/>
      <c r="HU526" s="60"/>
      <c r="HV526" s="60"/>
      <c r="HW526" s="60"/>
      <c r="HX526" s="60"/>
      <c r="HY526" s="60"/>
      <c r="HZ526" s="60"/>
      <c r="IA526" s="60"/>
      <c r="IB526" s="60"/>
      <c r="IC526" s="60"/>
      <c r="ID526" s="60"/>
      <c r="IE526" s="60"/>
      <c r="IF526" s="60"/>
      <c r="IG526" s="60"/>
      <c r="IH526" s="60"/>
      <c r="II526" s="60"/>
      <c r="IJ526" s="60"/>
      <c r="IK526" s="60"/>
      <c r="IL526" s="60"/>
      <c r="IM526" s="60"/>
      <c r="IN526" s="60"/>
      <c r="IO526" s="60"/>
      <c r="IP526" s="60"/>
      <c r="IQ526" s="60"/>
      <c r="IR526" s="60"/>
      <c r="IS526" s="60"/>
      <c r="IT526" s="60"/>
      <c r="IU526" s="60"/>
      <c r="IV526" s="60"/>
    </row>
    <row r="527" spans="1:256" s="15" customFormat="1" ht="13.2">
      <c r="A527" s="17"/>
      <c r="F527" s="16"/>
      <c r="G527" s="41" t="s">
        <v>6</v>
      </c>
      <c r="H527" s="21" t="s">
        <v>16</v>
      </c>
      <c r="I527" s="20" t="s">
        <v>18</v>
      </c>
      <c r="J527" s="20" t="s">
        <v>22</v>
      </c>
      <c r="K527" s="20" t="s">
        <v>25</v>
      </c>
      <c r="L527" s="20" t="s">
        <v>27</v>
      </c>
      <c r="M527" s="20" t="s">
        <v>31</v>
      </c>
      <c r="N527" s="20" t="s">
        <v>35</v>
      </c>
      <c r="O527" s="50" t="s">
        <v>32</v>
      </c>
      <c r="P527" s="65"/>
      <c r="Q527" s="65"/>
      <c r="R527" s="26"/>
      <c r="S527" s="26"/>
      <c r="T527" s="26"/>
      <c r="U527" s="26"/>
      <c r="V527" s="26"/>
      <c r="W527" s="26"/>
      <c r="X527" s="31"/>
      <c r="Y527" s="26"/>
      <c r="Z527" s="25"/>
      <c r="AA527" s="26"/>
      <c r="AB527" s="26"/>
      <c r="AC527" s="26"/>
      <c r="AD527" s="26"/>
      <c r="AE527" s="60"/>
      <c r="AF527" s="60"/>
      <c r="AG527" s="60"/>
      <c r="AH527" s="60"/>
      <c r="AI527" s="60"/>
      <c r="AJ527" s="60"/>
      <c r="AK527" s="60"/>
      <c r="AL527" s="60"/>
      <c r="AM527" s="60"/>
      <c r="AN527" s="60"/>
      <c r="AO527" s="60"/>
      <c r="AP527" s="60"/>
      <c r="AQ527" s="60"/>
      <c r="AR527" s="60"/>
      <c r="AS527" s="60"/>
      <c r="AT527" s="60"/>
      <c r="AU527" s="60"/>
      <c r="AV527" s="60"/>
      <c r="AW527" s="60"/>
      <c r="AX527" s="60"/>
      <c r="AY527" s="60"/>
      <c r="AZ527" s="60"/>
      <c r="BA527" s="60"/>
      <c r="BB527" s="60"/>
      <c r="BC527" s="60"/>
      <c r="BD527" s="60"/>
      <c r="BE527" s="60"/>
      <c r="BF527" s="60"/>
      <c r="BG527" s="60"/>
      <c r="BH527" s="60"/>
      <c r="BI527" s="60"/>
      <c r="BJ527" s="60"/>
      <c r="BK527" s="60"/>
      <c r="BL527" s="60"/>
      <c r="BM527" s="60"/>
      <c r="BN527" s="60"/>
      <c r="BO527" s="60"/>
      <c r="BP527" s="60"/>
      <c r="BQ527" s="60"/>
      <c r="BR527" s="60"/>
      <c r="BS527" s="60"/>
      <c r="BT527" s="60"/>
      <c r="BU527" s="60"/>
      <c r="BV527" s="60"/>
      <c r="BW527" s="60"/>
      <c r="BX527" s="60"/>
      <c r="BY527" s="60"/>
      <c r="BZ527" s="60"/>
      <c r="CA527" s="60"/>
      <c r="CB527" s="60"/>
      <c r="CC527" s="60"/>
      <c r="CD527" s="60"/>
      <c r="CE527" s="60"/>
      <c r="CF527" s="60"/>
      <c r="CG527" s="60"/>
      <c r="CH527" s="60"/>
      <c r="CI527" s="60"/>
      <c r="CJ527" s="60"/>
      <c r="CK527" s="60"/>
      <c r="CL527" s="60"/>
      <c r="CM527" s="60"/>
      <c r="CN527" s="60"/>
      <c r="CO527" s="60"/>
      <c r="CP527" s="60"/>
      <c r="CQ527" s="60"/>
      <c r="CR527" s="60"/>
      <c r="CS527" s="60"/>
      <c r="CT527" s="60"/>
      <c r="CU527" s="60"/>
      <c r="CV527" s="60"/>
      <c r="CW527" s="60"/>
      <c r="CX527" s="60"/>
      <c r="CY527" s="60"/>
      <c r="CZ527" s="60"/>
      <c r="DA527" s="60"/>
      <c r="DB527" s="60"/>
      <c r="DC527" s="60"/>
      <c r="DD527" s="60"/>
      <c r="DE527" s="60"/>
      <c r="DF527" s="60"/>
      <c r="DG527" s="60"/>
      <c r="DH527" s="60"/>
      <c r="DI527" s="60"/>
      <c r="DJ527" s="60"/>
      <c r="DK527" s="60"/>
      <c r="DL527" s="60"/>
      <c r="DM527" s="60"/>
      <c r="DN527" s="60"/>
      <c r="DO527" s="60"/>
      <c r="DP527" s="60"/>
      <c r="DQ527" s="60"/>
      <c r="DR527" s="60"/>
      <c r="DS527" s="60"/>
      <c r="DT527" s="60"/>
      <c r="DU527" s="60"/>
      <c r="DV527" s="60"/>
      <c r="DW527" s="60"/>
      <c r="DX527" s="60"/>
      <c r="DY527" s="60"/>
      <c r="DZ527" s="60"/>
      <c r="EA527" s="60"/>
      <c r="EB527" s="60"/>
      <c r="EC527" s="60"/>
      <c r="ED527" s="60"/>
      <c r="EE527" s="60"/>
      <c r="EF527" s="60"/>
      <c r="EG527" s="60"/>
      <c r="EH527" s="60"/>
      <c r="EI527" s="60"/>
      <c r="EJ527" s="60"/>
      <c r="EK527" s="60"/>
      <c r="EL527" s="60"/>
      <c r="EM527" s="60"/>
      <c r="EN527" s="60"/>
      <c r="EO527" s="60"/>
      <c r="EP527" s="60"/>
      <c r="EQ527" s="60"/>
      <c r="ER527" s="60"/>
      <c r="ES527" s="60"/>
      <c r="ET527" s="60"/>
      <c r="EU527" s="60"/>
      <c r="EV527" s="60"/>
      <c r="EW527" s="60"/>
      <c r="EX527" s="60"/>
      <c r="EY527" s="60"/>
      <c r="EZ527" s="60"/>
      <c r="FA527" s="60"/>
      <c r="FB527" s="60"/>
      <c r="FC527" s="60"/>
      <c r="FD527" s="60"/>
      <c r="FE527" s="60"/>
      <c r="FF527" s="60"/>
      <c r="FG527" s="60"/>
      <c r="FH527" s="60"/>
      <c r="FI527" s="60"/>
      <c r="FJ527" s="60"/>
      <c r="FK527" s="60"/>
      <c r="FL527" s="60"/>
      <c r="FM527" s="60"/>
      <c r="FN527" s="60"/>
      <c r="FO527" s="60"/>
      <c r="FP527" s="60"/>
      <c r="FQ527" s="60"/>
      <c r="FR527" s="60"/>
      <c r="FS527" s="60"/>
      <c r="FT527" s="60"/>
      <c r="FU527" s="60"/>
      <c r="FV527" s="60"/>
      <c r="FW527" s="60"/>
      <c r="FX527" s="60"/>
      <c r="FY527" s="60"/>
      <c r="FZ527" s="60"/>
      <c r="GA527" s="60"/>
      <c r="GB527" s="60"/>
      <c r="GC527" s="60"/>
      <c r="GD527" s="60"/>
      <c r="GE527" s="60"/>
      <c r="GF527" s="60"/>
      <c r="GG527" s="60"/>
      <c r="GH527" s="60"/>
      <c r="GI527" s="60"/>
      <c r="GJ527" s="60"/>
      <c r="GK527" s="60"/>
      <c r="GL527" s="60"/>
      <c r="GM527" s="60"/>
      <c r="GN527" s="60"/>
      <c r="GO527" s="60"/>
      <c r="GP527" s="60"/>
      <c r="GQ527" s="60"/>
      <c r="GR527" s="60"/>
      <c r="GS527" s="60"/>
      <c r="GT527" s="60"/>
      <c r="GU527" s="60"/>
      <c r="GV527" s="60"/>
      <c r="GW527" s="60"/>
      <c r="GX527" s="60"/>
      <c r="GY527" s="60"/>
      <c r="GZ527" s="60"/>
      <c r="HA527" s="60"/>
      <c r="HB527" s="60"/>
      <c r="HC527" s="60"/>
      <c r="HD527" s="60"/>
      <c r="HE527" s="60"/>
      <c r="HF527" s="60"/>
      <c r="HG527" s="60"/>
      <c r="HH527" s="60"/>
      <c r="HI527" s="60"/>
      <c r="HJ527" s="60"/>
      <c r="HK527" s="60"/>
      <c r="HL527" s="60"/>
      <c r="HM527" s="60"/>
      <c r="HN527" s="60"/>
      <c r="HO527" s="60"/>
      <c r="HP527" s="60"/>
      <c r="HQ527" s="60"/>
      <c r="HR527" s="60"/>
      <c r="HS527" s="60"/>
      <c r="HT527" s="60"/>
      <c r="HU527" s="60"/>
      <c r="HV527" s="60"/>
      <c r="HW527" s="60"/>
      <c r="HX527" s="60"/>
      <c r="HY527" s="60"/>
      <c r="HZ527" s="60"/>
      <c r="IA527" s="60"/>
      <c r="IB527" s="60"/>
      <c r="IC527" s="60"/>
      <c r="ID527" s="60"/>
      <c r="IE527" s="60"/>
      <c r="IF527" s="60"/>
      <c r="IG527" s="60"/>
      <c r="IH527" s="60"/>
      <c r="II527" s="60"/>
      <c r="IJ527" s="60"/>
      <c r="IK527" s="60"/>
      <c r="IL527" s="60"/>
      <c r="IM527" s="60"/>
      <c r="IN527" s="60"/>
      <c r="IO527" s="60"/>
      <c r="IP527" s="60"/>
      <c r="IQ527" s="60"/>
      <c r="IR527" s="60"/>
      <c r="IS527" s="60"/>
      <c r="IT527" s="60"/>
      <c r="IU527" s="60"/>
      <c r="IV527" s="60"/>
    </row>
    <row r="528" spans="1:256" s="15" customFormat="1" ht="13.2">
      <c r="A528" s="20" t="s">
        <v>13</v>
      </c>
      <c r="B528" s="228" t="s">
        <v>12</v>
      </c>
      <c r="C528" s="229"/>
      <c r="D528" s="229"/>
      <c r="E528" s="229"/>
      <c r="F528" s="230"/>
      <c r="G528" s="41" t="s">
        <v>8</v>
      </c>
      <c r="H528" s="21" t="s">
        <v>17</v>
      </c>
      <c r="I528" s="20" t="s">
        <v>23</v>
      </c>
      <c r="J528" s="20" t="s">
        <v>23</v>
      </c>
      <c r="K528" s="20" t="s">
        <v>44</v>
      </c>
      <c r="L528" s="20" t="s">
        <v>25</v>
      </c>
      <c r="M528" s="20" t="s">
        <v>32</v>
      </c>
      <c r="N528" s="20" t="s">
        <v>36</v>
      </c>
      <c r="O528" s="50" t="s">
        <v>40</v>
      </c>
      <c r="P528" s="65"/>
      <c r="Q528" s="65"/>
      <c r="R528" s="26"/>
      <c r="S528" s="26"/>
      <c r="T528" s="26"/>
      <c r="U528" s="26"/>
      <c r="V528" s="26"/>
      <c r="W528" s="26"/>
      <c r="X528" s="31"/>
      <c r="Y528" s="26"/>
      <c r="Z528" s="25"/>
      <c r="AA528" s="26"/>
      <c r="AB528" s="26"/>
      <c r="AC528" s="26"/>
      <c r="AD528" s="26"/>
      <c r="AE528" s="60"/>
      <c r="AF528" s="60"/>
      <c r="AG528" s="60"/>
      <c r="AH528" s="60"/>
      <c r="AI528" s="60"/>
      <c r="AJ528" s="60"/>
      <c r="AK528" s="60"/>
      <c r="AL528" s="60"/>
      <c r="AM528" s="60"/>
      <c r="AN528" s="60"/>
      <c r="AO528" s="60"/>
      <c r="AP528" s="60"/>
      <c r="AQ528" s="60"/>
      <c r="AR528" s="60"/>
      <c r="AS528" s="60"/>
      <c r="AT528" s="60"/>
      <c r="AU528" s="60"/>
      <c r="AV528" s="60"/>
      <c r="AW528" s="60"/>
      <c r="AX528" s="60"/>
      <c r="AY528" s="60"/>
      <c r="AZ528" s="60"/>
      <c r="BA528" s="60"/>
      <c r="BB528" s="60"/>
      <c r="BC528" s="60"/>
      <c r="BD528" s="60"/>
      <c r="BE528" s="60"/>
      <c r="BF528" s="60"/>
      <c r="BG528" s="60"/>
      <c r="BH528" s="60"/>
      <c r="BI528" s="60"/>
      <c r="BJ528" s="60"/>
      <c r="BK528" s="60"/>
      <c r="BL528" s="60"/>
      <c r="BM528" s="60"/>
      <c r="BN528" s="60"/>
      <c r="BO528" s="60"/>
      <c r="BP528" s="60"/>
      <c r="BQ528" s="60"/>
      <c r="BR528" s="60"/>
      <c r="BS528" s="60"/>
      <c r="BT528" s="60"/>
      <c r="BU528" s="60"/>
      <c r="BV528" s="60"/>
      <c r="BW528" s="60"/>
      <c r="BX528" s="60"/>
      <c r="BY528" s="60"/>
      <c r="BZ528" s="60"/>
      <c r="CA528" s="60"/>
      <c r="CB528" s="60"/>
      <c r="CC528" s="60"/>
      <c r="CD528" s="60"/>
      <c r="CE528" s="60"/>
      <c r="CF528" s="60"/>
      <c r="CG528" s="60"/>
      <c r="CH528" s="60"/>
      <c r="CI528" s="60"/>
      <c r="CJ528" s="60"/>
      <c r="CK528" s="60"/>
      <c r="CL528" s="60"/>
      <c r="CM528" s="60"/>
      <c r="CN528" s="60"/>
      <c r="CO528" s="60"/>
      <c r="CP528" s="60"/>
      <c r="CQ528" s="60"/>
      <c r="CR528" s="60"/>
      <c r="CS528" s="60"/>
      <c r="CT528" s="60"/>
      <c r="CU528" s="60"/>
      <c r="CV528" s="60"/>
      <c r="CW528" s="60"/>
      <c r="CX528" s="60"/>
      <c r="CY528" s="60"/>
      <c r="CZ528" s="60"/>
      <c r="DA528" s="60"/>
      <c r="DB528" s="60"/>
      <c r="DC528" s="60"/>
      <c r="DD528" s="60"/>
      <c r="DE528" s="60"/>
      <c r="DF528" s="60"/>
      <c r="DG528" s="60"/>
      <c r="DH528" s="60"/>
      <c r="DI528" s="60"/>
      <c r="DJ528" s="60"/>
      <c r="DK528" s="60"/>
      <c r="DL528" s="60"/>
      <c r="DM528" s="60"/>
      <c r="DN528" s="60"/>
      <c r="DO528" s="60"/>
      <c r="DP528" s="60"/>
      <c r="DQ528" s="60"/>
      <c r="DR528" s="60"/>
      <c r="DS528" s="60"/>
      <c r="DT528" s="60"/>
      <c r="DU528" s="60"/>
      <c r="DV528" s="60"/>
      <c r="DW528" s="60"/>
      <c r="DX528" s="60"/>
      <c r="DY528" s="60"/>
      <c r="DZ528" s="60"/>
      <c r="EA528" s="60"/>
      <c r="EB528" s="60"/>
      <c r="EC528" s="60"/>
      <c r="ED528" s="60"/>
      <c r="EE528" s="60"/>
      <c r="EF528" s="60"/>
      <c r="EG528" s="60"/>
      <c r="EH528" s="60"/>
      <c r="EI528" s="60"/>
      <c r="EJ528" s="60"/>
      <c r="EK528" s="60"/>
      <c r="EL528" s="60"/>
      <c r="EM528" s="60"/>
      <c r="EN528" s="60"/>
      <c r="EO528" s="60"/>
      <c r="EP528" s="60"/>
      <c r="EQ528" s="60"/>
      <c r="ER528" s="60"/>
      <c r="ES528" s="60"/>
      <c r="ET528" s="60"/>
      <c r="EU528" s="60"/>
      <c r="EV528" s="60"/>
      <c r="EW528" s="60"/>
      <c r="EX528" s="60"/>
      <c r="EY528" s="60"/>
      <c r="EZ528" s="60"/>
      <c r="FA528" s="60"/>
      <c r="FB528" s="60"/>
      <c r="FC528" s="60"/>
      <c r="FD528" s="60"/>
      <c r="FE528" s="60"/>
      <c r="FF528" s="60"/>
      <c r="FG528" s="60"/>
      <c r="FH528" s="60"/>
      <c r="FI528" s="60"/>
      <c r="FJ528" s="60"/>
      <c r="FK528" s="60"/>
      <c r="FL528" s="60"/>
      <c r="FM528" s="60"/>
      <c r="FN528" s="60"/>
      <c r="FO528" s="60"/>
      <c r="FP528" s="60"/>
      <c r="FQ528" s="60"/>
      <c r="FR528" s="60"/>
      <c r="FS528" s="60"/>
      <c r="FT528" s="60"/>
      <c r="FU528" s="60"/>
      <c r="FV528" s="60"/>
      <c r="FW528" s="60"/>
      <c r="FX528" s="60"/>
      <c r="FY528" s="60"/>
      <c r="FZ528" s="60"/>
      <c r="GA528" s="60"/>
      <c r="GB528" s="60"/>
      <c r="GC528" s="60"/>
      <c r="GD528" s="60"/>
      <c r="GE528" s="60"/>
      <c r="GF528" s="60"/>
      <c r="GG528" s="60"/>
      <c r="GH528" s="60"/>
      <c r="GI528" s="60"/>
      <c r="GJ528" s="60"/>
      <c r="GK528" s="60"/>
      <c r="GL528" s="60"/>
      <c r="GM528" s="60"/>
      <c r="GN528" s="60"/>
      <c r="GO528" s="60"/>
      <c r="GP528" s="60"/>
      <c r="GQ528" s="60"/>
      <c r="GR528" s="60"/>
      <c r="GS528" s="60"/>
      <c r="GT528" s="60"/>
      <c r="GU528" s="60"/>
      <c r="GV528" s="60"/>
      <c r="GW528" s="60"/>
      <c r="GX528" s="60"/>
      <c r="GY528" s="60"/>
      <c r="GZ528" s="60"/>
      <c r="HA528" s="60"/>
      <c r="HB528" s="60"/>
      <c r="HC528" s="60"/>
      <c r="HD528" s="60"/>
      <c r="HE528" s="60"/>
      <c r="HF528" s="60"/>
      <c r="HG528" s="60"/>
      <c r="HH528" s="60"/>
      <c r="HI528" s="60"/>
      <c r="HJ528" s="60"/>
      <c r="HK528" s="60"/>
      <c r="HL528" s="60"/>
      <c r="HM528" s="60"/>
      <c r="HN528" s="60"/>
      <c r="HO528" s="60"/>
      <c r="HP528" s="60"/>
      <c r="HQ528" s="60"/>
      <c r="HR528" s="60"/>
      <c r="HS528" s="60"/>
      <c r="HT528" s="60"/>
      <c r="HU528" s="60"/>
      <c r="HV528" s="60"/>
      <c r="HW528" s="60"/>
      <c r="HX528" s="60"/>
      <c r="HY528" s="60"/>
      <c r="HZ528" s="60"/>
      <c r="IA528" s="60"/>
      <c r="IB528" s="60"/>
      <c r="IC528" s="60"/>
      <c r="ID528" s="60"/>
      <c r="IE528" s="60"/>
      <c r="IF528" s="60"/>
      <c r="IG528" s="60"/>
      <c r="IH528" s="60"/>
      <c r="II528" s="60"/>
      <c r="IJ528" s="60"/>
      <c r="IK528" s="60"/>
      <c r="IL528" s="60"/>
      <c r="IM528" s="60"/>
      <c r="IN528" s="60"/>
      <c r="IO528" s="60"/>
      <c r="IP528" s="60"/>
      <c r="IQ528" s="60"/>
      <c r="IR528" s="60"/>
      <c r="IS528" s="60"/>
      <c r="IT528" s="60"/>
      <c r="IU528" s="60"/>
      <c r="IV528" s="60"/>
    </row>
    <row r="529" spans="1:30" s="59" customFormat="1" ht="50.1" customHeight="1">
      <c r="A529" s="20" t="s">
        <v>14</v>
      </c>
      <c r="B529" s="15"/>
      <c r="C529" s="15"/>
      <c r="D529" s="15"/>
      <c r="E529" s="15"/>
      <c r="F529" s="16"/>
      <c r="G529" s="41" t="s">
        <v>7</v>
      </c>
      <c r="H529" s="16"/>
      <c r="I529" s="20" t="s">
        <v>19</v>
      </c>
      <c r="J529" s="20" t="s">
        <v>29</v>
      </c>
      <c r="K529" s="20" t="s">
        <v>45</v>
      </c>
      <c r="L529" s="20" t="s">
        <v>28</v>
      </c>
      <c r="M529" s="20" t="s">
        <v>33</v>
      </c>
      <c r="N529" s="20" t="s">
        <v>32</v>
      </c>
      <c r="O529" s="51" t="s">
        <v>41</v>
      </c>
      <c r="P529" s="66"/>
      <c r="Q529" s="66"/>
      <c r="R529" s="3"/>
      <c r="S529" s="1"/>
      <c r="T529" s="1"/>
      <c r="U529" s="1"/>
      <c r="V529" s="1"/>
      <c r="W529" s="1"/>
      <c r="X529" s="5"/>
      <c r="Y529" s="1"/>
      <c r="Z529" s="1"/>
      <c r="AA529" s="3"/>
      <c r="AB529" s="3"/>
      <c r="AC529" s="3"/>
      <c r="AD529" s="3"/>
    </row>
    <row r="530" spans="1:30" s="59" customFormat="1" ht="50.1" customHeight="1">
      <c r="A530" s="17"/>
      <c r="B530" s="15"/>
      <c r="C530" s="15"/>
      <c r="D530" s="15"/>
      <c r="E530" s="15"/>
      <c r="F530" s="16"/>
      <c r="G530" s="42"/>
      <c r="H530" s="16"/>
      <c r="I530" s="20" t="s">
        <v>20</v>
      </c>
      <c r="J530" s="20"/>
      <c r="K530" s="20"/>
      <c r="L530" s="20"/>
      <c r="M530" s="20"/>
      <c r="N530" s="20" t="s">
        <v>37</v>
      </c>
      <c r="O530" s="50"/>
      <c r="P530" s="65"/>
      <c r="Q530" s="65"/>
      <c r="R530" s="3"/>
      <c r="S530" s="1"/>
      <c r="T530" s="1"/>
      <c r="U530" s="1"/>
      <c r="V530" s="1"/>
      <c r="W530" s="1"/>
      <c r="X530" s="5"/>
      <c r="Y530" s="1"/>
      <c r="Z530" s="1"/>
      <c r="AA530" s="3"/>
      <c r="AB530" s="3"/>
      <c r="AC530" s="3"/>
      <c r="AD530" s="3"/>
    </row>
    <row r="531" spans="1:30" s="59" customFormat="1" ht="50.1" customHeight="1">
      <c r="A531" s="22" t="s">
        <v>10</v>
      </c>
      <c r="B531" s="228" t="s">
        <v>11</v>
      </c>
      <c r="C531" s="229"/>
      <c r="D531" s="229"/>
      <c r="E531" s="229"/>
      <c r="F531" s="230"/>
      <c r="G531" s="43" t="s">
        <v>9</v>
      </c>
      <c r="H531" s="23" t="s">
        <v>15</v>
      </c>
      <c r="I531" s="22" t="s">
        <v>21</v>
      </c>
      <c r="J531" s="22" t="s">
        <v>24</v>
      </c>
      <c r="K531" s="22" t="s">
        <v>26</v>
      </c>
      <c r="L531" s="22" t="s">
        <v>30</v>
      </c>
      <c r="M531" s="22" t="s">
        <v>34</v>
      </c>
      <c r="N531" s="22" t="s">
        <v>42</v>
      </c>
      <c r="O531" s="52" t="s">
        <v>38</v>
      </c>
      <c r="P531" s="66"/>
      <c r="Q531" s="66"/>
      <c r="R531" s="3"/>
      <c r="S531" s="1"/>
      <c r="T531" s="1"/>
      <c r="U531" s="1"/>
      <c r="V531" s="1"/>
      <c r="W531" s="1"/>
      <c r="X531" s="5"/>
      <c r="Y531" s="1"/>
      <c r="Z531" s="1"/>
      <c r="AA531" s="3"/>
      <c r="AB531" s="3"/>
      <c r="AC531" s="3"/>
      <c r="AD531" s="3"/>
    </row>
    <row r="532" spans="1:30" s="59" customFormat="1" ht="50.1" customHeight="1">
      <c r="A532" s="12"/>
      <c r="B532" s="231"/>
      <c r="C532" s="232"/>
      <c r="D532" s="232"/>
      <c r="E532" s="232"/>
      <c r="F532" s="233"/>
      <c r="G532" s="28"/>
      <c r="H532" s="8"/>
      <c r="I532" s="9"/>
      <c r="J532" s="29">
        <f t="shared" ref="J532:J537" si="67">SUM(H532*I532)</f>
        <v>0</v>
      </c>
      <c r="K532" s="9"/>
      <c r="L532" s="4">
        <f t="shared" ref="L532:L537" si="68">SUM(J532*K532)</f>
        <v>0</v>
      </c>
      <c r="M532" s="10"/>
      <c r="N532" s="11"/>
      <c r="O532" s="57">
        <f t="shared" ref="O532:O537" si="69">SUM(M532*N532)</f>
        <v>0</v>
      </c>
      <c r="P532" s="67"/>
      <c r="Q532" s="67"/>
      <c r="R532" s="3"/>
      <c r="S532" s="1"/>
      <c r="T532" s="1"/>
      <c r="U532" s="1"/>
      <c r="V532" s="1"/>
      <c r="W532" s="1"/>
      <c r="X532" s="5"/>
      <c r="Y532" s="1"/>
      <c r="Z532" s="1"/>
      <c r="AA532" s="3"/>
      <c r="AB532" s="3"/>
      <c r="AC532" s="3"/>
      <c r="AD532" s="3"/>
    </row>
    <row r="533" spans="1:30" s="59" customFormat="1" ht="50.1" customHeight="1">
      <c r="A533" s="12"/>
      <c r="B533" s="225"/>
      <c r="C533" s="226"/>
      <c r="D533" s="226"/>
      <c r="E533" s="226"/>
      <c r="F533" s="227"/>
      <c r="G533" s="28"/>
      <c r="H533" s="8"/>
      <c r="I533" s="9"/>
      <c r="J533" s="29">
        <f t="shared" si="67"/>
        <v>0</v>
      </c>
      <c r="K533" s="9"/>
      <c r="L533" s="4">
        <f t="shared" si="68"/>
        <v>0</v>
      </c>
      <c r="M533" s="10"/>
      <c r="N533" s="11"/>
      <c r="O533" s="57">
        <f t="shared" si="69"/>
        <v>0</v>
      </c>
      <c r="P533" s="67"/>
      <c r="Q533" s="67"/>
      <c r="R533" s="3"/>
      <c r="S533" s="1"/>
      <c r="T533" s="1"/>
      <c r="U533" s="1"/>
      <c r="V533" s="1"/>
      <c r="W533" s="1"/>
      <c r="X533" s="5"/>
      <c r="Y533" s="1"/>
      <c r="Z533" s="1"/>
      <c r="AA533" s="3"/>
      <c r="AB533" s="3"/>
      <c r="AC533" s="3"/>
      <c r="AD533" s="3"/>
    </row>
    <row r="534" spans="1:30" s="59" customFormat="1" ht="50.1" customHeight="1">
      <c r="A534" s="12"/>
      <c r="B534" s="225"/>
      <c r="C534" s="226"/>
      <c r="D534" s="226"/>
      <c r="E534" s="226"/>
      <c r="F534" s="227"/>
      <c r="G534" s="28"/>
      <c r="H534" s="8"/>
      <c r="I534" s="9"/>
      <c r="J534" s="29">
        <f t="shared" si="67"/>
        <v>0</v>
      </c>
      <c r="K534" s="9"/>
      <c r="L534" s="4">
        <f t="shared" si="68"/>
        <v>0</v>
      </c>
      <c r="M534" s="10"/>
      <c r="N534" s="11"/>
      <c r="O534" s="57">
        <f t="shared" si="69"/>
        <v>0</v>
      </c>
      <c r="P534" s="67"/>
      <c r="Q534" s="67"/>
      <c r="R534" s="3"/>
      <c r="S534" s="1"/>
      <c r="T534" s="1"/>
      <c r="U534" s="1"/>
      <c r="V534" s="1"/>
      <c r="W534" s="1"/>
      <c r="X534" s="5"/>
      <c r="Y534" s="1"/>
      <c r="Z534" s="1"/>
      <c r="AA534" s="3"/>
      <c r="AB534" s="3"/>
      <c r="AC534" s="3"/>
      <c r="AD534" s="3"/>
    </row>
    <row r="535" spans="1:30" s="15" customFormat="1" ht="20.100000000000001" customHeight="1">
      <c r="A535" s="12"/>
      <c r="B535" s="225"/>
      <c r="C535" s="226"/>
      <c r="D535" s="226"/>
      <c r="E535" s="226"/>
      <c r="F535" s="227"/>
      <c r="G535" s="28"/>
      <c r="H535" s="8"/>
      <c r="I535" s="9"/>
      <c r="J535" s="29">
        <f t="shared" si="67"/>
        <v>0</v>
      </c>
      <c r="K535" s="9"/>
      <c r="L535" s="4">
        <f t="shared" si="68"/>
        <v>0</v>
      </c>
      <c r="M535" s="10"/>
      <c r="N535" s="11"/>
      <c r="O535" s="57">
        <f t="shared" si="69"/>
        <v>0</v>
      </c>
      <c r="P535" s="67"/>
      <c r="Q535" s="67"/>
      <c r="R535" s="25"/>
      <c r="S535" s="25"/>
      <c r="T535" s="25"/>
      <c r="U535" s="25"/>
      <c r="V535" s="25"/>
      <c r="W535" s="25"/>
      <c r="X535" s="32"/>
      <c r="Y535" s="25"/>
      <c r="Z535" s="25"/>
      <c r="AA535" s="25"/>
      <c r="AB535" s="25"/>
      <c r="AC535" s="25"/>
      <c r="AD535" s="25"/>
    </row>
    <row r="536" spans="1:30" s="15" customFormat="1" ht="13.2">
      <c r="A536" s="12"/>
      <c r="B536" s="225"/>
      <c r="C536" s="226"/>
      <c r="D536" s="226"/>
      <c r="E536" s="226"/>
      <c r="F536" s="227"/>
      <c r="G536" s="28"/>
      <c r="H536" s="8"/>
      <c r="I536" s="9"/>
      <c r="J536" s="29">
        <f t="shared" si="67"/>
        <v>0</v>
      </c>
      <c r="K536" s="9"/>
      <c r="L536" s="4">
        <f t="shared" si="68"/>
        <v>0</v>
      </c>
      <c r="M536" s="10"/>
      <c r="N536" s="11"/>
      <c r="O536" s="57">
        <f t="shared" si="69"/>
        <v>0</v>
      </c>
      <c r="P536" s="67"/>
      <c r="Q536" s="67"/>
    </row>
    <row r="537" spans="1:30" s="15" customFormat="1" ht="13.2">
      <c r="A537" s="12"/>
      <c r="B537" s="225"/>
      <c r="C537" s="226"/>
      <c r="D537" s="226"/>
      <c r="E537" s="226"/>
      <c r="F537" s="227"/>
      <c r="G537" s="28"/>
      <c r="H537" s="8"/>
      <c r="I537" s="9"/>
      <c r="J537" s="29">
        <f t="shared" si="67"/>
        <v>0</v>
      </c>
      <c r="K537" s="9"/>
      <c r="L537" s="4">
        <f t="shared" si="68"/>
        <v>0</v>
      </c>
      <c r="M537" s="10"/>
      <c r="N537" s="11"/>
      <c r="O537" s="57">
        <f t="shared" si="69"/>
        <v>0</v>
      </c>
      <c r="P537" s="67"/>
      <c r="Q537" s="67"/>
    </row>
    <row r="538" spans="1:30" s="15" customFormat="1" ht="13.8" thickBot="1">
      <c r="A538" s="33"/>
      <c r="B538" s="203" t="s">
        <v>43</v>
      </c>
      <c r="C538" s="204"/>
      <c r="D538" s="204"/>
      <c r="E538" s="204"/>
      <c r="F538" s="205"/>
      <c r="G538" s="46"/>
      <c r="H538" s="34"/>
      <c r="I538" s="35"/>
      <c r="J538" s="30">
        <f>SUM(J532:J537)</f>
        <v>0</v>
      </c>
      <c r="K538" s="35"/>
      <c r="L538" s="30">
        <f>SUM(L532:L537)</f>
        <v>0</v>
      </c>
      <c r="M538" s="36">
        <f>SUM(M532:M537)</f>
        <v>0</v>
      </c>
      <c r="N538" s="35"/>
      <c r="O538" s="30">
        <f>SUM(O532:O537)</f>
        <v>0</v>
      </c>
      <c r="P538" s="68"/>
      <c r="Q538" s="68"/>
      <c r="R538" s="25"/>
      <c r="S538" s="25"/>
      <c r="T538" s="25"/>
      <c r="U538" s="25"/>
      <c r="V538" s="25"/>
      <c r="W538" s="25"/>
      <c r="X538" s="32"/>
      <c r="Y538" s="25"/>
      <c r="Z538" s="25"/>
      <c r="AA538" s="25"/>
      <c r="AB538" s="25"/>
      <c r="AC538" s="25"/>
      <c r="AD538" s="25"/>
    </row>
    <row r="539" spans="1:30" s="15" customFormat="1" ht="9" customHeight="1">
      <c r="A539" s="25"/>
      <c r="B539" s="25"/>
      <c r="C539" s="25"/>
      <c r="D539" s="25"/>
      <c r="E539" s="25"/>
      <c r="F539" s="25"/>
      <c r="G539" s="44"/>
      <c r="H539" s="25"/>
      <c r="I539" s="25"/>
      <c r="J539" s="25"/>
      <c r="K539" s="25"/>
      <c r="L539" s="25"/>
      <c r="M539" s="25"/>
      <c r="N539" s="25"/>
      <c r="O539" s="53"/>
      <c r="P539" s="63"/>
      <c r="Q539" s="63"/>
      <c r="R539" s="25"/>
      <c r="S539" s="25"/>
      <c r="T539" s="25"/>
      <c r="U539" s="25"/>
      <c r="V539" s="25"/>
      <c r="W539" s="25"/>
      <c r="X539" s="32"/>
      <c r="Y539" s="25"/>
      <c r="Z539" s="25"/>
      <c r="AA539" s="25"/>
      <c r="AB539" s="25"/>
      <c r="AC539" s="25"/>
      <c r="AD539" s="25"/>
    </row>
    <row r="540" spans="1:30" s="15" customFormat="1" ht="8.25" customHeight="1">
      <c r="A540" s="25"/>
      <c r="B540" s="25"/>
      <c r="C540" s="25"/>
      <c r="D540" s="25"/>
      <c r="E540" s="25"/>
      <c r="F540" s="25"/>
      <c r="G540" s="44"/>
      <c r="H540" s="25"/>
      <c r="I540" s="25"/>
      <c r="J540" s="25"/>
      <c r="K540" s="25"/>
      <c r="L540" s="25"/>
      <c r="M540" s="25"/>
      <c r="N540" s="25"/>
      <c r="O540" s="53"/>
      <c r="P540" s="63"/>
      <c r="Q540" s="63"/>
      <c r="R540" s="25"/>
      <c r="S540" s="25"/>
      <c r="T540" s="25"/>
      <c r="U540" s="25"/>
      <c r="V540" s="25"/>
      <c r="W540" s="25"/>
      <c r="X540" s="32"/>
      <c r="Y540" s="25"/>
      <c r="Z540" s="25"/>
      <c r="AA540" s="25"/>
      <c r="AB540" s="25"/>
      <c r="AC540" s="25"/>
      <c r="AD540" s="25"/>
    </row>
    <row r="541" spans="1:30" s="15" customFormat="1" ht="12.75" customHeight="1">
      <c r="A541" s="27"/>
      <c r="B541" s="27"/>
      <c r="C541" s="27"/>
      <c r="D541" s="27"/>
      <c r="E541" s="27"/>
      <c r="F541" s="27"/>
      <c r="G541" s="45"/>
      <c r="H541" s="27"/>
      <c r="I541" s="27"/>
      <c r="J541" s="27"/>
      <c r="K541" s="27"/>
      <c r="L541" s="27"/>
      <c r="M541" s="27"/>
      <c r="N541" s="27"/>
      <c r="O541" s="54"/>
      <c r="P541" s="63"/>
      <c r="Q541" s="63"/>
      <c r="R541" s="25"/>
      <c r="S541" s="25"/>
      <c r="T541" s="25"/>
      <c r="U541" s="25"/>
      <c r="V541" s="25"/>
      <c r="W541" s="25"/>
      <c r="X541" s="32"/>
      <c r="Y541" s="25"/>
      <c r="Z541" s="25"/>
      <c r="AA541" s="25"/>
      <c r="AB541" s="25"/>
      <c r="AC541" s="25"/>
      <c r="AD541" s="25"/>
    </row>
    <row r="542" spans="1:30" s="15" customFormat="1" ht="8.25" customHeight="1">
      <c r="A542" s="206" t="s">
        <v>50</v>
      </c>
      <c r="B542" s="207"/>
      <c r="C542" s="207"/>
      <c r="D542" s="207"/>
      <c r="E542" s="207"/>
      <c r="F542" s="207"/>
      <c r="G542" s="207"/>
      <c r="H542" s="208"/>
      <c r="I542" s="215" t="s">
        <v>46</v>
      </c>
      <c r="J542" s="216"/>
      <c r="K542" s="216"/>
      <c r="L542" s="216"/>
      <c r="M542" s="217"/>
      <c r="N542" s="55" t="s">
        <v>1</v>
      </c>
      <c r="O542" s="56"/>
      <c r="P542" s="58"/>
      <c r="Q542" s="58"/>
      <c r="R542" s="25"/>
      <c r="S542" s="25"/>
      <c r="T542" s="25"/>
      <c r="U542" s="25"/>
      <c r="V542" s="25"/>
      <c r="W542" s="25"/>
      <c r="X542" s="32"/>
      <c r="Y542" s="25"/>
      <c r="Z542" s="25"/>
      <c r="AA542" s="25"/>
      <c r="AB542" s="25"/>
      <c r="AC542" s="25"/>
      <c r="AD542" s="25"/>
    </row>
    <row r="543" spans="1:30" s="15" customFormat="1" ht="8.25" customHeight="1">
      <c r="A543" s="209"/>
      <c r="B543" s="210"/>
      <c r="C543" s="210"/>
      <c r="D543" s="210"/>
      <c r="E543" s="210"/>
      <c r="F543" s="210"/>
      <c r="G543" s="210"/>
      <c r="H543" s="211"/>
      <c r="I543" s="24"/>
      <c r="J543" s="25"/>
      <c r="K543" s="25"/>
      <c r="L543" s="25"/>
      <c r="M543" s="16"/>
      <c r="N543" s="25"/>
      <c r="O543" s="53"/>
      <c r="P543" s="63"/>
      <c r="Q543" s="63"/>
      <c r="R543" s="25"/>
      <c r="S543" s="25"/>
      <c r="T543" s="25"/>
      <c r="U543" s="25"/>
      <c r="V543" s="25"/>
      <c r="W543" s="25"/>
      <c r="X543" s="32"/>
      <c r="Y543" s="25"/>
      <c r="Z543" s="25"/>
      <c r="AA543" s="25"/>
      <c r="AB543" s="25"/>
      <c r="AC543" s="25"/>
      <c r="AD543" s="25"/>
    </row>
    <row r="544" spans="1:30" s="15" customFormat="1" ht="9" customHeight="1">
      <c r="A544" s="209"/>
      <c r="B544" s="210"/>
      <c r="C544" s="210"/>
      <c r="D544" s="210"/>
      <c r="E544" s="210"/>
      <c r="F544" s="210"/>
      <c r="G544" s="210"/>
      <c r="H544" s="211"/>
      <c r="I544" s="218"/>
      <c r="J544" s="219"/>
      <c r="K544" s="219"/>
      <c r="L544" s="219"/>
      <c r="M544" s="220"/>
      <c r="N544" s="26" t="s">
        <v>48</v>
      </c>
      <c r="O544" s="53"/>
      <c r="P544" s="63"/>
      <c r="Q544" s="63"/>
      <c r="R544" s="25"/>
      <c r="S544" s="25"/>
      <c r="T544" s="25"/>
      <c r="U544" s="25"/>
      <c r="V544" s="25"/>
      <c r="W544" s="25"/>
      <c r="X544" s="32"/>
      <c r="Y544" s="25"/>
      <c r="Z544" s="25"/>
      <c r="AA544" s="25"/>
      <c r="AB544" s="25"/>
      <c r="AC544" s="25"/>
      <c r="AD544" s="25"/>
    </row>
    <row r="545" spans="1:256" s="15" customFormat="1" ht="8.25" customHeight="1">
      <c r="A545" s="209"/>
      <c r="B545" s="210"/>
      <c r="C545" s="210"/>
      <c r="D545" s="210"/>
      <c r="E545" s="210"/>
      <c r="F545" s="210"/>
      <c r="G545" s="210"/>
      <c r="H545" s="211"/>
      <c r="I545" s="221"/>
      <c r="J545" s="219"/>
      <c r="K545" s="219"/>
      <c r="L545" s="219"/>
      <c r="M545" s="220"/>
      <c r="N545" s="25"/>
      <c r="O545" s="53"/>
      <c r="P545" s="63"/>
      <c r="Q545" s="63"/>
      <c r="R545" s="25"/>
      <c r="S545" s="25"/>
      <c r="T545" s="25"/>
      <c r="U545" s="25"/>
      <c r="V545" s="25"/>
      <c r="W545" s="25"/>
      <c r="X545" s="32"/>
      <c r="Y545" s="25"/>
      <c r="Z545" s="25"/>
      <c r="AA545" s="25"/>
      <c r="AB545" s="25"/>
      <c r="AC545" s="25"/>
      <c r="AD545" s="25"/>
    </row>
    <row r="546" spans="1:256" s="15" customFormat="1" ht="8.25" customHeight="1">
      <c r="A546" s="209"/>
      <c r="B546" s="210"/>
      <c r="C546" s="210"/>
      <c r="D546" s="210"/>
      <c r="E546" s="210"/>
      <c r="F546" s="210"/>
      <c r="G546" s="210"/>
      <c r="H546" s="211"/>
      <c r="I546" s="221"/>
      <c r="J546" s="219"/>
      <c r="K546" s="219"/>
      <c r="L546" s="219"/>
      <c r="M546" s="220"/>
      <c r="N546" s="27"/>
      <c r="O546" s="54"/>
      <c r="P546" s="63"/>
      <c r="Q546" s="63"/>
      <c r="R546" s="25"/>
      <c r="S546" s="25"/>
      <c r="T546" s="25"/>
      <c r="U546" s="25"/>
      <c r="V546" s="25"/>
      <c r="W546" s="25"/>
      <c r="X546" s="32"/>
      <c r="Y546" s="25"/>
      <c r="Z546" s="25"/>
      <c r="AA546" s="25"/>
      <c r="AB546" s="25"/>
      <c r="AC546" s="25"/>
      <c r="AD546" s="25"/>
    </row>
    <row r="547" spans="1:256" s="15" customFormat="1" ht="8.25" customHeight="1">
      <c r="A547" s="209"/>
      <c r="B547" s="210"/>
      <c r="C547" s="210"/>
      <c r="D547" s="210"/>
      <c r="E547" s="210"/>
      <c r="F547" s="210"/>
      <c r="G547" s="210"/>
      <c r="H547" s="211"/>
      <c r="I547" s="221"/>
      <c r="J547" s="219"/>
      <c r="K547" s="219"/>
      <c r="L547" s="219"/>
      <c r="M547" s="220"/>
      <c r="N547" s="13" t="s">
        <v>2</v>
      </c>
      <c r="O547" s="53"/>
      <c r="P547" s="63"/>
      <c r="Q547" s="63"/>
      <c r="R547" s="25"/>
      <c r="S547" s="25"/>
      <c r="T547" s="25"/>
      <c r="U547" s="25"/>
      <c r="V547" s="25"/>
      <c r="W547" s="25"/>
      <c r="X547" s="32"/>
      <c r="Y547" s="25"/>
      <c r="Z547" s="25"/>
      <c r="AA547" s="25"/>
      <c r="AB547" s="25"/>
      <c r="AC547" s="25"/>
      <c r="AD547" s="25"/>
    </row>
    <row r="548" spans="1:256" s="15" customFormat="1">
      <c r="A548" s="209"/>
      <c r="B548" s="210"/>
      <c r="C548" s="210"/>
      <c r="D548" s="210"/>
      <c r="E548" s="210"/>
      <c r="F548" s="210"/>
      <c r="G548" s="210"/>
      <c r="H548" s="211"/>
      <c r="I548" s="221"/>
      <c r="J548" s="219"/>
      <c r="K548" s="219"/>
      <c r="L548" s="219"/>
      <c r="M548" s="220"/>
      <c r="N548" s="25"/>
      <c r="O548" s="53"/>
      <c r="P548" s="63"/>
      <c r="Q548" s="63"/>
      <c r="R548" s="25"/>
      <c r="S548" s="25"/>
      <c r="T548" s="25"/>
      <c r="U548" s="25"/>
      <c r="V548" s="25"/>
      <c r="W548" s="25"/>
      <c r="X548" s="32"/>
      <c r="Y548" s="25"/>
      <c r="Z548" s="25"/>
      <c r="AA548" s="25"/>
      <c r="AB548" s="25"/>
      <c r="AC548" s="25"/>
      <c r="AD548" s="25"/>
    </row>
    <row r="549" spans="1:256" s="15" customFormat="1" ht="13.2">
      <c r="A549" s="209"/>
      <c r="B549" s="210"/>
      <c r="C549" s="210"/>
      <c r="D549" s="210"/>
      <c r="E549" s="210"/>
      <c r="F549" s="210"/>
      <c r="G549" s="210"/>
      <c r="H549" s="211"/>
      <c r="I549" s="221"/>
      <c r="J549" s="219"/>
      <c r="K549" s="219"/>
      <c r="L549" s="219"/>
      <c r="M549" s="220"/>
      <c r="N549" s="241"/>
      <c r="O549" s="242"/>
      <c r="P549" s="62"/>
      <c r="Q549" s="62"/>
      <c r="R549" s="25"/>
      <c r="S549" s="25"/>
      <c r="T549" s="25"/>
      <c r="U549" s="25"/>
      <c r="V549" s="25"/>
      <c r="W549" s="25"/>
      <c r="X549" s="32"/>
      <c r="Y549" s="25"/>
      <c r="Z549" s="25"/>
      <c r="AA549" s="25"/>
      <c r="AB549" s="25"/>
      <c r="AC549" s="25"/>
      <c r="AD549" s="25"/>
    </row>
    <row r="550" spans="1:256" s="15" customFormat="1" ht="13.2">
      <c r="A550" s="212"/>
      <c r="B550" s="213"/>
      <c r="C550" s="213"/>
      <c r="D550" s="213"/>
      <c r="E550" s="213"/>
      <c r="F550" s="213"/>
      <c r="G550" s="213"/>
      <c r="H550" s="214"/>
      <c r="I550" s="222"/>
      <c r="J550" s="223"/>
      <c r="K550" s="223"/>
      <c r="L550" s="223"/>
      <c r="M550" s="224"/>
      <c r="N550" s="243"/>
      <c r="O550" s="244"/>
      <c r="P550" s="62"/>
      <c r="Q550" s="62"/>
      <c r="R550" s="25"/>
      <c r="S550" s="26"/>
      <c r="T550" s="26"/>
      <c r="U550" s="26"/>
      <c r="V550" s="26"/>
      <c r="W550" s="26"/>
      <c r="X550" s="31"/>
      <c r="Y550" s="26"/>
      <c r="Z550" s="25"/>
      <c r="AA550" s="25"/>
      <c r="AB550" s="25"/>
      <c r="AC550" s="25"/>
      <c r="AD550" s="25"/>
    </row>
    <row r="551" spans="1:256" s="15" customFormat="1" ht="13.2">
      <c r="A551" s="245" t="s">
        <v>0</v>
      </c>
      <c r="B551" s="246"/>
      <c r="C551" s="246"/>
      <c r="D551" s="246"/>
      <c r="E551" s="246"/>
      <c r="F551" s="247"/>
      <c r="G551" s="39"/>
      <c r="H551" s="251" t="s">
        <v>3</v>
      </c>
      <c r="I551" s="198"/>
      <c r="J551" s="198"/>
      <c r="K551" s="198"/>
      <c r="L551" s="198"/>
      <c r="M551" s="198"/>
      <c r="N551" s="198"/>
      <c r="O551" s="199"/>
      <c r="P551" s="64"/>
      <c r="Q551" s="64"/>
      <c r="R551" s="25"/>
      <c r="S551" s="26"/>
      <c r="T551" s="26"/>
      <c r="U551" s="26"/>
      <c r="V551" s="26"/>
      <c r="W551" s="26"/>
      <c r="X551" s="31"/>
      <c r="Y551" s="26"/>
      <c r="Z551" s="25"/>
      <c r="AA551" s="25"/>
      <c r="AB551" s="25"/>
      <c r="AC551" s="25"/>
      <c r="AD551" s="25"/>
    </row>
    <row r="552" spans="1:256" s="15" customFormat="1" ht="13.2">
      <c r="A552" s="248"/>
      <c r="B552" s="249"/>
      <c r="C552" s="249"/>
      <c r="D552" s="249"/>
      <c r="E552" s="249"/>
      <c r="F552" s="250"/>
      <c r="G552" s="39"/>
      <c r="H552" s="200"/>
      <c r="I552" s="201"/>
      <c r="J552" s="201"/>
      <c r="K552" s="201"/>
      <c r="L552" s="201"/>
      <c r="M552" s="201"/>
      <c r="N552" s="201"/>
      <c r="O552" s="202"/>
      <c r="P552" s="64"/>
      <c r="Q552" s="64"/>
      <c r="R552" s="25"/>
      <c r="S552" s="26"/>
      <c r="T552" s="26"/>
      <c r="U552" s="26"/>
      <c r="V552" s="26"/>
      <c r="W552" s="26"/>
      <c r="X552" s="31"/>
      <c r="Y552" s="26"/>
      <c r="Z552" s="25"/>
      <c r="AA552" s="25"/>
      <c r="AB552" s="25"/>
      <c r="AC552" s="25"/>
      <c r="AD552" s="25"/>
    </row>
    <row r="553" spans="1:256" s="15" customFormat="1" ht="13.2">
      <c r="A553" s="14"/>
      <c r="F553" s="16"/>
      <c r="G553" s="39"/>
      <c r="H553" s="191" t="s">
        <v>4</v>
      </c>
      <c r="I553" s="192"/>
      <c r="J553" s="192"/>
      <c r="K553" s="192"/>
      <c r="L553" s="193"/>
      <c r="M553" s="197" t="s">
        <v>5</v>
      </c>
      <c r="N553" s="198"/>
      <c r="O553" s="199"/>
      <c r="P553" s="64"/>
      <c r="Q553" s="64"/>
      <c r="R553" s="25"/>
      <c r="S553" s="26"/>
      <c r="T553" s="26"/>
      <c r="U553" s="26"/>
      <c r="V553" s="26"/>
      <c r="W553" s="26"/>
      <c r="X553" s="31"/>
      <c r="Y553" s="26"/>
      <c r="Z553" s="25"/>
      <c r="AA553" s="25"/>
      <c r="AB553" s="25"/>
      <c r="AC553" s="25"/>
      <c r="AD553" s="25"/>
    </row>
    <row r="554" spans="1:256" s="15" customFormat="1" ht="13.2">
      <c r="A554" s="17"/>
      <c r="F554" s="16"/>
      <c r="G554" s="39"/>
      <c r="H554" s="194"/>
      <c r="I554" s="195"/>
      <c r="J554" s="195"/>
      <c r="K554" s="195"/>
      <c r="L554" s="196"/>
      <c r="M554" s="200"/>
      <c r="N554" s="201"/>
      <c r="O554" s="202"/>
      <c r="P554" s="64"/>
      <c r="Q554" s="64"/>
      <c r="R554" s="26"/>
      <c r="S554" s="26"/>
      <c r="T554" s="26"/>
      <c r="U554" s="26"/>
      <c r="V554" s="26"/>
      <c r="W554" s="26"/>
      <c r="X554" s="31"/>
      <c r="Y554" s="26"/>
      <c r="Z554" s="25"/>
      <c r="AA554" s="25"/>
      <c r="AB554" s="25"/>
      <c r="AC554" s="25"/>
      <c r="AD554" s="25"/>
    </row>
    <row r="555" spans="1:256" s="15" customFormat="1" ht="13.2">
      <c r="A555" s="17"/>
      <c r="F555" s="16"/>
      <c r="G555" s="40"/>
      <c r="H555" s="18"/>
      <c r="I555" s="14"/>
      <c r="J555" s="14"/>
      <c r="K555" s="14"/>
      <c r="L555" s="19"/>
      <c r="M555" s="14"/>
      <c r="N555" s="14"/>
      <c r="O555" s="50" t="s">
        <v>39</v>
      </c>
      <c r="P555" s="65"/>
      <c r="Q555" s="65"/>
      <c r="R555" s="26"/>
      <c r="S555" s="26"/>
      <c r="T555" s="26"/>
      <c r="U555" s="26"/>
      <c r="V555" s="26"/>
      <c r="W555" s="26"/>
      <c r="X555" s="31"/>
      <c r="Y555" s="26"/>
      <c r="Z555" s="25"/>
      <c r="AA555" s="26"/>
      <c r="AB555" s="26"/>
      <c r="AC555" s="26"/>
      <c r="AD555" s="26"/>
      <c r="AE555" s="60"/>
      <c r="AF555" s="60"/>
      <c r="AG555" s="60"/>
      <c r="AH555" s="60"/>
      <c r="AI555" s="60"/>
      <c r="AJ555" s="60"/>
      <c r="AK555" s="60"/>
      <c r="AL555" s="60"/>
      <c r="AM555" s="60"/>
      <c r="AN555" s="60"/>
      <c r="AO555" s="60"/>
      <c r="AP555" s="60"/>
      <c r="AQ555" s="60"/>
      <c r="AR555" s="60"/>
      <c r="AS555" s="60"/>
      <c r="AT555" s="60"/>
      <c r="AU555" s="60"/>
      <c r="AV555" s="60"/>
      <c r="AW555" s="60"/>
      <c r="AX555" s="60"/>
      <c r="AY555" s="60"/>
      <c r="AZ555" s="60"/>
      <c r="BA555" s="60"/>
      <c r="BB555" s="60"/>
      <c r="BC555" s="60"/>
      <c r="BD555" s="60"/>
      <c r="BE555" s="60"/>
      <c r="BF555" s="60"/>
      <c r="BG555" s="60"/>
      <c r="BH555" s="60"/>
      <c r="BI555" s="60"/>
      <c r="BJ555" s="60"/>
      <c r="BK555" s="60"/>
      <c r="BL555" s="60"/>
      <c r="BM555" s="60"/>
      <c r="BN555" s="60"/>
      <c r="BO555" s="60"/>
      <c r="BP555" s="60"/>
      <c r="BQ555" s="60"/>
      <c r="BR555" s="60"/>
      <c r="BS555" s="60"/>
      <c r="BT555" s="60"/>
      <c r="BU555" s="60"/>
      <c r="BV555" s="60"/>
      <c r="BW555" s="60"/>
      <c r="BX555" s="60"/>
      <c r="BY555" s="60"/>
      <c r="BZ555" s="60"/>
      <c r="CA555" s="60"/>
      <c r="CB555" s="60"/>
      <c r="CC555" s="60"/>
      <c r="CD555" s="60"/>
      <c r="CE555" s="60"/>
      <c r="CF555" s="60"/>
      <c r="CG555" s="60"/>
      <c r="CH555" s="60"/>
      <c r="CI555" s="60"/>
      <c r="CJ555" s="60"/>
      <c r="CK555" s="60"/>
      <c r="CL555" s="60"/>
      <c r="CM555" s="60"/>
      <c r="CN555" s="60"/>
      <c r="CO555" s="60"/>
      <c r="CP555" s="60"/>
      <c r="CQ555" s="60"/>
      <c r="CR555" s="60"/>
      <c r="CS555" s="60"/>
      <c r="CT555" s="60"/>
      <c r="CU555" s="60"/>
      <c r="CV555" s="60"/>
      <c r="CW555" s="60"/>
      <c r="CX555" s="60"/>
      <c r="CY555" s="60"/>
      <c r="CZ555" s="60"/>
      <c r="DA555" s="60"/>
      <c r="DB555" s="60"/>
      <c r="DC555" s="60"/>
      <c r="DD555" s="60"/>
      <c r="DE555" s="60"/>
      <c r="DF555" s="60"/>
      <c r="DG555" s="60"/>
      <c r="DH555" s="60"/>
      <c r="DI555" s="60"/>
      <c r="DJ555" s="60"/>
      <c r="DK555" s="60"/>
      <c r="DL555" s="60"/>
      <c r="DM555" s="60"/>
      <c r="DN555" s="60"/>
      <c r="DO555" s="60"/>
      <c r="DP555" s="60"/>
      <c r="DQ555" s="60"/>
      <c r="DR555" s="60"/>
      <c r="DS555" s="60"/>
      <c r="DT555" s="60"/>
      <c r="DU555" s="60"/>
      <c r="DV555" s="60"/>
      <c r="DW555" s="60"/>
      <c r="DX555" s="60"/>
      <c r="DY555" s="60"/>
      <c r="DZ555" s="60"/>
      <c r="EA555" s="60"/>
      <c r="EB555" s="60"/>
      <c r="EC555" s="60"/>
      <c r="ED555" s="60"/>
      <c r="EE555" s="60"/>
      <c r="EF555" s="60"/>
      <c r="EG555" s="60"/>
      <c r="EH555" s="60"/>
      <c r="EI555" s="60"/>
      <c r="EJ555" s="60"/>
      <c r="EK555" s="60"/>
      <c r="EL555" s="60"/>
      <c r="EM555" s="60"/>
      <c r="EN555" s="60"/>
      <c r="EO555" s="60"/>
      <c r="EP555" s="60"/>
      <c r="EQ555" s="60"/>
      <c r="ER555" s="60"/>
      <c r="ES555" s="60"/>
      <c r="ET555" s="60"/>
      <c r="EU555" s="60"/>
      <c r="EV555" s="60"/>
      <c r="EW555" s="60"/>
      <c r="EX555" s="60"/>
      <c r="EY555" s="60"/>
      <c r="EZ555" s="60"/>
      <c r="FA555" s="60"/>
      <c r="FB555" s="60"/>
      <c r="FC555" s="60"/>
      <c r="FD555" s="60"/>
      <c r="FE555" s="60"/>
      <c r="FF555" s="60"/>
      <c r="FG555" s="60"/>
      <c r="FH555" s="60"/>
      <c r="FI555" s="60"/>
      <c r="FJ555" s="60"/>
      <c r="FK555" s="60"/>
      <c r="FL555" s="60"/>
      <c r="FM555" s="60"/>
      <c r="FN555" s="60"/>
      <c r="FO555" s="60"/>
      <c r="FP555" s="60"/>
      <c r="FQ555" s="60"/>
      <c r="FR555" s="60"/>
      <c r="FS555" s="60"/>
      <c r="FT555" s="60"/>
      <c r="FU555" s="60"/>
      <c r="FV555" s="60"/>
      <c r="FW555" s="60"/>
      <c r="FX555" s="60"/>
      <c r="FY555" s="60"/>
      <c r="FZ555" s="60"/>
      <c r="GA555" s="60"/>
      <c r="GB555" s="60"/>
      <c r="GC555" s="60"/>
      <c r="GD555" s="60"/>
      <c r="GE555" s="60"/>
      <c r="GF555" s="60"/>
      <c r="GG555" s="60"/>
      <c r="GH555" s="60"/>
      <c r="GI555" s="60"/>
      <c r="GJ555" s="60"/>
      <c r="GK555" s="60"/>
      <c r="GL555" s="60"/>
      <c r="GM555" s="60"/>
      <c r="GN555" s="60"/>
      <c r="GO555" s="60"/>
      <c r="GP555" s="60"/>
      <c r="GQ555" s="60"/>
      <c r="GR555" s="60"/>
      <c r="GS555" s="60"/>
      <c r="GT555" s="60"/>
      <c r="GU555" s="60"/>
      <c r="GV555" s="60"/>
      <c r="GW555" s="60"/>
      <c r="GX555" s="60"/>
      <c r="GY555" s="60"/>
      <c r="GZ555" s="60"/>
      <c r="HA555" s="60"/>
      <c r="HB555" s="60"/>
      <c r="HC555" s="60"/>
      <c r="HD555" s="60"/>
      <c r="HE555" s="60"/>
      <c r="HF555" s="60"/>
      <c r="HG555" s="60"/>
      <c r="HH555" s="60"/>
      <c r="HI555" s="60"/>
      <c r="HJ555" s="60"/>
      <c r="HK555" s="60"/>
      <c r="HL555" s="60"/>
      <c r="HM555" s="60"/>
      <c r="HN555" s="60"/>
      <c r="HO555" s="60"/>
      <c r="HP555" s="60"/>
      <c r="HQ555" s="60"/>
      <c r="HR555" s="60"/>
      <c r="HS555" s="60"/>
      <c r="HT555" s="60"/>
      <c r="HU555" s="60"/>
      <c r="HV555" s="60"/>
      <c r="HW555" s="60"/>
      <c r="HX555" s="60"/>
      <c r="HY555" s="60"/>
      <c r="HZ555" s="60"/>
      <c r="IA555" s="60"/>
      <c r="IB555" s="60"/>
      <c r="IC555" s="60"/>
      <c r="ID555" s="60"/>
      <c r="IE555" s="60"/>
      <c r="IF555" s="60"/>
      <c r="IG555" s="60"/>
      <c r="IH555" s="60"/>
      <c r="II555" s="60"/>
      <c r="IJ555" s="60"/>
      <c r="IK555" s="60"/>
      <c r="IL555" s="60"/>
      <c r="IM555" s="60"/>
      <c r="IN555" s="60"/>
      <c r="IO555" s="60"/>
      <c r="IP555" s="60"/>
      <c r="IQ555" s="60"/>
      <c r="IR555" s="60"/>
      <c r="IS555" s="60"/>
      <c r="IT555" s="60"/>
      <c r="IU555" s="60"/>
      <c r="IV555" s="60"/>
    </row>
    <row r="556" spans="1:256" s="15" customFormat="1" ht="13.2">
      <c r="A556" s="17"/>
      <c r="F556" s="16"/>
      <c r="G556" s="41" t="s">
        <v>6</v>
      </c>
      <c r="H556" s="21" t="s">
        <v>16</v>
      </c>
      <c r="I556" s="20" t="s">
        <v>18</v>
      </c>
      <c r="J556" s="20" t="s">
        <v>22</v>
      </c>
      <c r="K556" s="20" t="s">
        <v>25</v>
      </c>
      <c r="L556" s="20" t="s">
        <v>27</v>
      </c>
      <c r="M556" s="20" t="s">
        <v>31</v>
      </c>
      <c r="N556" s="20" t="s">
        <v>35</v>
      </c>
      <c r="O556" s="50" t="s">
        <v>32</v>
      </c>
      <c r="P556" s="65"/>
      <c r="Q556" s="65"/>
      <c r="R556" s="26"/>
      <c r="S556" s="26"/>
      <c r="T556" s="26"/>
      <c r="U556" s="26"/>
      <c r="V556" s="26"/>
      <c r="W556" s="26"/>
      <c r="X556" s="31"/>
      <c r="Y556" s="26"/>
      <c r="Z556" s="25"/>
      <c r="AA556" s="26"/>
      <c r="AB556" s="26"/>
      <c r="AC556" s="26"/>
      <c r="AD556" s="26"/>
      <c r="AE556" s="60"/>
      <c r="AF556" s="60"/>
      <c r="AG556" s="60"/>
      <c r="AH556" s="60"/>
      <c r="AI556" s="60"/>
      <c r="AJ556" s="60"/>
      <c r="AK556" s="60"/>
      <c r="AL556" s="60"/>
      <c r="AM556" s="60"/>
      <c r="AN556" s="60"/>
      <c r="AO556" s="60"/>
      <c r="AP556" s="60"/>
      <c r="AQ556" s="60"/>
      <c r="AR556" s="60"/>
      <c r="AS556" s="60"/>
      <c r="AT556" s="60"/>
      <c r="AU556" s="60"/>
      <c r="AV556" s="60"/>
      <c r="AW556" s="60"/>
      <c r="AX556" s="60"/>
      <c r="AY556" s="60"/>
      <c r="AZ556" s="60"/>
      <c r="BA556" s="60"/>
      <c r="BB556" s="60"/>
      <c r="BC556" s="60"/>
      <c r="BD556" s="60"/>
      <c r="BE556" s="60"/>
      <c r="BF556" s="60"/>
      <c r="BG556" s="60"/>
      <c r="BH556" s="60"/>
      <c r="BI556" s="60"/>
      <c r="BJ556" s="60"/>
      <c r="BK556" s="60"/>
      <c r="BL556" s="60"/>
      <c r="BM556" s="60"/>
      <c r="BN556" s="60"/>
      <c r="BO556" s="60"/>
      <c r="BP556" s="60"/>
      <c r="BQ556" s="60"/>
      <c r="BR556" s="60"/>
      <c r="BS556" s="60"/>
      <c r="BT556" s="60"/>
      <c r="BU556" s="60"/>
      <c r="BV556" s="60"/>
      <c r="BW556" s="60"/>
      <c r="BX556" s="60"/>
      <c r="BY556" s="60"/>
      <c r="BZ556" s="60"/>
      <c r="CA556" s="60"/>
      <c r="CB556" s="60"/>
      <c r="CC556" s="60"/>
      <c r="CD556" s="60"/>
      <c r="CE556" s="60"/>
      <c r="CF556" s="60"/>
      <c r="CG556" s="60"/>
      <c r="CH556" s="60"/>
      <c r="CI556" s="60"/>
      <c r="CJ556" s="60"/>
      <c r="CK556" s="60"/>
      <c r="CL556" s="60"/>
      <c r="CM556" s="60"/>
      <c r="CN556" s="60"/>
      <c r="CO556" s="60"/>
      <c r="CP556" s="60"/>
      <c r="CQ556" s="60"/>
      <c r="CR556" s="60"/>
      <c r="CS556" s="60"/>
      <c r="CT556" s="60"/>
      <c r="CU556" s="60"/>
      <c r="CV556" s="60"/>
      <c r="CW556" s="60"/>
      <c r="CX556" s="60"/>
      <c r="CY556" s="60"/>
      <c r="CZ556" s="60"/>
      <c r="DA556" s="60"/>
      <c r="DB556" s="60"/>
      <c r="DC556" s="60"/>
      <c r="DD556" s="60"/>
      <c r="DE556" s="60"/>
      <c r="DF556" s="60"/>
      <c r="DG556" s="60"/>
      <c r="DH556" s="60"/>
      <c r="DI556" s="60"/>
      <c r="DJ556" s="60"/>
      <c r="DK556" s="60"/>
      <c r="DL556" s="60"/>
      <c r="DM556" s="60"/>
      <c r="DN556" s="60"/>
      <c r="DO556" s="60"/>
      <c r="DP556" s="60"/>
      <c r="DQ556" s="60"/>
      <c r="DR556" s="60"/>
      <c r="DS556" s="60"/>
      <c r="DT556" s="60"/>
      <c r="DU556" s="60"/>
      <c r="DV556" s="60"/>
      <c r="DW556" s="60"/>
      <c r="DX556" s="60"/>
      <c r="DY556" s="60"/>
      <c r="DZ556" s="60"/>
      <c r="EA556" s="60"/>
      <c r="EB556" s="60"/>
      <c r="EC556" s="60"/>
      <c r="ED556" s="60"/>
      <c r="EE556" s="60"/>
      <c r="EF556" s="60"/>
      <c r="EG556" s="60"/>
      <c r="EH556" s="60"/>
      <c r="EI556" s="60"/>
      <c r="EJ556" s="60"/>
      <c r="EK556" s="60"/>
      <c r="EL556" s="60"/>
      <c r="EM556" s="60"/>
      <c r="EN556" s="60"/>
      <c r="EO556" s="60"/>
      <c r="EP556" s="60"/>
      <c r="EQ556" s="60"/>
      <c r="ER556" s="60"/>
      <c r="ES556" s="60"/>
      <c r="ET556" s="60"/>
      <c r="EU556" s="60"/>
      <c r="EV556" s="60"/>
      <c r="EW556" s="60"/>
      <c r="EX556" s="60"/>
      <c r="EY556" s="60"/>
      <c r="EZ556" s="60"/>
      <c r="FA556" s="60"/>
      <c r="FB556" s="60"/>
      <c r="FC556" s="60"/>
      <c r="FD556" s="60"/>
      <c r="FE556" s="60"/>
      <c r="FF556" s="60"/>
      <c r="FG556" s="60"/>
      <c r="FH556" s="60"/>
      <c r="FI556" s="60"/>
      <c r="FJ556" s="60"/>
      <c r="FK556" s="60"/>
      <c r="FL556" s="60"/>
      <c r="FM556" s="60"/>
      <c r="FN556" s="60"/>
      <c r="FO556" s="60"/>
      <c r="FP556" s="60"/>
      <c r="FQ556" s="60"/>
      <c r="FR556" s="60"/>
      <c r="FS556" s="60"/>
      <c r="FT556" s="60"/>
      <c r="FU556" s="60"/>
      <c r="FV556" s="60"/>
      <c r="FW556" s="60"/>
      <c r="FX556" s="60"/>
      <c r="FY556" s="60"/>
      <c r="FZ556" s="60"/>
      <c r="GA556" s="60"/>
      <c r="GB556" s="60"/>
      <c r="GC556" s="60"/>
      <c r="GD556" s="60"/>
      <c r="GE556" s="60"/>
      <c r="GF556" s="60"/>
      <c r="GG556" s="60"/>
      <c r="GH556" s="60"/>
      <c r="GI556" s="60"/>
      <c r="GJ556" s="60"/>
      <c r="GK556" s="60"/>
      <c r="GL556" s="60"/>
      <c r="GM556" s="60"/>
      <c r="GN556" s="60"/>
      <c r="GO556" s="60"/>
      <c r="GP556" s="60"/>
      <c r="GQ556" s="60"/>
      <c r="GR556" s="60"/>
      <c r="GS556" s="60"/>
      <c r="GT556" s="60"/>
      <c r="GU556" s="60"/>
      <c r="GV556" s="60"/>
      <c r="GW556" s="60"/>
      <c r="GX556" s="60"/>
      <c r="GY556" s="60"/>
      <c r="GZ556" s="60"/>
      <c r="HA556" s="60"/>
      <c r="HB556" s="60"/>
      <c r="HC556" s="60"/>
      <c r="HD556" s="60"/>
      <c r="HE556" s="60"/>
      <c r="HF556" s="60"/>
      <c r="HG556" s="60"/>
      <c r="HH556" s="60"/>
      <c r="HI556" s="60"/>
      <c r="HJ556" s="60"/>
      <c r="HK556" s="60"/>
      <c r="HL556" s="60"/>
      <c r="HM556" s="60"/>
      <c r="HN556" s="60"/>
      <c r="HO556" s="60"/>
      <c r="HP556" s="60"/>
      <c r="HQ556" s="60"/>
      <c r="HR556" s="60"/>
      <c r="HS556" s="60"/>
      <c r="HT556" s="60"/>
      <c r="HU556" s="60"/>
      <c r="HV556" s="60"/>
      <c r="HW556" s="60"/>
      <c r="HX556" s="60"/>
      <c r="HY556" s="60"/>
      <c r="HZ556" s="60"/>
      <c r="IA556" s="60"/>
      <c r="IB556" s="60"/>
      <c r="IC556" s="60"/>
      <c r="ID556" s="60"/>
      <c r="IE556" s="60"/>
      <c r="IF556" s="60"/>
      <c r="IG556" s="60"/>
      <c r="IH556" s="60"/>
      <c r="II556" s="60"/>
      <c r="IJ556" s="60"/>
      <c r="IK556" s="60"/>
      <c r="IL556" s="60"/>
      <c r="IM556" s="60"/>
      <c r="IN556" s="60"/>
      <c r="IO556" s="60"/>
      <c r="IP556" s="60"/>
      <c r="IQ556" s="60"/>
      <c r="IR556" s="60"/>
      <c r="IS556" s="60"/>
      <c r="IT556" s="60"/>
      <c r="IU556" s="60"/>
      <c r="IV556" s="60"/>
    </row>
    <row r="557" spans="1:256" s="15" customFormat="1" ht="13.2">
      <c r="A557" s="20" t="s">
        <v>13</v>
      </c>
      <c r="B557" s="228" t="s">
        <v>12</v>
      </c>
      <c r="C557" s="229"/>
      <c r="D557" s="229"/>
      <c r="E557" s="229"/>
      <c r="F557" s="230"/>
      <c r="G557" s="41" t="s">
        <v>8</v>
      </c>
      <c r="H557" s="21" t="s">
        <v>17</v>
      </c>
      <c r="I557" s="20" t="s">
        <v>23</v>
      </c>
      <c r="J557" s="20" t="s">
        <v>23</v>
      </c>
      <c r="K557" s="20" t="s">
        <v>44</v>
      </c>
      <c r="L557" s="20" t="s">
        <v>25</v>
      </c>
      <c r="M557" s="20" t="s">
        <v>32</v>
      </c>
      <c r="N557" s="20" t="s">
        <v>36</v>
      </c>
      <c r="O557" s="50" t="s">
        <v>40</v>
      </c>
      <c r="P557" s="65"/>
      <c r="Q557" s="65"/>
      <c r="R557" s="26"/>
      <c r="S557" s="26"/>
      <c r="T557" s="26"/>
      <c r="U557" s="26"/>
      <c r="V557" s="26"/>
      <c r="W557" s="26"/>
      <c r="X557" s="31"/>
      <c r="Y557" s="26"/>
      <c r="Z557" s="25"/>
      <c r="AA557" s="26"/>
      <c r="AB557" s="26"/>
      <c r="AC557" s="26"/>
      <c r="AD557" s="26"/>
      <c r="AE557" s="60"/>
      <c r="AF557" s="60"/>
      <c r="AG557" s="60"/>
      <c r="AH557" s="60"/>
      <c r="AI557" s="60"/>
      <c r="AJ557" s="60"/>
      <c r="AK557" s="60"/>
      <c r="AL557" s="60"/>
      <c r="AM557" s="60"/>
      <c r="AN557" s="60"/>
      <c r="AO557" s="60"/>
      <c r="AP557" s="60"/>
      <c r="AQ557" s="60"/>
      <c r="AR557" s="60"/>
      <c r="AS557" s="60"/>
      <c r="AT557" s="60"/>
      <c r="AU557" s="60"/>
      <c r="AV557" s="60"/>
      <c r="AW557" s="60"/>
      <c r="AX557" s="60"/>
      <c r="AY557" s="60"/>
      <c r="AZ557" s="60"/>
      <c r="BA557" s="60"/>
      <c r="BB557" s="60"/>
      <c r="BC557" s="60"/>
      <c r="BD557" s="60"/>
      <c r="BE557" s="60"/>
      <c r="BF557" s="60"/>
      <c r="BG557" s="60"/>
      <c r="BH557" s="60"/>
      <c r="BI557" s="60"/>
      <c r="BJ557" s="60"/>
      <c r="BK557" s="60"/>
      <c r="BL557" s="60"/>
      <c r="BM557" s="60"/>
      <c r="BN557" s="60"/>
      <c r="BO557" s="60"/>
      <c r="BP557" s="60"/>
      <c r="BQ557" s="60"/>
      <c r="BR557" s="60"/>
      <c r="BS557" s="60"/>
      <c r="BT557" s="60"/>
      <c r="BU557" s="60"/>
      <c r="BV557" s="60"/>
      <c r="BW557" s="60"/>
      <c r="BX557" s="60"/>
      <c r="BY557" s="60"/>
      <c r="BZ557" s="60"/>
      <c r="CA557" s="60"/>
      <c r="CB557" s="60"/>
      <c r="CC557" s="60"/>
      <c r="CD557" s="60"/>
      <c r="CE557" s="60"/>
      <c r="CF557" s="60"/>
      <c r="CG557" s="60"/>
      <c r="CH557" s="60"/>
      <c r="CI557" s="60"/>
      <c r="CJ557" s="60"/>
      <c r="CK557" s="60"/>
      <c r="CL557" s="60"/>
      <c r="CM557" s="60"/>
      <c r="CN557" s="60"/>
      <c r="CO557" s="60"/>
      <c r="CP557" s="60"/>
      <c r="CQ557" s="60"/>
      <c r="CR557" s="60"/>
      <c r="CS557" s="60"/>
      <c r="CT557" s="60"/>
      <c r="CU557" s="60"/>
      <c r="CV557" s="60"/>
      <c r="CW557" s="60"/>
      <c r="CX557" s="60"/>
      <c r="CY557" s="60"/>
      <c r="CZ557" s="60"/>
      <c r="DA557" s="60"/>
      <c r="DB557" s="60"/>
      <c r="DC557" s="60"/>
      <c r="DD557" s="60"/>
      <c r="DE557" s="60"/>
      <c r="DF557" s="60"/>
      <c r="DG557" s="60"/>
      <c r="DH557" s="60"/>
      <c r="DI557" s="60"/>
      <c r="DJ557" s="60"/>
      <c r="DK557" s="60"/>
      <c r="DL557" s="60"/>
      <c r="DM557" s="60"/>
      <c r="DN557" s="60"/>
      <c r="DO557" s="60"/>
      <c r="DP557" s="60"/>
      <c r="DQ557" s="60"/>
      <c r="DR557" s="60"/>
      <c r="DS557" s="60"/>
      <c r="DT557" s="60"/>
      <c r="DU557" s="60"/>
      <c r="DV557" s="60"/>
      <c r="DW557" s="60"/>
      <c r="DX557" s="60"/>
      <c r="DY557" s="60"/>
      <c r="DZ557" s="60"/>
      <c r="EA557" s="60"/>
      <c r="EB557" s="60"/>
      <c r="EC557" s="60"/>
      <c r="ED557" s="60"/>
      <c r="EE557" s="60"/>
      <c r="EF557" s="60"/>
      <c r="EG557" s="60"/>
      <c r="EH557" s="60"/>
      <c r="EI557" s="60"/>
      <c r="EJ557" s="60"/>
      <c r="EK557" s="60"/>
      <c r="EL557" s="60"/>
      <c r="EM557" s="60"/>
      <c r="EN557" s="60"/>
      <c r="EO557" s="60"/>
      <c r="EP557" s="60"/>
      <c r="EQ557" s="60"/>
      <c r="ER557" s="60"/>
      <c r="ES557" s="60"/>
      <c r="ET557" s="60"/>
      <c r="EU557" s="60"/>
      <c r="EV557" s="60"/>
      <c r="EW557" s="60"/>
      <c r="EX557" s="60"/>
      <c r="EY557" s="60"/>
      <c r="EZ557" s="60"/>
      <c r="FA557" s="60"/>
      <c r="FB557" s="60"/>
      <c r="FC557" s="60"/>
      <c r="FD557" s="60"/>
      <c r="FE557" s="60"/>
      <c r="FF557" s="60"/>
      <c r="FG557" s="60"/>
      <c r="FH557" s="60"/>
      <c r="FI557" s="60"/>
      <c r="FJ557" s="60"/>
      <c r="FK557" s="60"/>
      <c r="FL557" s="60"/>
      <c r="FM557" s="60"/>
      <c r="FN557" s="60"/>
      <c r="FO557" s="60"/>
      <c r="FP557" s="60"/>
      <c r="FQ557" s="60"/>
      <c r="FR557" s="60"/>
      <c r="FS557" s="60"/>
      <c r="FT557" s="60"/>
      <c r="FU557" s="60"/>
      <c r="FV557" s="60"/>
      <c r="FW557" s="60"/>
      <c r="FX557" s="60"/>
      <c r="FY557" s="60"/>
      <c r="FZ557" s="60"/>
      <c r="GA557" s="60"/>
      <c r="GB557" s="60"/>
      <c r="GC557" s="60"/>
      <c r="GD557" s="60"/>
      <c r="GE557" s="60"/>
      <c r="GF557" s="60"/>
      <c r="GG557" s="60"/>
      <c r="GH557" s="60"/>
      <c r="GI557" s="60"/>
      <c r="GJ557" s="60"/>
      <c r="GK557" s="60"/>
      <c r="GL557" s="60"/>
      <c r="GM557" s="60"/>
      <c r="GN557" s="60"/>
      <c r="GO557" s="60"/>
      <c r="GP557" s="60"/>
      <c r="GQ557" s="60"/>
      <c r="GR557" s="60"/>
      <c r="GS557" s="60"/>
      <c r="GT557" s="60"/>
      <c r="GU557" s="60"/>
      <c r="GV557" s="60"/>
      <c r="GW557" s="60"/>
      <c r="GX557" s="60"/>
      <c r="GY557" s="60"/>
      <c r="GZ557" s="60"/>
      <c r="HA557" s="60"/>
      <c r="HB557" s="60"/>
      <c r="HC557" s="60"/>
      <c r="HD557" s="60"/>
      <c r="HE557" s="60"/>
      <c r="HF557" s="60"/>
      <c r="HG557" s="60"/>
      <c r="HH557" s="60"/>
      <c r="HI557" s="60"/>
      <c r="HJ557" s="60"/>
      <c r="HK557" s="60"/>
      <c r="HL557" s="60"/>
      <c r="HM557" s="60"/>
      <c r="HN557" s="60"/>
      <c r="HO557" s="60"/>
      <c r="HP557" s="60"/>
      <c r="HQ557" s="60"/>
      <c r="HR557" s="60"/>
      <c r="HS557" s="60"/>
      <c r="HT557" s="60"/>
      <c r="HU557" s="60"/>
      <c r="HV557" s="60"/>
      <c r="HW557" s="60"/>
      <c r="HX557" s="60"/>
      <c r="HY557" s="60"/>
      <c r="HZ557" s="60"/>
      <c r="IA557" s="60"/>
      <c r="IB557" s="60"/>
      <c r="IC557" s="60"/>
      <c r="ID557" s="60"/>
      <c r="IE557" s="60"/>
      <c r="IF557" s="60"/>
      <c r="IG557" s="60"/>
      <c r="IH557" s="60"/>
      <c r="II557" s="60"/>
      <c r="IJ557" s="60"/>
      <c r="IK557" s="60"/>
      <c r="IL557" s="60"/>
      <c r="IM557" s="60"/>
      <c r="IN557" s="60"/>
      <c r="IO557" s="60"/>
      <c r="IP557" s="60"/>
      <c r="IQ557" s="60"/>
      <c r="IR557" s="60"/>
      <c r="IS557" s="60"/>
      <c r="IT557" s="60"/>
      <c r="IU557" s="60"/>
      <c r="IV557" s="60"/>
    </row>
    <row r="558" spans="1:256" s="59" customFormat="1" ht="50.1" customHeight="1">
      <c r="A558" s="20" t="s">
        <v>14</v>
      </c>
      <c r="B558" s="15"/>
      <c r="C558" s="15"/>
      <c r="D558" s="15"/>
      <c r="E558" s="15"/>
      <c r="F558" s="16"/>
      <c r="G558" s="41" t="s">
        <v>7</v>
      </c>
      <c r="H558" s="16"/>
      <c r="I558" s="20" t="s">
        <v>19</v>
      </c>
      <c r="J558" s="20" t="s">
        <v>29</v>
      </c>
      <c r="K558" s="20" t="s">
        <v>45</v>
      </c>
      <c r="L558" s="20" t="s">
        <v>28</v>
      </c>
      <c r="M558" s="20" t="s">
        <v>33</v>
      </c>
      <c r="N558" s="20" t="s">
        <v>32</v>
      </c>
      <c r="O558" s="51" t="s">
        <v>41</v>
      </c>
      <c r="P558" s="66"/>
      <c r="Q558" s="66"/>
      <c r="R558" s="3"/>
      <c r="S558" s="1"/>
      <c r="T558" s="1"/>
      <c r="U558" s="1"/>
      <c r="V558" s="1"/>
      <c r="W558" s="1"/>
      <c r="X558" s="5"/>
      <c r="Y558" s="1"/>
      <c r="Z558" s="1"/>
      <c r="AA558" s="3"/>
      <c r="AB558" s="3"/>
      <c r="AC558" s="3"/>
      <c r="AD558" s="3"/>
    </row>
    <row r="559" spans="1:256" s="59" customFormat="1" ht="50.1" customHeight="1">
      <c r="A559" s="17"/>
      <c r="B559" s="15"/>
      <c r="C559" s="15"/>
      <c r="D559" s="15"/>
      <c r="E559" s="15"/>
      <c r="F559" s="16"/>
      <c r="G559" s="42"/>
      <c r="H559" s="16"/>
      <c r="I559" s="20" t="s">
        <v>20</v>
      </c>
      <c r="J559" s="20"/>
      <c r="K559" s="20"/>
      <c r="L559" s="20"/>
      <c r="M559" s="20"/>
      <c r="N559" s="20" t="s">
        <v>37</v>
      </c>
      <c r="O559" s="50"/>
      <c r="P559" s="65"/>
      <c r="Q559" s="65"/>
      <c r="R559" s="3"/>
      <c r="S559" s="1"/>
      <c r="T559" s="1"/>
      <c r="U559" s="1"/>
      <c r="V559" s="1"/>
      <c r="W559" s="1"/>
      <c r="X559" s="5"/>
      <c r="Y559" s="1"/>
      <c r="Z559" s="1"/>
      <c r="AA559" s="3"/>
      <c r="AB559" s="3"/>
      <c r="AC559" s="3"/>
      <c r="AD559" s="3"/>
    </row>
    <row r="560" spans="1:256" s="59" customFormat="1" ht="50.1" customHeight="1">
      <c r="A560" s="22" t="s">
        <v>10</v>
      </c>
      <c r="B560" s="228" t="s">
        <v>11</v>
      </c>
      <c r="C560" s="229"/>
      <c r="D560" s="229"/>
      <c r="E560" s="229"/>
      <c r="F560" s="230"/>
      <c r="G560" s="43" t="s">
        <v>9</v>
      </c>
      <c r="H560" s="23" t="s">
        <v>15</v>
      </c>
      <c r="I560" s="22" t="s">
        <v>21</v>
      </c>
      <c r="J560" s="22" t="s">
        <v>24</v>
      </c>
      <c r="K560" s="22" t="s">
        <v>26</v>
      </c>
      <c r="L560" s="22" t="s">
        <v>30</v>
      </c>
      <c r="M560" s="22" t="s">
        <v>34</v>
      </c>
      <c r="N560" s="22" t="s">
        <v>42</v>
      </c>
      <c r="O560" s="52" t="s">
        <v>38</v>
      </c>
      <c r="P560" s="66"/>
      <c r="Q560" s="66"/>
      <c r="R560" s="3"/>
      <c r="S560" s="1"/>
      <c r="T560" s="1"/>
      <c r="U560" s="1"/>
      <c r="V560" s="1"/>
      <c r="W560" s="1"/>
      <c r="X560" s="5"/>
      <c r="Y560" s="1"/>
      <c r="Z560" s="1"/>
      <c r="AA560" s="3"/>
      <c r="AB560" s="3"/>
      <c r="AC560" s="3"/>
      <c r="AD560" s="3"/>
    </row>
    <row r="561" spans="1:30" s="59" customFormat="1" ht="50.1" customHeight="1">
      <c r="A561" s="12"/>
      <c r="B561" s="231"/>
      <c r="C561" s="232"/>
      <c r="D561" s="232"/>
      <c r="E561" s="232"/>
      <c r="F561" s="233"/>
      <c r="G561" s="28"/>
      <c r="H561" s="8"/>
      <c r="I561" s="9"/>
      <c r="J561" s="29">
        <f t="shared" ref="J561:J566" si="70">SUM(H561*I561)</f>
        <v>0</v>
      </c>
      <c r="K561" s="9"/>
      <c r="L561" s="4">
        <f t="shared" ref="L561:L566" si="71">SUM(J561*K561)</f>
        <v>0</v>
      </c>
      <c r="M561" s="10"/>
      <c r="N561" s="11"/>
      <c r="O561" s="57">
        <f t="shared" ref="O561:O566" si="72">SUM(M561*N561)</f>
        <v>0</v>
      </c>
      <c r="P561" s="67"/>
      <c r="Q561" s="67"/>
      <c r="R561" s="3"/>
      <c r="S561" s="1"/>
      <c r="T561" s="1"/>
      <c r="U561" s="1"/>
      <c r="V561" s="1"/>
      <c r="W561" s="1"/>
      <c r="X561" s="5"/>
      <c r="Y561" s="1"/>
      <c r="Z561" s="1"/>
      <c r="AA561" s="3"/>
      <c r="AB561" s="3"/>
      <c r="AC561" s="3"/>
      <c r="AD561" s="3"/>
    </row>
    <row r="562" spans="1:30" s="59" customFormat="1" ht="50.1" customHeight="1">
      <c r="A562" s="12"/>
      <c r="B562" s="225"/>
      <c r="C562" s="226"/>
      <c r="D562" s="226"/>
      <c r="E562" s="226"/>
      <c r="F562" s="227"/>
      <c r="G562" s="28"/>
      <c r="H562" s="8"/>
      <c r="I562" s="9"/>
      <c r="J562" s="29">
        <f t="shared" si="70"/>
        <v>0</v>
      </c>
      <c r="K562" s="9"/>
      <c r="L562" s="4">
        <f t="shared" si="71"/>
        <v>0</v>
      </c>
      <c r="M562" s="10"/>
      <c r="N562" s="11"/>
      <c r="O562" s="57">
        <f t="shared" si="72"/>
        <v>0</v>
      </c>
      <c r="P562" s="67"/>
      <c r="Q562" s="67"/>
      <c r="R562" s="3"/>
      <c r="S562" s="1"/>
      <c r="T562" s="1"/>
      <c r="U562" s="1"/>
      <c r="V562" s="1"/>
      <c r="W562" s="1"/>
      <c r="X562" s="5"/>
      <c r="Y562" s="1"/>
      <c r="Z562" s="1"/>
      <c r="AA562" s="3"/>
      <c r="AB562" s="3"/>
      <c r="AC562" s="3"/>
      <c r="AD562" s="3"/>
    </row>
    <row r="563" spans="1:30" s="59" customFormat="1" ht="50.1" customHeight="1">
      <c r="A563" s="12"/>
      <c r="B563" s="225"/>
      <c r="C563" s="226"/>
      <c r="D563" s="226"/>
      <c r="E563" s="226"/>
      <c r="F563" s="227"/>
      <c r="G563" s="28"/>
      <c r="H563" s="8"/>
      <c r="I563" s="9"/>
      <c r="J563" s="29">
        <f t="shared" si="70"/>
        <v>0</v>
      </c>
      <c r="K563" s="9"/>
      <c r="L563" s="4">
        <f t="shared" si="71"/>
        <v>0</v>
      </c>
      <c r="M563" s="10"/>
      <c r="N563" s="11"/>
      <c r="O563" s="57">
        <f t="shared" si="72"/>
        <v>0</v>
      </c>
      <c r="P563" s="67"/>
      <c r="Q563" s="67"/>
      <c r="R563" s="3"/>
      <c r="S563" s="1"/>
      <c r="T563" s="1"/>
      <c r="U563" s="1"/>
      <c r="V563" s="1"/>
      <c r="W563" s="1"/>
      <c r="X563" s="5"/>
      <c r="Y563" s="1"/>
      <c r="Z563" s="1"/>
      <c r="AA563" s="3"/>
      <c r="AB563" s="3"/>
      <c r="AC563" s="3"/>
      <c r="AD563" s="3"/>
    </row>
    <row r="564" spans="1:30" s="15" customFormat="1" ht="20.100000000000001" customHeight="1">
      <c r="A564" s="12"/>
      <c r="B564" s="225"/>
      <c r="C564" s="226"/>
      <c r="D564" s="226"/>
      <c r="E564" s="226"/>
      <c r="F564" s="227"/>
      <c r="G564" s="28"/>
      <c r="H564" s="8"/>
      <c r="I564" s="9"/>
      <c r="J564" s="29">
        <f t="shared" si="70"/>
        <v>0</v>
      </c>
      <c r="K564" s="9"/>
      <c r="L564" s="4">
        <f t="shared" si="71"/>
        <v>0</v>
      </c>
      <c r="M564" s="10"/>
      <c r="N564" s="11"/>
      <c r="O564" s="57">
        <f t="shared" si="72"/>
        <v>0</v>
      </c>
      <c r="P564" s="67"/>
      <c r="Q564" s="67"/>
      <c r="R564" s="25"/>
      <c r="S564" s="25"/>
      <c r="T564" s="25"/>
      <c r="U564" s="25"/>
      <c r="V564" s="25"/>
      <c r="W564" s="25"/>
      <c r="X564" s="32"/>
      <c r="Y564" s="25"/>
      <c r="Z564" s="25"/>
      <c r="AA564" s="25"/>
      <c r="AB564" s="25"/>
      <c r="AC564" s="25"/>
      <c r="AD564" s="25"/>
    </row>
    <row r="565" spans="1:30" s="15" customFormat="1" ht="13.2">
      <c r="A565" s="12"/>
      <c r="B565" s="225"/>
      <c r="C565" s="226"/>
      <c r="D565" s="226"/>
      <c r="E565" s="226"/>
      <c r="F565" s="227"/>
      <c r="G565" s="28"/>
      <c r="H565" s="8"/>
      <c r="I565" s="9"/>
      <c r="J565" s="29">
        <f t="shared" si="70"/>
        <v>0</v>
      </c>
      <c r="K565" s="9"/>
      <c r="L565" s="4">
        <f t="shared" si="71"/>
        <v>0</v>
      </c>
      <c r="M565" s="10"/>
      <c r="N565" s="11"/>
      <c r="O565" s="57">
        <f t="shared" si="72"/>
        <v>0</v>
      </c>
      <c r="P565" s="67"/>
      <c r="Q565" s="67"/>
    </row>
    <row r="566" spans="1:30" s="15" customFormat="1" ht="13.2">
      <c r="A566" s="12"/>
      <c r="B566" s="225"/>
      <c r="C566" s="226"/>
      <c r="D566" s="226"/>
      <c r="E566" s="226"/>
      <c r="F566" s="227"/>
      <c r="G566" s="28"/>
      <c r="H566" s="8"/>
      <c r="I566" s="9"/>
      <c r="J566" s="29">
        <f t="shared" si="70"/>
        <v>0</v>
      </c>
      <c r="K566" s="9"/>
      <c r="L566" s="4">
        <f t="shared" si="71"/>
        <v>0</v>
      </c>
      <c r="M566" s="10"/>
      <c r="N566" s="11"/>
      <c r="O566" s="57">
        <f t="shared" si="72"/>
        <v>0</v>
      </c>
      <c r="P566" s="67"/>
      <c r="Q566" s="67"/>
    </row>
    <row r="567" spans="1:30" s="15" customFormat="1" ht="13.8" thickBot="1">
      <c r="A567" s="33"/>
      <c r="B567" s="203" t="s">
        <v>43</v>
      </c>
      <c r="C567" s="204"/>
      <c r="D567" s="204"/>
      <c r="E567" s="204"/>
      <c r="F567" s="205"/>
      <c r="G567" s="46"/>
      <c r="H567" s="34"/>
      <c r="I567" s="35"/>
      <c r="J567" s="30">
        <f>SUM(J561:J566)</f>
        <v>0</v>
      </c>
      <c r="K567" s="35"/>
      <c r="L567" s="30">
        <f>SUM(L561:L566)</f>
        <v>0</v>
      </c>
      <c r="M567" s="36">
        <f>SUM(M561:M566)</f>
        <v>0</v>
      </c>
      <c r="N567" s="35"/>
      <c r="O567" s="30">
        <f>SUM(O561:O566)</f>
        <v>0</v>
      </c>
      <c r="P567" s="68"/>
      <c r="Q567" s="68"/>
      <c r="R567" s="25"/>
      <c r="S567" s="25"/>
      <c r="T567" s="25"/>
      <c r="U567" s="25"/>
      <c r="V567" s="25"/>
      <c r="W567" s="25"/>
      <c r="X567" s="32"/>
      <c r="Y567" s="25"/>
      <c r="Z567" s="25"/>
      <c r="AA567" s="25"/>
      <c r="AB567" s="25"/>
      <c r="AC567" s="25"/>
      <c r="AD567" s="25"/>
    </row>
    <row r="568" spans="1:30" s="15" customFormat="1" ht="9" customHeight="1">
      <c r="A568" s="25"/>
      <c r="B568" s="25"/>
      <c r="C568" s="25"/>
      <c r="D568" s="25"/>
      <c r="E568" s="25"/>
      <c r="F568" s="25"/>
      <c r="G568" s="44"/>
      <c r="H568" s="25"/>
      <c r="I568" s="25"/>
      <c r="J568" s="25"/>
      <c r="K568" s="25"/>
      <c r="L568" s="25"/>
      <c r="M568" s="25"/>
      <c r="N568" s="25"/>
      <c r="O568" s="53"/>
      <c r="P568" s="63"/>
      <c r="Q568" s="63"/>
      <c r="R568" s="25"/>
      <c r="S568" s="25"/>
      <c r="T568" s="25"/>
      <c r="U568" s="25"/>
      <c r="V568" s="25"/>
      <c r="W568" s="25"/>
      <c r="X568" s="32"/>
      <c r="Y568" s="25"/>
      <c r="Z568" s="25"/>
      <c r="AA568" s="25"/>
      <c r="AB568" s="25"/>
      <c r="AC568" s="25"/>
      <c r="AD568" s="25"/>
    </row>
    <row r="569" spans="1:30" s="15" customFormat="1" ht="8.25" customHeight="1">
      <c r="A569" s="25"/>
      <c r="B569" s="25"/>
      <c r="C569" s="25"/>
      <c r="D569" s="25"/>
      <c r="E569" s="25"/>
      <c r="F569" s="25"/>
      <c r="G569" s="44"/>
      <c r="H569" s="25"/>
      <c r="I569" s="25"/>
      <c r="J569" s="25"/>
      <c r="K569" s="25"/>
      <c r="L569" s="25"/>
      <c r="M569" s="25"/>
      <c r="N569" s="25"/>
      <c r="O569" s="53"/>
      <c r="P569" s="63"/>
      <c r="Q569" s="63"/>
      <c r="R569" s="25"/>
      <c r="S569" s="25"/>
      <c r="T569" s="25"/>
      <c r="U569" s="25"/>
      <c r="V569" s="25"/>
      <c r="W569" s="25"/>
      <c r="X569" s="32"/>
      <c r="Y569" s="25"/>
      <c r="Z569" s="25"/>
      <c r="AA569" s="25"/>
      <c r="AB569" s="25"/>
      <c r="AC569" s="25"/>
      <c r="AD569" s="25"/>
    </row>
    <row r="570" spans="1:30" s="15" customFormat="1" ht="12.75" customHeight="1">
      <c r="A570" s="27"/>
      <c r="B570" s="27"/>
      <c r="C570" s="27"/>
      <c r="D570" s="27"/>
      <c r="E570" s="27"/>
      <c r="F570" s="27"/>
      <c r="G570" s="45"/>
      <c r="H570" s="27"/>
      <c r="I570" s="27"/>
      <c r="J570" s="27"/>
      <c r="K570" s="27"/>
      <c r="L570" s="27"/>
      <c r="M570" s="27"/>
      <c r="N570" s="27"/>
      <c r="O570" s="54"/>
      <c r="P570" s="63"/>
      <c r="Q570" s="63"/>
      <c r="R570" s="25"/>
      <c r="S570" s="25"/>
      <c r="T570" s="25"/>
      <c r="U570" s="25"/>
      <c r="V570" s="25"/>
      <c r="W570" s="25"/>
      <c r="X570" s="32"/>
      <c r="Y570" s="25"/>
      <c r="Z570" s="25"/>
      <c r="AA570" s="25"/>
      <c r="AB570" s="25"/>
      <c r="AC570" s="25"/>
      <c r="AD570" s="25"/>
    </row>
    <row r="571" spans="1:30" s="15" customFormat="1" ht="8.25" customHeight="1">
      <c r="A571" s="206" t="s">
        <v>50</v>
      </c>
      <c r="B571" s="207"/>
      <c r="C571" s="207"/>
      <c r="D571" s="207"/>
      <c r="E571" s="207"/>
      <c r="F571" s="207"/>
      <c r="G571" s="207"/>
      <c r="H571" s="208"/>
      <c r="I571" s="215" t="s">
        <v>46</v>
      </c>
      <c r="J571" s="216"/>
      <c r="K571" s="216"/>
      <c r="L571" s="216"/>
      <c r="M571" s="217"/>
      <c r="N571" s="55" t="s">
        <v>1</v>
      </c>
      <c r="O571" s="56"/>
      <c r="P571" s="58"/>
      <c r="Q571" s="58"/>
      <c r="R571" s="25"/>
      <c r="S571" s="25"/>
      <c r="T571" s="25"/>
      <c r="U571" s="25"/>
      <c r="V571" s="25"/>
      <c r="W571" s="25"/>
      <c r="X571" s="32"/>
      <c r="Y571" s="25"/>
      <c r="Z571" s="25"/>
      <c r="AA571" s="25"/>
      <c r="AB571" s="25"/>
      <c r="AC571" s="25"/>
      <c r="AD571" s="25"/>
    </row>
    <row r="572" spans="1:30" s="15" customFormat="1" ht="8.25" customHeight="1">
      <c r="A572" s="209"/>
      <c r="B572" s="210"/>
      <c r="C572" s="210"/>
      <c r="D572" s="210"/>
      <c r="E572" s="210"/>
      <c r="F572" s="210"/>
      <c r="G572" s="210"/>
      <c r="H572" s="211"/>
      <c r="I572" s="24"/>
      <c r="J572" s="25"/>
      <c r="K572" s="25"/>
      <c r="L572" s="25"/>
      <c r="M572" s="16"/>
      <c r="N572" s="25"/>
      <c r="O572" s="53"/>
      <c r="P572" s="63"/>
      <c r="Q572" s="63"/>
      <c r="R572" s="25"/>
      <c r="S572" s="25"/>
      <c r="T572" s="25"/>
      <c r="U572" s="25"/>
      <c r="V572" s="25"/>
      <c r="W572" s="25"/>
      <c r="X572" s="32"/>
      <c r="Y572" s="25"/>
      <c r="Z572" s="25"/>
      <c r="AA572" s="25"/>
      <c r="AB572" s="25"/>
      <c r="AC572" s="25"/>
      <c r="AD572" s="25"/>
    </row>
    <row r="573" spans="1:30" s="15" customFormat="1" ht="9" customHeight="1">
      <c r="A573" s="209"/>
      <c r="B573" s="210"/>
      <c r="C573" s="210"/>
      <c r="D573" s="210"/>
      <c r="E573" s="210"/>
      <c r="F573" s="210"/>
      <c r="G573" s="210"/>
      <c r="H573" s="211"/>
      <c r="I573" s="218"/>
      <c r="J573" s="219"/>
      <c r="K573" s="219"/>
      <c r="L573" s="219"/>
      <c r="M573" s="220"/>
      <c r="N573" s="26" t="s">
        <v>48</v>
      </c>
      <c r="O573" s="53"/>
      <c r="P573" s="63"/>
      <c r="Q573" s="63"/>
      <c r="R573" s="25"/>
      <c r="S573" s="25"/>
      <c r="T573" s="25"/>
      <c r="U573" s="25"/>
      <c r="V573" s="25"/>
      <c r="W573" s="25"/>
      <c r="X573" s="32"/>
      <c r="Y573" s="25"/>
      <c r="Z573" s="25"/>
      <c r="AA573" s="25"/>
      <c r="AB573" s="25"/>
      <c r="AC573" s="25"/>
      <c r="AD573" s="25"/>
    </row>
    <row r="574" spans="1:30" s="15" customFormat="1" ht="8.25" customHeight="1">
      <c r="A574" s="209"/>
      <c r="B574" s="210"/>
      <c r="C574" s="210"/>
      <c r="D574" s="210"/>
      <c r="E574" s="210"/>
      <c r="F574" s="210"/>
      <c r="G574" s="210"/>
      <c r="H574" s="211"/>
      <c r="I574" s="221"/>
      <c r="J574" s="219"/>
      <c r="K574" s="219"/>
      <c r="L574" s="219"/>
      <c r="M574" s="220"/>
      <c r="N574" s="25"/>
      <c r="O574" s="53"/>
      <c r="P574" s="63"/>
      <c r="Q574" s="63"/>
      <c r="R574" s="25"/>
      <c r="S574" s="25"/>
      <c r="T574" s="25"/>
      <c r="U574" s="25"/>
      <c r="V574" s="25"/>
      <c r="W574" s="25"/>
      <c r="X574" s="32"/>
      <c r="Y574" s="25"/>
      <c r="Z574" s="25"/>
      <c r="AA574" s="25"/>
      <c r="AB574" s="25"/>
      <c r="AC574" s="25"/>
      <c r="AD574" s="25"/>
    </row>
    <row r="575" spans="1:30" s="15" customFormat="1" ht="8.25" customHeight="1">
      <c r="A575" s="209"/>
      <c r="B575" s="210"/>
      <c r="C575" s="210"/>
      <c r="D575" s="210"/>
      <c r="E575" s="210"/>
      <c r="F575" s="210"/>
      <c r="G575" s="210"/>
      <c r="H575" s="211"/>
      <c r="I575" s="221"/>
      <c r="J575" s="219"/>
      <c r="K575" s="219"/>
      <c r="L575" s="219"/>
      <c r="M575" s="220"/>
      <c r="N575" s="27"/>
      <c r="O575" s="54"/>
      <c r="P575" s="63"/>
      <c r="Q575" s="63"/>
      <c r="R575" s="25"/>
      <c r="S575" s="25"/>
      <c r="T575" s="25"/>
      <c r="U575" s="25"/>
      <c r="V575" s="25"/>
      <c r="W575" s="25"/>
      <c r="X575" s="32"/>
      <c r="Y575" s="25"/>
      <c r="Z575" s="25"/>
      <c r="AA575" s="25"/>
      <c r="AB575" s="25"/>
      <c r="AC575" s="25"/>
      <c r="AD575" s="25"/>
    </row>
    <row r="576" spans="1:30" s="15" customFormat="1" ht="8.25" customHeight="1">
      <c r="A576" s="209"/>
      <c r="B576" s="210"/>
      <c r="C576" s="210"/>
      <c r="D576" s="210"/>
      <c r="E576" s="210"/>
      <c r="F576" s="210"/>
      <c r="G576" s="210"/>
      <c r="H576" s="211"/>
      <c r="I576" s="221"/>
      <c r="J576" s="219"/>
      <c r="K576" s="219"/>
      <c r="L576" s="219"/>
      <c r="M576" s="220"/>
      <c r="N576" s="13" t="s">
        <v>2</v>
      </c>
      <c r="O576" s="53"/>
      <c r="P576" s="63"/>
      <c r="Q576" s="63"/>
      <c r="R576" s="25"/>
      <c r="S576" s="25"/>
      <c r="T576" s="25"/>
      <c r="U576" s="25"/>
      <c r="V576" s="25"/>
      <c r="W576" s="25"/>
      <c r="X576" s="32"/>
      <c r="Y576" s="25"/>
      <c r="Z576" s="25"/>
      <c r="AA576" s="25"/>
      <c r="AB576" s="25"/>
      <c r="AC576" s="25"/>
      <c r="AD576" s="25"/>
    </row>
    <row r="577" spans="1:256" s="15" customFormat="1">
      <c r="A577" s="209"/>
      <c r="B577" s="210"/>
      <c r="C577" s="210"/>
      <c r="D577" s="210"/>
      <c r="E577" s="210"/>
      <c r="F577" s="210"/>
      <c r="G577" s="210"/>
      <c r="H577" s="211"/>
      <c r="I577" s="221"/>
      <c r="J577" s="219"/>
      <c r="K577" s="219"/>
      <c r="L577" s="219"/>
      <c r="M577" s="220"/>
      <c r="N577" s="25"/>
      <c r="O577" s="53"/>
      <c r="P577" s="63"/>
      <c r="Q577" s="63"/>
      <c r="R577" s="25"/>
      <c r="S577" s="25"/>
      <c r="T577" s="25"/>
      <c r="U577" s="25"/>
      <c r="V577" s="25"/>
      <c r="W577" s="25"/>
      <c r="X577" s="32"/>
      <c r="Y577" s="25"/>
      <c r="Z577" s="25"/>
      <c r="AA577" s="25"/>
      <c r="AB577" s="25"/>
      <c r="AC577" s="25"/>
      <c r="AD577" s="25"/>
    </row>
    <row r="578" spans="1:256" s="15" customFormat="1" ht="13.2">
      <c r="A578" s="209"/>
      <c r="B578" s="210"/>
      <c r="C578" s="210"/>
      <c r="D578" s="210"/>
      <c r="E578" s="210"/>
      <c r="F578" s="210"/>
      <c r="G578" s="210"/>
      <c r="H578" s="211"/>
      <c r="I578" s="221"/>
      <c r="J578" s="219"/>
      <c r="K578" s="219"/>
      <c r="L578" s="219"/>
      <c r="M578" s="220"/>
      <c r="N578" s="241"/>
      <c r="O578" s="242"/>
      <c r="P578" s="62"/>
      <c r="Q578" s="62"/>
      <c r="R578" s="25"/>
      <c r="S578" s="25"/>
      <c r="T578" s="25"/>
      <c r="U578" s="25"/>
      <c r="V578" s="25"/>
      <c r="W578" s="25"/>
      <c r="X578" s="32"/>
      <c r="Y578" s="25"/>
      <c r="Z578" s="25"/>
      <c r="AA578" s="25"/>
      <c r="AB578" s="25"/>
      <c r="AC578" s="25"/>
      <c r="AD578" s="25"/>
    </row>
    <row r="579" spans="1:256" s="15" customFormat="1" ht="13.2">
      <c r="A579" s="212"/>
      <c r="B579" s="213"/>
      <c r="C579" s="213"/>
      <c r="D579" s="213"/>
      <c r="E579" s="213"/>
      <c r="F579" s="213"/>
      <c r="G579" s="213"/>
      <c r="H579" s="214"/>
      <c r="I579" s="222"/>
      <c r="J579" s="223"/>
      <c r="K579" s="223"/>
      <c r="L579" s="223"/>
      <c r="M579" s="224"/>
      <c r="N579" s="243"/>
      <c r="O579" s="244"/>
      <c r="P579" s="62"/>
      <c r="Q579" s="62"/>
      <c r="R579" s="25"/>
      <c r="S579" s="26"/>
      <c r="T579" s="26"/>
      <c r="U579" s="26"/>
      <c r="V579" s="26"/>
      <c r="W579" s="26"/>
      <c r="X579" s="31"/>
      <c r="Y579" s="26"/>
      <c r="Z579" s="25"/>
      <c r="AA579" s="25"/>
      <c r="AB579" s="25"/>
      <c r="AC579" s="25"/>
      <c r="AD579" s="25"/>
    </row>
    <row r="580" spans="1:256" s="15" customFormat="1" ht="13.2">
      <c r="A580" s="245" t="s">
        <v>0</v>
      </c>
      <c r="B580" s="246"/>
      <c r="C580" s="246"/>
      <c r="D580" s="246"/>
      <c r="E580" s="246"/>
      <c r="F580" s="247"/>
      <c r="G580" s="39"/>
      <c r="H580" s="251" t="s">
        <v>3</v>
      </c>
      <c r="I580" s="198"/>
      <c r="J580" s="198"/>
      <c r="K580" s="198"/>
      <c r="L580" s="198"/>
      <c r="M580" s="198"/>
      <c r="N580" s="198"/>
      <c r="O580" s="199"/>
      <c r="P580" s="64"/>
      <c r="Q580" s="64"/>
      <c r="R580" s="25"/>
      <c r="S580" s="26"/>
      <c r="T580" s="26"/>
      <c r="U580" s="26"/>
      <c r="V580" s="26"/>
      <c r="W580" s="26"/>
      <c r="X580" s="31"/>
      <c r="Y580" s="26"/>
      <c r="Z580" s="25"/>
      <c r="AA580" s="25"/>
      <c r="AB580" s="25"/>
      <c r="AC580" s="25"/>
      <c r="AD580" s="25"/>
    </row>
    <row r="581" spans="1:256" s="15" customFormat="1" ht="13.2">
      <c r="A581" s="248"/>
      <c r="B581" s="249"/>
      <c r="C581" s="249"/>
      <c r="D581" s="249"/>
      <c r="E581" s="249"/>
      <c r="F581" s="250"/>
      <c r="G581" s="39"/>
      <c r="H581" s="200"/>
      <c r="I581" s="201"/>
      <c r="J581" s="201"/>
      <c r="K581" s="201"/>
      <c r="L581" s="201"/>
      <c r="M581" s="201"/>
      <c r="N581" s="201"/>
      <c r="O581" s="202"/>
      <c r="P581" s="64"/>
      <c r="Q581" s="64"/>
      <c r="R581" s="25"/>
      <c r="S581" s="26"/>
      <c r="T581" s="26"/>
      <c r="U581" s="26"/>
      <c r="V581" s="26"/>
      <c r="W581" s="26"/>
      <c r="X581" s="31"/>
      <c r="Y581" s="26"/>
      <c r="Z581" s="25"/>
      <c r="AA581" s="25"/>
      <c r="AB581" s="25"/>
      <c r="AC581" s="25"/>
      <c r="AD581" s="25"/>
    </row>
    <row r="582" spans="1:256" s="15" customFormat="1" ht="13.2">
      <c r="A582" s="14"/>
      <c r="F582" s="16"/>
      <c r="G582" s="39"/>
      <c r="H582" s="191" t="s">
        <v>4</v>
      </c>
      <c r="I582" s="192"/>
      <c r="J582" s="192"/>
      <c r="K582" s="192"/>
      <c r="L582" s="193"/>
      <c r="M582" s="197" t="s">
        <v>5</v>
      </c>
      <c r="N582" s="198"/>
      <c r="O582" s="199"/>
      <c r="P582" s="64"/>
      <c r="Q582" s="64"/>
      <c r="R582" s="25"/>
      <c r="S582" s="26"/>
      <c r="T582" s="26"/>
      <c r="U582" s="26"/>
      <c r="V582" s="26"/>
      <c r="W582" s="26"/>
      <c r="X582" s="31"/>
      <c r="Y582" s="26"/>
      <c r="Z582" s="25"/>
      <c r="AA582" s="25"/>
      <c r="AB582" s="25"/>
      <c r="AC582" s="25"/>
      <c r="AD582" s="25"/>
    </row>
    <row r="583" spans="1:256" s="15" customFormat="1" ht="13.2">
      <c r="A583" s="17"/>
      <c r="F583" s="16"/>
      <c r="G583" s="39"/>
      <c r="H583" s="194"/>
      <c r="I583" s="195"/>
      <c r="J583" s="195"/>
      <c r="K583" s="195"/>
      <c r="L583" s="196"/>
      <c r="M583" s="200"/>
      <c r="N583" s="201"/>
      <c r="O583" s="202"/>
      <c r="P583" s="64"/>
      <c r="Q583" s="64"/>
      <c r="R583" s="26"/>
      <c r="S583" s="26"/>
      <c r="T583" s="26"/>
      <c r="U583" s="26"/>
      <c r="V583" s="26"/>
      <c r="W583" s="26"/>
      <c r="X583" s="31"/>
      <c r="Y583" s="26"/>
      <c r="Z583" s="25"/>
      <c r="AA583" s="25"/>
      <c r="AB583" s="25"/>
      <c r="AC583" s="25"/>
      <c r="AD583" s="25"/>
    </row>
    <row r="584" spans="1:256" s="15" customFormat="1" ht="13.2">
      <c r="A584" s="17"/>
      <c r="F584" s="16"/>
      <c r="G584" s="40"/>
      <c r="H584" s="18"/>
      <c r="I584" s="14"/>
      <c r="J584" s="14"/>
      <c r="K584" s="14"/>
      <c r="L584" s="19"/>
      <c r="M584" s="14"/>
      <c r="N584" s="14"/>
      <c r="O584" s="50" t="s">
        <v>39</v>
      </c>
      <c r="P584" s="65"/>
      <c r="Q584" s="65"/>
      <c r="R584" s="26"/>
      <c r="S584" s="26"/>
      <c r="T584" s="26"/>
      <c r="U584" s="26"/>
      <c r="V584" s="26"/>
      <c r="W584" s="26"/>
      <c r="X584" s="31"/>
      <c r="Y584" s="26"/>
      <c r="Z584" s="25"/>
      <c r="AA584" s="26"/>
      <c r="AB584" s="26"/>
      <c r="AC584" s="26"/>
      <c r="AD584" s="26"/>
      <c r="AE584" s="60"/>
      <c r="AF584" s="60"/>
      <c r="AG584" s="60"/>
      <c r="AH584" s="60"/>
      <c r="AI584" s="60"/>
      <c r="AJ584" s="60"/>
      <c r="AK584" s="60"/>
      <c r="AL584" s="60"/>
      <c r="AM584" s="60"/>
      <c r="AN584" s="60"/>
      <c r="AO584" s="60"/>
      <c r="AP584" s="60"/>
      <c r="AQ584" s="60"/>
      <c r="AR584" s="60"/>
      <c r="AS584" s="60"/>
      <c r="AT584" s="60"/>
      <c r="AU584" s="60"/>
      <c r="AV584" s="60"/>
      <c r="AW584" s="60"/>
      <c r="AX584" s="60"/>
      <c r="AY584" s="60"/>
      <c r="AZ584" s="60"/>
      <c r="BA584" s="60"/>
      <c r="BB584" s="60"/>
      <c r="BC584" s="60"/>
      <c r="BD584" s="60"/>
      <c r="BE584" s="60"/>
      <c r="BF584" s="60"/>
      <c r="BG584" s="60"/>
      <c r="BH584" s="60"/>
      <c r="BI584" s="60"/>
      <c r="BJ584" s="60"/>
      <c r="BK584" s="60"/>
      <c r="BL584" s="60"/>
      <c r="BM584" s="60"/>
      <c r="BN584" s="60"/>
      <c r="BO584" s="60"/>
      <c r="BP584" s="60"/>
      <c r="BQ584" s="60"/>
      <c r="BR584" s="60"/>
      <c r="BS584" s="60"/>
      <c r="BT584" s="60"/>
      <c r="BU584" s="60"/>
      <c r="BV584" s="60"/>
      <c r="BW584" s="60"/>
      <c r="BX584" s="60"/>
      <c r="BY584" s="60"/>
      <c r="BZ584" s="60"/>
      <c r="CA584" s="60"/>
      <c r="CB584" s="60"/>
      <c r="CC584" s="60"/>
      <c r="CD584" s="60"/>
      <c r="CE584" s="60"/>
      <c r="CF584" s="60"/>
      <c r="CG584" s="60"/>
      <c r="CH584" s="60"/>
      <c r="CI584" s="60"/>
      <c r="CJ584" s="60"/>
      <c r="CK584" s="60"/>
      <c r="CL584" s="60"/>
      <c r="CM584" s="60"/>
      <c r="CN584" s="60"/>
      <c r="CO584" s="60"/>
      <c r="CP584" s="60"/>
      <c r="CQ584" s="60"/>
      <c r="CR584" s="60"/>
      <c r="CS584" s="60"/>
      <c r="CT584" s="60"/>
      <c r="CU584" s="60"/>
      <c r="CV584" s="60"/>
      <c r="CW584" s="60"/>
      <c r="CX584" s="60"/>
      <c r="CY584" s="60"/>
      <c r="CZ584" s="60"/>
      <c r="DA584" s="60"/>
      <c r="DB584" s="60"/>
      <c r="DC584" s="60"/>
      <c r="DD584" s="60"/>
      <c r="DE584" s="60"/>
      <c r="DF584" s="60"/>
      <c r="DG584" s="60"/>
      <c r="DH584" s="60"/>
      <c r="DI584" s="60"/>
      <c r="DJ584" s="60"/>
      <c r="DK584" s="60"/>
      <c r="DL584" s="60"/>
      <c r="DM584" s="60"/>
      <c r="DN584" s="60"/>
      <c r="DO584" s="60"/>
      <c r="DP584" s="60"/>
      <c r="DQ584" s="60"/>
      <c r="DR584" s="60"/>
      <c r="DS584" s="60"/>
      <c r="DT584" s="60"/>
      <c r="DU584" s="60"/>
      <c r="DV584" s="60"/>
      <c r="DW584" s="60"/>
      <c r="DX584" s="60"/>
      <c r="DY584" s="60"/>
      <c r="DZ584" s="60"/>
      <c r="EA584" s="60"/>
      <c r="EB584" s="60"/>
      <c r="EC584" s="60"/>
      <c r="ED584" s="60"/>
      <c r="EE584" s="60"/>
      <c r="EF584" s="60"/>
      <c r="EG584" s="60"/>
      <c r="EH584" s="60"/>
      <c r="EI584" s="60"/>
      <c r="EJ584" s="60"/>
      <c r="EK584" s="60"/>
      <c r="EL584" s="60"/>
      <c r="EM584" s="60"/>
      <c r="EN584" s="60"/>
      <c r="EO584" s="60"/>
      <c r="EP584" s="60"/>
      <c r="EQ584" s="60"/>
      <c r="ER584" s="60"/>
      <c r="ES584" s="60"/>
      <c r="ET584" s="60"/>
      <c r="EU584" s="60"/>
      <c r="EV584" s="60"/>
      <c r="EW584" s="60"/>
      <c r="EX584" s="60"/>
      <c r="EY584" s="60"/>
      <c r="EZ584" s="60"/>
      <c r="FA584" s="60"/>
      <c r="FB584" s="60"/>
      <c r="FC584" s="60"/>
      <c r="FD584" s="60"/>
      <c r="FE584" s="60"/>
      <c r="FF584" s="60"/>
      <c r="FG584" s="60"/>
      <c r="FH584" s="60"/>
      <c r="FI584" s="60"/>
      <c r="FJ584" s="60"/>
      <c r="FK584" s="60"/>
      <c r="FL584" s="60"/>
      <c r="FM584" s="60"/>
      <c r="FN584" s="60"/>
      <c r="FO584" s="60"/>
      <c r="FP584" s="60"/>
      <c r="FQ584" s="60"/>
      <c r="FR584" s="60"/>
      <c r="FS584" s="60"/>
      <c r="FT584" s="60"/>
      <c r="FU584" s="60"/>
      <c r="FV584" s="60"/>
      <c r="FW584" s="60"/>
      <c r="FX584" s="60"/>
      <c r="FY584" s="60"/>
      <c r="FZ584" s="60"/>
      <c r="GA584" s="60"/>
      <c r="GB584" s="60"/>
      <c r="GC584" s="60"/>
      <c r="GD584" s="60"/>
      <c r="GE584" s="60"/>
      <c r="GF584" s="60"/>
      <c r="GG584" s="60"/>
      <c r="GH584" s="60"/>
      <c r="GI584" s="60"/>
      <c r="GJ584" s="60"/>
      <c r="GK584" s="60"/>
      <c r="GL584" s="60"/>
      <c r="GM584" s="60"/>
      <c r="GN584" s="60"/>
      <c r="GO584" s="60"/>
      <c r="GP584" s="60"/>
      <c r="GQ584" s="60"/>
      <c r="GR584" s="60"/>
      <c r="GS584" s="60"/>
      <c r="GT584" s="60"/>
      <c r="GU584" s="60"/>
      <c r="GV584" s="60"/>
      <c r="GW584" s="60"/>
      <c r="GX584" s="60"/>
      <c r="GY584" s="60"/>
      <c r="GZ584" s="60"/>
      <c r="HA584" s="60"/>
      <c r="HB584" s="60"/>
      <c r="HC584" s="60"/>
      <c r="HD584" s="60"/>
      <c r="HE584" s="60"/>
      <c r="HF584" s="60"/>
      <c r="HG584" s="60"/>
      <c r="HH584" s="60"/>
      <c r="HI584" s="60"/>
      <c r="HJ584" s="60"/>
      <c r="HK584" s="60"/>
      <c r="HL584" s="60"/>
      <c r="HM584" s="60"/>
      <c r="HN584" s="60"/>
      <c r="HO584" s="60"/>
      <c r="HP584" s="60"/>
      <c r="HQ584" s="60"/>
      <c r="HR584" s="60"/>
      <c r="HS584" s="60"/>
      <c r="HT584" s="60"/>
      <c r="HU584" s="60"/>
      <c r="HV584" s="60"/>
      <c r="HW584" s="60"/>
      <c r="HX584" s="60"/>
      <c r="HY584" s="60"/>
      <c r="HZ584" s="60"/>
      <c r="IA584" s="60"/>
      <c r="IB584" s="60"/>
      <c r="IC584" s="60"/>
      <c r="ID584" s="60"/>
      <c r="IE584" s="60"/>
      <c r="IF584" s="60"/>
      <c r="IG584" s="60"/>
      <c r="IH584" s="60"/>
      <c r="II584" s="60"/>
      <c r="IJ584" s="60"/>
      <c r="IK584" s="60"/>
      <c r="IL584" s="60"/>
      <c r="IM584" s="60"/>
      <c r="IN584" s="60"/>
      <c r="IO584" s="60"/>
      <c r="IP584" s="60"/>
      <c r="IQ584" s="60"/>
      <c r="IR584" s="60"/>
      <c r="IS584" s="60"/>
      <c r="IT584" s="60"/>
      <c r="IU584" s="60"/>
      <c r="IV584" s="60"/>
    </row>
    <row r="585" spans="1:256" s="15" customFormat="1" ht="13.2">
      <c r="A585" s="17"/>
      <c r="F585" s="16"/>
      <c r="G585" s="41" t="s">
        <v>6</v>
      </c>
      <c r="H585" s="21" t="s">
        <v>16</v>
      </c>
      <c r="I585" s="20" t="s">
        <v>18</v>
      </c>
      <c r="J585" s="20" t="s">
        <v>22</v>
      </c>
      <c r="K585" s="20" t="s">
        <v>25</v>
      </c>
      <c r="L585" s="20" t="s">
        <v>27</v>
      </c>
      <c r="M585" s="20" t="s">
        <v>31</v>
      </c>
      <c r="N585" s="20" t="s">
        <v>35</v>
      </c>
      <c r="O585" s="50" t="s">
        <v>32</v>
      </c>
      <c r="P585" s="65"/>
      <c r="Q585" s="65"/>
      <c r="R585" s="26"/>
      <c r="S585" s="26"/>
      <c r="T585" s="26"/>
      <c r="U585" s="26"/>
      <c r="V585" s="26"/>
      <c r="W585" s="26"/>
      <c r="X585" s="31"/>
      <c r="Y585" s="26"/>
      <c r="Z585" s="25"/>
      <c r="AA585" s="26"/>
      <c r="AB585" s="26"/>
      <c r="AC585" s="26"/>
      <c r="AD585" s="26"/>
      <c r="AE585" s="60"/>
      <c r="AF585" s="60"/>
      <c r="AG585" s="60"/>
      <c r="AH585" s="60"/>
      <c r="AI585" s="60"/>
      <c r="AJ585" s="60"/>
      <c r="AK585" s="60"/>
      <c r="AL585" s="60"/>
      <c r="AM585" s="60"/>
      <c r="AN585" s="60"/>
      <c r="AO585" s="60"/>
      <c r="AP585" s="60"/>
      <c r="AQ585" s="60"/>
      <c r="AR585" s="60"/>
      <c r="AS585" s="60"/>
      <c r="AT585" s="60"/>
      <c r="AU585" s="60"/>
      <c r="AV585" s="60"/>
      <c r="AW585" s="60"/>
      <c r="AX585" s="60"/>
      <c r="AY585" s="60"/>
      <c r="AZ585" s="60"/>
      <c r="BA585" s="60"/>
      <c r="BB585" s="60"/>
      <c r="BC585" s="60"/>
      <c r="BD585" s="60"/>
      <c r="BE585" s="60"/>
      <c r="BF585" s="60"/>
      <c r="BG585" s="60"/>
      <c r="BH585" s="60"/>
      <c r="BI585" s="60"/>
      <c r="BJ585" s="60"/>
      <c r="BK585" s="60"/>
      <c r="BL585" s="60"/>
      <c r="BM585" s="60"/>
      <c r="BN585" s="60"/>
      <c r="BO585" s="60"/>
      <c r="BP585" s="60"/>
      <c r="BQ585" s="60"/>
      <c r="BR585" s="60"/>
      <c r="BS585" s="60"/>
      <c r="BT585" s="60"/>
      <c r="BU585" s="60"/>
      <c r="BV585" s="60"/>
      <c r="BW585" s="60"/>
      <c r="BX585" s="60"/>
      <c r="BY585" s="60"/>
      <c r="BZ585" s="60"/>
      <c r="CA585" s="60"/>
      <c r="CB585" s="60"/>
      <c r="CC585" s="60"/>
      <c r="CD585" s="60"/>
      <c r="CE585" s="60"/>
      <c r="CF585" s="60"/>
      <c r="CG585" s="60"/>
      <c r="CH585" s="60"/>
      <c r="CI585" s="60"/>
      <c r="CJ585" s="60"/>
      <c r="CK585" s="60"/>
      <c r="CL585" s="60"/>
      <c r="CM585" s="60"/>
      <c r="CN585" s="60"/>
      <c r="CO585" s="60"/>
      <c r="CP585" s="60"/>
      <c r="CQ585" s="60"/>
      <c r="CR585" s="60"/>
      <c r="CS585" s="60"/>
      <c r="CT585" s="60"/>
      <c r="CU585" s="60"/>
      <c r="CV585" s="60"/>
      <c r="CW585" s="60"/>
      <c r="CX585" s="60"/>
      <c r="CY585" s="60"/>
      <c r="CZ585" s="60"/>
      <c r="DA585" s="60"/>
      <c r="DB585" s="60"/>
      <c r="DC585" s="60"/>
      <c r="DD585" s="60"/>
      <c r="DE585" s="60"/>
      <c r="DF585" s="60"/>
      <c r="DG585" s="60"/>
      <c r="DH585" s="60"/>
      <c r="DI585" s="60"/>
      <c r="DJ585" s="60"/>
      <c r="DK585" s="60"/>
      <c r="DL585" s="60"/>
      <c r="DM585" s="60"/>
      <c r="DN585" s="60"/>
      <c r="DO585" s="60"/>
      <c r="DP585" s="60"/>
      <c r="DQ585" s="60"/>
      <c r="DR585" s="60"/>
      <c r="DS585" s="60"/>
      <c r="DT585" s="60"/>
      <c r="DU585" s="60"/>
      <c r="DV585" s="60"/>
      <c r="DW585" s="60"/>
      <c r="DX585" s="60"/>
      <c r="DY585" s="60"/>
      <c r="DZ585" s="60"/>
      <c r="EA585" s="60"/>
      <c r="EB585" s="60"/>
      <c r="EC585" s="60"/>
      <c r="ED585" s="60"/>
      <c r="EE585" s="60"/>
      <c r="EF585" s="60"/>
      <c r="EG585" s="60"/>
      <c r="EH585" s="60"/>
      <c r="EI585" s="60"/>
      <c r="EJ585" s="60"/>
      <c r="EK585" s="60"/>
      <c r="EL585" s="60"/>
      <c r="EM585" s="60"/>
      <c r="EN585" s="60"/>
      <c r="EO585" s="60"/>
      <c r="EP585" s="60"/>
      <c r="EQ585" s="60"/>
      <c r="ER585" s="60"/>
      <c r="ES585" s="60"/>
      <c r="ET585" s="60"/>
      <c r="EU585" s="60"/>
      <c r="EV585" s="60"/>
      <c r="EW585" s="60"/>
      <c r="EX585" s="60"/>
      <c r="EY585" s="60"/>
      <c r="EZ585" s="60"/>
      <c r="FA585" s="60"/>
      <c r="FB585" s="60"/>
      <c r="FC585" s="60"/>
      <c r="FD585" s="60"/>
      <c r="FE585" s="60"/>
      <c r="FF585" s="60"/>
      <c r="FG585" s="60"/>
      <c r="FH585" s="60"/>
      <c r="FI585" s="60"/>
      <c r="FJ585" s="60"/>
      <c r="FK585" s="60"/>
      <c r="FL585" s="60"/>
      <c r="FM585" s="60"/>
      <c r="FN585" s="60"/>
      <c r="FO585" s="60"/>
      <c r="FP585" s="60"/>
      <c r="FQ585" s="60"/>
      <c r="FR585" s="60"/>
      <c r="FS585" s="60"/>
      <c r="FT585" s="60"/>
      <c r="FU585" s="60"/>
      <c r="FV585" s="60"/>
      <c r="FW585" s="60"/>
      <c r="FX585" s="60"/>
      <c r="FY585" s="60"/>
      <c r="FZ585" s="60"/>
      <c r="GA585" s="60"/>
      <c r="GB585" s="60"/>
      <c r="GC585" s="60"/>
      <c r="GD585" s="60"/>
      <c r="GE585" s="60"/>
      <c r="GF585" s="60"/>
      <c r="GG585" s="60"/>
      <c r="GH585" s="60"/>
      <c r="GI585" s="60"/>
      <c r="GJ585" s="60"/>
      <c r="GK585" s="60"/>
      <c r="GL585" s="60"/>
      <c r="GM585" s="60"/>
      <c r="GN585" s="60"/>
      <c r="GO585" s="60"/>
      <c r="GP585" s="60"/>
      <c r="GQ585" s="60"/>
      <c r="GR585" s="60"/>
      <c r="GS585" s="60"/>
      <c r="GT585" s="60"/>
      <c r="GU585" s="60"/>
      <c r="GV585" s="60"/>
      <c r="GW585" s="60"/>
      <c r="GX585" s="60"/>
      <c r="GY585" s="60"/>
      <c r="GZ585" s="60"/>
      <c r="HA585" s="60"/>
      <c r="HB585" s="60"/>
      <c r="HC585" s="60"/>
      <c r="HD585" s="60"/>
      <c r="HE585" s="60"/>
      <c r="HF585" s="60"/>
      <c r="HG585" s="60"/>
      <c r="HH585" s="60"/>
      <c r="HI585" s="60"/>
      <c r="HJ585" s="60"/>
      <c r="HK585" s="60"/>
      <c r="HL585" s="60"/>
      <c r="HM585" s="60"/>
      <c r="HN585" s="60"/>
      <c r="HO585" s="60"/>
      <c r="HP585" s="60"/>
      <c r="HQ585" s="60"/>
      <c r="HR585" s="60"/>
      <c r="HS585" s="60"/>
      <c r="HT585" s="60"/>
      <c r="HU585" s="60"/>
      <c r="HV585" s="60"/>
      <c r="HW585" s="60"/>
      <c r="HX585" s="60"/>
      <c r="HY585" s="60"/>
      <c r="HZ585" s="60"/>
      <c r="IA585" s="60"/>
      <c r="IB585" s="60"/>
      <c r="IC585" s="60"/>
      <c r="ID585" s="60"/>
      <c r="IE585" s="60"/>
      <c r="IF585" s="60"/>
      <c r="IG585" s="60"/>
      <c r="IH585" s="60"/>
      <c r="II585" s="60"/>
      <c r="IJ585" s="60"/>
      <c r="IK585" s="60"/>
      <c r="IL585" s="60"/>
      <c r="IM585" s="60"/>
      <c r="IN585" s="60"/>
      <c r="IO585" s="60"/>
      <c r="IP585" s="60"/>
      <c r="IQ585" s="60"/>
      <c r="IR585" s="60"/>
      <c r="IS585" s="60"/>
      <c r="IT585" s="60"/>
      <c r="IU585" s="60"/>
      <c r="IV585" s="60"/>
    </row>
    <row r="586" spans="1:256" s="15" customFormat="1" ht="13.2">
      <c r="A586" s="20" t="s">
        <v>13</v>
      </c>
      <c r="B586" s="228" t="s">
        <v>12</v>
      </c>
      <c r="C586" s="229"/>
      <c r="D586" s="229"/>
      <c r="E586" s="229"/>
      <c r="F586" s="230"/>
      <c r="G586" s="41" t="s">
        <v>8</v>
      </c>
      <c r="H586" s="21" t="s">
        <v>17</v>
      </c>
      <c r="I586" s="20" t="s">
        <v>23</v>
      </c>
      <c r="J586" s="20" t="s">
        <v>23</v>
      </c>
      <c r="K586" s="20" t="s">
        <v>44</v>
      </c>
      <c r="L586" s="20" t="s">
        <v>25</v>
      </c>
      <c r="M586" s="20" t="s">
        <v>32</v>
      </c>
      <c r="N586" s="20" t="s">
        <v>36</v>
      </c>
      <c r="O586" s="50" t="s">
        <v>40</v>
      </c>
      <c r="P586" s="65"/>
      <c r="Q586" s="65"/>
      <c r="R586" s="26"/>
      <c r="S586" s="26"/>
      <c r="T586" s="26"/>
      <c r="U586" s="26"/>
      <c r="V586" s="26"/>
      <c r="W586" s="26"/>
      <c r="X586" s="31"/>
      <c r="Y586" s="26"/>
      <c r="Z586" s="25"/>
      <c r="AA586" s="26"/>
      <c r="AB586" s="26"/>
      <c r="AC586" s="26"/>
      <c r="AD586" s="26"/>
      <c r="AE586" s="60"/>
      <c r="AF586" s="60"/>
      <c r="AG586" s="60"/>
      <c r="AH586" s="60"/>
      <c r="AI586" s="60"/>
      <c r="AJ586" s="60"/>
      <c r="AK586" s="60"/>
      <c r="AL586" s="60"/>
      <c r="AM586" s="60"/>
      <c r="AN586" s="60"/>
      <c r="AO586" s="60"/>
      <c r="AP586" s="60"/>
      <c r="AQ586" s="60"/>
      <c r="AR586" s="60"/>
      <c r="AS586" s="60"/>
      <c r="AT586" s="60"/>
      <c r="AU586" s="60"/>
      <c r="AV586" s="60"/>
      <c r="AW586" s="60"/>
      <c r="AX586" s="60"/>
      <c r="AY586" s="60"/>
      <c r="AZ586" s="60"/>
      <c r="BA586" s="60"/>
      <c r="BB586" s="60"/>
      <c r="BC586" s="60"/>
      <c r="BD586" s="60"/>
      <c r="BE586" s="60"/>
      <c r="BF586" s="60"/>
      <c r="BG586" s="60"/>
      <c r="BH586" s="60"/>
      <c r="BI586" s="60"/>
      <c r="BJ586" s="60"/>
      <c r="BK586" s="60"/>
      <c r="BL586" s="60"/>
      <c r="BM586" s="60"/>
      <c r="BN586" s="60"/>
      <c r="BO586" s="60"/>
      <c r="BP586" s="60"/>
      <c r="BQ586" s="60"/>
      <c r="BR586" s="60"/>
      <c r="BS586" s="60"/>
      <c r="BT586" s="60"/>
      <c r="BU586" s="60"/>
      <c r="BV586" s="60"/>
      <c r="BW586" s="60"/>
      <c r="BX586" s="60"/>
      <c r="BY586" s="60"/>
      <c r="BZ586" s="60"/>
      <c r="CA586" s="60"/>
      <c r="CB586" s="60"/>
      <c r="CC586" s="60"/>
      <c r="CD586" s="60"/>
      <c r="CE586" s="60"/>
      <c r="CF586" s="60"/>
      <c r="CG586" s="60"/>
      <c r="CH586" s="60"/>
      <c r="CI586" s="60"/>
      <c r="CJ586" s="60"/>
      <c r="CK586" s="60"/>
      <c r="CL586" s="60"/>
      <c r="CM586" s="60"/>
      <c r="CN586" s="60"/>
      <c r="CO586" s="60"/>
      <c r="CP586" s="60"/>
      <c r="CQ586" s="60"/>
      <c r="CR586" s="60"/>
      <c r="CS586" s="60"/>
      <c r="CT586" s="60"/>
      <c r="CU586" s="60"/>
      <c r="CV586" s="60"/>
      <c r="CW586" s="60"/>
      <c r="CX586" s="60"/>
      <c r="CY586" s="60"/>
      <c r="CZ586" s="60"/>
      <c r="DA586" s="60"/>
      <c r="DB586" s="60"/>
      <c r="DC586" s="60"/>
      <c r="DD586" s="60"/>
      <c r="DE586" s="60"/>
      <c r="DF586" s="60"/>
      <c r="DG586" s="60"/>
      <c r="DH586" s="60"/>
      <c r="DI586" s="60"/>
      <c r="DJ586" s="60"/>
      <c r="DK586" s="60"/>
      <c r="DL586" s="60"/>
      <c r="DM586" s="60"/>
      <c r="DN586" s="60"/>
      <c r="DO586" s="60"/>
      <c r="DP586" s="60"/>
      <c r="DQ586" s="60"/>
      <c r="DR586" s="60"/>
      <c r="DS586" s="60"/>
      <c r="DT586" s="60"/>
      <c r="DU586" s="60"/>
      <c r="DV586" s="60"/>
      <c r="DW586" s="60"/>
      <c r="DX586" s="60"/>
      <c r="DY586" s="60"/>
      <c r="DZ586" s="60"/>
      <c r="EA586" s="60"/>
      <c r="EB586" s="60"/>
      <c r="EC586" s="60"/>
      <c r="ED586" s="60"/>
      <c r="EE586" s="60"/>
      <c r="EF586" s="60"/>
      <c r="EG586" s="60"/>
      <c r="EH586" s="60"/>
      <c r="EI586" s="60"/>
      <c r="EJ586" s="60"/>
      <c r="EK586" s="60"/>
      <c r="EL586" s="60"/>
      <c r="EM586" s="60"/>
      <c r="EN586" s="60"/>
      <c r="EO586" s="60"/>
      <c r="EP586" s="60"/>
      <c r="EQ586" s="60"/>
      <c r="ER586" s="60"/>
      <c r="ES586" s="60"/>
      <c r="ET586" s="60"/>
      <c r="EU586" s="60"/>
      <c r="EV586" s="60"/>
      <c r="EW586" s="60"/>
      <c r="EX586" s="60"/>
      <c r="EY586" s="60"/>
      <c r="EZ586" s="60"/>
      <c r="FA586" s="60"/>
      <c r="FB586" s="60"/>
      <c r="FC586" s="60"/>
      <c r="FD586" s="60"/>
      <c r="FE586" s="60"/>
      <c r="FF586" s="60"/>
      <c r="FG586" s="60"/>
      <c r="FH586" s="60"/>
      <c r="FI586" s="60"/>
      <c r="FJ586" s="60"/>
      <c r="FK586" s="60"/>
      <c r="FL586" s="60"/>
      <c r="FM586" s="60"/>
      <c r="FN586" s="60"/>
      <c r="FO586" s="60"/>
      <c r="FP586" s="60"/>
      <c r="FQ586" s="60"/>
      <c r="FR586" s="60"/>
      <c r="FS586" s="60"/>
      <c r="FT586" s="60"/>
      <c r="FU586" s="60"/>
      <c r="FV586" s="60"/>
      <c r="FW586" s="60"/>
      <c r="FX586" s="60"/>
      <c r="FY586" s="60"/>
      <c r="FZ586" s="60"/>
      <c r="GA586" s="60"/>
      <c r="GB586" s="60"/>
      <c r="GC586" s="60"/>
      <c r="GD586" s="60"/>
      <c r="GE586" s="60"/>
      <c r="GF586" s="60"/>
      <c r="GG586" s="60"/>
      <c r="GH586" s="60"/>
      <c r="GI586" s="60"/>
      <c r="GJ586" s="60"/>
      <c r="GK586" s="60"/>
      <c r="GL586" s="60"/>
      <c r="GM586" s="60"/>
      <c r="GN586" s="60"/>
      <c r="GO586" s="60"/>
      <c r="GP586" s="60"/>
      <c r="GQ586" s="60"/>
      <c r="GR586" s="60"/>
      <c r="GS586" s="60"/>
      <c r="GT586" s="60"/>
      <c r="GU586" s="60"/>
      <c r="GV586" s="60"/>
      <c r="GW586" s="60"/>
      <c r="GX586" s="60"/>
      <c r="GY586" s="60"/>
      <c r="GZ586" s="60"/>
      <c r="HA586" s="60"/>
      <c r="HB586" s="60"/>
      <c r="HC586" s="60"/>
      <c r="HD586" s="60"/>
      <c r="HE586" s="60"/>
      <c r="HF586" s="60"/>
      <c r="HG586" s="60"/>
      <c r="HH586" s="60"/>
      <c r="HI586" s="60"/>
      <c r="HJ586" s="60"/>
      <c r="HK586" s="60"/>
      <c r="HL586" s="60"/>
      <c r="HM586" s="60"/>
      <c r="HN586" s="60"/>
      <c r="HO586" s="60"/>
      <c r="HP586" s="60"/>
      <c r="HQ586" s="60"/>
      <c r="HR586" s="60"/>
      <c r="HS586" s="60"/>
      <c r="HT586" s="60"/>
      <c r="HU586" s="60"/>
      <c r="HV586" s="60"/>
      <c r="HW586" s="60"/>
      <c r="HX586" s="60"/>
      <c r="HY586" s="60"/>
      <c r="HZ586" s="60"/>
      <c r="IA586" s="60"/>
      <c r="IB586" s="60"/>
      <c r="IC586" s="60"/>
      <c r="ID586" s="60"/>
      <c r="IE586" s="60"/>
      <c r="IF586" s="60"/>
      <c r="IG586" s="60"/>
      <c r="IH586" s="60"/>
      <c r="II586" s="60"/>
      <c r="IJ586" s="60"/>
      <c r="IK586" s="60"/>
      <c r="IL586" s="60"/>
      <c r="IM586" s="60"/>
      <c r="IN586" s="60"/>
      <c r="IO586" s="60"/>
      <c r="IP586" s="60"/>
      <c r="IQ586" s="60"/>
      <c r="IR586" s="60"/>
      <c r="IS586" s="60"/>
      <c r="IT586" s="60"/>
      <c r="IU586" s="60"/>
      <c r="IV586" s="60"/>
    </row>
    <row r="587" spans="1:256" s="59" customFormat="1" ht="50.1" customHeight="1">
      <c r="A587" s="20" t="s">
        <v>14</v>
      </c>
      <c r="B587" s="15"/>
      <c r="C587" s="15"/>
      <c r="D587" s="15"/>
      <c r="E587" s="15"/>
      <c r="F587" s="16"/>
      <c r="G587" s="41" t="s">
        <v>7</v>
      </c>
      <c r="H587" s="16"/>
      <c r="I587" s="20" t="s">
        <v>19</v>
      </c>
      <c r="J587" s="20" t="s">
        <v>29</v>
      </c>
      <c r="K587" s="20" t="s">
        <v>45</v>
      </c>
      <c r="L587" s="20" t="s">
        <v>28</v>
      </c>
      <c r="M587" s="20" t="s">
        <v>33</v>
      </c>
      <c r="N587" s="20" t="s">
        <v>32</v>
      </c>
      <c r="O587" s="51" t="s">
        <v>41</v>
      </c>
      <c r="P587" s="66"/>
      <c r="Q587" s="66"/>
      <c r="R587" s="3"/>
      <c r="S587" s="1"/>
      <c r="T587" s="1"/>
      <c r="U587" s="1"/>
      <c r="V587" s="1"/>
      <c r="W587" s="1"/>
      <c r="X587" s="5"/>
      <c r="Y587" s="1"/>
      <c r="Z587" s="1"/>
      <c r="AA587" s="3"/>
      <c r="AB587" s="3"/>
      <c r="AC587" s="3"/>
      <c r="AD587" s="3"/>
    </row>
    <row r="588" spans="1:256" s="59" customFormat="1" ht="50.1" customHeight="1">
      <c r="A588" s="17"/>
      <c r="B588" s="15"/>
      <c r="C588" s="15"/>
      <c r="D588" s="15"/>
      <c r="E588" s="15"/>
      <c r="F588" s="16"/>
      <c r="G588" s="42"/>
      <c r="H588" s="16"/>
      <c r="I588" s="20" t="s">
        <v>20</v>
      </c>
      <c r="J588" s="20"/>
      <c r="K588" s="20"/>
      <c r="L588" s="20"/>
      <c r="M588" s="20"/>
      <c r="N588" s="20" t="s">
        <v>37</v>
      </c>
      <c r="O588" s="50"/>
      <c r="P588" s="65"/>
      <c r="Q588" s="65"/>
      <c r="R588" s="3"/>
      <c r="S588" s="1"/>
      <c r="T588" s="1"/>
      <c r="U588" s="1"/>
      <c r="V588" s="1"/>
      <c r="W588" s="1"/>
      <c r="X588" s="5"/>
      <c r="Y588" s="1"/>
      <c r="Z588" s="1"/>
      <c r="AA588" s="3"/>
      <c r="AB588" s="3"/>
      <c r="AC588" s="3"/>
      <c r="AD588" s="3"/>
    </row>
    <row r="589" spans="1:256" s="59" customFormat="1" ht="50.1" customHeight="1">
      <c r="A589" s="22" t="s">
        <v>10</v>
      </c>
      <c r="B589" s="228" t="s">
        <v>11</v>
      </c>
      <c r="C589" s="229"/>
      <c r="D589" s="229"/>
      <c r="E589" s="229"/>
      <c r="F589" s="230"/>
      <c r="G589" s="43" t="s">
        <v>9</v>
      </c>
      <c r="H589" s="23" t="s">
        <v>15</v>
      </c>
      <c r="I589" s="22" t="s">
        <v>21</v>
      </c>
      <c r="J589" s="22" t="s">
        <v>24</v>
      </c>
      <c r="K589" s="22" t="s">
        <v>26</v>
      </c>
      <c r="L589" s="22" t="s">
        <v>30</v>
      </c>
      <c r="M589" s="22" t="s">
        <v>34</v>
      </c>
      <c r="N589" s="22" t="s">
        <v>42</v>
      </c>
      <c r="O589" s="52" t="s">
        <v>38</v>
      </c>
      <c r="P589" s="66"/>
      <c r="Q589" s="66"/>
      <c r="R589" s="3"/>
      <c r="S589" s="1"/>
      <c r="T589" s="1"/>
      <c r="U589" s="1"/>
      <c r="V589" s="1"/>
      <c r="W589" s="1"/>
      <c r="X589" s="5"/>
      <c r="Y589" s="1"/>
      <c r="Z589" s="1"/>
      <c r="AA589" s="3"/>
      <c r="AB589" s="3"/>
      <c r="AC589" s="3"/>
      <c r="AD589" s="3"/>
    </row>
    <row r="590" spans="1:256" s="59" customFormat="1" ht="50.1" customHeight="1">
      <c r="A590" s="12"/>
      <c r="B590" s="231"/>
      <c r="C590" s="232"/>
      <c r="D590" s="232"/>
      <c r="E590" s="232"/>
      <c r="F590" s="233"/>
      <c r="G590" s="28"/>
      <c r="H590" s="8"/>
      <c r="I590" s="9"/>
      <c r="J590" s="29">
        <f t="shared" ref="J590:J595" si="73">SUM(H590*I590)</f>
        <v>0</v>
      </c>
      <c r="K590" s="9"/>
      <c r="L590" s="4">
        <f t="shared" ref="L590:L595" si="74">SUM(J590*K590)</f>
        <v>0</v>
      </c>
      <c r="M590" s="10"/>
      <c r="N590" s="11"/>
      <c r="O590" s="57">
        <f t="shared" ref="O590:O595" si="75">SUM(M590*N590)</f>
        <v>0</v>
      </c>
      <c r="P590" s="67"/>
      <c r="Q590" s="67"/>
      <c r="R590" s="3"/>
      <c r="S590" s="1"/>
      <c r="T590" s="1"/>
      <c r="U590" s="1"/>
      <c r="V590" s="1"/>
      <c r="W590" s="1"/>
      <c r="X590" s="5"/>
      <c r="Y590" s="1"/>
      <c r="Z590" s="1"/>
      <c r="AA590" s="3"/>
      <c r="AB590" s="3"/>
      <c r="AC590" s="3"/>
      <c r="AD590" s="3"/>
    </row>
    <row r="591" spans="1:256" s="59" customFormat="1" ht="50.1" customHeight="1">
      <c r="A591" s="12"/>
      <c r="B591" s="225"/>
      <c r="C591" s="226"/>
      <c r="D591" s="226"/>
      <c r="E591" s="226"/>
      <c r="F591" s="227"/>
      <c r="G591" s="28"/>
      <c r="H591" s="8"/>
      <c r="I591" s="9"/>
      <c r="J591" s="29">
        <f t="shared" si="73"/>
        <v>0</v>
      </c>
      <c r="K591" s="9"/>
      <c r="L591" s="4">
        <f t="shared" si="74"/>
        <v>0</v>
      </c>
      <c r="M591" s="10"/>
      <c r="N591" s="11"/>
      <c r="O591" s="57">
        <f t="shared" si="75"/>
        <v>0</v>
      </c>
      <c r="P591" s="67"/>
      <c r="Q591" s="67"/>
      <c r="R591" s="3"/>
      <c r="S591" s="1"/>
      <c r="T591" s="1"/>
      <c r="U591" s="1"/>
      <c r="V591" s="1"/>
      <c r="W591" s="1"/>
      <c r="X591" s="5"/>
      <c r="Y591" s="1"/>
      <c r="Z591" s="1"/>
      <c r="AA591" s="3"/>
      <c r="AB591" s="3"/>
      <c r="AC591" s="3"/>
      <c r="AD591" s="3"/>
    </row>
    <row r="592" spans="1:256" s="59" customFormat="1" ht="50.1" customHeight="1">
      <c r="A592" s="12"/>
      <c r="B592" s="225"/>
      <c r="C592" s="226"/>
      <c r="D592" s="226"/>
      <c r="E592" s="226"/>
      <c r="F592" s="227"/>
      <c r="G592" s="28"/>
      <c r="H592" s="8"/>
      <c r="I592" s="9"/>
      <c r="J592" s="29">
        <f t="shared" si="73"/>
        <v>0</v>
      </c>
      <c r="K592" s="9"/>
      <c r="L592" s="4">
        <f t="shared" si="74"/>
        <v>0</v>
      </c>
      <c r="M592" s="10"/>
      <c r="N592" s="11"/>
      <c r="O592" s="57">
        <f t="shared" si="75"/>
        <v>0</v>
      </c>
      <c r="P592" s="67"/>
      <c r="Q592" s="67"/>
      <c r="R592" s="3"/>
      <c r="S592" s="1"/>
      <c r="T592" s="1"/>
      <c r="U592" s="1"/>
      <c r="V592" s="1"/>
      <c r="W592" s="1"/>
      <c r="X592" s="5"/>
      <c r="Y592" s="1"/>
      <c r="Z592" s="1"/>
      <c r="AA592" s="3"/>
      <c r="AB592" s="3"/>
      <c r="AC592" s="3"/>
      <c r="AD592" s="3"/>
    </row>
    <row r="593" spans="1:30" s="15" customFormat="1" ht="20.100000000000001" customHeight="1">
      <c r="A593" s="12"/>
      <c r="B593" s="225"/>
      <c r="C593" s="226"/>
      <c r="D593" s="226"/>
      <c r="E593" s="226"/>
      <c r="F593" s="227"/>
      <c r="G593" s="28"/>
      <c r="H593" s="8"/>
      <c r="I593" s="9"/>
      <c r="J593" s="29">
        <f t="shared" si="73"/>
        <v>0</v>
      </c>
      <c r="K593" s="9"/>
      <c r="L593" s="4">
        <f t="shared" si="74"/>
        <v>0</v>
      </c>
      <c r="M593" s="10"/>
      <c r="N593" s="11"/>
      <c r="O593" s="57">
        <f t="shared" si="75"/>
        <v>0</v>
      </c>
      <c r="P593" s="67"/>
      <c r="Q593" s="67"/>
      <c r="R593" s="25"/>
      <c r="S593" s="25"/>
      <c r="T593" s="25"/>
      <c r="U593" s="25"/>
      <c r="V593" s="25"/>
      <c r="W593" s="25"/>
      <c r="X593" s="32"/>
      <c r="Y593" s="25"/>
      <c r="Z593" s="25"/>
      <c r="AA593" s="25"/>
      <c r="AB593" s="25"/>
      <c r="AC593" s="25"/>
      <c r="AD593" s="25"/>
    </row>
    <row r="594" spans="1:30" s="15" customFormat="1" ht="13.2">
      <c r="A594" s="12"/>
      <c r="B594" s="225"/>
      <c r="C594" s="226"/>
      <c r="D594" s="226"/>
      <c r="E594" s="226"/>
      <c r="F594" s="227"/>
      <c r="G594" s="28"/>
      <c r="H594" s="8"/>
      <c r="I594" s="9"/>
      <c r="J594" s="29">
        <f t="shared" si="73"/>
        <v>0</v>
      </c>
      <c r="K594" s="9"/>
      <c r="L594" s="4">
        <f t="shared" si="74"/>
        <v>0</v>
      </c>
      <c r="M594" s="10"/>
      <c r="N594" s="11"/>
      <c r="O594" s="57">
        <f t="shared" si="75"/>
        <v>0</v>
      </c>
      <c r="P594" s="67"/>
      <c r="Q594" s="67"/>
    </row>
    <row r="595" spans="1:30" s="15" customFormat="1" ht="13.2">
      <c r="A595" s="12"/>
      <c r="B595" s="225"/>
      <c r="C595" s="226"/>
      <c r="D595" s="226"/>
      <c r="E595" s="226"/>
      <c r="F595" s="227"/>
      <c r="G595" s="28"/>
      <c r="H595" s="8"/>
      <c r="I595" s="9"/>
      <c r="J595" s="29">
        <f t="shared" si="73"/>
        <v>0</v>
      </c>
      <c r="K595" s="9"/>
      <c r="L595" s="4">
        <f t="shared" si="74"/>
        <v>0</v>
      </c>
      <c r="M595" s="10"/>
      <c r="N595" s="11"/>
      <c r="O595" s="57">
        <f t="shared" si="75"/>
        <v>0</v>
      </c>
      <c r="P595" s="67"/>
      <c r="Q595" s="67"/>
    </row>
    <row r="596" spans="1:30" s="15" customFormat="1" ht="13.8" thickBot="1">
      <c r="A596" s="33"/>
      <c r="B596" s="203" t="s">
        <v>43</v>
      </c>
      <c r="C596" s="204"/>
      <c r="D596" s="204"/>
      <c r="E596" s="204"/>
      <c r="F596" s="205"/>
      <c r="G596" s="46"/>
      <c r="H596" s="34"/>
      <c r="I596" s="35"/>
      <c r="J596" s="30">
        <f>SUM(J590:J595)</f>
        <v>0</v>
      </c>
      <c r="K596" s="35"/>
      <c r="L596" s="30">
        <f>SUM(L590:L595)</f>
        <v>0</v>
      </c>
      <c r="M596" s="36">
        <f>SUM(M590:M595)</f>
        <v>0</v>
      </c>
      <c r="N596" s="35"/>
      <c r="O596" s="30">
        <f>SUM(O590:O595)</f>
        <v>0</v>
      </c>
      <c r="P596" s="68"/>
      <c r="Q596" s="68"/>
      <c r="R596" s="25"/>
      <c r="S596" s="25"/>
      <c r="T596" s="25"/>
      <c r="U596" s="25"/>
      <c r="V596" s="25"/>
      <c r="W596" s="25"/>
      <c r="X596" s="32"/>
      <c r="Y596" s="25"/>
      <c r="Z596" s="25"/>
      <c r="AA596" s="25"/>
      <c r="AB596" s="25"/>
      <c r="AC596" s="25"/>
      <c r="AD596" s="25"/>
    </row>
    <row r="597" spans="1:30" s="15" customFormat="1" ht="9" customHeight="1">
      <c r="A597" s="25"/>
      <c r="B597" s="25"/>
      <c r="C597" s="25"/>
      <c r="D597" s="25"/>
      <c r="E597" s="25"/>
      <c r="F597" s="25"/>
      <c r="G597" s="44"/>
      <c r="H597" s="25"/>
      <c r="I597" s="25"/>
      <c r="J597" s="25"/>
      <c r="K597" s="25"/>
      <c r="L597" s="25"/>
      <c r="M597" s="25"/>
      <c r="N597" s="25"/>
      <c r="O597" s="53"/>
      <c r="P597" s="63"/>
      <c r="Q597" s="63"/>
      <c r="R597" s="25"/>
      <c r="S597" s="25"/>
      <c r="T597" s="25"/>
      <c r="U597" s="25"/>
      <c r="V597" s="25"/>
      <c r="W597" s="25"/>
      <c r="X597" s="32"/>
      <c r="Y597" s="25"/>
      <c r="Z597" s="25"/>
      <c r="AA597" s="25"/>
      <c r="AB597" s="25"/>
      <c r="AC597" s="25"/>
      <c r="AD597" s="25"/>
    </row>
    <row r="598" spans="1:30" s="15" customFormat="1" ht="8.25" customHeight="1">
      <c r="A598" s="25"/>
      <c r="B598" s="25"/>
      <c r="C598" s="25"/>
      <c r="D598" s="25"/>
      <c r="E598" s="25"/>
      <c r="F598" s="25"/>
      <c r="G598" s="44"/>
      <c r="H598" s="25"/>
      <c r="I598" s="25"/>
      <c r="J598" s="25"/>
      <c r="K598" s="25"/>
      <c r="L598" s="25"/>
      <c r="M598" s="25"/>
      <c r="N598" s="25"/>
      <c r="O598" s="53"/>
      <c r="P598" s="63"/>
      <c r="Q598" s="63"/>
      <c r="R598" s="25"/>
      <c r="S598" s="25"/>
      <c r="T598" s="25"/>
      <c r="U598" s="25"/>
      <c r="V598" s="25"/>
      <c r="W598" s="25"/>
      <c r="X598" s="32"/>
      <c r="Y598" s="25"/>
      <c r="Z598" s="25"/>
      <c r="AA598" s="25"/>
      <c r="AB598" s="25"/>
      <c r="AC598" s="25"/>
      <c r="AD598" s="25"/>
    </row>
    <row r="599" spans="1:30" s="15" customFormat="1" ht="12.75" customHeight="1">
      <c r="A599" s="27"/>
      <c r="B599" s="27"/>
      <c r="C599" s="27"/>
      <c r="D599" s="27"/>
      <c r="E599" s="27"/>
      <c r="F599" s="27"/>
      <c r="G599" s="45"/>
      <c r="H599" s="27"/>
      <c r="I599" s="27"/>
      <c r="J599" s="27"/>
      <c r="K599" s="27"/>
      <c r="L599" s="27"/>
      <c r="M599" s="27"/>
      <c r="N599" s="27"/>
      <c r="O599" s="54"/>
      <c r="P599" s="63"/>
      <c r="Q599" s="63"/>
      <c r="R599" s="25"/>
      <c r="S599" s="25"/>
      <c r="T599" s="25"/>
      <c r="U599" s="25"/>
      <c r="V599" s="25"/>
      <c r="W599" s="25"/>
      <c r="X599" s="32"/>
      <c r="Y599" s="25"/>
      <c r="Z599" s="25"/>
      <c r="AA599" s="25"/>
      <c r="AB599" s="25"/>
      <c r="AC599" s="25"/>
      <c r="AD599" s="25"/>
    </row>
    <row r="600" spans="1:30" s="15" customFormat="1" ht="8.25" customHeight="1">
      <c r="A600" s="206" t="s">
        <v>50</v>
      </c>
      <c r="B600" s="207"/>
      <c r="C600" s="207"/>
      <c r="D600" s="207"/>
      <c r="E600" s="207"/>
      <c r="F600" s="207"/>
      <c r="G600" s="207"/>
      <c r="H600" s="208"/>
      <c r="I600" s="215" t="s">
        <v>46</v>
      </c>
      <c r="J600" s="216"/>
      <c r="K600" s="216"/>
      <c r="L600" s="216"/>
      <c r="M600" s="217"/>
      <c r="N600" s="55" t="s">
        <v>1</v>
      </c>
      <c r="O600" s="56"/>
      <c r="P600" s="58"/>
      <c r="Q600" s="58"/>
      <c r="R600" s="25"/>
      <c r="S600" s="25"/>
      <c r="T600" s="25"/>
      <c r="U600" s="25"/>
      <c r="V600" s="25"/>
      <c r="W600" s="25"/>
      <c r="X600" s="32"/>
      <c r="Y600" s="25"/>
      <c r="Z600" s="25"/>
      <c r="AA600" s="25"/>
      <c r="AB600" s="25"/>
      <c r="AC600" s="25"/>
      <c r="AD600" s="25"/>
    </row>
    <row r="601" spans="1:30" s="15" customFormat="1" ht="8.25" customHeight="1">
      <c r="A601" s="209"/>
      <c r="B601" s="210"/>
      <c r="C601" s="210"/>
      <c r="D601" s="210"/>
      <c r="E601" s="210"/>
      <c r="F601" s="210"/>
      <c r="G601" s="210"/>
      <c r="H601" s="211"/>
      <c r="I601" s="24"/>
      <c r="J601" s="25"/>
      <c r="K601" s="25"/>
      <c r="L601" s="25"/>
      <c r="M601" s="16"/>
      <c r="N601" s="25"/>
      <c r="O601" s="53"/>
      <c r="P601" s="63"/>
      <c r="Q601" s="63"/>
      <c r="R601" s="25"/>
      <c r="S601" s="25"/>
      <c r="T601" s="25"/>
      <c r="U601" s="25"/>
      <c r="V601" s="25"/>
      <c r="W601" s="25"/>
      <c r="X601" s="32"/>
      <c r="Y601" s="25"/>
      <c r="Z601" s="25"/>
      <c r="AA601" s="25"/>
      <c r="AB601" s="25"/>
      <c r="AC601" s="25"/>
      <c r="AD601" s="25"/>
    </row>
    <row r="602" spans="1:30" s="15" customFormat="1" ht="9" customHeight="1">
      <c r="A602" s="209"/>
      <c r="B602" s="210"/>
      <c r="C602" s="210"/>
      <c r="D602" s="210"/>
      <c r="E602" s="210"/>
      <c r="F602" s="210"/>
      <c r="G602" s="210"/>
      <c r="H602" s="211"/>
      <c r="I602" s="218"/>
      <c r="J602" s="219"/>
      <c r="K602" s="219"/>
      <c r="L602" s="219"/>
      <c r="M602" s="220"/>
      <c r="N602" s="26" t="s">
        <v>48</v>
      </c>
      <c r="O602" s="53"/>
      <c r="P602" s="63"/>
      <c r="Q602" s="63"/>
      <c r="R602" s="25"/>
      <c r="S602" s="25"/>
      <c r="T602" s="25"/>
      <c r="U602" s="25"/>
      <c r="V602" s="25"/>
      <c r="W602" s="25"/>
      <c r="X602" s="32"/>
      <c r="Y602" s="25"/>
      <c r="Z602" s="25"/>
      <c r="AA602" s="25"/>
      <c r="AB602" s="25"/>
      <c r="AC602" s="25"/>
      <c r="AD602" s="25"/>
    </row>
    <row r="603" spans="1:30" s="15" customFormat="1" ht="8.25" customHeight="1">
      <c r="A603" s="209"/>
      <c r="B603" s="210"/>
      <c r="C603" s="210"/>
      <c r="D603" s="210"/>
      <c r="E603" s="210"/>
      <c r="F603" s="210"/>
      <c r="G603" s="210"/>
      <c r="H603" s="211"/>
      <c r="I603" s="221"/>
      <c r="J603" s="219"/>
      <c r="K603" s="219"/>
      <c r="L603" s="219"/>
      <c r="M603" s="220"/>
      <c r="N603" s="25"/>
      <c r="O603" s="53"/>
      <c r="P603" s="63"/>
      <c r="Q603" s="63"/>
      <c r="R603" s="25"/>
      <c r="S603" s="25"/>
      <c r="T603" s="25"/>
      <c r="U603" s="25"/>
      <c r="V603" s="25"/>
      <c r="W603" s="25"/>
      <c r="X603" s="32"/>
      <c r="Y603" s="25"/>
      <c r="Z603" s="25"/>
      <c r="AA603" s="25"/>
      <c r="AB603" s="25"/>
      <c r="AC603" s="25"/>
      <c r="AD603" s="25"/>
    </row>
    <row r="604" spans="1:30" s="15" customFormat="1" ht="8.25" customHeight="1">
      <c r="A604" s="209"/>
      <c r="B604" s="210"/>
      <c r="C604" s="210"/>
      <c r="D604" s="210"/>
      <c r="E604" s="210"/>
      <c r="F604" s="210"/>
      <c r="G604" s="210"/>
      <c r="H604" s="211"/>
      <c r="I604" s="221"/>
      <c r="J604" s="219"/>
      <c r="K604" s="219"/>
      <c r="L604" s="219"/>
      <c r="M604" s="220"/>
      <c r="N604" s="27"/>
      <c r="O604" s="54"/>
      <c r="P604" s="63"/>
      <c r="Q604" s="63"/>
      <c r="R604" s="25"/>
      <c r="S604" s="25"/>
      <c r="T604" s="25"/>
      <c r="U604" s="25"/>
      <c r="V604" s="25"/>
      <c r="W604" s="25"/>
      <c r="X604" s="32"/>
      <c r="Y604" s="25"/>
      <c r="Z604" s="25"/>
      <c r="AA604" s="25"/>
      <c r="AB604" s="25"/>
      <c r="AC604" s="25"/>
      <c r="AD604" s="25"/>
    </row>
    <row r="605" spans="1:30" s="15" customFormat="1" ht="8.25" customHeight="1">
      <c r="A605" s="209"/>
      <c r="B605" s="210"/>
      <c r="C605" s="210"/>
      <c r="D605" s="210"/>
      <c r="E605" s="210"/>
      <c r="F605" s="210"/>
      <c r="G605" s="210"/>
      <c r="H605" s="211"/>
      <c r="I605" s="221"/>
      <c r="J605" s="219"/>
      <c r="K605" s="219"/>
      <c r="L605" s="219"/>
      <c r="M605" s="220"/>
      <c r="N605" s="13" t="s">
        <v>2</v>
      </c>
      <c r="O605" s="53"/>
      <c r="P605" s="63"/>
      <c r="Q605" s="63"/>
      <c r="R605" s="25"/>
      <c r="S605" s="25"/>
      <c r="T605" s="25"/>
      <c r="U605" s="25"/>
      <c r="V605" s="25"/>
      <c r="W605" s="25"/>
      <c r="X605" s="32"/>
      <c r="Y605" s="25"/>
      <c r="Z605" s="25"/>
      <c r="AA605" s="25"/>
      <c r="AB605" s="25"/>
      <c r="AC605" s="25"/>
      <c r="AD605" s="25"/>
    </row>
    <row r="606" spans="1:30" s="15" customFormat="1">
      <c r="A606" s="209"/>
      <c r="B606" s="210"/>
      <c r="C606" s="210"/>
      <c r="D606" s="210"/>
      <c r="E606" s="210"/>
      <c r="F606" s="210"/>
      <c r="G606" s="210"/>
      <c r="H606" s="211"/>
      <c r="I606" s="221"/>
      <c r="J606" s="219"/>
      <c r="K606" s="219"/>
      <c r="L606" s="219"/>
      <c r="M606" s="220"/>
      <c r="N606" s="25"/>
      <c r="O606" s="53"/>
      <c r="P606" s="63"/>
      <c r="Q606" s="63"/>
      <c r="R606" s="25"/>
      <c r="S606" s="25"/>
      <c r="T606" s="25"/>
      <c r="U606" s="25"/>
      <c r="V606" s="25"/>
      <c r="W606" s="25"/>
      <c r="X606" s="32"/>
      <c r="Y606" s="25"/>
      <c r="Z606" s="25"/>
      <c r="AA606" s="25"/>
      <c r="AB606" s="25"/>
      <c r="AC606" s="25"/>
      <c r="AD606" s="25"/>
    </row>
    <row r="607" spans="1:30" s="15" customFormat="1" ht="13.2">
      <c r="A607" s="209"/>
      <c r="B607" s="210"/>
      <c r="C607" s="210"/>
      <c r="D607" s="210"/>
      <c r="E607" s="210"/>
      <c r="F607" s="210"/>
      <c r="G607" s="210"/>
      <c r="H607" s="211"/>
      <c r="I607" s="221"/>
      <c r="J607" s="219"/>
      <c r="K607" s="219"/>
      <c r="L607" s="219"/>
      <c r="M607" s="220"/>
      <c r="N607" s="241"/>
      <c r="O607" s="242"/>
      <c r="P607" s="62"/>
      <c r="Q607" s="62"/>
      <c r="R607" s="25"/>
      <c r="S607" s="25"/>
      <c r="T607" s="25"/>
      <c r="U607" s="25"/>
      <c r="V607" s="25"/>
      <c r="W607" s="25"/>
      <c r="X607" s="32"/>
      <c r="Y607" s="25"/>
      <c r="Z607" s="25"/>
      <c r="AA607" s="25"/>
      <c r="AB607" s="25"/>
      <c r="AC607" s="25"/>
      <c r="AD607" s="25"/>
    </row>
    <row r="608" spans="1:30" s="15" customFormat="1" ht="13.2">
      <c r="A608" s="212"/>
      <c r="B608" s="213"/>
      <c r="C608" s="213"/>
      <c r="D608" s="213"/>
      <c r="E608" s="213"/>
      <c r="F608" s="213"/>
      <c r="G608" s="213"/>
      <c r="H608" s="214"/>
      <c r="I608" s="222"/>
      <c r="J608" s="223"/>
      <c r="K608" s="223"/>
      <c r="L608" s="223"/>
      <c r="M608" s="224"/>
      <c r="N608" s="243"/>
      <c r="O608" s="244"/>
      <c r="P608" s="62"/>
      <c r="Q608" s="62"/>
      <c r="R608" s="25"/>
      <c r="S608" s="26"/>
      <c r="T608" s="26"/>
      <c r="U608" s="26"/>
      <c r="V608" s="26"/>
      <c r="W608" s="26"/>
      <c r="X608" s="31"/>
      <c r="Y608" s="26"/>
      <c r="Z608" s="25"/>
      <c r="AA608" s="25"/>
      <c r="AB608" s="25"/>
      <c r="AC608" s="25"/>
      <c r="AD608" s="25"/>
    </row>
    <row r="609" spans="1:256" s="15" customFormat="1" ht="13.2">
      <c r="A609" s="245" t="s">
        <v>0</v>
      </c>
      <c r="B609" s="246"/>
      <c r="C609" s="246"/>
      <c r="D609" s="246"/>
      <c r="E609" s="246"/>
      <c r="F609" s="247"/>
      <c r="G609" s="39"/>
      <c r="H609" s="251" t="s">
        <v>3</v>
      </c>
      <c r="I609" s="198"/>
      <c r="J609" s="198"/>
      <c r="K609" s="198"/>
      <c r="L609" s="198"/>
      <c r="M609" s="198"/>
      <c r="N609" s="198"/>
      <c r="O609" s="199"/>
      <c r="P609" s="64"/>
      <c r="Q609" s="64"/>
      <c r="R609" s="25"/>
      <c r="S609" s="26"/>
      <c r="T609" s="26"/>
      <c r="U609" s="26"/>
      <c r="V609" s="26"/>
      <c r="W609" s="26"/>
      <c r="X609" s="31"/>
      <c r="Y609" s="26"/>
      <c r="Z609" s="25"/>
      <c r="AA609" s="25"/>
      <c r="AB609" s="25"/>
      <c r="AC609" s="25"/>
      <c r="AD609" s="25"/>
    </row>
    <row r="610" spans="1:256" s="15" customFormat="1" ht="13.2">
      <c r="A610" s="248"/>
      <c r="B610" s="249"/>
      <c r="C610" s="249"/>
      <c r="D610" s="249"/>
      <c r="E610" s="249"/>
      <c r="F610" s="250"/>
      <c r="G610" s="39"/>
      <c r="H610" s="200"/>
      <c r="I610" s="201"/>
      <c r="J610" s="201"/>
      <c r="K610" s="201"/>
      <c r="L610" s="201"/>
      <c r="M610" s="201"/>
      <c r="N610" s="201"/>
      <c r="O610" s="202"/>
      <c r="P610" s="64"/>
      <c r="Q610" s="64"/>
      <c r="R610" s="25"/>
      <c r="S610" s="26"/>
      <c r="T610" s="26"/>
      <c r="U610" s="26"/>
      <c r="V610" s="26"/>
      <c r="W610" s="26"/>
      <c r="X610" s="31"/>
      <c r="Y610" s="26"/>
      <c r="Z610" s="25"/>
      <c r="AA610" s="25"/>
      <c r="AB610" s="25"/>
      <c r="AC610" s="25"/>
      <c r="AD610" s="25"/>
    </row>
    <row r="611" spans="1:256" s="15" customFormat="1" ht="13.2">
      <c r="A611" s="14"/>
      <c r="F611" s="16"/>
      <c r="G611" s="39"/>
      <c r="H611" s="191" t="s">
        <v>4</v>
      </c>
      <c r="I611" s="192"/>
      <c r="J611" s="192"/>
      <c r="K611" s="192"/>
      <c r="L611" s="193"/>
      <c r="M611" s="197" t="s">
        <v>5</v>
      </c>
      <c r="N611" s="198"/>
      <c r="O611" s="199"/>
      <c r="P611" s="64"/>
      <c r="Q611" s="64"/>
      <c r="R611" s="25"/>
      <c r="S611" s="26"/>
      <c r="T611" s="26"/>
      <c r="U611" s="26"/>
      <c r="V611" s="26"/>
      <c r="W611" s="26"/>
      <c r="X611" s="31"/>
      <c r="Y611" s="26"/>
      <c r="Z611" s="25"/>
      <c r="AA611" s="25"/>
      <c r="AB611" s="25"/>
      <c r="AC611" s="25"/>
      <c r="AD611" s="25"/>
    </row>
    <row r="612" spans="1:256" s="15" customFormat="1" ht="13.2">
      <c r="A612" s="17"/>
      <c r="F612" s="16"/>
      <c r="G612" s="39"/>
      <c r="H612" s="194"/>
      <c r="I612" s="195"/>
      <c r="J612" s="195"/>
      <c r="K612" s="195"/>
      <c r="L612" s="196"/>
      <c r="M612" s="200"/>
      <c r="N612" s="201"/>
      <c r="O612" s="202"/>
      <c r="P612" s="64"/>
      <c r="Q612" s="64"/>
      <c r="R612" s="26"/>
      <c r="S612" s="26"/>
      <c r="T612" s="26"/>
      <c r="U612" s="26"/>
      <c r="V612" s="26"/>
      <c r="W612" s="26"/>
      <c r="X612" s="31"/>
      <c r="Y612" s="26"/>
      <c r="Z612" s="25"/>
      <c r="AA612" s="25"/>
      <c r="AB612" s="25"/>
      <c r="AC612" s="25"/>
      <c r="AD612" s="25"/>
    </row>
    <row r="613" spans="1:256" s="15" customFormat="1" ht="13.2">
      <c r="A613" s="17"/>
      <c r="F613" s="16"/>
      <c r="G613" s="40"/>
      <c r="H613" s="18"/>
      <c r="I613" s="14"/>
      <c r="J613" s="14"/>
      <c r="K613" s="14"/>
      <c r="L613" s="19"/>
      <c r="M613" s="14"/>
      <c r="N613" s="14"/>
      <c r="O613" s="50" t="s">
        <v>39</v>
      </c>
      <c r="P613" s="65"/>
      <c r="Q613" s="65"/>
      <c r="R613" s="26"/>
      <c r="S613" s="26"/>
      <c r="T613" s="26"/>
      <c r="U613" s="26"/>
      <c r="V613" s="26"/>
      <c r="W613" s="26"/>
      <c r="X613" s="31"/>
      <c r="Y613" s="26"/>
      <c r="Z613" s="25"/>
      <c r="AA613" s="26"/>
      <c r="AB613" s="26"/>
      <c r="AC613" s="26"/>
      <c r="AD613" s="26"/>
      <c r="AE613" s="60"/>
      <c r="AF613" s="60"/>
      <c r="AG613" s="60"/>
      <c r="AH613" s="60"/>
      <c r="AI613" s="60"/>
      <c r="AJ613" s="60"/>
      <c r="AK613" s="60"/>
      <c r="AL613" s="60"/>
      <c r="AM613" s="60"/>
      <c r="AN613" s="60"/>
      <c r="AO613" s="60"/>
      <c r="AP613" s="60"/>
      <c r="AQ613" s="60"/>
      <c r="AR613" s="60"/>
      <c r="AS613" s="60"/>
      <c r="AT613" s="60"/>
      <c r="AU613" s="60"/>
      <c r="AV613" s="60"/>
      <c r="AW613" s="60"/>
      <c r="AX613" s="60"/>
      <c r="AY613" s="60"/>
      <c r="AZ613" s="60"/>
      <c r="BA613" s="60"/>
      <c r="BB613" s="60"/>
      <c r="BC613" s="60"/>
      <c r="BD613" s="60"/>
      <c r="BE613" s="60"/>
      <c r="BF613" s="60"/>
      <c r="BG613" s="60"/>
      <c r="BH613" s="60"/>
      <c r="BI613" s="60"/>
      <c r="BJ613" s="60"/>
      <c r="BK613" s="60"/>
      <c r="BL613" s="60"/>
      <c r="BM613" s="60"/>
      <c r="BN613" s="60"/>
      <c r="BO613" s="60"/>
      <c r="BP613" s="60"/>
      <c r="BQ613" s="60"/>
      <c r="BR613" s="60"/>
      <c r="BS613" s="60"/>
      <c r="BT613" s="60"/>
      <c r="BU613" s="60"/>
      <c r="BV613" s="60"/>
      <c r="BW613" s="60"/>
      <c r="BX613" s="60"/>
      <c r="BY613" s="60"/>
      <c r="BZ613" s="60"/>
      <c r="CA613" s="60"/>
      <c r="CB613" s="60"/>
      <c r="CC613" s="60"/>
      <c r="CD613" s="60"/>
      <c r="CE613" s="60"/>
      <c r="CF613" s="60"/>
      <c r="CG613" s="60"/>
      <c r="CH613" s="60"/>
      <c r="CI613" s="60"/>
      <c r="CJ613" s="60"/>
      <c r="CK613" s="60"/>
      <c r="CL613" s="60"/>
      <c r="CM613" s="60"/>
      <c r="CN613" s="60"/>
      <c r="CO613" s="60"/>
      <c r="CP613" s="60"/>
      <c r="CQ613" s="60"/>
      <c r="CR613" s="60"/>
      <c r="CS613" s="60"/>
      <c r="CT613" s="60"/>
      <c r="CU613" s="60"/>
      <c r="CV613" s="60"/>
      <c r="CW613" s="60"/>
      <c r="CX613" s="60"/>
      <c r="CY613" s="60"/>
      <c r="CZ613" s="60"/>
      <c r="DA613" s="60"/>
      <c r="DB613" s="60"/>
      <c r="DC613" s="60"/>
      <c r="DD613" s="60"/>
      <c r="DE613" s="60"/>
      <c r="DF613" s="60"/>
      <c r="DG613" s="60"/>
      <c r="DH613" s="60"/>
      <c r="DI613" s="60"/>
      <c r="DJ613" s="60"/>
      <c r="DK613" s="60"/>
      <c r="DL613" s="60"/>
      <c r="DM613" s="60"/>
      <c r="DN613" s="60"/>
      <c r="DO613" s="60"/>
      <c r="DP613" s="60"/>
      <c r="DQ613" s="60"/>
      <c r="DR613" s="60"/>
      <c r="DS613" s="60"/>
      <c r="DT613" s="60"/>
      <c r="DU613" s="60"/>
      <c r="DV613" s="60"/>
      <c r="DW613" s="60"/>
      <c r="DX613" s="60"/>
      <c r="DY613" s="60"/>
      <c r="DZ613" s="60"/>
      <c r="EA613" s="60"/>
      <c r="EB613" s="60"/>
      <c r="EC613" s="60"/>
      <c r="ED613" s="60"/>
      <c r="EE613" s="60"/>
      <c r="EF613" s="60"/>
      <c r="EG613" s="60"/>
      <c r="EH613" s="60"/>
      <c r="EI613" s="60"/>
      <c r="EJ613" s="60"/>
      <c r="EK613" s="60"/>
      <c r="EL613" s="60"/>
      <c r="EM613" s="60"/>
      <c r="EN613" s="60"/>
      <c r="EO613" s="60"/>
      <c r="EP613" s="60"/>
      <c r="EQ613" s="60"/>
      <c r="ER613" s="60"/>
      <c r="ES613" s="60"/>
      <c r="ET613" s="60"/>
      <c r="EU613" s="60"/>
      <c r="EV613" s="60"/>
      <c r="EW613" s="60"/>
      <c r="EX613" s="60"/>
      <c r="EY613" s="60"/>
      <c r="EZ613" s="60"/>
      <c r="FA613" s="60"/>
      <c r="FB613" s="60"/>
      <c r="FC613" s="60"/>
      <c r="FD613" s="60"/>
      <c r="FE613" s="60"/>
      <c r="FF613" s="60"/>
      <c r="FG613" s="60"/>
      <c r="FH613" s="60"/>
      <c r="FI613" s="60"/>
      <c r="FJ613" s="60"/>
      <c r="FK613" s="60"/>
      <c r="FL613" s="60"/>
      <c r="FM613" s="60"/>
      <c r="FN613" s="60"/>
      <c r="FO613" s="60"/>
      <c r="FP613" s="60"/>
      <c r="FQ613" s="60"/>
      <c r="FR613" s="60"/>
      <c r="FS613" s="60"/>
      <c r="FT613" s="60"/>
      <c r="FU613" s="60"/>
      <c r="FV613" s="60"/>
      <c r="FW613" s="60"/>
      <c r="FX613" s="60"/>
      <c r="FY613" s="60"/>
      <c r="FZ613" s="60"/>
      <c r="GA613" s="60"/>
      <c r="GB613" s="60"/>
      <c r="GC613" s="60"/>
      <c r="GD613" s="60"/>
      <c r="GE613" s="60"/>
      <c r="GF613" s="60"/>
      <c r="GG613" s="60"/>
      <c r="GH613" s="60"/>
      <c r="GI613" s="60"/>
      <c r="GJ613" s="60"/>
      <c r="GK613" s="60"/>
      <c r="GL613" s="60"/>
      <c r="GM613" s="60"/>
      <c r="GN613" s="60"/>
      <c r="GO613" s="60"/>
      <c r="GP613" s="60"/>
      <c r="GQ613" s="60"/>
      <c r="GR613" s="60"/>
      <c r="GS613" s="60"/>
      <c r="GT613" s="60"/>
      <c r="GU613" s="60"/>
      <c r="GV613" s="60"/>
      <c r="GW613" s="60"/>
      <c r="GX613" s="60"/>
      <c r="GY613" s="60"/>
      <c r="GZ613" s="60"/>
      <c r="HA613" s="60"/>
      <c r="HB613" s="60"/>
      <c r="HC613" s="60"/>
      <c r="HD613" s="60"/>
      <c r="HE613" s="60"/>
      <c r="HF613" s="60"/>
      <c r="HG613" s="60"/>
      <c r="HH613" s="60"/>
      <c r="HI613" s="60"/>
      <c r="HJ613" s="60"/>
      <c r="HK613" s="60"/>
      <c r="HL613" s="60"/>
      <c r="HM613" s="60"/>
      <c r="HN613" s="60"/>
      <c r="HO613" s="60"/>
      <c r="HP613" s="60"/>
      <c r="HQ613" s="60"/>
      <c r="HR613" s="60"/>
      <c r="HS613" s="60"/>
      <c r="HT613" s="60"/>
      <c r="HU613" s="60"/>
      <c r="HV613" s="60"/>
      <c r="HW613" s="60"/>
      <c r="HX613" s="60"/>
      <c r="HY613" s="60"/>
      <c r="HZ613" s="60"/>
      <c r="IA613" s="60"/>
      <c r="IB613" s="60"/>
      <c r="IC613" s="60"/>
      <c r="ID613" s="60"/>
      <c r="IE613" s="60"/>
      <c r="IF613" s="60"/>
      <c r="IG613" s="60"/>
      <c r="IH613" s="60"/>
      <c r="II613" s="60"/>
      <c r="IJ613" s="60"/>
      <c r="IK613" s="60"/>
      <c r="IL613" s="60"/>
      <c r="IM613" s="60"/>
      <c r="IN613" s="60"/>
      <c r="IO613" s="60"/>
      <c r="IP613" s="60"/>
      <c r="IQ613" s="60"/>
      <c r="IR613" s="60"/>
      <c r="IS613" s="60"/>
      <c r="IT613" s="60"/>
      <c r="IU613" s="60"/>
      <c r="IV613" s="60"/>
    </row>
    <row r="614" spans="1:256" s="15" customFormat="1" ht="13.2">
      <c r="A614" s="17"/>
      <c r="F614" s="16"/>
      <c r="G614" s="41" t="s">
        <v>6</v>
      </c>
      <c r="H614" s="21" t="s">
        <v>16</v>
      </c>
      <c r="I614" s="20" t="s">
        <v>18</v>
      </c>
      <c r="J614" s="20" t="s">
        <v>22</v>
      </c>
      <c r="K614" s="20" t="s">
        <v>25</v>
      </c>
      <c r="L614" s="20" t="s">
        <v>27</v>
      </c>
      <c r="M614" s="20" t="s">
        <v>31</v>
      </c>
      <c r="N614" s="20" t="s">
        <v>35</v>
      </c>
      <c r="O614" s="50" t="s">
        <v>32</v>
      </c>
      <c r="P614" s="65"/>
      <c r="Q614" s="65"/>
      <c r="R614" s="26"/>
      <c r="S614" s="26"/>
      <c r="T614" s="26"/>
      <c r="U614" s="26"/>
      <c r="V614" s="26"/>
      <c r="W614" s="26"/>
      <c r="X614" s="31"/>
      <c r="Y614" s="26"/>
      <c r="Z614" s="25"/>
      <c r="AA614" s="26"/>
      <c r="AB614" s="26"/>
      <c r="AC614" s="26"/>
      <c r="AD614" s="26"/>
      <c r="AE614" s="60"/>
      <c r="AF614" s="60"/>
      <c r="AG614" s="60"/>
      <c r="AH614" s="60"/>
      <c r="AI614" s="60"/>
      <c r="AJ614" s="60"/>
      <c r="AK614" s="60"/>
      <c r="AL614" s="60"/>
      <c r="AM614" s="60"/>
      <c r="AN614" s="60"/>
      <c r="AO614" s="60"/>
      <c r="AP614" s="60"/>
      <c r="AQ614" s="60"/>
      <c r="AR614" s="60"/>
      <c r="AS614" s="60"/>
      <c r="AT614" s="60"/>
      <c r="AU614" s="60"/>
      <c r="AV614" s="60"/>
      <c r="AW614" s="60"/>
      <c r="AX614" s="60"/>
      <c r="AY614" s="60"/>
      <c r="AZ614" s="60"/>
      <c r="BA614" s="60"/>
      <c r="BB614" s="60"/>
      <c r="BC614" s="60"/>
      <c r="BD614" s="60"/>
      <c r="BE614" s="60"/>
      <c r="BF614" s="60"/>
      <c r="BG614" s="60"/>
      <c r="BH614" s="60"/>
      <c r="BI614" s="60"/>
      <c r="BJ614" s="60"/>
      <c r="BK614" s="60"/>
      <c r="BL614" s="60"/>
      <c r="BM614" s="60"/>
      <c r="BN614" s="60"/>
      <c r="BO614" s="60"/>
      <c r="BP614" s="60"/>
      <c r="BQ614" s="60"/>
      <c r="BR614" s="60"/>
      <c r="BS614" s="60"/>
      <c r="BT614" s="60"/>
      <c r="BU614" s="60"/>
      <c r="BV614" s="60"/>
      <c r="BW614" s="60"/>
      <c r="BX614" s="60"/>
      <c r="BY614" s="60"/>
      <c r="BZ614" s="60"/>
      <c r="CA614" s="60"/>
      <c r="CB614" s="60"/>
      <c r="CC614" s="60"/>
      <c r="CD614" s="60"/>
      <c r="CE614" s="60"/>
      <c r="CF614" s="60"/>
      <c r="CG614" s="60"/>
      <c r="CH614" s="60"/>
      <c r="CI614" s="60"/>
      <c r="CJ614" s="60"/>
      <c r="CK614" s="60"/>
      <c r="CL614" s="60"/>
      <c r="CM614" s="60"/>
      <c r="CN614" s="60"/>
      <c r="CO614" s="60"/>
      <c r="CP614" s="60"/>
      <c r="CQ614" s="60"/>
      <c r="CR614" s="60"/>
      <c r="CS614" s="60"/>
      <c r="CT614" s="60"/>
      <c r="CU614" s="60"/>
      <c r="CV614" s="60"/>
      <c r="CW614" s="60"/>
      <c r="CX614" s="60"/>
      <c r="CY614" s="60"/>
      <c r="CZ614" s="60"/>
      <c r="DA614" s="60"/>
      <c r="DB614" s="60"/>
      <c r="DC614" s="60"/>
      <c r="DD614" s="60"/>
      <c r="DE614" s="60"/>
      <c r="DF614" s="60"/>
      <c r="DG614" s="60"/>
      <c r="DH614" s="60"/>
      <c r="DI614" s="60"/>
      <c r="DJ614" s="60"/>
      <c r="DK614" s="60"/>
      <c r="DL614" s="60"/>
      <c r="DM614" s="60"/>
      <c r="DN614" s="60"/>
      <c r="DO614" s="60"/>
      <c r="DP614" s="60"/>
      <c r="DQ614" s="60"/>
      <c r="DR614" s="60"/>
      <c r="DS614" s="60"/>
      <c r="DT614" s="60"/>
      <c r="DU614" s="60"/>
      <c r="DV614" s="60"/>
      <c r="DW614" s="60"/>
      <c r="DX614" s="60"/>
      <c r="DY614" s="60"/>
      <c r="DZ614" s="60"/>
      <c r="EA614" s="60"/>
      <c r="EB614" s="60"/>
      <c r="EC614" s="60"/>
      <c r="ED614" s="60"/>
      <c r="EE614" s="60"/>
      <c r="EF614" s="60"/>
      <c r="EG614" s="60"/>
      <c r="EH614" s="60"/>
      <c r="EI614" s="60"/>
      <c r="EJ614" s="60"/>
      <c r="EK614" s="60"/>
      <c r="EL614" s="60"/>
      <c r="EM614" s="60"/>
      <c r="EN614" s="60"/>
      <c r="EO614" s="60"/>
      <c r="EP614" s="60"/>
      <c r="EQ614" s="60"/>
      <c r="ER614" s="60"/>
      <c r="ES614" s="60"/>
      <c r="ET614" s="60"/>
      <c r="EU614" s="60"/>
      <c r="EV614" s="60"/>
      <c r="EW614" s="60"/>
      <c r="EX614" s="60"/>
      <c r="EY614" s="60"/>
      <c r="EZ614" s="60"/>
      <c r="FA614" s="60"/>
      <c r="FB614" s="60"/>
      <c r="FC614" s="60"/>
      <c r="FD614" s="60"/>
      <c r="FE614" s="60"/>
      <c r="FF614" s="60"/>
      <c r="FG614" s="60"/>
      <c r="FH614" s="60"/>
      <c r="FI614" s="60"/>
      <c r="FJ614" s="60"/>
      <c r="FK614" s="60"/>
      <c r="FL614" s="60"/>
      <c r="FM614" s="60"/>
      <c r="FN614" s="60"/>
      <c r="FO614" s="60"/>
      <c r="FP614" s="60"/>
      <c r="FQ614" s="60"/>
      <c r="FR614" s="60"/>
      <c r="FS614" s="60"/>
      <c r="FT614" s="60"/>
      <c r="FU614" s="60"/>
      <c r="FV614" s="60"/>
      <c r="FW614" s="60"/>
      <c r="FX614" s="60"/>
      <c r="FY614" s="60"/>
      <c r="FZ614" s="60"/>
      <c r="GA614" s="60"/>
      <c r="GB614" s="60"/>
      <c r="GC614" s="60"/>
      <c r="GD614" s="60"/>
      <c r="GE614" s="60"/>
      <c r="GF614" s="60"/>
      <c r="GG614" s="60"/>
      <c r="GH614" s="60"/>
      <c r="GI614" s="60"/>
      <c r="GJ614" s="60"/>
      <c r="GK614" s="60"/>
      <c r="GL614" s="60"/>
      <c r="GM614" s="60"/>
      <c r="GN614" s="60"/>
      <c r="GO614" s="60"/>
      <c r="GP614" s="60"/>
      <c r="GQ614" s="60"/>
      <c r="GR614" s="60"/>
      <c r="GS614" s="60"/>
      <c r="GT614" s="60"/>
      <c r="GU614" s="60"/>
      <c r="GV614" s="60"/>
      <c r="GW614" s="60"/>
      <c r="GX614" s="60"/>
      <c r="GY614" s="60"/>
      <c r="GZ614" s="60"/>
      <c r="HA614" s="60"/>
      <c r="HB614" s="60"/>
      <c r="HC614" s="60"/>
      <c r="HD614" s="60"/>
      <c r="HE614" s="60"/>
      <c r="HF614" s="60"/>
      <c r="HG614" s="60"/>
      <c r="HH614" s="60"/>
      <c r="HI614" s="60"/>
      <c r="HJ614" s="60"/>
      <c r="HK614" s="60"/>
      <c r="HL614" s="60"/>
      <c r="HM614" s="60"/>
      <c r="HN614" s="60"/>
      <c r="HO614" s="60"/>
      <c r="HP614" s="60"/>
      <c r="HQ614" s="60"/>
      <c r="HR614" s="60"/>
      <c r="HS614" s="60"/>
      <c r="HT614" s="60"/>
      <c r="HU614" s="60"/>
      <c r="HV614" s="60"/>
      <c r="HW614" s="60"/>
      <c r="HX614" s="60"/>
      <c r="HY614" s="60"/>
      <c r="HZ614" s="60"/>
      <c r="IA614" s="60"/>
      <c r="IB614" s="60"/>
      <c r="IC614" s="60"/>
      <c r="ID614" s="60"/>
      <c r="IE614" s="60"/>
      <c r="IF614" s="60"/>
      <c r="IG614" s="60"/>
      <c r="IH614" s="60"/>
      <c r="II614" s="60"/>
      <c r="IJ614" s="60"/>
      <c r="IK614" s="60"/>
      <c r="IL614" s="60"/>
      <c r="IM614" s="60"/>
      <c r="IN614" s="60"/>
      <c r="IO614" s="60"/>
      <c r="IP614" s="60"/>
      <c r="IQ614" s="60"/>
      <c r="IR614" s="60"/>
      <c r="IS614" s="60"/>
      <c r="IT614" s="60"/>
      <c r="IU614" s="60"/>
      <c r="IV614" s="60"/>
    </row>
    <row r="615" spans="1:256" s="15" customFormat="1" ht="13.2">
      <c r="A615" s="20" t="s">
        <v>13</v>
      </c>
      <c r="B615" s="228" t="s">
        <v>12</v>
      </c>
      <c r="C615" s="229"/>
      <c r="D615" s="229"/>
      <c r="E615" s="229"/>
      <c r="F615" s="230"/>
      <c r="G615" s="41" t="s">
        <v>8</v>
      </c>
      <c r="H615" s="21" t="s">
        <v>17</v>
      </c>
      <c r="I615" s="20" t="s">
        <v>23</v>
      </c>
      <c r="J615" s="20" t="s">
        <v>23</v>
      </c>
      <c r="K615" s="20" t="s">
        <v>44</v>
      </c>
      <c r="L615" s="20" t="s">
        <v>25</v>
      </c>
      <c r="M615" s="20" t="s">
        <v>32</v>
      </c>
      <c r="N615" s="20" t="s">
        <v>36</v>
      </c>
      <c r="O615" s="50" t="s">
        <v>40</v>
      </c>
      <c r="P615" s="65"/>
      <c r="Q615" s="65"/>
      <c r="R615" s="26"/>
      <c r="S615" s="26"/>
      <c r="T615" s="26"/>
      <c r="U615" s="26"/>
      <c r="V615" s="26"/>
      <c r="W615" s="26"/>
      <c r="X615" s="31"/>
      <c r="Y615" s="26"/>
      <c r="Z615" s="25"/>
      <c r="AA615" s="26"/>
      <c r="AB615" s="26"/>
      <c r="AC615" s="26"/>
      <c r="AD615" s="26"/>
      <c r="AE615" s="60"/>
      <c r="AF615" s="60"/>
      <c r="AG615" s="60"/>
      <c r="AH615" s="60"/>
      <c r="AI615" s="60"/>
      <c r="AJ615" s="60"/>
      <c r="AK615" s="60"/>
      <c r="AL615" s="60"/>
      <c r="AM615" s="60"/>
      <c r="AN615" s="60"/>
      <c r="AO615" s="60"/>
      <c r="AP615" s="60"/>
      <c r="AQ615" s="60"/>
      <c r="AR615" s="60"/>
      <c r="AS615" s="60"/>
      <c r="AT615" s="60"/>
      <c r="AU615" s="60"/>
      <c r="AV615" s="60"/>
      <c r="AW615" s="60"/>
      <c r="AX615" s="60"/>
      <c r="AY615" s="60"/>
      <c r="AZ615" s="60"/>
      <c r="BA615" s="60"/>
      <c r="BB615" s="60"/>
      <c r="BC615" s="60"/>
      <c r="BD615" s="60"/>
      <c r="BE615" s="60"/>
      <c r="BF615" s="60"/>
      <c r="BG615" s="60"/>
      <c r="BH615" s="60"/>
      <c r="BI615" s="60"/>
      <c r="BJ615" s="60"/>
      <c r="BK615" s="60"/>
      <c r="BL615" s="60"/>
      <c r="BM615" s="60"/>
      <c r="BN615" s="60"/>
      <c r="BO615" s="60"/>
      <c r="BP615" s="60"/>
      <c r="BQ615" s="60"/>
      <c r="BR615" s="60"/>
      <c r="BS615" s="60"/>
      <c r="BT615" s="60"/>
      <c r="BU615" s="60"/>
      <c r="BV615" s="60"/>
      <c r="BW615" s="60"/>
      <c r="BX615" s="60"/>
      <c r="BY615" s="60"/>
      <c r="BZ615" s="60"/>
      <c r="CA615" s="60"/>
      <c r="CB615" s="60"/>
      <c r="CC615" s="60"/>
      <c r="CD615" s="60"/>
      <c r="CE615" s="60"/>
      <c r="CF615" s="60"/>
      <c r="CG615" s="60"/>
      <c r="CH615" s="60"/>
      <c r="CI615" s="60"/>
      <c r="CJ615" s="60"/>
      <c r="CK615" s="60"/>
      <c r="CL615" s="60"/>
      <c r="CM615" s="60"/>
      <c r="CN615" s="60"/>
      <c r="CO615" s="60"/>
      <c r="CP615" s="60"/>
      <c r="CQ615" s="60"/>
      <c r="CR615" s="60"/>
      <c r="CS615" s="60"/>
      <c r="CT615" s="60"/>
      <c r="CU615" s="60"/>
      <c r="CV615" s="60"/>
      <c r="CW615" s="60"/>
      <c r="CX615" s="60"/>
      <c r="CY615" s="60"/>
      <c r="CZ615" s="60"/>
      <c r="DA615" s="60"/>
      <c r="DB615" s="60"/>
      <c r="DC615" s="60"/>
      <c r="DD615" s="60"/>
      <c r="DE615" s="60"/>
      <c r="DF615" s="60"/>
      <c r="DG615" s="60"/>
      <c r="DH615" s="60"/>
      <c r="DI615" s="60"/>
      <c r="DJ615" s="60"/>
      <c r="DK615" s="60"/>
      <c r="DL615" s="60"/>
      <c r="DM615" s="60"/>
      <c r="DN615" s="60"/>
      <c r="DO615" s="60"/>
      <c r="DP615" s="60"/>
      <c r="DQ615" s="60"/>
      <c r="DR615" s="60"/>
      <c r="DS615" s="60"/>
      <c r="DT615" s="60"/>
      <c r="DU615" s="60"/>
      <c r="DV615" s="60"/>
      <c r="DW615" s="60"/>
      <c r="DX615" s="60"/>
      <c r="DY615" s="60"/>
      <c r="DZ615" s="60"/>
      <c r="EA615" s="60"/>
      <c r="EB615" s="60"/>
      <c r="EC615" s="60"/>
      <c r="ED615" s="60"/>
      <c r="EE615" s="60"/>
      <c r="EF615" s="60"/>
      <c r="EG615" s="60"/>
      <c r="EH615" s="60"/>
      <c r="EI615" s="60"/>
      <c r="EJ615" s="60"/>
      <c r="EK615" s="60"/>
      <c r="EL615" s="60"/>
      <c r="EM615" s="60"/>
      <c r="EN615" s="60"/>
      <c r="EO615" s="60"/>
      <c r="EP615" s="60"/>
      <c r="EQ615" s="60"/>
      <c r="ER615" s="60"/>
      <c r="ES615" s="60"/>
      <c r="ET615" s="60"/>
      <c r="EU615" s="60"/>
      <c r="EV615" s="60"/>
      <c r="EW615" s="60"/>
      <c r="EX615" s="60"/>
      <c r="EY615" s="60"/>
      <c r="EZ615" s="60"/>
      <c r="FA615" s="60"/>
      <c r="FB615" s="60"/>
      <c r="FC615" s="60"/>
      <c r="FD615" s="60"/>
      <c r="FE615" s="60"/>
      <c r="FF615" s="60"/>
      <c r="FG615" s="60"/>
      <c r="FH615" s="60"/>
      <c r="FI615" s="60"/>
      <c r="FJ615" s="60"/>
      <c r="FK615" s="60"/>
      <c r="FL615" s="60"/>
      <c r="FM615" s="60"/>
      <c r="FN615" s="60"/>
      <c r="FO615" s="60"/>
      <c r="FP615" s="60"/>
      <c r="FQ615" s="60"/>
      <c r="FR615" s="60"/>
      <c r="FS615" s="60"/>
      <c r="FT615" s="60"/>
      <c r="FU615" s="60"/>
      <c r="FV615" s="60"/>
      <c r="FW615" s="60"/>
      <c r="FX615" s="60"/>
      <c r="FY615" s="60"/>
      <c r="FZ615" s="60"/>
      <c r="GA615" s="60"/>
      <c r="GB615" s="60"/>
      <c r="GC615" s="60"/>
      <c r="GD615" s="60"/>
      <c r="GE615" s="60"/>
      <c r="GF615" s="60"/>
      <c r="GG615" s="60"/>
      <c r="GH615" s="60"/>
      <c r="GI615" s="60"/>
      <c r="GJ615" s="60"/>
      <c r="GK615" s="60"/>
      <c r="GL615" s="60"/>
      <c r="GM615" s="60"/>
      <c r="GN615" s="60"/>
      <c r="GO615" s="60"/>
      <c r="GP615" s="60"/>
      <c r="GQ615" s="60"/>
      <c r="GR615" s="60"/>
      <c r="GS615" s="60"/>
      <c r="GT615" s="60"/>
      <c r="GU615" s="60"/>
      <c r="GV615" s="60"/>
      <c r="GW615" s="60"/>
      <c r="GX615" s="60"/>
      <c r="GY615" s="60"/>
      <c r="GZ615" s="60"/>
      <c r="HA615" s="60"/>
      <c r="HB615" s="60"/>
      <c r="HC615" s="60"/>
      <c r="HD615" s="60"/>
      <c r="HE615" s="60"/>
      <c r="HF615" s="60"/>
      <c r="HG615" s="60"/>
      <c r="HH615" s="60"/>
      <c r="HI615" s="60"/>
      <c r="HJ615" s="60"/>
      <c r="HK615" s="60"/>
      <c r="HL615" s="60"/>
      <c r="HM615" s="60"/>
      <c r="HN615" s="60"/>
      <c r="HO615" s="60"/>
      <c r="HP615" s="60"/>
      <c r="HQ615" s="60"/>
      <c r="HR615" s="60"/>
      <c r="HS615" s="60"/>
      <c r="HT615" s="60"/>
      <c r="HU615" s="60"/>
      <c r="HV615" s="60"/>
      <c r="HW615" s="60"/>
      <c r="HX615" s="60"/>
      <c r="HY615" s="60"/>
      <c r="HZ615" s="60"/>
      <c r="IA615" s="60"/>
      <c r="IB615" s="60"/>
      <c r="IC615" s="60"/>
      <c r="ID615" s="60"/>
      <c r="IE615" s="60"/>
      <c r="IF615" s="60"/>
      <c r="IG615" s="60"/>
      <c r="IH615" s="60"/>
      <c r="II615" s="60"/>
      <c r="IJ615" s="60"/>
      <c r="IK615" s="60"/>
      <c r="IL615" s="60"/>
      <c r="IM615" s="60"/>
      <c r="IN615" s="60"/>
      <c r="IO615" s="60"/>
      <c r="IP615" s="60"/>
      <c r="IQ615" s="60"/>
      <c r="IR615" s="60"/>
      <c r="IS615" s="60"/>
      <c r="IT615" s="60"/>
      <c r="IU615" s="60"/>
      <c r="IV615" s="60"/>
    </row>
    <row r="616" spans="1:256" s="59" customFormat="1" ht="50.1" customHeight="1">
      <c r="A616" s="20" t="s">
        <v>14</v>
      </c>
      <c r="B616" s="15"/>
      <c r="C616" s="15"/>
      <c r="D616" s="15"/>
      <c r="E616" s="15"/>
      <c r="F616" s="16"/>
      <c r="G616" s="41" t="s">
        <v>7</v>
      </c>
      <c r="H616" s="16"/>
      <c r="I616" s="20" t="s">
        <v>19</v>
      </c>
      <c r="J616" s="20" t="s">
        <v>29</v>
      </c>
      <c r="K616" s="20" t="s">
        <v>45</v>
      </c>
      <c r="L616" s="20" t="s">
        <v>28</v>
      </c>
      <c r="M616" s="20" t="s">
        <v>33</v>
      </c>
      <c r="N616" s="20" t="s">
        <v>32</v>
      </c>
      <c r="O616" s="51" t="s">
        <v>41</v>
      </c>
      <c r="P616" s="66"/>
      <c r="Q616" s="66"/>
      <c r="R616" s="3"/>
      <c r="S616" s="1"/>
      <c r="T616" s="1"/>
      <c r="U616" s="1"/>
      <c r="V616" s="1"/>
      <c r="W616" s="1"/>
      <c r="X616" s="5"/>
      <c r="Y616" s="1"/>
      <c r="Z616" s="1"/>
      <c r="AA616" s="3"/>
      <c r="AB616" s="3"/>
      <c r="AC616" s="3"/>
      <c r="AD616" s="3"/>
    </row>
    <row r="617" spans="1:256" s="59" customFormat="1" ht="50.1" customHeight="1">
      <c r="A617" s="17"/>
      <c r="B617" s="15"/>
      <c r="C617" s="15"/>
      <c r="D617" s="15"/>
      <c r="E617" s="15"/>
      <c r="F617" s="16"/>
      <c r="G617" s="42"/>
      <c r="H617" s="16"/>
      <c r="I617" s="20" t="s">
        <v>20</v>
      </c>
      <c r="J617" s="20"/>
      <c r="K617" s="20"/>
      <c r="L617" s="20"/>
      <c r="M617" s="20"/>
      <c r="N617" s="20" t="s">
        <v>37</v>
      </c>
      <c r="O617" s="50"/>
      <c r="P617" s="65"/>
      <c r="Q617" s="65"/>
      <c r="R617" s="3"/>
      <c r="S617" s="1"/>
      <c r="T617" s="1"/>
      <c r="U617" s="1"/>
      <c r="V617" s="1"/>
      <c r="W617" s="1"/>
      <c r="X617" s="5"/>
      <c r="Y617" s="1"/>
      <c r="Z617" s="1"/>
      <c r="AA617" s="3"/>
      <c r="AB617" s="3"/>
      <c r="AC617" s="3"/>
      <c r="AD617" s="3"/>
    </row>
    <row r="618" spans="1:256" s="59" customFormat="1" ht="50.1" customHeight="1">
      <c r="A618" s="22" t="s">
        <v>10</v>
      </c>
      <c r="B618" s="228" t="s">
        <v>11</v>
      </c>
      <c r="C618" s="229"/>
      <c r="D618" s="229"/>
      <c r="E618" s="229"/>
      <c r="F618" s="230"/>
      <c r="G618" s="43" t="s">
        <v>9</v>
      </c>
      <c r="H618" s="23" t="s">
        <v>15</v>
      </c>
      <c r="I618" s="22" t="s">
        <v>21</v>
      </c>
      <c r="J618" s="22" t="s">
        <v>24</v>
      </c>
      <c r="K618" s="22" t="s">
        <v>26</v>
      </c>
      <c r="L618" s="22" t="s">
        <v>30</v>
      </c>
      <c r="M618" s="22" t="s">
        <v>34</v>
      </c>
      <c r="N618" s="22" t="s">
        <v>42</v>
      </c>
      <c r="O618" s="52" t="s">
        <v>38</v>
      </c>
      <c r="P618" s="66"/>
      <c r="Q618" s="66"/>
      <c r="R618" s="3"/>
      <c r="S618" s="1"/>
      <c r="T618" s="1"/>
      <c r="U618" s="1"/>
      <c r="V618" s="1"/>
      <c r="W618" s="1"/>
      <c r="X618" s="5"/>
      <c r="Y618" s="1"/>
      <c r="Z618" s="1"/>
      <c r="AA618" s="3"/>
      <c r="AB618" s="3"/>
      <c r="AC618" s="3"/>
      <c r="AD618" s="3"/>
    </row>
    <row r="619" spans="1:256" s="59" customFormat="1" ht="50.1" customHeight="1">
      <c r="A619" s="12"/>
      <c r="B619" s="231"/>
      <c r="C619" s="232"/>
      <c r="D619" s="232"/>
      <c r="E619" s="232"/>
      <c r="F619" s="233"/>
      <c r="G619" s="28"/>
      <c r="H619" s="8"/>
      <c r="I619" s="9"/>
      <c r="J619" s="29">
        <f t="shared" ref="J619:J624" si="76">SUM(H619*I619)</f>
        <v>0</v>
      </c>
      <c r="K619" s="9"/>
      <c r="L619" s="4">
        <f t="shared" ref="L619:L624" si="77">SUM(J619*K619)</f>
        <v>0</v>
      </c>
      <c r="M619" s="10"/>
      <c r="N619" s="11"/>
      <c r="O619" s="57">
        <f t="shared" ref="O619:O624" si="78">SUM(M619*N619)</f>
        <v>0</v>
      </c>
      <c r="P619" s="67"/>
      <c r="Q619" s="67"/>
      <c r="R619" s="3"/>
      <c r="S619" s="1"/>
      <c r="T619" s="1"/>
      <c r="U619" s="1"/>
      <c r="V619" s="1"/>
      <c r="W619" s="1"/>
      <c r="X619" s="5"/>
      <c r="Y619" s="1"/>
      <c r="Z619" s="1"/>
      <c r="AA619" s="3"/>
      <c r="AB619" s="3"/>
      <c r="AC619" s="3"/>
      <c r="AD619" s="3"/>
    </row>
    <row r="620" spans="1:256" s="59" customFormat="1" ht="50.1" customHeight="1">
      <c r="A620" s="12"/>
      <c r="B620" s="225"/>
      <c r="C620" s="226"/>
      <c r="D620" s="226"/>
      <c r="E620" s="226"/>
      <c r="F620" s="227"/>
      <c r="G620" s="28"/>
      <c r="H620" s="8"/>
      <c r="I620" s="9"/>
      <c r="J620" s="29">
        <f t="shared" si="76"/>
        <v>0</v>
      </c>
      <c r="K620" s="9"/>
      <c r="L620" s="4">
        <f t="shared" si="77"/>
        <v>0</v>
      </c>
      <c r="M620" s="10"/>
      <c r="N620" s="11"/>
      <c r="O620" s="57">
        <f t="shared" si="78"/>
        <v>0</v>
      </c>
      <c r="P620" s="67"/>
      <c r="Q620" s="67"/>
      <c r="R620" s="3"/>
      <c r="S620" s="1"/>
      <c r="T620" s="1"/>
      <c r="U620" s="1"/>
      <c r="V620" s="1"/>
      <c r="W620" s="1"/>
      <c r="X620" s="5"/>
      <c r="Y620" s="1"/>
      <c r="Z620" s="1"/>
      <c r="AA620" s="3"/>
      <c r="AB620" s="3"/>
      <c r="AC620" s="3"/>
      <c r="AD620" s="3"/>
    </row>
    <row r="621" spans="1:256" s="59" customFormat="1" ht="50.1" customHeight="1">
      <c r="A621" s="12"/>
      <c r="B621" s="225"/>
      <c r="C621" s="226"/>
      <c r="D621" s="226"/>
      <c r="E621" s="226"/>
      <c r="F621" s="227"/>
      <c r="G621" s="28"/>
      <c r="H621" s="8"/>
      <c r="I621" s="9"/>
      <c r="J621" s="29">
        <f t="shared" si="76"/>
        <v>0</v>
      </c>
      <c r="K621" s="9"/>
      <c r="L621" s="4">
        <f t="shared" si="77"/>
        <v>0</v>
      </c>
      <c r="M621" s="10"/>
      <c r="N621" s="11"/>
      <c r="O621" s="57">
        <f t="shared" si="78"/>
        <v>0</v>
      </c>
      <c r="P621" s="67"/>
      <c r="Q621" s="67"/>
      <c r="R621" s="3"/>
      <c r="S621" s="1"/>
      <c r="T621" s="1"/>
      <c r="U621" s="1"/>
      <c r="V621" s="1"/>
      <c r="W621" s="1"/>
      <c r="X621" s="5"/>
      <c r="Y621" s="1"/>
      <c r="Z621" s="1"/>
      <c r="AA621" s="3"/>
      <c r="AB621" s="3"/>
      <c r="AC621" s="3"/>
      <c r="AD621" s="3"/>
    </row>
    <row r="622" spans="1:256" s="15" customFormat="1" ht="20.100000000000001" customHeight="1">
      <c r="A622" s="12"/>
      <c r="B622" s="225"/>
      <c r="C622" s="226"/>
      <c r="D622" s="226"/>
      <c r="E622" s="226"/>
      <c r="F622" s="227"/>
      <c r="G622" s="28"/>
      <c r="H622" s="8"/>
      <c r="I622" s="9"/>
      <c r="J622" s="29">
        <f t="shared" si="76"/>
        <v>0</v>
      </c>
      <c r="K622" s="9"/>
      <c r="L622" s="4">
        <f t="shared" si="77"/>
        <v>0</v>
      </c>
      <c r="M622" s="10"/>
      <c r="N622" s="11"/>
      <c r="O622" s="57">
        <f t="shared" si="78"/>
        <v>0</v>
      </c>
      <c r="P622" s="67"/>
      <c r="Q622" s="67"/>
      <c r="R622" s="25"/>
      <c r="S622" s="25"/>
      <c r="T622" s="25"/>
      <c r="U622" s="25"/>
      <c r="V622" s="25"/>
      <c r="W622" s="25"/>
      <c r="X622" s="32"/>
      <c r="Y622" s="25"/>
      <c r="Z622" s="25"/>
      <c r="AA622" s="25"/>
      <c r="AB622" s="25"/>
      <c r="AC622" s="25"/>
      <c r="AD622" s="25"/>
    </row>
    <row r="623" spans="1:256" s="15" customFormat="1" ht="13.2">
      <c r="A623" s="12"/>
      <c r="B623" s="225"/>
      <c r="C623" s="226"/>
      <c r="D623" s="226"/>
      <c r="E623" s="226"/>
      <c r="F623" s="227"/>
      <c r="G623" s="28"/>
      <c r="H623" s="8"/>
      <c r="I623" s="9"/>
      <c r="J623" s="29">
        <f t="shared" si="76"/>
        <v>0</v>
      </c>
      <c r="K623" s="9"/>
      <c r="L623" s="4">
        <f t="shared" si="77"/>
        <v>0</v>
      </c>
      <c r="M623" s="10"/>
      <c r="N623" s="11"/>
      <c r="O623" s="57">
        <f t="shared" si="78"/>
        <v>0</v>
      </c>
      <c r="P623" s="67"/>
      <c r="Q623" s="67"/>
    </row>
    <row r="624" spans="1:256" s="15" customFormat="1" ht="13.2">
      <c r="A624" s="12"/>
      <c r="B624" s="225"/>
      <c r="C624" s="226"/>
      <c r="D624" s="226"/>
      <c r="E624" s="226"/>
      <c r="F624" s="227"/>
      <c r="G624" s="28"/>
      <c r="H624" s="8"/>
      <c r="I624" s="9"/>
      <c r="J624" s="29">
        <f t="shared" si="76"/>
        <v>0</v>
      </c>
      <c r="K624" s="9"/>
      <c r="L624" s="4">
        <f t="shared" si="77"/>
        <v>0</v>
      </c>
      <c r="M624" s="10"/>
      <c r="N624" s="11"/>
      <c r="O624" s="57">
        <f t="shared" si="78"/>
        <v>0</v>
      </c>
      <c r="P624" s="67"/>
      <c r="Q624" s="67"/>
    </row>
    <row r="625" spans="1:30" s="15" customFormat="1" ht="13.8" thickBot="1">
      <c r="A625" s="33"/>
      <c r="B625" s="203" t="s">
        <v>43</v>
      </c>
      <c r="C625" s="204"/>
      <c r="D625" s="204"/>
      <c r="E625" s="204"/>
      <c r="F625" s="205"/>
      <c r="G625" s="46"/>
      <c r="H625" s="34"/>
      <c r="I625" s="35"/>
      <c r="J625" s="30">
        <f>SUM(J619:J624)</f>
        <v>0</v>
      </c>
      <c r="K625" s="35"/>
      <c r="L625" s="30">
        <f>SUM(L619:L624)</f>
        <v>0</v>
      </c>
      <c r="M625" s="36">
        <f>SUM(M619:M624)</f>
        <v>0</v>
      </c>
      <c r="N625" s="35"/>
      <c r="O625" s="30">
        <f>SUM(O619:O624)</f>
        <v>0</v>
      </c>
      <c r="P625" s="68"/>
      <c r="Q625" s="68"/>
      <c r="R625" s="25"/>
      <c r="S625" s="25"/>
      <c r="T625" s="25"/>
      <c r="U625" s="25"/>
      <c r="V625" s="25"/>
      <c r="W625" s="25"/>
      <c r="X625" s="32"/>
      <c r="Y625" s="25"/>
      <c r="Z625" s="25"/>
      <c r="AA625" s="25"/>
      <c r="AB625" s="25"/>
      <c r="AC625" s="25"/>
      <c r="AD625" s="25"/>
    </row>
    <row r="626" spans="1:30" s="15" customFormat="1" ht="9" customHeight="1">
      <c r="A626" s="25"/>
      <c r="B626" s="25"/>
      <c r="C626" s="25"/>
      <c r="D626" s="25"/>
      <c r="E626" s="25"/>
      <c r="F626" s="25"/>
      <c r="G626" s="44"/>
      <c r="H626" s="25"/>
      <c r="I626" s="25"/>
      <c r="J626" s="25"/>
      <c r="K626" s="25"/>
      <c r="L626" s="25"/>
      <c r="M626" s="25"/>
      <c r="N626" s="25"/>
      <c r="O626" s="53"/>
      <c r="P626" s="63"/>
      <c r="Q626" s="63"/>
      <c r="R626" s="25"/>
      <c r="S626" s="25"/>
      <c r="T626" s="25"/>
      <c r="U626" s="25"/>
      <c r="V626" s="25"/>
      <c r="W626" s="25"/>
      <c r="X626" s="32"/>
      <c r="Y626" s="25"/>
      <c r="Z626" s="25"/>
      <c r="AA626" s="25"/>
      <c r="AB626" s="25"/>
      <c r="AC626" s="25"/>
      <c r="AD626" s="25"/>
    </row>
    <row r="627" spans="1:30" s="15" customFormat="1" ht="8.25" customHeight="1">
      <c r="A627" s="25"/>
      <c r="B627" s="25"/>
      <c r="C627" s="25"/>
      <c r="D627" s="25"/>
      <c r="E627" s="25"/>
      <c r="F627" s="25"/>
      <c r="G627" s="44"/>
      <c r="H627" s="25"/>
      <c r="I627" s="25"/>
      <c r="J627" s="25"/>
      <c r="K627" s="25"/>
      <c r="L627" s="25"/>
      <c r="M627" s="25"/>
      <c r="N627" s="25"/>
      <c r="O627" s="53"/>
      <c r="P627" s="63"/>
      <c r="Q627" s="63"/>
      <c r="R627" s="25"/>
      <c r="S627" s="25"/>
      <c r="T627" s="25"/>
      <c r="U627" s="25"/>
      <c r="V627" s="25"/>
      <c r="W627" s="25"/>
      <c r="X627" s="32"/>
      <c r="Y627" s="25"/>
      <c r="Z627" s="25"/>
      <c r="AA627" s="25"/>
      <c r="AB627" s="25"/>
      <c r="AC627" s="25"/>
      <c r="AD627" s="25"/>
    </row>
    <row r="628" spans="1:30" s="15" customFormat="1" ht="12.75" customHeight="1">
      <c r="A628" s="27"/>
      <c r="B628" s="27"/>
      <c r="C628" s="27"/>
      <c r="D628" s="27"/>
      <c r="E628" s="27"/>
      <c r="F628" s="27"/>
      <c r="G628" s="45"/>
      <c r="H628" s="27"/>
      <c r="I628" s="27"/>
      <c r="J628" s="27"/>
      <c r="K628" s="27"/>
      <c r="L628" s="27"/>
      <c r="M628" s="27"/>
      <c r="N628" s="27"/>
      <c r="O628" s="54"/>
      <c r="P628" s="63"/>
      <c r="Q628" s="63"/>
      <c r="R628" s="25"/>
      <c r="S628" s="25"/>
      <c r="T628" s="25"/>
      <c r="U628" s="25"/>
      <c r="V628" s="25"/>
      <c r="W628" s="25"/>
      <c r="X628" s="32"/>
      <c r="Y628" s="25"/>
      <c r="Z628" s="25"/>
      <c r="AA628" s="25"/>
      <c r="AB628" s="25"/>
      <c r="AC628" s="25"/>
      <c r="AD628" s="25"/>
    </row>
    <row r="629" spans="1:30" s="15" customFormat="1" ht="8.25" customHeight="1">
      <c r="A629" s="206" t="s">
        <v>50</v>
      </c>
      <c r="B629" s="207"/>
      <c r="C629" s="207"/>
      <c r="D629" s="207"/>
      <c r="E629" s="207"/>
      <c r="F629" s="207"/>
      <c r="G629" s="207"/>
      <c r="H629" s="208"/>
      <c r="I629" s="215" t="s">
        <v>46</v>
      </c>
      <c r="J629" s="216"/>
      <c r="K629" s="216"/>
      <c r="L629" s="216"/>
      <c r="M629" s="217"/>
      <c r="N629" s="55" t="s">
        <v>1</v>
      </c>
      <c r="O629" s="56"/>
      <c r="P629" s="58"/>
      <c r="Q629" s="58"/>
      <c r="R629" s="25"/>
      <c r="S629" s="25"/>
      <c r="T629" s="25"/>
      <c r="U629" s="25"/>
      <c r="V629" s="25"/>
      <c r="W629" s="25"/>
      <c r="X629" s="32"/>
      <c r="Y629" s="25"/>
      <c r="Z629" s="25"/>
      <c r="AA629" s="25"/>
      <c r="AB629" s="25"/>
      <c r="AC629" s="25"/>
      <c r="AD629" s="25"/>
    </row>
    <row r="630" spans="1:30" s="15" customFormat="1" ht="8.25" customHeight="1">
      <c r="A630" s="209"/>
      <c r="B630" s="210"/>
      <c r="C630" s="210"/>
      <c r="D630" s="210"/>
      <c r="E630" s="210"/>
      <c r="F630" s="210"/>
      <c r="G630" s="210"/>
      <c r="H630" s="211"/>
      <c r="I630" s="24"/>
      <c r="J630" s="25"/>
      <c r="K630" s="25"/>
      <c r="L630" s="25"/>
      <c r="M630" s="16"/>
      <c r="N630" s="25"/>
      <c r="O630" s="53"/>
      <c r="P630" s="63"/>
      <c r="Q630" s="63"/>
      <c r="R630" s="25"/>
      <c r="S630" s="25"/>
      <c r="T630" s="25"/>
      <c r="U630" s="25"/>
      <c r="V630" s="25"/>
      <c r="W630" s="25"/>
      <c r="X630" s="32"/>
      <c r="Y630" s="25"/>
      <c r="Z630" s="25"/>
      <c r="AA630" s="25"/>
      <c r="AB630" s="25"/>
      <c r="AC630" s="25"/>
      <c r="AD630" s="25"/>
    </row>
    <row r="631" spans="1:30" s="15" customFormat="1" ht="9" customHeight="1">
      <c r="A631" s="209"/>
      <c r="B631" s="210"/>
      <c r="C631" s="210"/>
      <c r="D631" s="210"/>
      <c r="E631" s="210"/>
      <c r="F631" s="210"/>
      <c r="G631" s="210"/>
      <c r="H631" s="211"/>
      <c r="I631" s="218"/>
      <c r="J631" s="219"/>
      <c r="K631" s="219"/>
      <c r="L631" s="219"/>
      <c r="M631" s="220"/>
      <c r="N631" s="26" t="s">
        <v>48</v>
      </c>
      <c r="O631" s="53"/>
      <c r="P631" s="63"/>
      <c r="Q631" s="63"/>
      <c r="R631" s="25"/>
      <c r="S631" s="25"/>
      <c r="T631" s="25"/>
      <c r="U631" s="25"/>
      <c r="V631" s="25"/>
      <c r="W631" s="25"/>
      <c r="X631" s="32"/>
      <c r="Y631" s="25"/>
      <c r="Z631" s="25"/>
      <c r="AA631" s="25"/>
      <c r="AB631" s="25"/>
      <c r="AC631" s="25"/>
      <c r="AD631" s="25"/>
    </row>
    <row r="632" spans="1:30" s="15" customFormat="1" ht="8.25" customHeight="1">
      <c r="A632" s="209"/>
      <c r="B632" s="210"/>
      <c r="C632" s="210"/>
      <c r="D632" s="210"/>
      <c r="E632" s="210"/>
      <c r="F632" s="210"/>
      <c r="G632" s="210"/>
      <c r="H632" s="211"/>
      <c r="I632" s="221"/>
      <c r="J632" s="219"/>
      <c r="K632" s="219"/>
      <c r="L632" s="219"/>
      <c r="M632" s="220"/>
      <c r="N632" s="25"/>
      <c r="O632" s="53"/>
      <c r="P632" s="63"/>
      <c r="Q632" s="63"/>
      <c r="R632" s="25"/>
      <c r="S632" s="25"/>
      <c r="T632" s="25"/>
      <c r="U632" s="25"/>
      <c r="V632" s="25"/>
      <c r="W632" s="25"/>
      <c r="X632" s="32"/>
      <c r="Y632" s="25"/>
      <c r="Z632" s="25"/>
      <c r="AA632" s="25"/>
      <c r="AB632" s="25"/>
      <c r="AC632" s="25"/>
      <c r="AD632" s="25"/>
    </row>
    <row r="633" spans="1:30" s="15" customFormat="1" ht="8.25" customHeight="1">
      <c r="A633" s="209"/>
      <c r="B633" s="210"/>
      <c r="C633" s="210"/>
      <c r="D633" s="210"/>
      <c r="E633" s="210"/>
      <c r="F633" s="210"/>
      <c r="G633" s="210"/>
      <c r="H633" s="211"/>
      <c r="I633" s="221"/>
      <c r="J633" s="219"/>
      <c r="K633" s="219"/>
      <c r="L633" s="219"/>
      <c r="M633" s="220"/>
      <c r="N633" s="27"/>
      <c r="O633" s="54"/>
      <c r="P633" s="63"/>
      <c r="Q633" s="63"/>
      <c r="R633" s="25"/>
      <c r="S633" s="25"/>
      <c r="T633" s="25"/>
      <c r="U633" s="25"/>
      <c r="V633" s="25"/>
      <c r="W633" s="25"/>
      <c r="X633" s="32"/>
      <c r="Y633" s="25"/>
      <c r="Z633" s="25"/>
      <c r="AA633" s="25"/>
      <c r="AB633" s="25"/>
      <c r="AC633" s="25"/>
      <c r="AD633" s="25"/>
    </row>
    <row r="634" spans="1:30" s="15" customFormat="1" ht="8.25" customHeight="1">
      <c r="A634" s="209"/>
      <c r="B634" s="210"/>
      <c r="C634" s="210"/>
      <c r="D634" s="210"/>
      <c r="E634" s="210"/>
      <c r="F634" s="210"/>
      <c r="G634" s="210"/>
      <c r="H634" s="211"/>
      <c r="I634" s="221"/>
      <c r="J634" s="219"/>
      <c r="K634" s="219"/>
      <c r="L634" s="219"/>
      <c r="M634" s="220"/>
      <c r="N634" s="13" t="s">
        <v>2</v>
      </c>
      <c r="O634" s="53"/>
      <c r="P634" s="63"/>
      <c r="Q634" s="63"/>
      <c r="R634" s="25"/>
      <c r="S634" s="25"/>
      <c r="T634" s="25"/>
      <c r="U634" s="25"/>
      <c r="V634" s="25"/>
      <c r="W634" s="25"/>
      <c r="X634" s="32"/>
      <c r="Y634" s="25"/>
      <c r="Z634" s="25"/>
      <c r="AA634" s="25"/>
      <c r="AB634" s="25"/>
      <c r="AC634" s="25"/>
      <c r="AD634" s="25"/>
    </row>
    <row r="635" spans="1:30" s="15" customFormat="1">
      <c r="A635" s="209"/>
      <c r="B635" s="210"/>
      <c r="C635" s="210"/>
      <c r="D635" s="210"/>
      <c r="E635" s="210"/>
      <c r="F635" s="210"/>
      <c r="G635" s="210"/>
      <c r="H635" s="211"/>
      <c r="I635" s="221"/>
      <c r="J635" s="219"/>
      <c r="K635" s="219"/>
      <c r="L635" s="219"/>
      <c r="M635" s="220"/>
      <c r="N635" s="25"/>
      <c r="O635" s="53"/>
      <c r="P635" s="63"/>
      <c r="Q635" s="63"/>
      <c r="R635" s="25"/>
      <c r="S635" s="25"/>
      <c r="T635" s="25"/>
      <c r="U635" s="25"/>
      <c r="V635" s="25"/>
      <c r="W635" s="25"/>
      <c r="X635" s="32"/>
      <c r="Y635" s="25"/>
      <c r="Z635" s="25"/>
      <c r="AA635" s="25"/>
      <c r="AB635" s="25"/>
      <c r="AC635" s="25"/>
      <c r="AD635" s="25"/>
    </row>
    <row r="636" spans="1:30" s="15" customFormat="1" ht="13.2">
      <c r="A636" s="209"/>
      <c r="B636" s="210"/>
      <c r="C636" s="210"/>
      <c r="D636" s="210"/>
      <c r="E636" s="210"/>
      <c r="F636" s="210"/>
      <c r="G636" s="210"/>
      <c r="H636" s="211"/>
      <c r="I636" s="221"/>
      <c r="J636" s="219"/>
      <c r="K636" s="219"/>
      <c r="L636" s="219"/>
      <c r="M636" s="220"/>
      <c r="N636" s="241"/>
      <c r="O636" s="242"/>
      <c r="P636" s="62"/>
      <c r="Q636" s="62"/>
      <c r="R636" s="25"/>
      <c r="S636" s="25"/>
      <c r="T636" s="25"/>
      <c r="U636" s="25"/>
      <c r="V636" s="25"/>
      <c r="W636" s="25"/>
      <c r="X636" s="32"/>
      <c r="Y636" s="25"/>
      <c r="Z636" s="25"/>
      <c r="AA636" s="25"/>
      <c r="AB636" s="25"/>
      <c r="AC636" s="25"/>
      <c r="AD636" s="25"/>
    </row>
    <row r="637" spans="1:30" s="15" customFormat="1" ht="13.2">
      <c r="A637" s="212"/>
      <c r="B637" s="213"/>
      <c r="C637" s="213"/>
      <c r="D637" s="213"/>
      <c r="E637" s="213"/>
      <c r="F637" s="213"/>
      <c r="G637" s="213"/>
      <c r="H637" s="214"/>
      <c r="I637" s="222"/>
      <c r="J637" s="223"/>
      <c r="K637" s="223"/>
      <c r="L637" s="223"/>
      <c r="M637" s="224"/>
      <c r="N637" s="243"/>
      <c r="O637" s="244"/>
      <c r="P637" s="62"/>
      <c r="Q637" s="62"/>
      <c r="R637" s="25"/>
      <c r="S637" s="26"/>
      <c r="T637" s="26"/>
      <c r="U637" s="26"/>
      <c r="V637" s="26"/>
      <c r="W637" s="26"/>
      <c r="X637" s="31"/>
      <c r="Y637" s="26"/>
      <c r="Z637" s="25"/>
      <c r="AA637" s="25"/>
      <c r="AB637" s="25"/>
      <c r="AC637" s="25"/>
      <c r="AD637" s="25"/>
    </row>
    <row r="638" spans="1:30" s="15" customFormat="1" ht="13.2">
      <c r="A638" s="245" t="s">
        <v>0</v>
      </c>
      <c r="B638" s="246"/>
      <c r="C638" s="246"/>
      <c r="D638" s="246"/>
      <c r="E638" s="246"/>
      <c r="F638" s="247"/>
      <c r="G638" s="39"/>
      <c r="H638" s="251" t="s">
        <v>3</v>
      </c>
      <c r="I638" s="198"/>
      <c r="J638" s="198"/>
      <c r="K638" s="198"/>
      <c r="L638" s="198"/>
      <c r="M638" s="198"/>
      <c r="N638" s="198"/>
      <c r="O638" s="199"/>
      <c r="P638" s="64"/>
      <c r="Q638" s="64"/>
      <c r="R638" s="25"/>
      <c r="S638" s="26"/>
      <c r="T638" s="26"/>
      <c r="U638" s="26"/>
      <c r="V638" s="26"/>
      <c r="W638" s="26"/>
      <c r="X638" s="31"/>
      <c r="Y638" s="26"/>
      <c r="Z638" s="25"/>
      <c r="AA638" s="25"/>
      <c r="AB638" s="25"/>
      <c r="AC638" s="25"/>
      <c r="AD638" s="25"/>
    </row>
    <row r="639" spans="1:30" s="15" customFormat="1" ht="13.2">
      <c r="A639" s="248"/>
      <c r="B639" s="249"/>
      <c r="C639" s="249"/>
      <c r="D639" s="249"/>
      <c r="E639" s="249"/>
      <c r="F639" s="250"/>
      <c r="G639" s="39"/>
      <c r="H639" s="200"/>
      <c r="I639" s="201"/>
      <c r="J639" s="201"/>
      <c r="K639" s="201"/>
      <c r="L639" s="201"/>
      <c r="M639" s="201"/>
      <c r="N639" s="201"/>
      <c r="O639" s="202"/>
      <c r="P639" s="64"/>
      <c r="Q639" s="64"/>
      <c r="R639" s="25"/>
      <c r="S639" s="26"/>
      <c r="T639" s="26"/>
      <c r="U639" s="26"/>
      <c r="V639" s="26"/>
      <c r="W639" s="26"/>
      <c r="X639" s="31"/>
      <c r="Y639" s="26"/>
      <c r="Z639" s="25"/>
      <c r="AA639" s="25"/>
      <c r="AB639" s="25"/>
      <c r="AC639" s="25"/>
      <c r="AD639" s="25"/>
    </row>
    <row r="640" spans="1:30" s="15" customFormat="1" ht="13.2">
      <c r="A640" s="14"/>
      <c r="F640" s="16"/>
      <c r="G640" s="39"/>
      <c r="H640" s="191" t="s">
        <v>4</v>
      </c>
      <c r="I640" s="192"/>
      <c r="J640" s="192"/>
      <c r="K640" s="192"/>
      <c r="L640" s="193"/>
      <c r="M640" s="197" t="s">
        <v>5</v>
      </c>
      <c r="N640" s="198"/>
      <c r="O640" s="199"/>
      <c r="P640" s="64"/>
      <c r="Q640" s="64"/>
      <c r="R640" s="25"/>
      <c r="S640" s="26"/>
      <c r="T640" s="26"/>
      <c r="U640" s="26"/>
      <c r="V640" s="26"/>
      <c r="W640" s="26"/>
      <c r="X640" s="31"/>
      <c r="Y640" s="26"/>
      <c r="Z640" s="25"/>
      <c r="AA640" s="25"/>
      <c r="AB640" s="25"/>
      <c r="AC640" s="25"/>
      <c r="AD640" s="25"/>
    </row>
    <row r="641" spans="1:256" s="15" customFormat="1" ht="13.2">
      <c r="A641" s="17"/>
      <c r="F641" s="16"/>
      <c r="G641" s="39"/>
      <c r="H641" s="194"/>
      <c r="I641" s="195"/>
      <c r="J641" s="195"/>
      <c r="K641" s="195"/>
      <c r="L641" s="196"/>
      <c r="M641" s="200"/>
      <c r="N641" s="201"/>
      <c r="O641" s="202"/>
      <c r="P641" s="64"/>
      <c r="Q641" s="64"/>
      <c r="R641" s="26"/>
      <c r="S641" s="26"/>
      <c r="T641" s="26"/>
      <c r="U641" s="26"/>
      <c r="V641" s="26"/>
      <c r="W641" s="26"/>
      <c r="X641" s="31"/>
      <c r="Y641" s="26"/>
      <c r="Z641" s="25"/>
      <c r="AA641" s="25"/>
      <c r="AB641" s="25"/>
      <c r="AC641" s="25"/>
      <c r="AD641" s="25"/>
    </row>
    <row r="642" spans="1:256" s="15" customFormat="1" ht="13.2">
      <c r="A642" s="17"/>
      <c r="F642" s="16"/>
      <c r="G642" s="40"/>
      <c r="H642" s="18"/>
      <c r="I642" s="14"/>
      <c r="J642" s="14"/>
      <c r="K642" s="14"/>
      <c r="L642" s="19"/>
      <c r="M642" s="14"/>
      <c r="N642" s="14"/>
      <c r="O642" s="50" t="s">
        <v>39</v>
      </c>
      <c r="P642" s="65"/>
      <c r="Q642" s="65"/>
      <c r="R642" s="26"/>
      <c r="S642" s="26"/>
      <c r="T642" s="26"/>
      <c r="U642" s="26"/>
      <c r="V642" s="26"/>
      <c r="W642" s="26"/>
      <c r="X642" s="31"/>
      <c r="Y642" s="26"/>
      <c r="Z642" s="25"/>
      <c r="AA642" s="26"/>
      <c r="AB642" s="26"/>
      <c r="AC642" s="26"/>
      <c r="AD642" s="26"/>
      <c r="AE642" s="60"/>
      <c r="AF642" s="60"/>
      <c r="AG642" s="60"/>
      <c r="AH642" s="60"/>
      <c r="AI642" s="60"/>
      <c r="AJ642" s="60"/>
      <c r="AK642" s="60"/>
      <c r="AL642" s="60"/>
      <c r="AM642" s="60"/>
      <c r="AN642" s="60"/>
      <c r="AO642" s="60"/>
      <c r="AP642" s="60"/>
      <c r="AQ642" s="60"/>
      <c r="AR642" s="60"/>
      <c r="AS642" s="60"/>
      <c r="AT642" s="60"/>
      <c r="AU642" s="60"/>
      <c r="AV642" s="60"/>
      <c r="AW642" s="60"/>
      <c r="AX642" s="60"/>
      <c r="AY642" s="60"/>
      <c r="AZ642" s="60"/>
      <c r="BA642" s="60"/>
      <c r="BB642" s="60"/>
      <c r="BC642" s="60"/>
      <c r="BD642" s="60"/>
      <c r="BE642" s="60"/>
      <c r="BF642" s="60"/>
      <c r="BG642" s="60"/>
      <c r="BH642" s="60"/>
      <c r="BI642" s="60"/>
      <c r="BJ642" s="60"/>
      <c r="BK642" s="60"/>
      <c r="BL642" s="60"/>
      <c r="BM642" s="60"/>
      <c r="BN642" s="60"/>
      <c r="BO642" s="60"/>
      <c r="BP642" s="60"/>
      <c r="BQ642" s="60"/>
      <c r="BR642" s="60"/>
      <c r="BS642" s="60"/>
      <c r="BT642" s="60"/>
      <c r="BU642" s="60"/>
      <c r="BV642" s="60"/>
      <c r="BW642" s="60"/>
      <c r="BX642" s="60"/>
      <c r="BY642" s="60"/>
      <c r="BZ642" s="60"/>
      <c r="CA642" s="60"/>
      <c r="CB642" s="60"/>
      <c r="CC642" s="60"/>
      <c r="CD642" s="60"/>
      <c r="CE642" s="60"/>
      <c r="CF642" s="60"/>
      <c r="CG642" s="60"/>
      <c r="CH642" s="60"/>
      <c r="CI642" s="60"/>
      <c r="CJ642" s="60"/>
      <c r="CK642" s="60"/>
      <c r="CL642" s="60"/>
      <c r="CM642" s="60"/>
      <c r="CN642" s="60"/>
      <c r="CO642" s="60"/>
      <c r="CP642" s="60"/>
      <c r="CQ642" s="60"/>
      <c r="CR642" s="60"/>
      <c r="CS642" s="60"/>
      <c r="CT642" s="60"/>
      <c r="CU642" s="60"/>
      <c r="CV642" s="60"/>
      <c r="CW642" s="60"/>
      <c r="CX642" s="60"/>
      <c r="CY642" s="60"/>
      <c r="CZ642" s="60"/>
      <c r="DA642" s="60"/>
      <c r="DB642" s="60"/>
      <c r="DC642" s="60"/>
      <c r="DD642" s="60"/>
      <c r="DE642" s="60"/>
      <c r="DF642" s="60"/>
      <c r="DG642" s="60"/>
      <c r="DH642" s="60"/>
      <c r="DI642" s="60"/>
      <c r="DJ642" s="60"/>
      <c r="DK642" s="60"/>
      <c r="DL642" s="60"/>
      <c r="DM642" s="60"/>
      <c r="DN642" s="60"/>
      <c r="DO642" s="60"/>
      <c r="DP642" s="60"/>
      <c r="DQ642" s="60"/>
      <c r="DR642" s="60"/>
      <c r="DS642" s="60"/>
      <c r="DT642" s="60"/>
      <c r="DU642" s="60"/>
      <c r="DV642" s="60"/>
      <c r="DW642" s="60"/>
      <c r="DX642" s="60"/>
      <c r="DY642" s="60"/>
      <c r="DZ642" s="60"/>
      <c r="EA642" s="60"/>
      <c r="EB642" s="60"/>
      <c r="EC642" s="60"/>
      <c r="ED642" s="60"/>
      <c r="EE642" s="60"/>
      <c r="EF642" s="60"/>
      <c r="EG642" s="60"/>
      <c r="EH642" s="60"/>
      <c r="EI642" s="60"/>
      <c r="EJ642" s="60"/>
      <c r="EK642" s="60"/>
      <c r="EL642" s="60"/>
      <c r="EM642" s="60"/>
      <c r="EN642" s="60"/>
      <c r="EO642" s="60"/>
      <c r="EP642" s="60"/>
      <c r="EQ642" s="60"/>
      <c r="ER642" s="60"/>
      <c r="ES642" s="60"/>
      <c r="ET642" s="60"/>
      <c r="EU642" s="60"/>
      <c r="EV642" s="60"/>
      <c r="EW642" s="60"/>
      <c r="EX642" s="60"/>
      <c r="EY642" s="60"/>
      <c r="EZ642" s="60"/>
      <c r="FA642" s="60"/>
      <c r="FB642" s="60"/>
      <c r="FC642" s="60"/>
      <c r="FD642" s="60"/>
      <c r="FE642" s="60"/>
      <c r="FF642" s="60"/>
      <c r="FG642" s="60"/>
      <c r="FH642" s="60"/>
      <c r="FI642" s="60"/>
      <c r="FJ642" s="60"/>
      <c r="FK642" s="60"/>
      <c r="FL642" s="60"/>
      <c r="FM642" s="60"/>
      <c r="FN642" s="60"/>
      <c r="FO642" s="60"/>
      <c r="FP642" s="60"/>
      <c r="FQ642" s="60"/>
      <c r="FR642" s="60"/>
      <c r="FS642" s="60"/>
      <c r="FT642" s="60"/>
      <c r="FU642" s="60"/>
      <c r="FV642" s="60"/>
      <c r="FW642" s="60"/>
      <c r="FX642" s="60"/>
      <c r="FY642" s="60"/>
      <c r="FZ642" s="60"/>
      <c r="GA642" s="60"/>
      <c r="GB642" s="60"/>
      <c r="GC642" s="60"/>
      <c r="GD642" s="60"/>
      <c r="GE642" s="60"/>
      <c r="GF642" s="60"/>
      <c r="GG642" s="60"/>
      <c r="GH642" s="60"/>
      <c r="GI642" s="60"/>
      <c r="GJ642" s="60"/>
      <c r="GK642" s="60"/>
      <c r="GL642" s="60"/>
      <c r="GM642" s="60"/>
      <c r="GN642" s="60"/>
      <c r="GO642" s="60"/>
      <c r="GP642" s="60"/>
      <c r="GQ642" s="60"/>
      <c r="GR642" s="60"/>
      <c r="GS642" s="60"/>
      <c r="GT642" s="60"/>
      <c r="GU642" s="60"/>
      <c r="GV642" s="60"/>
      <c r="GW642" s="60"/>
      <c r="GX642" s="60"/>
      <c r="GY642" s="60"/>
      <c r="GZ642" s="60"/>
      <c r="HA642" s="60"/>
      <c r="HB642" s="60"/>
      <c r="HC642" s="60"/>
      <c r="HD642" s="60"/>
      <c r="HE642" s="60"/>
      <c r="HF642" s="60"/>
      <c r="HG642" s="60"/>
      <c r="HH642" s="60"/>
      <c r="HI642" s="60"/>
      <c r="HJ642" s="60"/>
      <c r="HK642" s="60"/>
      <c r="HL642" s="60"/>
      <c r="HM642" s="60"/>
      <c r="HN642" s="60"/>
      <c r="HO642" s="60"/>
      <c r="HP642" s="60"/>
      <c r="HQ642" s="60"/>
      <c r="HR642" s="60"/>
      <c r="HS642" s="60"/>
      <c r="HT642" s="60"/>
      <c r="HU642" s="60"/>
      <c r="HV642" s="60"/>
      <c r="HW642" s="60"/>
      <c r="HX642" s="60"/>
      <c r="HY642" s="60"/>
      <c r="HZ642" s="60"/>
      <c r="IA642" s="60"/>
      <c r="IB642" s="60"/>
      <c r="IC642" s="60"/>
      <c r="ID642" s="60"/>
      <c r="IE642" s="60"/>
      <c r="IF642" s="60"/>
      <c r="IG642" s="60"/>
      <c r="IH642" s="60"/>
      <c r="II642" s="60"/>
      <c r="IJ642" s="60"/>
      <c r="IK642" s="60"/>
      <c r="IL642" s="60"/>
      <c r="IM642" s="60"/>
      <c r="IN642" s="60"/>
      <c r="IO642" s="60"/>
      <c r="IP642" s="60"/>
      <c r="IQ642" s="60"/>
      <c r="IR642" s="60"/>
      <c r="IS642" s="60"/>
      <c r="IT642" s="60"/>
      <c r="IU642" s="60"/>
      <c r="IV642" s="60"/>
    </row>
    <row r="643" spans="1:256" s="15" customFormat="1" ht="13.2">
      <c r="A643" s="17"/>
      <c r="F643" s="16"/>
      <c r="G643" s="41" t="s">
        <v>6</v>
      </c>
      <c r="H643" s="21" t="s">
        <v>16</v>
      </c>
      <c r="I643" s="20" t="s">
        <v>18</v>
      </c>
      <c r="J643" s="20" t="s">
        <v>22</v>
      </c>
      <c r="K643" s="20" t="s">
        <v>25</v>
      </c>
      <c r="L643" s="20" t="s">
        <v>27</v>
      </c>
      <c r="M643" s="20" t="s">
        <v>31</v>
      </c>
      <c r="N643" s="20" t="s">
        <v>35</v>
      </c>
      <c r="O643" s="50" t="s">
        <v>32</v>
      </c>
      <c r="P643" s="65"/>
      <c r="Q643" s="65"/>
      <c r="R643" s="26"/>
      <c r="S643" s="26"/>
      <c r="T643" s="26"/>
      <c r="U643" s="26"/>
      <c r="V643" s="26"/>
      <c r="W643" s="26"/>
      <c r="X643" s="31"/>
      <c r="Y643" s="26"/>
      <c r="Z643" s="25"/>
      <c r="AA643" s="26"/>
      <c r="AB643" s="26"/>
      <c r="AC643" s="26"/>
      <c r="AD643" s="26"/>
      <c r="AE643" s="60"/>
      <c r="AF643" s="60"/>
      <c r="AG643" s="60"/>
      <c r="AH643" s="60"/>
      <c r="AI643" s="60"/>
      <c r="AJ643" s="60"/>
      <c r="AK643" s="60"/>
      <c r="AL643" s="60"/>
      <c r="AM643" s="60"/>
      <c r="AN643" s="60"/>
      <c r="AO643" s="60"/>
      <c r="AP643" s="60"/>
      <c r="AQ643" s="60"/>
      <c r="AR643" s="60"/>
      <c r="AS643" s="60"/>
      <c r="AT643" s="60"/>
      <c r="AU643" s="60"/>
      <c r="AV643" s="60"/>
      <c r="AW643" s="60"/>
      <c r="AX643" s="60"/>
      <c r="AY643" s="60"/>
      <c r="AZ643" s="60"/>
      <c r="BA643" s="60"/>
      <c r="BB643" s="60"/>
      <c r="BC643" s="60"/>
      <c r="BD643" s="60"/>
      <c r="BE643" s="60"/>
      <c r="BF643" s="60"/>
      <c r="BG643" s="60"/>
      <c r="BH643" s="60"/>
      <c r="BI643" s="60"/>
      <c r="BJ643" s="60"/>
      <c r="BK643" s="60"/>
      <c r="BL643" s="60"/>
      <c r="BM643" s="60"/>
      <c r="BN643" s="60"/>
      <c r="BO643" s="60"/>
      <c r="BP643" s="60"/>
      <c r="BQ643" s="60"/>
      <c r="BR643" s="60"/>
      <c r="BS643" s="60"/>
      <c r="BT643" s="60"/>
      <c r="BU643" s="60"/>
      <c r="BV643" s="60"/>
      <c r="BW643" s="60"/>
      <c r="BX643" s="60"/>
      <c r="BY643" s="60"/>
      <c r="BZ643" s="60"/>
      <c r="CA643" s="60"/>
      <c r="CB643" s="60"/>
      <c r="CC643" s="60"/>
      <c r="CD643" s="60"/>
      <c r="CE643" s="60"/>
      <c r="CF643" s="60"/>
      <c r="CG643" s="60"/>
      <c r="CH643" s="60"/>
      <c r="CI643" s="60"/>
      <c r="CJ643" s="60"/>
      <c r="CK643" s="60"/>
      <c r="CL643" s="60"/>
      <c r="CM643" s="60"/>
      <c r="CN643" s="60"/>
      <c r="CO643" s="60"/>
      <c r="CP643" s="60"/>
      <c r="CQ643" s="60"/>
      <c r="CR643" s="60"/>
      <c r="CS643" s="60"/>
      <c r="CT643" s="60"/>
      <c r="CU643" s="60"/>
      <c r="CV643" s="60"/>
      <c r="CW643" s="60"/>
      <c r="CX643" s="60"/>
      <c r="CY643" s="60"/>
      <c r="CZ643" s="60"/>
      <c r="DA643" s="60"/>
      <c r="DB643" s="60"/>
      <c r="DC643" s="60"/>
      <c r="DD643" s="60"/>
      <c r="DE643" s="60"/>
      <c r="DF643" s="60"/>
      <c r="DG643" s="60"/>
      <c r="DH643" s="60"/>
      <c r="DI643" s="60"/>
      <c r="DJ643" s="60"/>
      <c r="DK643" s="60"/>
      <c r="DL643" s="60"/>
      <c r="DM643" s="60"/>
      <c r="DN643" s="60"/>
      <c r="DO643" s="60"/>
      <c r="DP643" s="60"/>
      <c r="DQ643" s="60"/>
      <c r="DR643" s="60"/>
      <c r="DS643" s="60"/>
      <c r="DT643" s="60"/>
      <c r="DU643" s="60"/>
      <c r="DV643" s="60"/>
      <c r="DW643" s="60"/>
      <c r="DX643" s="60"/>
      <c r="DY643" s="60"/>
      <c r="DZ643" s="60"/>
      <c r="EA643" s="60"/>
      <c r="EB643" s="60"/>
      <c r="EC643" s="60"/>
      <c r="ED643" s="60"/>
      <c r="EE643" s="60"/>
      <c r="EF643" s="60"/>
      <c r="EG643" s="60"/>
      <c r="EH643" s="60"/>
      <c r="EI643" s="60"/>
      <c r="EJ643" s="60"/>
      <c r="EK643" s="60"/>
      <c r="EL643" s="60"/>
      <c r="EM643" s="60"/>
      <c r="EN643" s="60"/>
      <c r="EO643" s="60"/>
      <c r="EP643" s="60"/>
      <c r="EQ643" s="60"/>
      <c r="ER643" s="60"/>
      <c r="ES643" s="60"/>
      <c r="ET643" s="60"/>
      <c r="EU643" s="60"/>
      <c r="EV643" s="60"/>
      <c r="EW643" s="60"/>
      <c r="EX643" s="60"/>
      <c r="EY643" s="60"/>
      <c r="EZ643" s="60"/>
      <c r="FA643" s="60"/>
      <c r="FB643" s="60"/>
      <c r="FC643" s="60"/>
      <c r="FD643" s="60"/>
      <c r="FE643" s="60"/>
      <c r="FF643" s="60"/>
      <c r="FG643" s="60"/>
      <c r="FH643" s="60"/>
      <c r="FI643" s="60"/>
      <c r="FJ643" s="60"/>
      <c r="FK643" s="60"/>
      <c r="FL643" s="60"/>
      <c r="FM643" s="60"/>
      <c r="FN643" s="60"/>
      <c r="FO643" s="60"/>
      <c r="FP643" s="60"/>
      <c r="FQ643" s="60"/>
      <c r="FR643" s="60"/>
      <c r="FS643" s="60"/>
      <c r="FT643" s="60"/>
      <c r="FU643" s="60"/>
      <c r="FV643" s="60"/>
      <c r="FW643" s="60"/>
      <c r="FX643" s="60"/>
      <c r="FY643" s="60"/>
      <c r="FZ643" s="60"/>
      <c r="GA643" s="60"/>
      <c r="GB643" s="60"/>
      <c r="GC643" s="60"/>
      <c r="GD643" s="60"/>
      <c r="GE643" s="60"/>
      <c r="GF643" s="60"/>
      <c r="GG643" s="60"/>
      <c r="GH643" s="60"/>
      <c r="GI643" s="60"/>
      <c r="GJ643" s="60"/>
      <c r="GK643" s="60"/>
      <c r="GL643" s="60"/>
      <c r="GM643" s="60"/>
      <c r="GN643" s="60"/>
      <c r="GO643" s="60"/>
      <c r="GP643" s="60"/>
      <c r="GQ643" s="60"/>
      <c r="GR643" s="60"/>
      <c r="GS643" s="60"/>
      <c r="GT643" s="60"/>
      <c r="GU643" s="60"/>
      <c r="GV643" s="60"/>
      <c r="GW643" s="60"/>
      <c r="GX643" s="60"/>
      <c r="GY643" s="60"/>
      <c r="GZ643" s="60"/>
      <c r="HA643" s="60"/>
      <c r="HB643" s="60"/>
      <c r="HC643" s="60"/>
      <c r="HD643" s="60"/>
      <c r="HE643" s="60"/>
      <c r="HF643" s="60"/>
      <c r="HG643" s="60"/>
      <c r="HH643" s="60"/>
      <c r="HI643" s="60"/>
      <c r="HJ643" s="60"/>
      <c r="HK643" s="60"/>
      <c r="HL643" s="60"/>
      <c r="HM643" s="60"/>
      <c r="HN643" s="60"/>
      <c r="HO643" s="60"/>
      <c r="HP643" s="60"/>
      <c r="HQ643" s="60"/>
      <c r="HR643" s="60"/>
      <c r="HS643" s="60"/>
      <c r="HT643" s="60"/>
      <c r="HU643" s="60"/>
      <c r="HV643" s="60"/>
      <c r="HW643" s="60"/>
      <c r="HX643" s="60"/>
      <c r="HY643" s="60"/>
      <c r="HZ643" s="60"/>
      <c r="IA643" s="60"/>
      <c r="IB643" s="60"/>
      <c r="IC643" s="60"/>
      <c r="ID643" s="60"/>
      <c r="IE643" s="60"/>
      <c r="IF643" s="60"/>
      <c r="IG643" s="60"/>
      <c r="IH643" s="60"/>
      <c r="II643" s="60"/>
      <c r="IJ643" s="60"/>
      <c r="IK643" s="60"/>
      <c r="IL643" s="60"/>
      <c r="IM643" s="60"/>
      <c r="IN643" s="60"/>
      <c r="IO643" s="60"/>
      <c r="IP643" s="60"/>
      <c r="IQ643" s="60"/>
      <c r="IR643" s="60"/>
      <c r="IS643" s="60"/>
      <c r="IT643" s="60"/>
      <c r="IU643" s="60"/>
      <c r="IV643" s="60"/>
    </row>
    <row r="644" spans="1:256" s="15" customFormat="1" ht="13.2">
      <c r="A644" s="20" t="s">
        <v>13</v>
      </c>
      <c r="B644" s="228" t="s">
        <v>12</v>
      </c>
      <c r="C644" s="229"/>
      <c r="D644" s="229"/>
      <c r="E644" s="229"/>
      <c r="F644" s="230"/>
      <c r="G644" s="41" t="s">
        <v>8</v>
      </c>
      <c r="H644" s="21" t="s">
        <v>17</v>
      </c>
      <c r="I644" s="20" t="s">
        <v>23</v>
      </c>
      <c r="J644" s="20" t="s">
        <v>23</v>
      </c>
      <c r="K644" s="20" t="s">
        <v>44</v>
      </c>
      <c r="L644" s="20" t="s">
        <v>25</v>
      </c>
      <c r="M644" s="20" t="s">
        <v>32</v>
      </c>
      <c r="N644" s="20" t="s">
        <v>36</v>
      </c>
      <c r="O644" s="50" t="s">
        <v>40</v>
      </c>
      <c r="P644" s="65"/>
      <c r="Q644" s="65"/>
      <c r="R644" s="26"/>
      <c r="S644" s="26"/>
      <c r="T644" s="26"/>
      <c r="U644" s="26"/>
      <c r="V644" s="26"/>
      <c r="W644" s="26"/>
      <c r="X644" s="31"/>
      <c r="Y644" s="26"/>
      <c r="Z644" s="25"/>
      <c r="AA644" s="26"/>
      <c r="AB644" s="26"/>
      <c r="AC644" s="26"/>
      <c r="AD644" s="26"/>
      <c r="AE644" s="60"/>
      <c r="AF644" s="60"/>
      <c r="AG644" s="60"/>
      <c r="AH644" s="60"/>
      <c r="AI644" s="60"/>
      <c r="AJ644" s="60"/>
      <c r="AK644" s="60"/>
      <c r="AL644" s="60"/>
      <c r="AM644" s="60"/>
      <c r="AN644" s="60"/>
      <c r="AO644" s="60"/>
      <c r="AP644" s="60"/>
      <c r="AQ644" s="60"/>
      <c r="AR644" s="60"/>
      <c r="AS644" s="60"/>
      <c r="AT644" s="60"/>
      <c r="AU644" s="60"/>
      <c r="AV644" s="60"/>
      <c r="AW644" s="60"/>
      <c r="AX644" s="60"/>
      <c r="AY644" s="60"/>
      <c r="AZ644" s="60"/>
      <c r="BA644" s="60"/>
      <c r="BB644" s="60"/>
      <c r="BC644" s="60"/>
      <c r="BD644" s="60"/>
      <c r="BE644" s="60"/>
      <c r="BF644" s="60"/>
      <c r="BG644" s="60"/>
      <c r="BH644" s="60"/>
      <c r="BI644" s="60"/>
      <c r="BJ644" s="60"/>
      <c r="BK644" s="60"/>
      <c r="BL644" s="60"/>
      <c r="BM644" s="60"/>
      <c r="BN644" s="60"/>
      <c r="BO644" s="60"/>
      <c r="BP644" s="60"/>
      <c r="BQ644" s="60"/>
      <c r="BR644" s="60"/>
      <c r="BS644" s="60"/>
      <c r="BT644" s="60"/>
      <c r="BU644" s="60"/>
      <c r="BV644" s="60"/>
      <c r="BW644" s="60"/>
      <c r="BX644" s="60"/>
      <c r="BY644" s="60"/>
      <c r="BZ644" s="60"/>
      <c r="CA644" s="60"/>
      <c r="CB644" s="60"/>
      <c r="CC644" s="60"/>
      <c r="CD644" s="60"/>
      <c r="CE644" s="60"/>
      <c r="CF644" s="60"/>
      <c r="CG644" s="60"/>
      <c r="CH644" s="60"/>
      <c r="CI644" s="60"/>
      <c r="CJ644" s="60"/>
      <c r="CK644" s="60"/>
      <c r="CL644" s="60"/>
      <c r="CM644" s="60"/>
      <c r="CN644" s="60"/>
      <c r="CO644" s="60"/>
      <c r="CP644" s="60"/>
      <c r="CQ644" s="60"/>
      <c r="CR644" s="60"/>
      <c r="CS644" s="60"/>
      <c r="CT644" s="60"/>
      <c r="CU644" s="60"/>
      <c r="CV644" s="60"/>
      <c r="CW644" s="60"/>
      <c r="CX644" s="60"/>
      <c r="CY644" s="60"/>
      <c r="CZ644" s="60"/>
      <c r="DA644" s="60"/>
      <c r="DB644" s="60"/>
      <c r="DC644" s="60"/>
      <c r="DD644" s="60"/>
      <c r="DE644" s="60"/>
      <c r="DF644" s="60"/>
      <c r="DG644" s="60"/>
      <c r="DH644" s="60"/>
      <c r="DI644" s="60"/>
      <c r="DJ644" s="60"/>
      <c r="DK644" s="60"/>
      <c r="DL644" s="60"/>
      <c r="DM644" s="60"/>
      <c r="DN644" s="60"/>
      <c r="DO644" s="60"/>
      <c r="DP644" s="60"/>
      <c r="DQ644" s="60"/>
      <c r="DR644" s="60"/>
      <c r="DS644" s="60"/>
      <c r="DT644" s="60"/>
      <c r="DU644" s="60"/>
      <c r="DV644" s="60"/>
      <c r="DW644" s="60"/>
      <c r="DX644" s="60"/>
      <c r="DY644" s="60"/>
      <c r="DZ644" s="60"/>
      <c r="EA644" s="60"/>
      <c r="EB644" s="60"/>
      <c r="EC644" s="60"/>
      <c r="ED644" s="60"/>
      <c r="EE644" s="60"/>
      <c r="EF644" s="60"/>
      <c r="EG644" s="60"/>
      <c r="EH644" s="60"/>
      <c r="EI644" s="60"/>
      <c r="EJ644" s="60"/>
      <c r="EK644" s="60"/>
      <c r="EL644" s="60"/>
      <c r="EM644" s="60"/>
      <c r="EN644" s="60"/>
      <c r="EO644" s="60"/>
      <c r="EP644" s="60"/>
      <c r="EQ644" s="60"/>
      <c r="ER644" s="60"/>
      <c r="ES644" s="60"/>
      <c r="ET644" s="60"/>
      <c r="EU644" s="60"/>
      <c r="EV644" s="60"/>
      <c r="EW644" s="60"/>
      <c r="EX644" s="60"/>
      <c r="EY644" s="60"/>
      <c r="EZ644" s="60"/>
      <c r="FA644" s="60"/>
      <c r="FB644" s="60"/>
      <c r="FC644" s="60"/>
      <c r="FD644" s="60"/>
      <c r="FE644" s="60"/>
      <c r="FF644" s="60"/>
      <c r="FG644" s="60"/>
      <c r="FH644" s="60"/>
      <c r="FI644" s="60"/>
      <c r="FJ644" s="60"/>
      <c r="FK644" s="60"/>
      <c r="FL644" s="60"/>
      <c r="FM644" s="60"/>
      <c r="FN644" s="60"/>
      <c r="FO644" s="60"/>
      <c r="FP644" s="60"/>
      <c r="FQ644" s="60"/>
      <c r="FR644" s="60"/>
      <c r="FS644" s="60"/>
      <c r="FT644" s="60"/>
      <c r="FU644" s="60"/>
      <c r="FV644" s="60"/>
      <c r="FW644" s="60"/>
      <c r="FX644" s="60"/>
      <c r="FY644" s="60"/>
      <c r="FZ644" s="60"/>
      <c r="GA644" s="60"/>
      <c r="GB644" s="60"/>
      <c r="GC644" s="60"/>
      <c r="GD644" s="60"/>
      <c r="GE644" s="60"/>
      <c r="GF644" s="60"/>
      <c r="GG644" s="60"/>
      <c r="GH644" s="60"/>
      <c r="GI644" s="60"/>
      <c r="GJ644" s="60"/>
      <c r="GK644" s="60"/>
      <c r="GL644" s="60"/>
      <c r="GM644" s="60"/>
      <c r="GN644" s="60"/>
      <c r="GO644" s="60"/>
      <c r="GP644" s="60"/>
      <c r="GQ644" s="60"/>
      <c r="GR644" s="60"/>
      <c r="GS644" s="60"/>
      <c r="GT644" s="60"/>
      <c r="GU644" s="60"/>
      <c r="GV644" s="60"/>
      <c r="GW644" s="60"/>
      <c r="GX644" s="60"/>
      <c r="GY644" s="60"/>
      <c r="GZ644" s="60"/>
      <c r="HA644" s="60"/>
      <c r="HB644" s="60"/>
      <c r="HC644" s="60"/>
      <c r="HD644" s="60"/>
      <c r="HE644" s="60"/>
      <c r="HF644" s="60"/>
      <c r="HG644" s="60"/>
      <c r="HH644" s="60"/>
      <c r="HI644" s="60"/>
      <c r="HJ644" s="60"/>
      <c r="HK644" s="60"/>
      <c r="HL644" s="60"/>
      <c r="HM644" s="60"/>
      <c r="HN644" s="60"/>
      <c r="HO644" s="60"/>
      <c r="HP644" s="60"/>
      <c r="HQ644" s="60"/>
      <c r="HR644" s="60"/>
      <c r="HS644" s="60"/>
      <c r="HT644" s="60"/>
      <c r="HU644" s="60"/>
      <c r="HV644" s="60"/>
      <c r="HW644" s="60"/>
      <c r="HX644" s="60"/>
      <c r="HY644" s="60"/>
      <c r="HZ644" s="60"/>
      <c r="IA644" s="60"/>
      <c r="IB644" s="60"/>
      <c r="IC644" s="60"/>
      <c r="ID644" s="60"/>
      <c r="IE644" s="60"/>
      <c r="IF644" s="60"/>
      <c r="IG644" s="60"/>
      <c r="IH644" s="60"/>
      <c r="II644" s="60"/>
      <c r="IJ644" s="60"/>
      <c r="IK644" s="60"/>
      <c r="IL644" s="60"/>
      <c r="IM644" s="60"/>
      <c r="IN644" s="60"/>
      <c r="IO644" s="60"/>
      <c r="IP644" s="60"/>
      <c r="IQ644" s="60"/>
      <c r="IR644" s="60"/>
      <c r="IS644" s="60"/>
      <c r="IT644" s="60"/>
      <c r="IU644" s="60"/>
      <c r="IV644" s="60"/>
    </row>
    <row r="645" spans="1:256" s="59" customFormat="1" ht="50.1" customHeight="1">
      <c r="A645" s="20" t="s">
        <v>14</v>
      </c>
      <c r="B645" s="15"/>
      <c r="C645" s="15"/>
      <c r="D645" s="15"/>
      <c r="E645" s="15"/>
      <c r="F645" s="16"/>
      <c r="G645" s="41" t="s">
        <v>7</v>
      </c>
      <c r="H645" s="16"/>
      <c r="I645" s="20" t="s">
        <v>19</v>
      </c>
      <c r="J645" s="20" t="s">
        <v>29</v>
      </c>
      <c r="K645" s="20" t="s">
        <v>45</v>
      </c>
      <c r="L645" s="20" t="s">
        <v>28</v>
      </c>
      <c r="M645" s="20" t="s">
        <v>33</v>
      </c>
      <c r="N645" s="20" t="s">
        <v>32</v>
      </c>
      <c r="O645" s="51" t="s">
        <v>41</v>
      </c>
      <c r="P645" s="66"/>
      <c r="Q645" s="66"/>
      <c r="R645" s="3"/>
      <c r="S645" s="1"/>
      <c r="T645" s="1"/>
      <c r="U645" s="1"/>
      <c r="V645" s="1"/>
      <c r="W645" s="1"/>
      <c r="X645" s="5"/>
      <c r="Y645" s="1"/>
      <c r="Z645" s="1"/>
      <c r="AA645" s="3"/>
      <c r="AB645" s="3"/>
      <c r="AC645" s="3"/>
      <c r="AD645" s="3"/>
    </row>
    <row r="646" spans="1:256" s="59" customFormat="1" ht="50.1" customHeight="1">
      <c r="A646" s="17"/>
      <c r="B646" s="15"/>
      <c r="C646" s="15"/>
      <c r="D646" s="15"/>
      <c r="E646" s="15"/>
      <c r="F646" s="16"/>
      <c r="G646" s="42"/>
      <c r="H646" s="16"/>
      <c r="I646" s="20" t="s">
        <v>20</v>
      </c>
      <c r="J646" s="20"/>
      <c r="K646" s="20"/>
      <c r="L646" s="20"/>
      <c r="M646" s="20"/>
      <c r="N646" s="20" t="s">
        <v>37</v>
      </c>
      <c r="O646" s="50"/>
      <c r="P646" s="65"/>
      <c r="Q646" s="65"/>
      <c r="R646" s="3"/>
      <c r="S646" s="1"/>
      <c r="T646" s="1"/>
      <c r="U646" s="1"/>
      <c r="V646" s="1"/>
      <c r="W646" s="1"/>
      <c r="X646" s="5"/>
      <c r="Y646" s="1"/>
      <c r="Z646" s="1"/>
      <c r="AA646" s="3"/>
      <c r="AB646" s="3"/>
      <c r="AC646" s="3"/>
      <c r="AD646" s="3"/>
    </row>
    <row r="647" spans="1:256" s="59" customFormat="1" ht="50.1" customHeight="1">
      <c r="A647" s="22" t="s">
        <v>10</v>
      </c>
      <c r="B647" s="228" t="s">
        <v>11</v>
      </c>
      <c r="C647" s="229"/>
      <c r="D647" s="229"/>
      <c r="E647" s="229"/>
      <c r="F647" s="230"/>
      <c r="G647" s="43" t="s">
        <v>9</v>
      </c>
      <c r="H647" s="23" t="s">
        <v>15</v>
      </c>
      <c r="I647" s="22" t="s">
        <v>21</v>
      </c>
      <c r="J647" s="22" t="s">
        <v>24</v>
      </c>
      <c r="K647" s="22" t="s">
        <v>26</v>
      </c>
      <c r="L647" s="22" t="s">
        <v>30</v>
      </c>
      <c r="M647" s="22" t="s">
        <v>34</v>
      </c>
      <c r="N647" s="22" t="s">
        <v>42</v>
      </c>
      <c r="O647" s="52" t="s">
        <v>38</v>
      </c>
      <c r="P647" s="66"/>
      <c r="Q647" s="66"/>
      <c r="R647" s="3"/>
      <c r="S647" s="1"/>
      <c r="T647" s="1"/>
      <c r="U647" s="1"/>
      <c r="V647" s="1"/>
      <c r="W647" s="1"/>
      <c r="X647" s="5"/>
      <c r="Y647" s="1"/>
      <c r="Z647" s="1"/>
      <c r="AA647" s="3"/>
      <c r="AB647" s="3"/>
      <c r="AC647" s="3"/>
      <c r="AD647" s="3"/>
    </row>
    <row r="648" spans="1:256" s="59" customFormat="1" ht="50.1" customHeight="1">
      <c r="A648" s="12"/>
      <c r="B648" s="231"/>
      <c r="C648" s="232"/>
      <c r="D648" s="232"/>
      <c r="E648" s="232"/>
      <c r="F648" s="233"/>
      <c r="G648" s="28"/>
      <c r="H648" s="8"/>
      <c r="I648" s="9"/>
      <c r="J648" s="29">
        <f t="shared" ref="J648:J653" si="79">SUM(H648*I648)</f>
        <v>0</v>
      </c>
      <c r="K648" s="9"/>
      <c r="L648" s="4">
        <f t="shared" ref="L648:L653" si="80">SUM(J648*K648)</f>
        <v>0</v>
      </c>
      <c r="M648" s="10"/>
      <c r="N648" s="11"/>
      <c r="O648" s="57">
        <f t="shared" ref="O648:O653" si="81">SUM(M648*N648)</f>
        <v>0</v>
      </c>
      <c r="P648" s="67"/>
      <c r="Q648" s="67"/>
      <c r="R648" s="3"/>
      <c r="S648" s="1"/>
      <c r="T648" s="1"/>
      <c r="U648" s="1"/>
      <c r="V648" s="1"/>
      <c r="W648" s="1"/>
      <c r="X648" s="5"/>
      <c r="Y648" s="1"/>
      <c r="Z648" s="1"/>
      <c r="AA648" s="3"/>
      <c r="AB648" s="3"/>
      <c r="AC648" s="3"/>
      <c r="AD648" s="3"/>
    </row>
    <row r="649" spans="1:256" s="59" customFormat="1" ht="50.1" customHeight="1">
      <c r="A649" s="12"/>
      <c r="B649" s="225"/>
      <c r="C649" s="226"/>
      <c r="D649" s="226"/>
      <c r="E649" s="226"/>
      <c r="F649" s="227"/>
      <c r="G649" s="28"/>
      <c r="H649" s="8"/>
      <c r="I649" s="9"/>
      <c r="J649" s="29">
        <f t="shared" si="79"/>
        <v>0</v>
      </c>
      <c r="K649" s="9"/>
      <c r="L649" s="4">
        <f t="shared" si="80"/>
        <v>0</v>
      </c>
      <c r="M649" s="10"/>
      <c r="N649" s="11"/>
      <c r="O649" s="57">
        <f t="shared" si="81"/>
        <v>0</v>
      </c>
      <c r="P649" s="67"/>
      <c r="Q649" s="67"/>
      <c r="R649" s="3"/>
      <c r="S649" s="1"/>
      <c r="T649" s="1"/>
      <c r="U649" s="1"/>
      <c r="V649" s="1"/>
      <c r="W649" s="1"/>
      <c r="X649" s="5"/>
      <c r="Y649" s="1"/>
      <c r="Z649" s="1"/>
      <c r="AA649" s="3"/>
      <c r="AB649" s="3"/>
      <c r="AC649" s="3"/>
      <c r="AD649" s="3"/>
    </row>
    <row r="650" spans="1:256" s="59" customFormat="1" ht="50.1" customHeight="1">
      <c r="A650" s="12"/>
      <c r="B650" s="225"/>
      <c r="C650" s="226"/>
      <c r="D650" s="226"/>
      <c r="E650" s="226"/>
      <c r="F650" s="227"/>
      <c r="G650" s="28"/>
      <c r="H650" s="8"/>
      <c r="I650" s="9"/>
      <c r="J650" s="29">
        <f t="shared" si="79"/>
        <v>0</v>
      </c>
      <c r="K650" s="9"/>
      <c r="L650" s="4">
        <f t="shared" si="80"/>
        <v>0</v>
      </c>
      <c r="M650" s="10"/>
      <c r="N650" s="11"/>
      <c r="O650" s="57">
        <f t="shared" si="81"/>
        <v>0</v>
      </c>
      <c r="P650" s="67"/>
      <c r="Q650" s="67"/>
      <c r="R650" s="3"/>
      <c r="S650" s="1"/>
      <c r="T650" s="1"/>
      <c r="U650" s="1"/>
      <c r="V650" s="1"/>
      <c r="W650" s="1"/>
      <c r="X650" s="5"/>
      <c r="Y650" s="1"/>
      <c r="Z650" s="1"/>
      <c r="AA650" s="3"/>
      <c r="AB650" s="3"/>
      <c r="AC650" s="3"/>
      <c r="AD650" s="3"/>
    </row>
    <row r="651" spans="1:256" s="15" customFormat="1" ht="20.100000000000001" customHeight="1">
      <c r="A651" s="12"/>
      <c r="B651" s="225"/>
      <c r="C651" s="226"/>
      <c r="D651" s="226"/>
      <c r="E651" s="226"/>
      <c r="F651" s="227"/>
      <c r="G651" s="28"/>
      <c r="H651" s="8"/>
      <c r="I651" s="9"/>
      <c r="J651" s="29">
        <f t="shared" si="79"/>
        <v>0</v>
      </c>
      <c r="K651" s="9"/>
      <c r="L651" s="4">
        <f t="shared" si="80"/>
        <v>0</v>
      </c>
      <c r="M651" s="10"/>
      <c r="N651" s="11"/>
      <c r="O651" s="57">
        <f t="shared" si="81"/>
        <v>0</v>
      </c>
      <c r="P651" s="67"/>
      <c r="Q651" s="67"/>
      <c r="R651" s="25"/>
      <c r="S651" s="25"/>
      <c r="T651" s="25"/>
      <c r="U651" s="25"/>
      <c r="V651" s="25"/>
      <c r="W651" s="25"/>
      <c r="X651" s="32"/>
      <c r="Y651" s="25"/>
      <c r="Z651" s="25"/>
      <c r="AA651" s="25"/>
      <c r="AB651" s="25"/>
      <c r="AC651" s="25"/>
      <c r="AD651" s="25"/>
    </row>
    <row r="652" spans="1:256" s="15" customFormat="1" ht="13.2">
      <c r="A652" s="12"/>
      <c r="B652" s="225"/>
      <c r="C652" s="226"/>
      <c r="D652" s="226"/>
      <c r="E652" s="226"/>
      <c r="F652" s="227"/>
      <c r="G652" s="28"/>
      <c r="H652" s="8"/>
      <c r="I652" s="9"/>
      <c r="J652" s="29">
        <f t="shared" si="79"/>
        <v>0</v>
      </c>
      <c r="K652" s="9"/>
      <c r="L652" s="4">
        <f t="shared" si="80"/>
        <v>0</v>
      </c>
      <c r="M652" s="10"/>
      <c r="N652" s="11"/>
      <c r="O652" s="57">
        <f t="shared" si="81"/>
        <v>0</v>
      </c>
      <c r="P652" s="67"/>
      <c r="Q652" s="67"/>
    </row>
    <row r="653" spans="1:256" s="15" customFormat="1" ht="13.2">
      <c r="A653" s="12"/>
      <c r="B653" s="225"/>
      <c r="C653" s="226"/>
      <c r="D653" s="226"/>
      <c r="E653" s="226"/>
      <c r="F653" s="227"/>
      <c r="G653" s="28"/>
      <c r="H653" s="8"/>
      <c r="I653" s="9"/>
      <c r="J653" s="29">
        <f t="shared" si="79"/>
        <v>0</v>
      </c>
      <c r="K653" s="9"/>
      <c r="L653" s="4">
        <f t="shared" si="80"/>
        <v>0</v>
      </c>
      <c r="M653" s="10"/>
      <c r="N653" s="11"/>
      <c r="O653" s="57">
        <f t="shared" si="81"/>
        <v>0</v>
      </c>
      <c r="P653" s="67"/>
      <c r="Q653" s="67"/>
    </row>
    <row r="654" spans="1:256" s="15" customFormat="1" ht="13.8" thickBot="1">
      <c r="A654" s="33"/>
      <c r="B654" s="203" t="s">
        <v>43</v>
      </c>
      <c r="C654" s="204"/>
      <c r="D654" s="204"/>
      <c r="E654" s="204"/>
      <c r="F654" s="205"/>
      <c r="G654" s="46"/>
      <c r="H654" s="34"/>
      <c r="I654" s="35"/>
      <c r="J654" s="30">
        <f>SUM(J648:J653)</f>
        <v>0</v>
      </c>
      <c r="K654" s="35"/>
      <c r="L654" s="30">
        <f>SUM(L648:L653)</f>
        <v>0</v>
      </c>
      <c r="M654" s="36">
        <f>SUM(M648:M653)</f>
        <v>0</v>
      </c>
      <c r="N654" s="35"/>
      <c r="O654" s="30">
        <f>SUM(O648:O653)</f>
        <v>0</v>
      </c>
      <c r="P654" s="68"/>
      <c r="Q654" s="68"/>
      <c r="R654" s="25"/>
      <c r="S654" s="25"/>
      <c r="T654" s="25"/>
      <c r="U654" s="25"/>
      <c r="V654" s="25"/>
      <c r="W654" s="25"/>
      <c r="X654" s="32"/>
      <c r="Y654" s="25"/>
      <c r="Z654" s="25"/>
      <c r="AA654" s="25"/>
      <c r="AB654" s="25"/>
      <c r="AC654" s="25"/>
      <c r="AD654" s="25"/>
    </row>
    <row r="655" spans="1:256" s="15" customFormat="1" ht="9" customHeight="1">
      <c r="A655" s="25"/>
      <c r="B655" s="25"/>
      <c r="C655" s="25"/>
      <c r="D655" s="25"/>
      <c r="E655" s="25"/>
      <c r="F655" s="25"/>
      <c r="G655" s="44"/>
      <c r="H655" s="25"/>
      <c r="I655" s="25"/>
      <c r="J655" s="25"/>
      <c r="K655" s="25"/>
      <c r="L655" s="25"/>
      <c r="M655" s="25"/>
      <c r="N655" s="25"/>
      <c r="O655" s="53"/>
      <c r="P655" s="63"/>
      <c r="Q655" s="63"/>
      <c r="R655" s="25"/>
      <c r="S655" s="25"/>
      <c r="T655" s="25"/>
      <c r="U655" s="25"/>
      <c r="V655" s="25"/>
      <c r="W655" s="25"/>
      <c r="X655" s="32"/>
      <c r="Y655" s="25"/>
      <c r="Z655" s="25"/>
      <c r="AA655" s="25"/>
      <c r="AB655" s="25"/>
      <c r="AC655" s="25"/>
      <c r="AD655" s="25"/>
    </row>
    <row r="656" spans="1:256" s="15" customFormat="1" ht="8.25" customHeight="1">
      <c r="A656" s="25"/>
      <c r="B656" s="25"/>
      <c r="C656" s="25"/>
      <c r="D656" s="25"/>
      <c r="E656" s="25"/>
      <c r="F656" s="25"/>
      <c r="G656" s="44"/>
      <c r="H656" s="25"/>
      <c r="I656" s="25"/>
      <c r="J656" s="25"/>
      <c r="K656" s="25"/>
      <c r="L656" s="25"/>
      <c r="M656" s="25"/>
      <c r="N656" s="25"/>
      <c r="O656" s="53"/>
      <c r="P656" s="63"/>
      <c r="Q656" s="63"/>
      <c r="R656" s="25"/>
      <c r="S656" s="25"/>
      <c r="T656" s="25"/>
      <c r="U656" s="25"/>
      <c r="V656" s="25"/>
      <c r="W656" s="25"/>
      <c r="X656" s="32"/>
      <c r="Y656" s="25"/>
      <c r="Z656" s="25"/>
      <c r="AA656" s="25"/>
      <c r="AB656" s="25"/>
      <c r="AC656" s="25"/>
      <c r="AD656" s="25"/>
    </row>
    <row r="657" spans="1:256" s="15" customFormat="1" ht="12.75" customHeight="1">
      <c r="A657" s="27"/>
      <c r="B657" s="27"/>
      <c r="C657" s="27"/>
      <c r="D657" s="27"/>
      <c r="E657" s="27"/>
      <c r="F657" s="27"/>
      <c r="G657" s="45"/>
      <c r="H657" s="27"/>
      <c r="I657" s="27"/>
      <c r="J657" s="27"/>
      <c r="K657" s="27"/>
      <c r="L657" s="27"/>
      <c r="M657" s="27"/>
      <c r="N657" s="27"/>
      <c r="O657" s="54"/>
      <c r="P657" s="63"/>
      <c r="Q657" s="63"/>
      <c r="R657" s="25"/>
      <c r="S657" s="25"/>
      <c r="T657" s="25"/>
      <c r="U657" s="25"/>
      <c r="V657" s="25"/>
      <c r="W657" s="25"/>
      <c r="X657" s="32"/>
      <c r="Y657" s="25"/>
      <c r="Z657" s="25"/>
      <c r="AA657" s="25"/>
      <c r="AB657" s="25"/>
      <c r="AC657" s="25"/>
      <c r="AD657" s="25"/>
    </row>
    <row r="658" spans="1:256" s="15" customFormat="1" ht="8.25" customHeight="1">
      <c r="A658" s="206" t="s">
        <v>50</v>
      </c>
      <c r="B658" s="207"/>
      <c r="C658" s="207"/>
      <c r="D658" s="207"/>
      <c r="E658" s="207"/>
      <c r="F658" s="207"/>
      <c r="G658" s="207"/>
      <c r="H658" s="208"/>
      <c r="I658" s="215" t="s">
        <v>46</v>
      </c>
      <c r="J658" s="216"/>
      <c r="K658" s="216"/>
      <c r="L658" s="216"/>
      <c r="M658" s="217"/>
      <c r="N658" s="55" t="s">
        <v>1</v>
      </c>
      <c r="O658" s="56"/>
      <c r="P658" s="58"/>
      <c r="Q658" s="58"/>
      <c r="R658" s="25"/>
      <c r="S658" s="25"/>
      <c r="T658" s="25"/>
      <c r="U658" s="25"/>
      <c r="V658" s="25"/>
      <c r="W658" s="25"/>
      <c r="X658" s="32"/>
      <c r="Y658" s="25"/>
      <c r="Z658" s="25"/>
      <c r="AA658" s="25"/>
      <c r="AB658" s="25"/>
      <c r="AC658" s="25"/>
      <c r="AD658" s="25"/>
    </row>
    <row r="659" spans="1:256" s="15" customFormat="1" ht="8.25" customHeight="1">
      <c r="A659" s="209"/>
      <c r="B659" s="210"/>
      <c r="C659" s="210"/>
      <c r="D659" s="210"/>
      <c r="E659" s="210"/>
      <c r="F659" s="210"/>
      <c r="G659" s="210"/>
      <c r="H659" s="211"/>
      <c r="I659" s="24"/>
      <c r="J659" s="25"/>
      <c r="K659" s="25"/>
      <c r="L659" s="25"/>
      <c r="M659" s="16"/>
      <c r="N659" s="25"/>
      <c r="O659" s="53"/>
      <c r="P659" s="63"/>
      <c r="Q659" s="63"/>
      <c r="R659" s="25"/>
      <c r="S659" s="25"/>
      <c r="T659" s="25"/>
      <c r="U659" s="25"/>
      <c r="V659" s="25"/>
      <c r="W659" s="25"/>
      <c r="X659" s="32"/>
      <c r="Y659" s="25"/>
      <c r="Z659" s="25"/>
      <c r="AA659" s="25"/>
      <c r="AB659" s="25"/>
      <c r="AC659" s="25"/>
      <c r="AD659" s="25"/>
    </row>
    <row r="660" spans="1:256" s="15" customFormat="1" ht="9" customHeight="1">
      <c r="A660" s="209"/>
      <c r="B660" s="210"/>
      <c r="C660" s="210"/>
      <c r="D660" s="210"/>
      <c r="E660" s="210"/>
      <c r="F660" s="210"/>
      <c r="G660" s="210"/>
      <c r="H660" s="211"/>
      <c r="I660" s="218"/>
      <c r="J660" s="219"/>
      <c r="K660" s="219"/>
      <c r="L660" s="219"/>
      <c r="M660" s="220"/>
      <c r="N660" s="26" t="s">
        <v>48</v>
      </c>
      <c r="O660" s="53"/>
      <c r="P660" s="63"/>
      <c r="Q660" s="63"/>
      <c r="R660" s="25"/>
      <c r="S660" s="25"/>
      <c r="T660" s="25"/>
      <c r="U660" s="25"/>
      <c r="V660" s="25"/>
      <c r="W660" s="25"/>
      <c r="X660" s="32"/>
      <c r="Y660" s="25"/>
      <c r="Z660" s="25"/>
      <c r="AA660" s="25"/>
      <c r="AB660" s="25"/>
      <c r="AC660" s="25"/>
      <c r="AD660" s="25"/>
    </row>
    <row r="661" spans="1:256" s="15" customFormat="1" ht="8.25" customHeight="1">
      <c r="A661" s="209"/>
      <c r="B661" s="210"/>
      <c r="C661" s="210"/>
      <c r="D661" s="210"/>
      <c r="E661" s="210"/>
      <c r="F661" s="210"/>
      <c r="G661" s="210"/>
      <c r="H661" s="211"/>
      <c r="I661" s="221"/>
      <c r="J661" s="219"/>
      <c r="K661" s="219"/>
      <c r="L661" s="219"/>
      <c r="M661" s="220"/>
      <c r="N661" s="25"/>
      <c r="O661" s="53"/>
      <c r="P661" s="63"/>
      <c r="Q661" s="63"/>
      <c r="R661" s="25"/>
      <c r="S661" s="25"/>
      <c r="T661" s="25"/>
      <c r="U661" s="25"/>
      <c r="V661" s="25"/>
      <c r="W661" s="25"/>
      <c r="X661" s="32"/>
      <c r="Y661" s="25"/>
      <c r="Z661" s="25"/>
      <c r="AA661" s="25"/>
      <c r="AB661" s="25"/>
      <c r="AC661" s="25"/>
      <c r="AD661" s="25"/>
    </row>
    <row r="662" spans="1:256" s="15" customFormat="1" ht="8.25" customHeight="1">
      <c r="A662" s="209"/>
      <c r="B662" s="210"/>
      <c r="C662" s="210"/>
      <c r="D662" s="210"/>
      <c r="E662" s="210"/>
      <c r="F662" s="210"/>
      <c r="G662" s="210"/>
      <c r="H662" s="211"/>
      <c r="I662" s="221"/>
      <c r="J662" s="219"/>
      <c r="K662" s="219"/>
      <c r="L662" s="219"/>
      <c r="M662" s="220"/>
      <c r="N662" s="27"/>
      <c r="O662" s="54"/>
      <c r="P662" s="63"/>
      <c r="Q662" s="63"/>
      <c r="R662" s="25"/>
      <c r="S662" s="25"/>
      <c r="T662" s="25"/>
      <c r="U662" s="25"/>
      <c r="V662" s="25"/>
      <c r="W662" s="25"/>
      <c r="X662" s="32"/>
      <c r="Y662" s="25"/>
      <c r="Z662" s="25"/>
      <c r="AA662" s="25"/>
      <c r="AB662" s="25"/>
      <c r="AC662" s="25"/>
      <c r="AD662" s="25"/>
    </row>
    <row r="663" spans="1:256" s="15" customFormat="1" ht="8.25" customHeight="1">
      <c r="A663" s="209"/>
      <c r="B663" s="210"/>
      <c r="C663" s="210"/>
      <c r="D663" s="210"/>
      <c r="E663" s="210"/>
      <c r="F663" s="210"/>
      <c r="G663" s="210"/>
      <c r="H663" s="211"/>
      <c r="I663" s="221"/>
      <c r="J663" s="219"/>
      <c r="K663" s="219"/>
      <c r="L663" s="219"/>
      <c r="M663" s="220"/>
      <c r="N663" s="13" t="s">
        <v>2</v>
      </c>
      <c r="O663" s="53"/>
      <c r="P663" s="63"/>
      <c r="Q663" s="63"/>
      <c r="R663" s="25"/>
      <c r="S663" s="25"/>
      <c r="T663" s="25"/>
      <c r="U663" s="25"/>
      <c r="V663" s="25"/>
      <c r="W663" s="25"/>
      <c r="X663" s="32"/>
      <c r="Y663" s="25"/>
      <c r="Z663" s="25"/>
      <c r="AA663" s="25"/>
      <c r="AB663" s="25"/>
      <c r="AC663" s="25"/>
      <c r="AD663" s="25"/>
    </row>
    <row r="664" spans="1:256" s="15" customFormat="1">
      <c r="A664" s="209"/>
      <c r="B664" s="210"/>
      <c r="C664" s="210"/>
      <c r="D664" s="210"/>
      <c r="E664" s="210"/>
      <c r="F664" s="210"/>
      <c r="G664" s="210"/>
      <c r="H664" s="211"/>
      <c r="I664" s="221"/>
      <c r="J664" s="219"/>
      <c r="K664" s="219"/>
      <c r="L664" s="219"/>
      <c r="M664" s="220"/>
      <c r="N664" s="25"/>
      <c r="O664" s="53"/>
      <c r="P664" s="63"/>
      <c r="Q664" s="63"/>
      <c r="R664" s="25"/>
      <c r="S664" s="25"/>
      <c r="T664" s="25"/>
      <c r="U664" s="25"/>
      <c r="V664" s="25"/>
      <c r="W664" s="25"/>
      <c r="X664" s="32"/>
      <c r="Y664" s="25"/>
      <c r="Z664" s="25"/>
      <c r="AA664" s="25"/>
      <c r="AB664" s="25"/>
      <c r="AC664" s="25"/>
      <c r="AD664" s="25"/>
    </row>
    <row r="665" spans="1:256" s="15" customFormat="1" ht="13.2">
      <c r="A665" s="209"/>
      <c r="B665" s="210"/>
      <c r="C665" s="210"/>
      <c r="D665" s="210"/>
      <c r="E665" s="210"/>
      <c r="F665" s="210"/>
      <c r="G665" s="210"/>
      <c r="H665" s="211"/>
      <c r="I665" s="221"/>
      <c r="J665" s="219"/>
      <c r="K665" s="219"/>
      <c r="L665" s="219"/>
      <c r="M665" s="220"/>
      <c r="N665" s="241"/>
      <c r="O665" s="242"/>
      <c r="P665" s="62"/>
      <c r="Q665" s="62"/>
      <c r="R665" s="25"/>
      <c r="S665" s="25"/>
      <c r="T665" s="25"/>
      <c r="U665" s="25"/>
      <c r="V665" s="25"/>
      <c r="W665" s="25"/>
      <c r="X665" s="32"/>
      <c r="Y665" s="25"/>
      <c r="Z665" s="25"/>
      <c r="AA665" s="25"/>
      <c r="AB665" s="25"/>
      <c r="AC665" s="25"/>
      <c r="AD665" s="25"/>
    </row>
    <row r="666" spans="1:256" s="15" customFormat="1" ht="13.2">
      <c r="A666" s="212"/>
      <c r="B666" s="213"/>
      <c r="C666" s="213"/>
      <c r="D666" s="213"/>
      <c r="E666" s="213"/>
      <c r="F666" s="213"/>
      <c r="G666" s="213"/>
      <c r="H666" s="214"/>
      <c r="I666" s="222"/>
      <c r="J666" s="223"/>
      <c r="K666" s="223"/>
      <c r="L666" s="223"/>
      <c r="M666" s="224"/>
      <c r="N666" s="243"/>
      <c r="O666" s="244"/>
      <c r="P666" s="62"/>
      <c r="Q666" s="62"/>
      <c r="R666" s="25"/>
      <c r="S666" s="26"/>
      <c r="T666" s="26"/>
      <c r="U666" s="26"/>
      <c r="V666" s="26"/>
      <c r="W666" s="26"/>
      <c r="X666" s="31"/>
      <c r="Y666" s="26"/>
      <c r="Z666" s="25"/>
      <c r="AA666" s="25"/>
      <c r="AB666" s="25"/>
      <c r="AC666" s="25"/>
      <c r="AD666" s="25"/>
    </row>
    <row r="667" spans="1:256" s="15" customFormat="1" ht="13.2">
      <c r="A667" s="245" t="s">
        <v>0</v>
      </c>
      <c r="B667" s="246"/>
      <c r="C667" s="246"/>
      <c r="D667" s="246"/>
      <c r="E667" s="246"/>
      <c r="F667" s="247"/>
      <c r="G667" s="39"/>
      <c r="H667" s="251" t="s">
        <v>3</v>
      </c>
      <c r="I667" s="198"/>
      <c r="J667" s="198"/>
      <c r="K667" s="198"/>
      <c r="L667" s="198"/>
      <c r="M667" s="198"/>
      <c r="N667" s="198"/>
      <c r="O667" s="199"/>
      <c r="P667" s="64"/>
      <c r="Q667" s="64"/>
      <c r="R667" s="25"/>
      <c r="S667" s="26"/>
      <c r="T667" s="26"/>
      <c r="U667" s="26"/>
      <c r="V667" s="26"/>
      <c r="W667" s="26"/>
      <c r="X667" s="31"/>
      <c r="Y667" s="26"/>
      <c r="Z667" s="25"/>
      <c r="AA667" s="25"/>
      <c r="AB667" s="25"/>
      <c r="AC667" s="25"/>
      <c r="AD667" s="25"/>
    </row>
    <row r="668" spans="1:256" s="15" customFormat="1" ht="13.2">
      <c r="A668" s="248"/>
      <c r="B668" s="249"/>
      <c r="C668" s="249"/>
      <c r="D668" s="249"/>
      <c r="E668" s="249"/>
      <c r="F668" s="250"/>
      <c r="G668" s="39"/>
      <c r="H668" s="200"/>
      <c r="I668" s="201"/>
      <c r="J668" s="201"/>
      <c r="K668" s="201"/>
      <c r="L668" s="201"/>
      <c r="M668" s="201"/>
      <c r="N668" s="201"/>
      <c r="O668" s="202"/>
      <c r="P668" s="64"/>
      <c r="Q668" s="64"/>
      <c r="R668" s="25"/>
      <c r="S668" s="26"/>
      <c r="T668" s="26"/>
      <c r="U668" s="26"/>
      <c r="V668" s="26"/>
      <c r="W668" s="26"/>
      <c r="X668" s="31"/>
      <c r="Y668" s="26"/>
      <c r="Z668" s="25"/>
      <c r="AA668" s="25"/>
      <c r="AB668" s="25"/>
      <c r="AC668" s="25"/>
      <c r="AD668" s="25"/>
    </row>
    <row r="669" spans="1:256" s="15" customFormat="1" ht="13.2">
      <c r="A669" s="14"/>
      <c r="F669" s="16"/>
      <c r="G669" s="39"/>
      <c r="H669" s="191" t="s">
        <v>4</v>
      </c>
      <c r="I669" s="192"/>
      <c r="J669" s="192"/>
      <c r="K669" s="192"/>
      <c r="L669" s="193"/>
      <c r="M669" s="197" t="s">
        <v>5</v>
      </c>
      <c r="N669" s="198"/>
      <c r="O669" s="199"/>
      <c r="P669" s="64"/>
      <c r="Q669" s="64"/>
      <c r="R669" s="25"/>
      <c r="S669" s="26"/>
      <c r="T669" s="26"/>
      <c r="U669" s="26"/>
      <c r="V669" s="26"/>
      <c r="W669" s="26"/>
      <c r="X669" s="31"/>
      <c r="Y669" s="26"/>
      <c r="Z669" s="25"/>
      <c r="AA669" s="25"/>
      <c r="AB669" s="25"/>
      <c r="AC669" s="25"/>
      <c r="AD669" s="25"/>
    </row>
    <row r="670" spans="1:256" s="15" customFormat="1" ht="13.2">
      <c r="A670" s="17"/>
      <c r="F670" s="16"/>
      <c r="G670" s="39"/>
      <c r="H670" s="194"/>
      <c r="I670" s="195"/>
      <c r="J670" s="195"/>
      <c r="K670" s="195"/>
      <c r="L670" s="196"/>
      <c r="M670" s="200"/>
      <c r="N670" s="201"/>
      <c r="O670" s="202"/>
      <c r="P670" s="64"/>
      <c r="Q670" s="64"/>
      <c r="R670" s="26"/>
      <c r="S670" s="26"/>
      <c r="T670" s="26"/>
      <c r="U670" s="26"/>
      <c r="V670" s="26"/>
      <c r="W670" s="26"/>
      <c r="X670" s="31"/>
      <c r="Y670" s="26"/>
      <c r="Z670" s="25"/>
      <c r="AA670" s="25"/>
      <c r="AB670" s="25"/>
      <c r="AC670" s="25"/>
      <c r="AD670" s="25"/>
    </row>
    <row r="671" spans="1:256" s="15" customFormat="1" ht="13.2">
      <c r="A671" s="17"/>
      <c r="F671" s="16"/>
      <c r="G671" s="40"/>
      <c r="H671" s="18"/>
      <c r="I671" s="14"/>
      <c r="J671" s="14"/>
      <c r="K671" s="14"/>
      <c r="L671" s="19"/>
      <c r="M671" s="14"/>
      <c r="N671" s="14"/>
      <c r="O671" s="50" t="s">
        <v>39</v>
      </c>
      <c r="P671" s="65"/>
      <c r="Q671" s="65"/>
      <c r="R671" s="26"/>
      <c r="S671" s="26"/>
      <c r="T671" s="26"/>
      <c r="U671" s="26"/>
      <c r="V671" s="26"/>
      <c r="W671" s="26"/>
      <c r="X671" s="31"/>
      <c r="Y671" s="26"/>
      <c r="Z671" s="25"/>
      <c r="AA671" s="26"/>
      <c r="AB671" s="26"/>
      <c r="AC671" s="26"/>
      <c r="AD671" s="26"/>
      <c r="AE671" s="60"/>
      <c r="AF671" s="60"/>
      <c r="AG671" s="60"/>
      <c r="AH671" s="60"/>
      <c r="AI671" s="60"/>
      <c r="AJ671" s="60"/>
      <c r="AK671" s="60"/>
      <c r="AL671" s="60"/>
      <c r="AM671" s="60"/>
      <c r="AN671" s="60"/>
      <c r="AO671" s="60"/>
      <c r="AP671" s="60"/>
      <c r="AQ671" s="60"/>
      <c r="AR671" s="60"/>
      <c r="AS671" s="60"/>
      <c r="AT671" s="60"/>
      <c r="AU671" s="60"/>
      <c r="AV671" s="60"/>
      <c r="AW671" s="60"/>
      <c r="AX671" s="60"/>
      <c r="AY671" s="60"/>
      <c r="AZ671" s="60"/>
      <c r="BA671" s="60"/>
      <c r="BB671" s="60"/>
      <c r="BC671" s="60"/>
      <c r="BD671" s="60"/>
      <c r="BE671" s="60"/>
      <c r="BF671" s="60"/>
      <c r="BG671" s="60"/>
      <c r="BH671" s="60"/>
      <c r="BI671" s="60"/>
      <c r="BJ671" s="60"/>
      <c r="BK671" s="60"/>
      <c r="BL671" s="60"/>
      <c r="BM671" s="60"/>
      <c r="BN671" s="60"/>
      <c r="BO671" s="60"/>
      <c r="BP671" s="60"/>
      <c r="BQ671" s="60"/>
      <c r="BR671" s="60"/>
      <c r="BS671" s="60"/>
      <c r="BT671" s="60"/>
      <c r="BU671" s="60"/>
      <c r="BV671" s="60"/>
      <c r="BW671" s="60"/>
      <c r="BX671" s="60"/>
      <c r="BY671" s="60"/>
      <c r="BZ671" s="60"/>
      <c r="CA671" s="60"/>
      <c r="CB671" s="60"/>
      <c r="CC671" s="60"/>
      <c r="CD671" s="60"/>
      <c r="CE671" s="60"/>
      <c r="CF671" s="60"/>
      <c r="CG671" s="60"/>
      <c r="CH671" s="60"/>
      <c r="CI671" s="60"/>
      <c r="CJ671" s="60"/>
      <c r="CK671" s="60"/>
      <c r="CL671" s="60"/>
      <c r="CM671" s="60"/>
      <c r="CN671" s="60"/>
      <c r="CO671" s="60"/>
      <c r="CP671" s="60"/>
      <c r="CQ671" s="60"/>
      <c r="CR671" s="60"/>
      <c r="CS671" s="60"/>
      <c r="CT671" s="60"/>
      <c r="CU671" s="60"/>
      <c r="CV671" s="60"/>
      <c r="CW671" s="60"/>
      <c r="CX671" s="60"/>
      <c r="CY671" s="60"/>
      <c r="CZ671" s="60"/>
      <c r="DA671" s="60"/>
      <c r="DB671" s="60"/>
      <c r="DC671" s="60"/>
      <c r="DD671" s="60"/>
      <c r="DE671" s="60"/>
      <c r="DF671" s="60"/>
      <c r="DG671" s="60"/>
      <c r="DH671" s="60"/>
      <c r="DI671" s="60"/>
      <c r="DJ671" s="60"/>
      <c r="DK671" s="60"/>
      <c r="DL671" s="60"/>
      <c r="DM671" s="60"/>
      <c r="DN671" s="60"/>
      <c r="DO671" s="60"/>
      <c r="DP671" s="60"/>
      <c r="DQ671" s="60"/>
      <c r="DR671" s="60"/>
      <c r="DS671" s="60"/>
      <c r="DT671" s="60"/>
      <c r="DU671" s="60"/>
      <c r="DV671" s="60"/>
      <c r="DW671" s="60"/>
      <c r="DX671" s="60"/>
      <c r="DY671" s="60"/>
      <c r="DZ671" s="60"/>
      <c r="EA671" s="60"/>
      <c r="EB671" s="60"/>
      <c r="EC671" s="60"/>
      <c r="ED671" s="60"/>
      <c r="EE671" s="60"/>
      <c r="EF671" s="60"/>
      <c r="EG671" s="60"/>
      <c r="EH671" s="60"/>
      <c r="EI671" s="60"/>
      <c r="EJ671" s="60"/>
      <c r="EK671" s="60"/>
      <c r="EL671" s="60"/>
      <c r="EM671" s="60"/>
      <c r="EN671" s="60"/>
      <c r="EO671" s="60"/>
      <c r="EP671" s="60"/>
      <c r="EQ671" s="60"/>
      <c r="ER671" s="60"/>
      <c r="ES671" s="60"/>
      <c r="ET671" s="60"/>
      <c r="EU671" s="60"/>
      <c r="EV671" s="60"/>
      <c r="EW671" s="60"/>
      <c r="EX671" s="60"/>
      <c r="EY671" s="60"/>
      <c r="EZ671" s="60"/>
      <c r="FA671" s="60"/>
      <c r="FB671" s="60"/>
      <c r="FC671" s="60"/>
      <c r="FD671" s="60"/>
      <c r="FE671" s="60"/>
      <c r="FF671" s="60"/>
      <c r="FG671" s="60"/>
      <c r="FH671" s="60"/>
      <c r="FI671" s="60"/>
      <c r="FJ671" s="60"/>
      <c r="FK671" s="60"/>
      <c r="FL671" s="60"/>
      <c r="FM671" s="60"/>
      <c r="FN671" s="60"/>
      <c r="FO671" s="60"/>
      <c r="FP671" s="60"/>
      <c r="FQ671" s="60"/>
      <c r="FR671" s="60"/>
      <c r="FS671" s="60"/>
      <c r="FT671" s="60"/>
      <c r="FU671" s="60"/>
      <c r="FV671" s="60"/>
      <c r="FW671" s="60"/>
      <c r="FX671" s="60"/>
      <c r="FY671" s="60"/>
      <c r="FZ671" s="60"/>
      <c r="GA671" s="60"/>
      <c r="GB671" s="60"/>
      <c r="GC671" s="60"/>
      <c r="GD671" s="60"/>
      <c r="GE671" s="60"/>
      <c r="GF671" s="60"/>
      <c r="GG671" s="60"/>
      <c r="GH671" s="60"/>
      <c r="GI671" s="60"/>
      <c r="GJ671" s="60"/>
      <c r="GK671" s="60"/>
      <c r="GL671" s="60"/>
      <c r="GM671" s="60"/>
      <c r="GN671" s="60"/>
      <c r="GO671" s="60"/>
      <c r="GP671" s="60"/>
      <c r="GQ671" s="60"/>
      <c r="GR671" s="60"/>
      <c r="GS671" s="60"/>
      <c r="GT671" s="60"/>
      <c r="GU671" s="60"/>
      <c r="GV671" s="60"/>
      <c r="GW671" s="60"/>
      <c r="GX671" s="60"/>
      <c r="GY671" s="60"/>
      <c r="GZ671" s="60"/>
      <c r="HA671" s="60"/>
      <c r="HB671" s="60"/>
      <c r="HC671" s="60"/>
      <c r="HD671" s="60"/>
      <c r="HE671" s="60"/>
      <c r="HF671" s="60"/>
      <c r="HG671" s="60"/>
      <c r="HH671" s="60"/>
      <c r="HI671" s="60"/>
      <c r="HJ671" s="60"/>
      <c r="HK671" s="60"/>
      <c r="HL671" s="60"/>
      <c r="HM671" s="60"/>
      <c r="HN671" s="60"/>
      <c r="HO671" s="60"/>
      <c r="HP671" s="60"/>
      <c r="HQ671" s="60"/>
      <c r="HR671" s="60"/>
      <c r="HS671" s="60"/>
      <c r="HT671" s="60"/>
      <c r="HU671" s="60"/>
      <c r="HV671" s="60"/>
      <c r="HW671" s="60"/>
      <c r="HX671" s="60"/>
      <c r="HY671" s="60"/>
      <c r="HZ671" s="60"/>
      <c r="IA671" s="60"/>
      <c r="IB671" s="60"/>
      <c r="IC671" s="60"/>
      <c r="ID671" s="60"/>
      <c r="IE671" s="60"/>
      <c r="IF671" s="60"/>
      <c r="IG671" s="60"/>
      <c r="IH671" s="60"/>
      <c r="II671" s="60"/>
      <c r="IJ671" s="60"/>
      <c r="IK671" s="60"/>
      <c r="IL671" s="60"/>
      <c r="IM671" s="60"/>
      <c r="IN671" s="60"/>
      <c r="IO671" s="60"/>
      <c r="IP671" s="60"/>
      <c r="IQ671" s="60"/>
      <c r="IR671" s="60"/>
      <c r="IS671" s="60"/>
      <c r="IT671" s="60"/>
      <c r="IU671" s="60"/>
      <c r="IV671" s="60"/>
    </row>
    <row r="672" spans="1:256" s="15" customFormat="1" ht="13.2">
      <c r="A672" s="17"/>
      <c r="F672" s="16"/>
      <c r="G672" s="41" t="s">
        <v>6</v>
      </c>
      <c r="H672" s="21" t="s">
        <v>16</v>
      </c>
      <c r="I672" s="20" t="s">
        <v>18</v>
      </c>
      <c r="J672" s="20" t="s">
        <v>22</v>
      </c>
      <c r="K672" s="20" t="s">
        <v>25</v>
      </c>
      <c r="L672" s="20" t="s">
        <v>27</v>
      </c>
      <c r="M672" s="20" t="s">
        <v>31</v>
      </c>
      <c r="N672" s="20" t="s">
        <v>35</v>
      </c>
      <c r="O672" s="50" t="s">
        <v>32</v>
      </c>
      <c r="P672" s="65"/>
      <c r="Q672" s="65"/>
      <c r="R672" s="26"/>
      <c r="S672" s="26"/>
      <c r="T672" s="26"/>
      <c r="U672" s="26"/>
      <c r="V672" s="26"/>
      <c r="W672" s="26"/>
      <c r="X672" s="31"/>
      <c r="Y672" s="26"/>
      <c r="Z672" s="25"/>
      <c r="AA672" s="26"/>
      <c r="AB672" s="26"/>
      <c r="AC672" s="26"/>
      <c r="AD672" s="26"/>
      <c r="AE672" s="60"/>
      <c r="AF672" s="60"/>
      <c r="AG672" s="60"/>
      <c r="AH672" s="60"/>
      <c r="AI672" s="60"/>
      <c r="AJ672" s="60"/>
      <c r="AK672" s="60"/>
      <c r="AL672" s="60"/>
      <c r="AM672" s="60"/>
      <c r="AN672" s="60"/>
      <c r="AO672" s="60"/>
      <c r="AP672" s="60"/>
      <c r="AQ672" s="60"/>
      <c r="AR672" s="60"/>
      <c r="AS672" s="60"/>
      <c r="AT672" s="60"/>
      <c r="AU672" s="60"/>
      <c r="AV672" s="60"/>
      <c r="AW672" s="60"/>
      <c r="AX672" s="60"/>
      <c r="AY672" s="60"/>
      <c r="AZ672" s="60"/>
      <c r="BA672" s="60"/>
      <c r="BB672" s="60"/>
      <c r="BC672" s="60"/>
      <c r="BD672" s="60"/>
      <c r="BE672" s="60"/>
      <c r="BF672" s="60"/>
      <c r="BG672" s="60"/>
      <c r="BH672" s="60"/>
      <c r="BI672" s="60"/>
      <c r="BJ672" s="60"/>
      <c r="BK672" s="60"/>
      <c r="BL672" s="60"/>
      <c r="BM672" s="60"/>
      <c r="BN672" s="60"/>
      <c r="BO672" s="60"/>
      <c r="BP672" s="60"/>
      <c r="BQ672" s="60"/>
      <c r="BR672" s="60"/>
      <c r="BS672" s="60"/>
      <c r="BT672" s="60"/>
      <c r="BU672" s="60"/>
      <c r="BV672" s="60"/>
      <c r="BW672" s="60"/>
      <c r="BX672" s="60"/>
      <c r="BY672" s="60"/>
      <c r="BZ672" s="60"/>
      <c r="CA672" s="60"/>
      <c r="CB672" s="60"/>
      <c r="CC672" s="60"/>
      <c r="CD672" s="60"/>
      <c r="CE672" s="60"/>
      <c r="CF672" s="60"/>
      <c r="CG672" s="60"/>
      <c r="CH672" s="60"/>
      <c r="CI672" s="60"/>
      <c r="CJ672" s="60"/>
      <c r="CK672" s="60"/>
      <c r="CL672" s="60"/>
      <c r="CM672" s="60"/>
      <c r="CN672" s="60"/>
      <c r="CO672" s="60"/>
      <c r="CP672" s="60"/>
      <c r="CQ672" s="60"/>
      <c r="CR672" s="60"/>
      <c r="CS672" s="60"/>
      <c r="CT672" s="60"/>
      <c r="CU672" s="60"/>
      <c r="CV672" s="60"/>
      <c r="CW672" s="60"/>
      <c r="CX672" s="60"/>
      <c r="CY672" s="60"/>
      <c r="CZ672" s="60"/>
      <c r="DA672" s="60"/>
      <c r="DB672" s="60"/>
      <c r="DC672" s="60"/>
      <c r="DD672" s="60"/>
      <c r="DE672" s="60"/>
      <c r="DF672" s="60"/>
      <c r="DG672" s="60"/>
      <c r="DH672" s="60"/>
      <c r="DI672" s="60"/>
      <c r="DJ672" s="60"/>
      <c r="DK672" s="60"/>
      <c r="DL672" s="60"/>
      <c r="DM672" s="60"/>
      <c r="DN672" s="60"/>
      <c r="DO672" s="60"/>
      <c r="DP672" s="60"/>
      <c r="DQ672" s="60"/>
      <c r="DR672" s="60"/>
      <c r="DS672" s="60"/>
      <c r="DT672" s="60"/>
      <c r="DU672" s="60"/>
      <c r="DV672" s="60"/>
      <c r="DW672" s="60"/>
      <c r="DX672" s="60"/>
      <c r="DY672" s="60"/>
      <c r="DZ672" s="60"/>
      <c r="EA672" s="60"/>
      <c r="EB672" s="60"/>
      <c r="EC672" s="60"/>
      <c r="ED672" s="60"/>
      <c r="EE672" s="60"/>
      <c r="EF672" s="60"/>
      <c r="EG672" s="60"/>
      <c r="EH672" s="60"/>
      <c r="EI672" s="60"/>
      <c r="EJ672" s="60"/>
      <c r="EK672" s="60"/>
      <c r="EL672" s="60"/>
      <c r="EM672" s="60"/>
      <c r="EN672" s="60"/>
      <c r="EO672" s="60"/>
      <c r="EP672" s="60"/>
      <c r="EQ672" s="60"/>
      <c r="ER672" s="60"/>
      <c r="ES672" s="60"/>
      <c r="ET672" s="60"/>
      <c r="EU672" s="60"/>
      <c r="EV672" s="60"/>
      <c r="EW672" s="60"/>
      <c r="EX672" s="60"/>
      <c r="EY672" s="60"/>
      <c r="EZ672" s="60"/>
      <c r="FA672" s="60"/>
      <c r="FB672" s="60"/>
      <c r="FC672" s="60"/>
      <c r="FD672" s="60"/>
      <c r="FE672" s="60"/>
      <c r="FF672" s="60"/>
      <c r="FG672" s="60"/>
      <c r="FH672" s="60"/>
      <c r="FI672" s="60"/>
      <c r="FJ672" s="60"/>
      <c r="FK672" s="60"/>
      <c r="FL672" s="60"/>
      <c r="FM672" s="60"/>
      <c r="FN672" s="60"/>
      <c r="FO672" s="60"/>
      <c r="FP672" s="60"/>
      <c r="FQ672" s="60"/>
      <c r="FR672" s="60"/>
      <c r="FS672" s="60"/>
      <c r="FT672" s="60"/>
      <c r="FU672" s="60"/>
      <c r="FV672" s="60"/>
      <c r="FW672" s="60"/>
      <c r="FX672" s="60"/>
      <c r="FY672" s="60"/>
      <c r="FZ672" s="60"/>
      <c r="GA672" s="60"/>
      <c r="GB672" s="60"/>
      <c r="GC672" s="60"/>
      <c r="GD672" s="60"/>
      <c r="GE672" s="60"/>
      <c r="GF672" s="60"/>
      <c r="GG672" s="60"/>
      <c r="GH672" s="60"/>
      <c r="GI672" s="60"/>
      <c r="GJ672" s="60"/>
      <c r="GK672" s="60"/>
      <c r="GL672" s="60"/>
      <c r="GM672" s="60"/>
      <c r="GN672" s="60"/>
      <c r="GO672" s="60"/>
      <c r="GP672" s="60"/>
      <c r="GQ672" s="60"/>
      <c r="GR672" s="60"/>
      <c r="GS672" s="60"/>
      <c r="GT672" s="60"/>
      <c r="GU672" s="60"/>
      <c r="GV672" s="60"/>
      <c r="GW672" s="60"/>
      <c r="GX672" s="60"/>
      <c r="GY672" s="60"/>
      <c r="GZ672" s="60"/>
      <c r="HA672" s="60"/>
      <c r="HB672" s="60"/>
      <c r="HC672" s="60"/>
      <c r="HD672" s="60"/>
      <c r="HE672" s="60"/>
      <c r="HF672" s="60"/>
      <c r="HG672" s="60"/>
      <c r="HH672" s="60"/>
      <c r="HI672" s="60"/>
      <c r="HJ672" s="60"/>
      <c r="HK672" s="60"/>
      <c r="HL672" s="60"/>
      <c r="HM672" s="60"/>
      <c r="HN672" s="60"/>
      <c r="HO672" s="60"/>
      <c r="HP672" s="60"/>
      <c r="HQ672" s="60"/>
      <c r="HR672" s="60"/>
      <c r="HS672" s="60"/>
      <c r="HT672" s="60"/>
      <c r="HU672" s="60"/>
      <c r="HV672" s="60"/>
      <c r="HW672" s="60"/>
      <c r="HX672" s="60"/>
      <c r="HY672" s="60"/>
      <c r="HZ672" s="60"/>
      <c r="IA672" s="60"/>
      <c r="IB672" s="60"/>
      <c r="IC672" s="60"/>
      <c r="ID672" s="60"/>
      <c r="IE672" s="60"/>
      <c r="IF672" s="60"/>
      <c r="IG672" s="60"/>
      <c r="IH672" s="60"/>
      <c r="II672" s="60"/>
      <c r="IJ672" s="60"/>
      <c r="IK672" s="60"/>
      <c r="IL672" s="60"/>
      <c r="IM672" s="60"/>
      <c r="IN672" s="60"/>
      <c r="IO672" s="60"/>
      <c r="IP672" s="60"/>
      <c r="IQ672" s="60"/>
      <c r="IR672" s="60"/>
      <c r="IS672" s="60"/>
      <c r="IT672" s="60"/>
      <c r="IU672" s="60"/>
      <c r="IV672" s="60"/>
    </row>
    <row r="673" spans="1:256" s="15" customFormat="1" ht="13.2">
      <c r="A673" s="20" t="s">
        <v>13</v>
      </c>
      <c r="B673" s="228" t="s">
        <v>12</v>
      </c>
      <c r="C673" s="229"/>
      <c r="D673" s="229"/>
      <c r="E673" s="229"/>
      <c r="F673" s="230"/>
      <c r="G673" s="41" t="s">
        <v>8</v>
      </c>
      <c r="H673" s="21" t="s">
        <v>17</v>
      </c>
      <c r="I673" s="20" t="s">
        <v>23</v>
      </c>
      <c r="J673" s="20" t="s">
        <v>23</v>
      </c>
      <c r="K673" s="20" t="s">
        <v>44</v>
      </c>
      <c r="L673" s="20" t="s">
        <v>25</v>
      </c>
      <c r="M673" s="20" t="s">
        <v>32</v>
      </c>
      <c r="N673" s="20" t="s">
        <v>36</v>
      </c>
      <c r="O673" s="50" t="s">
        <v>40</v>
      </c>
      <c r="P673" s="65"/>
      <c r="Q673" s="65"/>
      <c r="R673" s="26"/>
      <c r="S673" s="26"/>
      <c r="T673" s="26"/>
      <c r="U673" s="26"/>
      <c r="V673" s="26"/>
      <c r="W673" s="26"/>
      <c r="X673" s="31"/>
      <c r="Y673" s="26"/>
      <c r="Z673" s="25"/>
      <c r="AA673" s="26"/>
      <c r="AB673" s="26"/>
      <c r="AC673" s="26"/>
      <c r="AD673" s="26"/>
      <c r="AE673" s="60"/>
      <c r="AF673" s="60"/>
      <c r="AG673" s="60"/>
      <c r="AH673" s="60"/>
      <c r="AI673" s="60"/>
      <c r="AJ673" s="60"/>
      <c r="AK673" s="60"/>
      <c r="AL673" s="60"/>
      <c r="AM673" s="60"/>
      <c r="AN673" s="60"/>
      <c r="AO673" s="60"/>
      <c r="AP673" s="60"/>
      <c r="AQ673" s="60"/>
      <c r="AR673" s="60"/>
      <c r="AS673" s="60"/>
      <c r="AT673" s="60"/>
      <c r="AU673" s="60"/>
      <c r="AV673" s="60"/>
      <c r="AW673" s="60"/>
      <c r="AX673" s="60"/>
      <c r="AY673" s="60"/>
      <c r="AZ673" s="60"/>
      <c r="BA673" s="60"/>
      <c r="BB673" s="60"/>
      <c r="BC673" s="60"/>
      <c r="BD673" s="60"/>
      <c r="BE673" s="60"/>
      <c r="BF673" s="60"/>
      <c r="BG673" s="60"/>
      <c r="BH673" s="60"/>
      <c r="BI673" s="60"/>
      <c r="BJ673" s="60"/>
      <c r="BK673" s="60"/>
      <c r="BL673" s="60"/>
      <c r="BM673" s="60"/>
      <c r="BN673" s="60"/>
      <c r="BO673" s="60"/>
      <c r="BP673" s="60"/>
      <c r="BQ673" s="60"/>
      <c r="BR673" s="60"/>
      <c r="BS673" s="60"/>
      <c r="BT673" s="60"/>
      <c r="BU673" s="60"/>
      <c r="BV673" s="60"/>
      <c r="BW673" s="60"/>
      <c r="BX673" s="60"/>
      <c r="BY673" s="60"/>
      <c r="BZ673" s="60"/>
      <c r="CA673" s="60"/>
      <c r="CB673" s="60"/>
      <c r="CC673" s="60"/>
      <c r="CD673" s="60"/>
      <c r="CE673" s="60"/>
      <c r="CF673" s="60"/>
      <c r="CG673" s="60"/>
      <c r="CH673" s="60"/>
      <c r="CI673" s="60"/>
      <c r="CJ673" s="60"/>
      <c r="CK673" s="60"/>
      <c r="CL673" s="60"/>
      <c r="CM673" s="60"/>
      <c r="CN673" s="60"/>
      <c r="CO673" s="60"/>
      <c r="CP673" s="60"/>
      <c r="CQ673" s="60"/>
      <c r="CR673" s="60"/>
      <c r="CS673" s="60"/>
      <c r="CT673" s="60"/>
      <c r="CU673" s="60"/>
      <c r="CV673" s="60"/>
      <c r="CW673" s="60"/>
      <c r="CX673" s="60"/>
      <c r="CY673" s="60"/>
      <c r="CZ673" s="60"/>
      <c r="DA673" s="60"/>
      <c r="DB673" s="60"/>
      <c r="DC673" s="60"/>
      <c r="DD673" s="60"/>
      <c r="DE673" s="60"/>
      <c r="DF673" s="60"/>
      <c r="DG673" s="60"/>
      <c r="DH673" s="60"/>
      <c r="DI673" s="60"/>
      <c r="DJ673" s="60"/>
      <c r="DK673" s="60"/>
      <c r="DL673" s="60"/>
      <c r="DM673" s="60"/>
      <c r="DN673" s="60"/>
      <c r="DO673" s="60"/>
      <c r="DP673" s="60"/>
      <c r="DQ673" s="60"/>
      <c r="DR673" s="60"/>
      <c r="DS673" s="60"/>
      <c r="DT673" s="60"/>
      <c r="DU673" s="60"/>
      <c r="DV673" s="60"/>
      <c r="DW673" s="60"/>
      <c r="DX673" s="60"/>
      <c r="DY673" s="60"/>
      <c r="DZ673" s="60"/>
      <c r="EA673" s="60"/>
      <c r="EB673" s="60"/>
      <c r="EC673" s="60"/>
      <c r="ED673" s="60"/>
      <c r="EE673" s="60"/>
      <c r="EF673" s="60"/>
      <c r="EG673" s="60"/>
      <c r="EH673" s="60"/>
      <c r="EI673" s="60"/>
      <c r="EJ673" s="60"/>
      <c r="EK673" s="60"/>
      <c r="EL673" s="60"/>
      <c r="EM673" s="60"/>
      <c r="EN673" s="60"/>
      <c r="EO673" s="60"/>
      <c r="EP673" s="60"/>
      <c r="EQ673" s="60"/>
      <c r="ER673" s="60"/>
      <c r="ES673" s="60"/>
      <c r="ET673" s="60"/>
      <c r="EU673" s="60"/>
      <c r="EV673" s="60"/>
      <c r="EW673" s="60"/>
      <c r="EX673" s="60"/>
      <c r="EY673" s="60"/>
      <c r="EZ673" s="60"/>
      <c r="FA673" s="60"/>
      <c r="FB673" s="60"/>
      <c r="FC673" s="60"/>
      <c r="FD673" s="60"/>
      <c r="FE673" s="60"/>
      <c r="FF673" s="60"/>
      <c r="FG673" s="60"/>
      <c r="FH673" s="60"/>
      <c r="FI673" s="60"/>
      <c r="FJ673" s="60"/>
      <c r="FK673" s="60"/>
      <c r="FL673" s="60"/>
      <c r="FM673" s="60"/>
      <c r="FN673" s="60"/>
      <c r="FO673" s="60"/>
      <c r="FP673" s="60"/>
      <c r="FQ673" s="60"/>
      <c r="FR673" s="60"/>
      <c r="FS673" s="60"/>
      <c r="FT673" s="60"/>
      <c r="FU673" s="60"/>
      <c r="FV673" s="60"/>
      <c r="FW673" s="60"/>
      <c r="FX673" s="60"/>
      <c r="FY673" s="60"/>
      <c r="FZ673" s="60"/>
      <c r="GA673" s="60"/>
      <c r="GB673" s="60"/>
      <c r="GC673" s="60"/>
      <c r="GD673" s="60"/>
      <c r="GE673" s="60"/>
      <c r="GF673" s="60"/>
      <c r="GG673" s="60"/>
      <c r="GH673" s="60"/>
      <c r="GI673" s="60"/>
      <c r="GJ673" s="60"/>
      <c r="GK673" s="60"/>
      <c r="GL673" s="60"/>
      <c r="GM673" s="60"/>
      <c r="GN673" s="60"/>
      <c r="GO673" s="60"/>
      <c r="GP673" s="60"/>
      <c r="GQ673" s="60"/>
      <c r="GR673" s="60"/>
      <c r="GS673" s="60"/>
      <c r="GT673" s="60"/>
      <c r="GU673" s="60"/>
      <c r="GV673" s="60"/>
      <c r="GW673" s="60"/>
      <c r="GX673" s="60"/>
      <c r="GY673" s="60"/>
      <c r="GZ673" s="60"/>
      <c r="HA673" s="60"/>
      <c r="HB673" s="60"/>
      <c r="HC673" s="60"/>
      <c r="HD673" s="60"/>
      <c r="HE673" s="60"/>
      <c r="HF673" s="60"/>
      <c r="HG673" s="60"/>
      <c r="HH673" s="60"/>
      <c r="HI673" s="60"/>
      <c r="HJ673" s="60"/>
      <c r="HK673" s="60"/>
      <c r="HL673" s="60"/>
      <c r="HM673" s="60"/>
      <c r="HN673" s="60"/>
      <c r="HO673" s="60"/>
      <c r="HP673" s="60"/>
      <c r="HQ673" s="60"/>
      <c r="HR673" s="60"/>
      <c r="HS673" s="60"/>
      <c r="HT673" s="60"/>
      <c r="HU673" s="60"/>
      <c r="HV673" s="60"/>
      <c r="HW673" s="60"/>
      <c r="HX673" s="60"/>
      <c r="HY673" s="60"/>
      <c r="HZ673" s="60"/>
      <c r="IA673" s="60"/>
      <c r="IB673" s="60"/>
      <c r="IC673" s="60"/>
      <c r="ID673" s="60"/>
      <c r="IE673" s="60"/>
      <c r="IF673" s="60"/>
      <c r="IG673" s="60"/>
      <c r="IH673" s="60"/>
      <c r="II673" s="60"/>
      <c r="IJ673" s="60"/>
      <c r="IK673" s="60"/>
      <c r="IL673" s="60"/>
      <c r="IM673" s="60"/>
      <c r="IN673" s="60"/>
      <c r="IO673" s="60"/>
      <c r="IP673" s="60"/>
      <c r="IQ673" s="60"/>
      <c r="IR673" s="60"/>
      <c r="IS673" s="60"/>
      <c r="IT673" s="60"/>
      <c r="IU673" s="60"/>
      <c r="IV673" s="60"/>
    </row>
    <row r="674" spans="1:256" s="59" customFormat="1" ht="50.1" customHeight="1">
      <c r="A674" s="20" t="s">
        <v>14</v>
      </c>
      <c r="B674" s="15"/>
      <c r="C674" s="15"/>
      <c r="D674" s="15"/>
      <c r="E674" s="15"/>
      <c r="F674" s="16"/>
      <c r="G674" s="41" t="s">
        <v>7</v>
      </c>
      <c r="H674" s="16"/>
      <c r="I674" s="20" t="s">
        <v>19</v>
      </c>
      <c r="J674" s="20" t="s">
        <v>29</v>
      </c>
      <c r="K674" s="20" t="s">
        <v>45</v>
      </c>
      <c r="L674" s="20" t="s">
        <v>28</v>
      </c>
      <c r="M674" s="20" t="s">
        <v>33</v>
      </c>
      <c r="N674" s="20" t="s">
        <v>32</v>
      </c>
      <c r="O674" s="51" t="s">
        <v>41</v>
      </c>
      <c r="P674" s="66"/>
      <c r="Q674" s="66"/>
      <c r="R674" s="3"/>
      <c r="S674" s="1"/>
      <c r="T674" s="1"/>
      <c r="U674" s="1"/>
      <c r="V674" s="1"/>
      <c r="W674" s="1"/>
      <c r="X674" s="5"/>
      <c r="Y674" s="1"/>
      <c r="Z674" s="1"/>
      <c r="AA674" s="3"/>
      <c r="AB674" s="3"/>
      <c r="AC674" s="3"/>
      <c r="AD674" s="3"/>
    </row>
    <row r="675" spans="1:256" s="59" customFormat="1" ht="50.1" customHeight="1">
      <c r="A675" s="17"/>
      <c r="B675" s="15"/>
      <c r="C675" s="15"/>
      <c r="D675" s="15"/>
      <c r="E675" s="15"/>
      <c r="F675" s="16"/>
      <c r="G675" s="42"/>
      <c r="H675" s="16"/>
      <c r="I675" s="20" t="s">
        <v>20</v>
      </c>
      <c r="J675" s="20"/>
      <c r="K675" s="20"/>
      <c r="L675" s="20"/>
      <c r="M675" s="20"/>
      <c r="N675" s="20" t="s">
        <v>37</v>
      </c>
      <c r="O675" s="50"/>
      <c r="P675" s="65"/>
      <c r="Q675" s="65"/>
      <c r="R675" s="3"/>
      <c r="S675" s="1"/>
      <c r="T675" s="1"/>
      <c r="U675" s="1"/>
      <c r="V675" s="1"/>
      <c r="W675" s="1"/>
      <c r="X675" s="5"/>
      <c r="Y675" s="1"/>
      <c r="Z675" s="1"/>
      <c r="AA675" s="3"/>
      <c r="AB675" s="3"/>
      <c r="AC675" s="3"/>
      <c r="AD675" s="3"/>
    </row>
    <row r="676" spans="1:256" s="59" customFormat="1" ht="50.1" customHeight="1">
      <c r="A676" s="22" t="s">
        <v>10</v>
      </c>
      <c r="B676" s="228" t="s">
        <v>11</v>
      </c>
      <c r="C676" s="229"/>
      <c r="D676" s="229"/>
      <c r="E676" s="229"/>
      <c r="F676" s="230"/>
      <c r="G676" s="43" t="s">
        <v>9</v>
      </c>
      <c r="H676" s="23" t="s">
        <v>15</v>
      </c>
      <c r="I676" s="22" t="s">
        <v>21</v>
      </c>
      <c r="J676" s="22" t="s">
        <v>24</v>
      </c>
      <c r="K676" s="22" t="s">
        <v>26</v>
      </c>
      <c r="L676" s="22" t="s">
        <v>30</v>
      </c>
      <c r="M676" s="22" t="s">
        <v>34</v>
      </c>
      <c r="N676" s="22" t="s">
        <v>42</v>
      </c>
      <c r="O676" s="52" t="s">
        <v>38</v>
      </c>
      <c r="P676" s="66"/>
      <c r="Q676" s="66"/>
      <c r="R676" s="3"/>
      <c r="S676" s="1"/>
      <c r="T676" s="1"/>
      <c r="U676" s="1"/>
      <c r="V676" s="1"/>
      <c r="W676" s="1"/>
      <c r="X676" s="5"/>
      <c r="Y676" s="1"/>
      <c r="Z676" s="1"/>
      <c r="AA676" s="3"/>
      <c r="AB676" s="3"/>
      <c r="AC676" s="3"/>
      <c r="AD676" s="3"/>
    </row>
    <row r="677" spans="1:256" s="59" customFormat="1" ht="50.1" customHeight="1">
      <c r="A677" s="12"/>
      <c r="B677" s="231"/>
      <c r="C677" s="232"/>
      <c r="D677" s="232"/>
      <c r="E677" s="232"/>
      <c r="F677" s="233"/>
      <c r="G677" s="28"/>
      <c r="H677" s="8"/>
      <c r="I677" s="9"/>
      <c r="J677" s="29">
        <f t="shared" ref="J677:J682" si="82">SUM(H677*I677)</f>
        <v>0</v>
      </c>
      <c r="K677" s="9"/>
      <c r="L677" s="4">
        <f t="shared" ref="L677:L682" si="83">SUM(J677*K677)</f>
        <v>0</v>
      </c>
      <c r="M677" s="10"/>
      <c r="N677" s="11"/>
      <c r="O677" s="57">
        <f t="shared" ref="O677:O682" si="84">SUM(M677*N677)</f>
        <v>0</v>
      </c>
      <c r="P677" s="67"/>
      <c r="Q677" s="67"/>
      <c r="R677" s="3"/>
      <c r="S677" s="1"/>
      <c r="T677" s="1"/>
      <c r="U677" s="1"/>
      <c r="V677" s="1"/>
      <c r="W677" s="1"/>
      <c r="X677" s="5"/>
      <c r="Y677" s="1"/>
      <c r="Z677" s="1"/>
      <c r="AA677" s="3"/>
      <c r="AB677" s="3"/>
      <c r="AC677" s="3"/>
      <c r="AD677" s="3"/>
    </row>
    <row r="678" spans="1:256" s="59" customFormat="1" ht="50.1" customHeight="1">
      <c r="A678" s="12"/>
      <c r="B678" s="225"/>
      <c r="C678" s="226"/>
      <c r="D678" s="226"/>
      <c r="E678" s="226"/>
      <c r="F678" s="227"/>
      <c r="G678" s="28"/>
      <c r="H678" s="8"/>
      <c r="I678" s="9"/>
      <c r="J678" s="29">
        <f t="shared" si="82"/>
        <v>0</v>
      </c>
      <c r="K678" s="9"/>
      <c r="L678" s="4">
        <f t="shared" si="83"/>
        <v>0</v>
      </c>
      <c r="M678" s="10"/>
      <c r="N678" s="11"/>
      <c r="O678" s="57">
        <f t="shared" si="84"/>
        <v>0</v>
      </c>
      <c r="P678" s="67"/>
      <c r="Q678" s="67"/>
      <c r="R678" s="3"/>
      <c r="S678" s="1"/>
      <c r="T678" s="1"/>
      <c r="U678" s="1"/>
      <c r="V678" s="1"/>
      <c r="W678" s="1"/>
      <c r="X678" s="5"/>
      <c r="Y678" s="1"/>
      <c r="Z678" s="1"/>
      <c r="AA678" s="3"/>
      <c r="AB678" s="3"/>
      <c r="AC678" s="3"/>
      <c r="AD678" s="3"/>
    </row>
    <row r="679" spans="1:256" s="59" customFormat="1" ht="50.1" customHeight="1">
      <c r="A679" s="12"/>
      <c r="B679" s="225"/>
      <c r="C679" s="226"/>
      <c r="D679" s="226"/>
      <c r="E679" s="226"/>
      <c r="F679" s="227"/>
      <c r="G679" s="28"/>
      <c r="H679" s="8"/>
      <c r="I679" s="9"/>
      <c r="J679" s="29">
        <f t="shared" si="82"/>
        <v>0</v>
      </c>
      <c r="K679" s="9"/>
      <c r="L679" s="4">
        <f t="shared" si="83"/>
        <v>0</v>
      </c>
      <c r="M679" s="10"/>
      <c r="N679" s="11"/>
      <c r="O679" s="57">
        <f t="shared" si="84"/>
        <v>0</v>
      </c>
      <c r="P679" s="67"/>
      <c r="Q679" s="67"/>
      <c r="R679" s="3"/>
      <c r="S679" s="1"/>
      <c r="T679" s="1"/>
      <c r="U679" s="1"/>
      <c r="V679" s="1"/>
      <c r="W679" s="1"/>
      <c r="X679" s="5"/>
      <c r="Y679" s="1"/>
      <c r="Z679" s="1"/>
      <c r="AA679" s="3"/>
      <c r="AB679" s="3"/>
      <c r="AC679" s="3"/>
      <c r="AD679" s="3"/>
    </row>
    <row r="680" spans="1:256" s="15" customFormat="1" ht="20.100000000000001" customHeight="1">
      <c r="A680" s="12"/>
      <c r="B680" s="225"/>
      <c r="C680" s="226"/>
      <c r="D680" s="226"/>
      <c r="E680" s="226"/>
      <c r="F680" s="227"/>
      <c r="G680" s="28"/>
      <c r="H680" s="8"/>
      <c r="I680" s="9"/>
      <c r="J680" s="29">
        <f t="shared" si="82"/>
        <v>0</v>
      </c>
      <c r="K680" s="9"/>
      <c r="L680" s="4">
        <f t="shared" si="83"/>
        <v>0</v>
      </c>
      <c r="M680" s="10"/>
      <c r="N680" s="11"/>
      <c r="O680" s="57">
        <f t="shared" si="84"/>
        <v>0</v>
      </c>
      <c r="P680" s="67"/>
      <c r="Q680" s="67"/>
      <c r="R680" s="25"/>
      <c r="S680" s="25"/>
      <c r="T680" s="25"/>
      <c r="U680" s="25"/>
      <c r="V680" s="25"/>
      <c r="W680" s="25"/>
      <c r="X680" s="32"/>
      <c r="Y680" s="25"/>
      <c r="Z680" s="25"/>
      <c r="AA680" s="25"/>
      <c r="AB680" s="25"/>
      <c r="AC680" s="25"/>
      <c r="AD680" s="25"/>
    </row>
    <row r="681" spans="1:256" s="15" customFormat="1" ht="13.2">
      <c r="A681" s="12"/>
      <c r="B681" s="225"/>
      <c r="C681" s="226"/>
      <c r="D681" s="226"/>
      <c r="E681" s="226"/>
      <c r="F681" s="227"/>
      <c r="G681" s="28"/>
      <c r="H681" s="8"/>
      <c r="I681" s="9"/>
      <c r="J681" s="29">
        <f t="shared" si="82"/>
        <v>0</v>
      </c>
      <c r="K681" s="9"/>
      <c r="L681" s="4">
        <f t="shared" si="83"/>
        <v>0</v>
      </c>
      <c r="M681" s="10"/>
      <c r="N681" s="11"/>
      <c r="O681" s="57">
        <f t="shared" si="84"/>
        <v>0</v>
      </c>
      <c r="P681" s="67"/>
      <c r="Q681" s="67"/>
    </row>
    <row r="682" spans="1:256" s="15" customFormat="1" ht="13.2">
      <c r="A682" s="12"/>
      <c r="B682" s="225"/>
      <c r="C682" s="226"/>
      <c r="D682" s="226"/>
      <c r="E682" s="226"/>
      <c r="F682" s="227"/>
      <c r="G682" s="28"/>
      <c r="H682" s="8"/>
      <c r="I682" s="9"/>
      <c r="J682" s="29">
        <f t="shared" si="82"/>
        <v>0</v>
      </c>
      <c r="K682" s="9"/>
      <c r="L682" s="4">
        <f t="shared" si="83"/>
        <v>0</v>
      </c>
      <c r="M682" s="10"/>
      <c r="N682" s="11"/>
      <c r="O682" s="57">
        <f t="shared" si="84"/>
        <v>0</v>
      </c>
      <c r="P682" s="67"/>
      <c r="Q682" s="67"/>
    </row>
    <row r="683" spans="1:256" s="15" customFormat="1" ht="13.8" thickBot="1">
      <c r="A683" s="33"/>
      <c r="B683" s="203" t="s">
        <v>43</v>
      </c>
      <c r="C683" s="204"/>
      <c r="D683" s="204"/>
      <c r="E683" s="204"/>
      <c r="F683" s="205"/>
      <c r="G683" s="46"/>
      <c r="H683" s="34"/>
      <c r="I683" s="35"/>
      <c r="J683" s="30">
        <f>SUM(J677:J682)</f>
        <v>0</v>
      </c>
      <c r="K683" s="35"/>
      <c r="L683" s="30">
        <f>SUM(L677:L682)</f>
        <v>0</v>
      </c>
      <c r="M683" s="36">
        <f>SUM(M677:M682)</f>
        <v>0</v>
      </c>
      <c r="N683" s="35"/>
      <c r="O683" s="30">
        <f>SUM(O677:O682)</f>
        <v>0</v>
      </c>
      <c r="P683" s="68"/>
      <c r="Q683" s="68"/>
      <c r="R683" s="25"/>
      <c r="S683" s="25"/>
      <c r="T683" s="25"/>
      <c r="U683" s="25"/>
      <c r="V683" s="25"/>
      <c r="W683" s="25"/>
      <c r="X683" s="32"/>
      <c r="Y683" s="25"/>
      <c r="Z683" s="25"/>
      <c r="AA683" s="25"/>
      <c r="AB683" s="25"/>
      <c r="AC683" s="25"/>
      <c r="AD683" s="25"/>
    </row>
    <row r="684" spans="1:256" s="15" customFormat="1" ht="9" customHeight="1">
      <c r="A684" s="25"/>
      <c r="B684" s="25"/>
      <c r="C684" s="25"/>
      <c r="D684" s="25"/>
      <c r="E684" s="25"/>
      <c r="F684" s="25"/>
      <c r="G684" s="44"/>
      <c r="H684" s="25"/>
      <c r="I684" s="25"/>
      <c r="J684" s="25"/>
      <c r="K684" s="25"/>
      <c r="L684" s="25"/>
      <c r="M684" s="25"/>
      <c r="N684" s="25"/>
      <c r="O684" s="53"/>
      <c r="P684" s="63"/>
      <c r="Q684" s="63"/>
      <c r="R684" s="25"/>
      <c r="S684" s="25"/>
      <c r="T684" s="25"/>
      <c r="U684" s="25"/>
      <c r="V684" s="25"/>
      <c r="W684" s="25"/>
      <c r="X684" s="32"/>
      <c r="Y684" s="25"/>
      <c r="Z684" s="25"/>
      <c r="AA684" s="25"/>
      <c r="AB684" s="25"/>
      <c r="AC684" s="25"/>
      <c r="AD684" s="25"/>
    </row>
    <row r="685" spans="1:256" s="15" customFormat="1" ht="8.25" customHeight="1">
      <c r="A685" s="25"/>
      <c r="B685" s="25"/>
      <c r="C685" s="25"/>
      <c r="D685" s="25"/>
      <c r="E685" s="25"/>
      <c r="F685" s="25"/>
      <c r="G685" s="44"/>
      <c r="H685" s="25"/>
      <c r="I685" s="25"/>
      <c r="J685" s="25"/>
      <c r="K685" s="25"/>
      <c r="L685" s="25"/>
      <c r="M685" s="25"/>
      <c r="N685" s="25"/>
      <c r="O685" s="53"/>
      <c r="P685" s="63"/>
      <c r="Q685" s="63"/>
      <c r="R685" s="25"/>
      <c r="S685" s="25"/>
      <c r="T685" s="25"/>
      <c r="U685" s="25"/>
      <c r="V685" s="25"/>
      <c r="W685" s="25"/>
      <c r="X685" s="32"/>
      <c r="Y685" s="25"/>
      <c r="Z685" s="25"/>
      <c r="AA685" s="25"/>
      <c r="AB685" s="25"/>
      <c r="AC685" s="25"/>
      <c r="AD685" s="25"/>
    </row>
    <row r="686" spans="1:256" s="15" customFormat="1" ht="12.75" customHeight="1">
      <c r="A686" s="27"/>
      <c r="B686" s="27"/>
      <c r="C686" s="27"/>
      <c r="D686" s="27"/>
      <c r="E686" s="27"/>
      <c r="F686" s="27"/>
      <c r="G686" s="45"/>
      <c r="H686" s="27"/>
      <c r="I686" s="27"/>
      <c r="J686" s="27"/>
      <c r="K686" s="27"/>
      <c r="L686" s="27"/>
      <c r="M686" s="27"/>
      <c r="N686" s="27"/>
      <c r="O686" s="54"/>
      <c r="P686" s="63"/>
      <c r="Q686" s="63"/>
      <c r="R686" s="25"/>
      <c r="S686" s="25"/>
      <c r="T686" s="25"/>
      <c r="U686" s="25"/>
      <c r="V686" s="25"/>
      <c r="W686" s="25"/>
      <c r="X686" s="32"/>
      <c r="Y686" s="25"/>
      <c r="Z686" s="25"/>
      <c r="AA686" s="25"/>
      <c r="AB686" s="25"/>
      <c r="AC686" s="25"/>
      <c r="AD686" s="25"/>
    </row>
    <row r="687" spans="1:256" s="15" customFormat="1" ht="8.25" customHeight="1">
      <c r="A687" s="206" t="s">
        <v>50</v>
      </c>
      <c r="B687" s="207"/>
      <c r="C687" s="207"/>
      <c r="D687" s="207"/>
      <c r="E687" s="207"/>
      <c r="F687" s="207"/>
      <c r="G687" s="207"/>
      <c r="H687" s="208"/>
      <c r="I687" s="215" t="s">
        <v>46</v>
      </c>
      <c r="J687" s="216"/>
      <c r="K687" s="216"/>
      <c r="L687" s="216"/>
      <c r="M687" s="217"/>
      <c r="N687" s="55" t="s">
        <v>1</v>
      </c>
      <c r="O687" s="56"/>
      <c r="P687" s="58"/>
      <c r="Q687" s="58"/>
      <c r="R687" s="25"/>
      <c r="S687" s="25"/>
      <c r="T687" s="25"/>
      <c r="U687" s="25"/>
      <c r="V687" s="25"/>
      <c r="W687" s="25"/>
      <c r="X687" s="32"/>
      <c r="Y687" s="25"/>
      <c r="Z687" s="25"/>
      <c r="AA687" s="25"/>
      <c r="AB687" s="25"/>
      <c r="AC687" s="25"/>
      <c r="AD687" s="25"/>
    </row>
    <row r="688" spans="1:256" s="15" customFormat="1" ht="8.25" customHeight="1">
      <c r="A688" s="209"/>
      <c r="B688" s="210"/>
      <c r="C688" s="210"/>
      <c r="D688" s="210"/>
      <c r="E688" s="210"/>
      <c r="F688" s="210"/>
      <c r="G688" s="210"/>
      <c r="H688" s="211"/>
      <c r="I688" s="24"/>
      <c r="J688" s="25"/>
      <c r="K688" s="25"/>
      <c r="L688" s="25"/>
      <c r="M688" s="16"/>
      <c r="N688" s="25"/>
      <c r="O688" s="53"/>
      <c r="P688" s="63"/>
      <c r="Q688" s="63"/>
      <c r="R688" s="25"/>
      <c r="S688" s="25"/>
      <c r="T688" s="25"/>
      <c r="U688" s="25"/>
      <c r="V688" s="25"/>
      <c r="W688" s="25"/>
      <c r="X688" s="32"/>
      <c r="Y688" s="25"/>
      <c r="Z688" s="25"/>
      <c r="AA688" s="25"/>
      <c r="AB688" s="25"/>
      <c r="AC688" s="25"/>
      <c r="AD688" s="25"/>
    </row>
    <row r="689" spans="1:256" s="15" customFormat="1" ht="9" customHeight="1">
      <c r="A689" s="209"/>
      <c r="B689" s="210"/>
      <c r="C689" s="210"/>
      <c r="D689" s="210"/>
      <c r="E689" s="210"/>
      <c r="F689" s="210"/>
      <c r="G689" s="210"/>
      <c r="H689" s="211"/>
      <c r="I689" s="218"/>
      <c r="J689" s="219"/>
      <c r="K689" s="219"/>
      <c r="L689" s="219"/>
      <c r="M689" s="220"/>
      <c r="N689" s="26" t="s">
        <v>48</v>
      </c>
      <c r="O689" s="53"/>
      <c r="P689" s="63"/>
      <c r="Q689" s="63"/>
      <c r="R689" s="25"/>
      <c r="S689" s="25"/>
      <c r="T689" s="25"/>
      <c r="U689" s="25"/>
      <c r="V689" s="25"/>
      <c r="W689" s="25"/>
      <c r="X689" s="32"/>
      <c r="Y689" s="25"/>
      <c r="Z689" s="25"/>
      <c r="AA689" s="25"/>
      <c r="AB689" s="25"/>
      <c r="AC689" s="25"/>
      <c r="AD689" s="25"/>
    </row>
    <row r="690" spans="1:256" s="15" customFormat="1" ht="8.25" customHeight="1">
      <c r="A690" s="209"/>
      <c r="B690" s="210"/>
      <c r="C690" s="210"/>
      <c r="D690" s="210"/>
      <c r="E690" s="210"/>
      <c r="F690" s="210"/>
      <c r="G690" s="210"/>
      <c r="H690" s="211"/>
      <c r="I690" s="221"/>
      <c r="J690" s="219"/>
      <c r="K690" s="219"/>
      <c r="L690" s="219"/>
      <c r="M690" s="220"/>
      <c r="N690" s="25"/>
      <c r="O690" s="53"/>
      <c r="P690" s="63"/>
      <c r="Q690" s="63"/>
      <c r="R690" s="25"/>
      <c r="S690" s="25"/>
      <c r="T690" s="25"/>
      <c r="U690" s="25"/>
      <c r="V690" s="25"/>
      <c r="W690" s="25"/>
      <c r="X690" s="32"/>
      <c r="Y690" s="25"/>
      <c r="Z690" s="25"/>
      <c r="AA690" s="25"/>
      <c r="AB690" s="25"/>
      <c r="AC690" s="25"/>
      <c r="AD690" s="25"/>
    </row>
    <row r="691" spans="1:256" s="15" customFormat="1" ht="8.25" customHeight="1">
      <c r="A691" s="209"/>
      <c r="B691" s="210"/>
      <c r="C691" s="210"/>
      <c r="D691" s="210"/>
      <c r="E691" s="210"/>
      <c r="F691" s="210"/>
      <c r="G691" s="210"/>
      <c r="H691" s="211"/>
      <c r="I691" s="221"/>
      <c r="J691" s="219"/>
      <c r="K691" s="219"/>
      <c r="L691" s="219"/>
      <c r="M691" s="220"/>
      <c r="N691" s="27"/>
      <c r="O691" s="54"/>
      <c r="P691" s="63"/>
      <c r="Q691" s="63"/>
      <c r="R691" s="25"/>
      <c r="S691" s="25"/>
      <c r="T691" s="25"/>
      <c r="U691" s="25"/>
      <c r="V691" s="25"/>
      <c r="W691" s="25"/>
      <c r="X691" s="32"/>
      <c r="Y691" s="25"/>
      <c r="Z691" s="25"/>
      <c r="AA691" s="25"/>
      <c r="AB691" s="25"/>
      <c r="AC691" s="25"/>
      <c r="AD691" s="25"/>
    </row>
    <row r="692" spans="1:256" s="15" customFormat="1" ht="8.25" customHeight="1">
      <c r="A692" s="209"/>
      <c r="B692" s="210"/>
      <c r="C692" s="210"/>
      <c r="D692" s="210"/>
      <c r="E692" s="210"/>
      <c r="F692" s="210"/>
      <c r="G692" s="210"/>
      <c r="H692" s="211"/>
      <c r="I692" s="221"/>
      <c r="J692" s="219"/>
      <c r="K692" s="219"/>
      <c r="L692" s="219"/>
      <c r="M692" s="220"/>
      <c r="N692" s="13" t="s">
        <v>2</v>
      </c>
      <c r="O692" s="53"/>
      <c r="P692" s="63"/>
      <c r="Q692" s="63"/>
      <c r="R692" s="25"/>
      <c r="S692" s="25"/>
      <c r="T692" s="25"/>
      <c r="U692" s="25"/>
      <c r="V692" s="25"/>
      <c r="W692" s="25"/>
      <c r="X692" s="32"/>
      <c r="Y692" s="25"/>
      <c r="Z692" s="25"/>
      <c r="AA692" s="25"/>
      <c r="AB692" s="25"/>
      <c r="AC692" s="25"/>
      <c r="AD692" s="25"/>
    </row>
    <row r="693" spans="1:256" s="15" customFormat="1">
      <c r="A693" s="209"/>
      <c r="B693" s="210"/>
      <c r="C693" s="210"/>
      <c r="D693" s="210"/>
      <c r="E693" s="210"/>
      <c r="F693" s="210"/>
      <c r="G693" s="210"/>
      <c r="H693" s="211"/>
      <c r="I693" s="221"/>
      <c r="J693" s="219"/>
      <c r="K693" s="219"/>
      <c r="L693" s="219"/>
      <c r="M693" s="220"/>
      <c r="N693" s="25"/>
      <c r="O693" s="53"/>
      <c r="P693" s="63"/>
      <c r="Q693" s="63"/>
      <c r="R693" s="25"/>
      <c r="S693" s="25"/>
      <c r="T693" s="25"/>
      <c r="U693" s="25"/>
      <c r="V693" s="25"/>
      <c r="W693" s="25"/>
      <c r="X693" s="32"/>
      <c r="Y693" s="25"/>
      <c r="Z693" s="25"/>
      <c r="AA693" s="25"/>
      <c r="AB693" s="25"/>
      <c r="AC693" s="25"/>
      <c r="AD693" s="25"/>
    </row>
    <row r="694" spans="1:256" s="15" customFormat="1" ht="13.2">
      <c r="A694" s="209"/>
      <c r="B694" s="210"/>
      <c r="C694" s="210"/>
      <c r="D694" s="210"/>
      <c r="E694" s="210"/>
      <c r="F694" s="210"/>
      <c r="G694" s="210"/>
      <c r="H694" s="211"/>
      <c r="I694" s="221"/>
      <c r="J694" s="219"/>
      <c r="K694" s="219"/>
      <c r="L694" s="219"/>
      <c r="M694" s="220"/>
      <c r="N694" s="241"/>
      <c r="O694" s="242"/>
      <c r="P694" s="62"/>
      <c r="Q694" s="62"/>
      <c r="R694" s="25"/>
      <c r="S694" s="25"/>
      <c r="T694" s="25"/>
      <c r="U694" s="25"/>
      <c r="V694" s="25"/>
      <c r="W694" s="25"/>
      <c r="X694" s="32"/>
      <c r="Y694" s="25"/>
      <c r="Z694" s="25"/>
      <c r="AA694" s="25"/>
      <c r="AB694" s="25"/>
      <c r="AC694" s="25"/>
      <c r="AD694" s="25"/>
    </row>
    <row r="695" spans="1:256" s="15" customFormat="1" ht="13.2">
      <c r="A695" s="212"/>
      <c r="B695" s="213"/>
      <c r="C695" s="213"/>
      <c r="D695" s="213"/>
      <c r="E695" s="213"/>
      <c r="F695" s="213"/>
      <c r="G695" s="213"/>
      <c r="H695" s="214"/>
      <c r="I695" s="222"/>
      <c r="J695" s="223"/>
      <c r="K695" s="223"/>
      <c r="L695" s="223"/>
      <c r="M695" s="224"/>
      <c r="N695" s="243"/>
      <c r="O695" s="244"/>
      <c r="P695" s="62"/>
      <c r="Q695" s="62"/>
      <c r="R695" s="25"/>
      <c r="S695" s="26"/>
      <c r="T695" s="26"/>
      <c r="U695" s="26"/>
      <c r="V695" s="26"/>
      <c r="W695" s="26"/>
      <c r="X695" s="31"/>
      <c r="Y695" s="26"/>
      <c r="Z695" s="25"/>
      <c r="AA695" s="25"/>
      <c r="AB695" s="25"/>
      <c r="AC695" s="25"/>
      <c r="AD695" s="25"/>
    </row>
    <row r="696" spans="1:256" s="15" customFormat="1" ht="13.2">
      <c r="A696" s="245" t="s">
        <v>0</v>
      </c>
      <c r="B696" s="246"/>
      <c r="C696" s="246"/>
      <c r="D696" s="246"/>
      <c r="E696" s="246"/>
      <c r="F696" s="247"/>
      <c r="G696" s="39"/>
      <c r="H696" s="251" t="s">
        <v>3</v>
      </c>
      <c r="I696" s="198"/>
      <c r="J696" s="198"/>
      <c r="K696" s="198"/>
      <c r="L696" s="198"/>
      <c r="M696" s="198"/>
      <c r="N696" s="198"/>
      <c r="O696" s="199"/>
      <c r="P696" s="64"/>
      <c r="Q696" s="64"/>
      <c r="R696" s="25"/>
      <c r="S696" s="26"/>
      <c r="T696" s="26"/>
      <c r="U696" s="26"/>
      <c r="V696" s="26"/>
      <c r="W696" s="26"/>
      <c r="X696" s="31"/>
      <c r="Y696" s="26"/>
      <c r="Z696" s="25"/>
      <c r="AA696" s="25"/>
      <c r="AB696" s="25"/>
      <c r="AC696" s="25"/>
      <c r="AD696" s="25"/>
    </row>
    <row r="697" spans="1:256" s="15" customFormat="1" ht="13.2">
      <c r="A697" s="248"/>
      <c r="B697" s="249"/>
      <c r="C697" s="249"/>
      <c r="D697" s="249"/>
      <c r="E697" s="249"/>
      <c r="F697" s="250"/>
      <c r="G697" s="39"/>
      <c r="H697" s="200"/>
      <c r="I697" s="201"/>
      <c r="J697" s="201"/>
      <c r="K697" s="201"/>
      <c r="L697" s="201"/>
      <c r="M697" s="201"/>
      <c r="N697" s="201"/>
      <c r="O697" s="202"/>
      <c r="P697" s="64"/>
      <c r="Q697" s="64"/>
      <c r="R697" s="25"/>
      <c r="S697" s="26"/>
      <c r="T697" s="26"/>
      <c r="U697" s="26"/>
      <c r="V697" s="26"/>
      <c r="W697" s="26"/>
      <c r="X697" s="31"/>
      <c r="Y697" s="26"/>
      <c r="Z697" s="25"/>
      <c r="AA697" s="25"/>
      <c r="AB697" s="25"/>
      <c r="AC697" s="25"/>
      <c r="AD697" s="25"/>
    </row>
    <row r="698" spans="1:256" s="15" customFormat="1" ht="13.2">
      <c r="A698" s="14"/>
      <c r="F698" s="16"/>
      <c r="G698" s="39"/>
      <c r="H698" s="191" t="s">
        <v>4</v>
      </c>
      <c r="I698" s="192"/>
      <c r="J698" s="192"/>
      <c r="K698" s="192"/>
      <c r="L698" s="193"/>
      <c r="M698" s="197" t="s">
        <v>5</v>
      </c>
      <c r="N698" s="198"/>
      <c r="O698" s="199"/>
      <c r="P698" s="64"/>
      <c r="Q698" s="64"/>
      <c r="R698" s="25"/>
      <c r="S698" s="26"/>
      <c r="T698" s="26"/>
      <c r="U698" s="26"/>
      <c r="V698" s="26"/>
      <c r="W698" s="26"/>
      <c r="X698" s="31"/>
      <c r="Y698" s="26"/>
      <c r="Z698" s="25"/>
      <c r="AA698" s="25"/>
      <c r="AB698" s="25"/>
      <c r="AC698" s="25"/>
      <c r="AD698" s="25"/>
    </row>
    <row r="699" spans="1:256" s="15" customFormat="1" ht="13.2">
      <c r="A699" s="17"/>
      <c r="F699" s="16"/>
      <c r="G699" s="39"/>
      <c r="H699" s="194"/>
      <c r="I699" s="195"/>
      <c r="J699" s="195"/>
      <c r="K699" s="195"/>
      <c r="L699" s="196"/>
      <c r="M699" s="200"/>
      <c r="N699" s="201"/>
      <c r="O699" s="202"/>
      <c r="P699" s="64"/>
      <c r="Q699" s="64"/>
      <c r="R699" s="26"/>
      <c r="S699" s="26"/>
      <c r="T699" s="26"/>
      <c r="U699" s="26"/>
      <c r="V699" s="26"/>
      <c r="W699" s="26"/>
      <c r="X699" s="31"/>
      <c r="Y699" s="26"/>
      <c r="Z699" s="25"/>
      <c r="AA699" s="25"/>
      <c r="AB699" s="25"/>
      <c r="AC699" s="25"/>
      <c r="AD699" s="25"/>
    </row>
    <row r="700" spans="1:256" s="15" customFormat="1" ht="13.2">
      <c r="A700" s="17"/>
      <c r="F700" s="16"/>
      <c r="G700" s="40"/>
      <c r="H700" s="18"/>
      <c r="I700" s="14"/>
      <c r="J700" s="14"/>
      <c r="K700" s="14"/>
      <c r="L700" s="19"/>
      <c r="M700" s="14"/>
      <c r="N700" s="14"/>
      <c r="O700" s="50" t="s">
        <v>39</v>
      </c>
      <c r="P700" s="65"/>
      <c r="Q700" s="65"/>
      <c r="R700" s="26"/>
      <c r="S700" s="26"/>
      <c r="T700" s="26"/>
      <c r="U700" s="26"/>
      <c r="V700" s="26"/>
      <c r="W700" s="26"/>
      <c r="X700" s="31"/>
      <c r="Y700" s="26"/>
      <c r="Z700" s="25"/>
      <c r="AA700" s="26"/>
      <c r="AB700" s="26"/>
      <c r="AC700" s="26"/>
      <c r="AD700" s="26"/>
      <c r="AE700" s="60"/>
      <c r="AF700" s="60"/>
      <c r="AG700" s="60"/>
      <c r="AH700" s="60"/>
      <c r="AI700" s="60"/>
      <c r="AJ700" s="60"/>
      <c r="AK700" s="60"/>
      <c r="AL700" s="60"/>
      <c r="AM700" s="60"/>
      <c r="AN700" s="60"/>
      <c r="AO700" s="60"/>
      <c r="AP700" s="60"/>
      <c r="AQ700" s="60"/>
      <c r="AR700" s="60"/>
      <c r="AS700" s="60"/>
      <c r="AT700" s="60"/>
      <c r="AU700" s="60"/>
      <c r="AV700" s="60"/>
      <c r="AW700" s="60"/>
      <c r="AX700" s="60"/>
      <c r="AY700" s="60"/>
      <c r="AZ700" s="60"/>
      <c r="BA700" s="60"/>
      <c r="BB700" s="60"/>
      <c r="BC700" s="60"/>
      <c r="BD700" s="60"/>
      <c r="BE700" s="60"/>
      <c r="BF700" s="60"/>
      <c r="BG700" s="60"/>
      <c r="BH700" s="60"/>
      <c r="BI700" s="60"/>
      <c r="BJ700" s="60"/>
      <c r="BK700" s="60"/>
      <c r="BL700" s="60"/>
      <c r="BM700" s="60"/>
      <c r="BN700" s="60"/>
      <c r="BO700" s="60"/>
      <c r="BP700" s="60"/>
      <c r="BQ700" s="60"/>
      <c r="BR700" s="60"/>
      <c r="BS700" s="60"/>
      <c r="BT700" s="60"/>
      <c r="BU700" s="60"/>
      <c r="BV700" s="60"/>
      <c r="BW700" s="60"/>
      <c r="BX700" s="60"/>
      <c r="BY700" s="60"/>
      <c r="BZ700" s="60"/>
      <c r="CA700" s="60"/>
      <c r="CB700" s="60"/>
      <c r="CC700" s="60"/>
      <c r="CD700" s="60"/>
      <c r="CE700" s="60"/>
      <c r="CF700" s="60"/>
      <c r="CG700" s="60"/>
      <c r="CH700" s="60"/>
      <c r="CI700" s="60"/>
      <c r="CJ700" s="60"/>
      <c r="CK700" s="60"/>
      <c r="CL700" s="60"/>
      <c r="CM700" s="60"/>
      <c r="CN700" s="60"/>
      <c r="CO700" s="60"/>
      <c r="CP700" s="60"/>
      <c r="CQ700" s="60"/>
      <c r="CR700" s="60"/>
      <c r="CS700" s="60"/>
      <c r="CT700" s="60"/>
      <c r="CU700" s="60"/>
      <c r="CV700" s="60"/>
      <c r="CW700" s="60"/>
      <c r="CX700" s="60"/>
      <c r="CY700" s="60"/>
      <c r="CZ700" s="60"/>
      <c r="DA700" s="60"/>
      <c r="DB700" s="60"/>
      <c r="DC700" s="60"/>
      <c r="DD700" s="60"/>
      <c r="DE700" s="60"/>
      <c r="DF700" s="60"/>
      <c r="DG700" s="60"/>
      <c r="DH700" s="60"/>
      <c r="DI700" s="60"/>
      <c r="DJ700" s="60"/>
      <c r="DK700" s="60"/>
      <c r="DL700" s="60"/>
      <c r="DM700" s="60"/>
      <c r="DN700" s="60"/>
      <c r="DO700" s="60"/>
      <c r="DP700" s="60"/>
      <c r="DQ700" s="60"/>
      <c r="DR700" s="60"/>
      <c r="DS700" s="60"/>
      <c r="DT700" s="60"/>
      <c r="DU700" s="60"/>
      <c r="DV700" s="60"/>
      <c r="DW700" s="60"/>
      <c r="DX700" s="60"/>
      <c r="DY700" s="60"/>
      <c r="DZ700" s="60"/>
      <c r="EA700" s="60"/>
      <c r="EB700" s="60"/>
      <c r="EC700" s="60"/>
      <c r="ED700" s="60"/>
      <c r="EE700" s="60"/>
      <c r="EF700" s="60"/>
      <c r="EG700" s="60"/>
      <c r="EH700" s="60"/>
      <c r="EI700" s="60"/>
      <c r="EJ700" s="60"/>
      <c r="EK700" s="60"/>
      <c r="EL700" s="60"/>
      <c r="EM700" s="60"/>
      <c r="EN700" s="60"/>
      <c r="EO700" s="60"/>
      <c r="EP700" s="60"/>
      <c r="EQ700" s="60"/>
      <c r="ER700" s="60"/>
      <c r="ES700" s="60"/>
      <c r="ET700" s="60"/>
      <c r="EU700" s="60"/>
      <c r="EV700" s="60"/>
      <c r="EW700" s="60"/>
      <c r="EX700" s="60"/>
      <c r="EY700" s="60"/>
      <c r="EZ700" s="60"/>
      <c r="FA700" s="60"/>
      <c r="FB700" s="60"/>
      <c r="FC700" s="60"/>
      <c r="FD700" s="60"/>
      <c r="FE700" s="60"/>
      <c r="FF700" s="60"/>
      <c r="FG700" s="60"/>
      <c r="FH700" s="60"/>
      <c r="FI700" s="60"/>
      <c r="FJ700" s="60"/>
      <c r="FK700" s="60"/>
      <c r="FL700" s="60"/>
      <c r="FM700" s="60"/>
      <c r="FN700" s="60"/>
      <c r="FO700" s="60"/>
      <c r="FP700" s="60"/>
      <c r="FQ700" s="60"/>
      <c r="FR700" s="60"/>
      <c r="FS700" s="60"/>
      <c r="FT700" s="60"/>
      <c r="FU700" s="60"/>
      <c r="FV700" s="60"/>
      <c r="FW700" s="60"/>
      <c r="FX700" s="60"/>
      <c r="FY700" s="60"/>
      <c r="FZ700" s="60"/>
      <c r="GA700" s="60"/>
      <c r="GB700" s="60"/>
      <c r="GC700" s="60"/>
      <c r="GD700" s="60"/>
      <c r="GE700" s="60"/>
      <c r="GF700" s="60"/>
      <c r="GG700" s="60"/>
      <c r="GH700" s="60"/>
      <c r="GI700" s="60"/>
      <c r="GJ700" s="60"/>
      <c r="GK700" s="60"/>
      <c r="GL700" s="60"/>
      <c r="GM700" s="60"/>
      <c r="GN700" s="60"/>
      <c r="GO700" s="60"/>
      <c r="GP700" s="60"/>
      <c r="GQ700" s="60"/>
      <c r="GR700" s="60"/>
      <c r="GS700" s="60"/>
      <c r="GT700" s="60"/>
      <c r="GU700" s="60"/>
      <c r="GV700" s="60"/>
      <c r="GW700" s="60"/>
      <c r="GX700" s="60"/>
      <c r="GY700" s="60"/>
      <c r="GZ700" s="60"/>
      <c r="HA700" s="60"/>
      <c r="HB700" s="60"/>
      <c r="HC700" s="60"/>
      <c r="HD700" s="60"/>
      <c r="HE700" s="60"/>
      <c r="HF700" s="60"/>
      <c r="HG700" s="60"/>
      <c r="HH700" s="60"/>
      <c r="HI700" s="60"/>
      <c r="HJ700" s="60"/>
      <c r="HK700" s="60"/>
      <c r="HL700" s="60"/>
      <c r="HM700" s="60"/>
      <c r="HN700" s="60"/>
      <c r="HO700" s="60"/>
      <c r="HP700" s="60"/>
      <c r="HQ700" s="60"/>
      <c r="HR700" s="60"/>
      <c r="HS700" s="60"/>
      <c r="HT700" s="60"/>
      <c r="HU700" s="60"/>
      <c r="HV700" s="60"/>
      <c r="HW700" s="60"/>
      <c r="HX700" s="60"/>
      <c r="HY700" s="60"/>
      <c r="HZ700" s="60"/>
      <c r="IA700" s="60"/>
      <c r="IB700" s="60"/>
      <c r="IC700" s="60"/>
      <c r="ID700" s="60"/>
      <c r="IE700" s="60"/>
      <c r="IF700" s="60"/>
      <c r="IG700" s="60"/>
      <c r="IH700" s="60"/>
      <c r="II700" s="60"/>
      <c r="IJ700" s="60"/>
      <c r="IK700" s="60"/>
      <c r="IL700" s="60"/>
      <c r="IM700" s="60"/>
      <c r="IN700" s="60"/>
      <c r="IO700" s="60"/>
      <c r="IP700" s="60"/>
      <c r="IQ700" s="60"/>
      <c r="IR700" s="60"/>
      <c r="IS700" s="60"/>
      <c r="IT700" s="60"/>
      <c r="IU700" s="60"/>
      <c r="IV700" s="60"/>
    </row>
    <row r="701" spans="1:256" s="15" customFormat="1" ht="13.2">
      <c r="A701" s="17"/>
      <c r="F701" s="16"/>
      <c r="G701" s="41" t="s">
        <v>6</v>
      </c>
      <c r="H701" s="21" t="s">
        <v>16</v>
      </c>
      <c r="I701" s="20" t="s">
        <v>18</v>
      </c>
      <c r="J701" s="20" t="s">
        <v>22</v>
      </c>
      <c r="K701" s="20" t="s">
        <v>25</v>
      </c>
      <c r="L701" s="20" t="s">
        <v>27</v>
      </c>
      <c r="M701" s="20" t="s">
        <v>31</v>
      </c>
      <c r="N701" s="20" t="s">
        <v>35</v>
      </c>
      <c r="O701" s="50" t="s">
        <v>32</v>
      </c>
      <c r="P701" s="65"/>
      <c r="Q701" s="65"/>
      <c r="R701" s="26"/>
      <c r="S701" s="26"/>
      <c r="T701" s="26"/>
      <c r="U701" s="26"/>
      <c r="V701" s="26"/>
      <c r="W701" s="26"/>
      <c r="X701" s="31"/>
      <c r="Y701" s="26"/>
      <c r="Z701" s="25"/>
      <c r="AA701" s="26"/>
      <c r="AB701" s="26"/>
      <c r="AC701" s="26"/>
      <c r="AD701" s="26"/>
      <c r="AE701" s="60"/>
      <c r="AF701" s="60"/>
      <c r="AG701" s="60"/>
      <c r="AH701" s="60"/>
      <c r="AI701" s="60"/>
      <c r="AJ701" s="60"/>
      <c r="AK701" s="60"/>
      <c r="AL701" s="60"/>
      <c r="AM701" s="60"/>
      <c r="AN701" s="60"/>
      <c r="AO701" s="60"/>
      <c r="AP701" s="60"/>
      <c r="AQ701" s="60"/>
      <c r="AR701" s="60"/>
      <c r="AS701" s="60"/>
      <c r="AT701" s="60"/>
      <c r="AU701" s="60"/>
      <c r="AV701" s="60"/>
      <c r="AW701" s="60"/>
      <c r="AX701" s="60"/>
      <c r="AY701" s="60"/>
      <c r="AZ701" s="60"/>
      <c r="BA701" s="60"/>
      <c r="BB701" s="60"/>
      <c r="BC701" s="60"/>
      <c r="BD701" s="60"/>
      <c r="BE701" s="60"/>
      <c r="BF701" s="60"/>
      <c r="BG701" s="60"/>
      <c r="BH701" s="60"/>
      <c r="BI701" s="60"/>
      <c r="BJ701" s="60"/>
      <c r="BK701" s="60"/>
      <c r="BL701" s="60"/>
      <c r="BM701" s="60"/>
      <c r="BN701" s="60"/>
      <c r="BO701" s="60"/>
      <c r="BP701" s="60"/>
      <c r="BQ701" s="60"/>
      <c r="BR701" s="60"/>
      <c r="BS701" s="60"/>
      <c r="BT701" s="60"/>
      <c r="BU701" s="60"/>
      <c r="BV701" s="60"/>
      <c r="BW701" s="60"/>
      <c r="BX701" s="60"/>
      <c r="BY701" s="60"/>
      <c r="BZ701" s="60"/>
      <c r="CA701" s="60"/>
      <c r="CB701" s="60"/>
      <c r="CC701" s="60"/>
      <c r="CD701" s="60"/>
      <c r="CE701" s="60"/>
      <c r="CF701" s="60"/>
      <c r="CG701" s="60"/>
      <c r="CH701" s="60"/>
      <c r="CI701" s="60"/>
      <c r="CJ701" s="60"/>
      <c r="CK701" s="60"/>
      <c r="CL701" s="60"/>
      <c r="CM701" s="60"/>
      <c r="CN701" s="60"/>
      <c r="CO701" s="60"/>
      <c r="CP701" s="60"/>
      <c r="CQ701" s="60"/>
      <c r="CR701" s="60"/>
      <c r="CS701" s="60"/>
      <c r="CT701" s="60"/>
      <c r="CU701" s="60"/>
      <c r="CV701" s="60"/>
      <c r="CW701" s="60"/>
      <c r="CX701" s="60"/>
      <c r="CY701" s="60"/>
      <c r="CZ701" s="60"/>
      <c r="DA701" s="60"/>
      <c r="DB701" s="60"/>
      <c r="DC701" s="60"/>
      <c r="DD701" s="60"/>
      <c r="DE701" s="60"/>
      <c r="DF701" s="60"/>
      <c r="DG701" s="60"/>
      <c r="DH701" s="60"/>
      <c r="DI701" s="60"/>
      <c r="DJ701" s="60"/>
      <c r="DK701" s="60"/>
      <c r="DL701" s="60"/>
      <c r="DM701" s="60"/>
      <c r="DN701" s="60"/>
      <c r="DO701" s="60"/>
      <c r="DP701" s="60"/>
      <c r="DQ701" s="60"/>
      <c r="DR701" s="60"/>
      <c r="DS701" s="60"/>
      <c r="DT701" s="60"/>
      <c r="DU701" s="60"/>
      <c r="DV701" s="60"/>
      <c r="DW701" s="60"/>
      <c r="DX701" s="60"/>
      <c r="DY701" s="60"/>
      <c r="DZ701" s="60"/>
      <c r="EA701" s="60"/>
      <c r="EB701" s="60"/>
      <c r="EC701" s="60"/>
      <c r="ED701" s="60"/>
      <c r="EE701" s="60"/>
      <c r="EF701" s="60"/>
      <c r="EG701" s="60"/>
      <c r="EH701" s="60"/>
      <c r="EI701" s="60"/>
      <c r="EJ701" s="60"/>
      <c r="EK701" s="60"/>
      <c r="EL701" s="60"/>
      <c r="EM701" s="60"/>
      <c r="EN701" s="60"/>
      <c r="EO701" s="60"/>
      <c r="EP701" s="60"/>
      <c r="EQ701" s="60"/>
      <c r="ER701" s="60"/>
      <c r="ES701" s="60"/>
      <c r="ET701" s="60"/>
      <c r="EU701" s="60"/>
      <c r="EV701" s="60"/>
      <c r="EW701" s="60"/>
      <c r="EX701" s="60"/>
      <c r="EY701" s="60"/>
      <c r="EZ701" s="60"/>
      <c r="FA701" s="60"/>
      <c r="FB701" s="60"/>
      <c r="FC701" s="60"/>
      <c r="FD701" s="60"/>
      <c r="FE701" s="60"/>
      <c r="FF701" s="60"/>
      <c r="FG701" s="60"/>
      <c r="FH701" s="60"/>
      <c r="FI701" s="60"/>
      <c r="FJ701" s="60"/>
      <c r="FK701" s="60"/>
      <c r="FL701" s="60"/>
      <c r="FM701" s="60"/>
      <c r="FN701" s="60"/>
      <c r="FO701" s="60"/>
      <c r="FP701" s="60"/>
      <c r="FQ701" s="60"/>
      <c r="FR701" s="60"/>
      <c r="FS701" s="60"/>
      <c r="FT701" s="60"/>
      <c r="FU701" s="60"/>
      <c r="FV701" s="60"/>
      <c r="FW701" s="60"/>
      <c r="FX701" s="60"/>
      <c r="FY701" s="60"/>
      <c r="FZ701" s="60"/>
      <c r="GA701" s="60"/>
      <c r="GB701" s="60"/>
      <c r="GC701" s="60"/>
      <c r="GD701" s="60"/>
      <c r="GE701" s="60"/>
      <c r="GF701" s="60"/>
      <c r="GG701" s="60"/>
      <c r="GH701" s="60"/>
      <c r="GI701" s="60"/>
      <c r="GJ701" s="60"/>
      <c r="GK701" s="60"/>
      <c r="GL701" s="60"/>
      <c r="GM701" s="60"/>
      <c r="GN701" s="60"/>
      <c r="GO701" s="60"/>
      <c r="GP701" s="60"/>
      <c r="GQ701" s="60"/>
      <c r="GR701" s="60"/>
      <c r="GS701" s="60"/>
      <c r="GT701" s="60"/>
      <c r="GU701" s="60"/>
      <c r="GV701" s="60"/>
      <c r="GW701" s="60"/>
      <c r="GX701" s="60"/>
      <c r="GY701" s="60"/>
      <c r="GZ701" s="60"/>
      <c r="HA701" s="60"/>
      <c r="HB701" s="60"/>
      <c r="HC701" s="60"/>
      <c r="HD701" s="60"/>
      <c r="HE701" s="60"/>
      <c r="HF701" s="60"/>
      <c r="HG701" s="60"/>
      <c r="HH701" s="60"/>
      <c r="HI701" s="60"/>
      <c r="HJ701" s="60"/>
      <c r="HK701" s="60"/>
      <c r="HL701" s="60"/>
      <c r="HM701" s="60"/>
      <c r="HN701" s="60"/>
      <c r="HO701" s="60"/>
      <c r="HP701" s="60"/>
      <c r="HQ701" s="60"/>
      <c r="HR701" s="60"/>
      <c r="HS701" s="60"/>
      <c r="HT701" s="60"/>
      <c r="HU701" s="60"/>
      <c r="HV701" s="60"/>
      <c r="HW701" s="60"/>
      <c r="HX701" s="60"/>
      <c r="HY701" s="60"/>
      <c r="HZ701" s="60"/>
      <c r="IA701" s="60"/>
      <c r="IB701" s="60"/>
      <c r="IC701" s="60"/>
      <c r="ID701" s="60"/>
      <c r="IE701" s="60"/>
      <c r="IF701" s="60"/>
      <c r="IG701" s="60"/>
      <c r="IH701" s="60"/>
      <c r="II701" s="60"/>
      <c r="IJ701" s="60"/>
      <c r="IK701" s="60"/>
      <c r="IL701" s="60"/>
      <c r="IM701" s="60"/>
      <c r="IN701" s="60"/>
      <c r="IO701" s="60"/>
      <c r="IP701" s="60"/>
      <c r="IQ701" s="60"/>
      <c r="IR701" s="60"/>
      <c r="IS701" s="60"/>
      <c r="IT701" s="60"/>
      <c r="IU701" s="60"/>
      <c r="IV701" s="60"/>
    </row>
    <row r="702" spans="1:256" s="15" customFormat="1" ht="13.2">
      <c r="A702" s="20" t="s">
        <v>13</v>
      </c>
      <c r="B702" s="228" t="s">
        <v>12</v>
      </c>
      <c r="C702" s="229"/>
      <c r="D702" s="229"/>
      <c r="E702" s="229"/>
      <c r="F702" s="230"/>
      <c r="G702" s="41" t="s">
        <v>8</v>
      </c>
      <c r="H702" s="21" t="s">
        <v>17</v>
      </c>
      <c r="I702" s="20" t="s">
        <v>23</v>
      </c>
      <c r="J702" s="20" t="s">
        <v>23</v>
      </c>
      <c r="K702" s="20" t="s">
        <v>44</v>
      </c>
      <c r="L702" s="20" t="s">
        <v>25</v>
      </c>
      <c r="M702" s="20" t="s">
        <v>32</v>
      </c>
      <c r="N702" s="20" t="s">
        <v>36</v>
      </c>
      <c r="O702" s="50" t="s">
        <v>40</v>
      </c>
      <c r="P702" s="65"/>
      <c r="Q702" s="65"/>
      <c r="R702" s="26"/>
      <c r="S702" s="26"/>
      <c r="T702" s="26"/>
      <c r="U702" s="26"/>
      <c r="V702" s="26"/>
      <c r="W702" s="26"/>
      <c r="X702" s="31"/>
      <c r="Y702" s="26"/>
      <c r="Z702" s="25"/>
      <c r="AA702" s="26"/>
      <c r="AB702" s="26"/>
      <c r="AC702" s="26"/>
      <c r="AD702" s="26"/>
      <c r="AE702" s="60"/>
      <c r="AF702" s="60"/>
      <c r="AG702" s="60"/>
      <c r="AH702" s="60"/>
      <c r="AI702" s="60"/>
      <c r="AJ702" s="60"/>
      <c r="AK702" s="60"/>
      <c r="AL702" s="60"/>
      <c r="AM702" s="60"/>
      <c r="AN702" s="60"/>
      <c r="AO702" s="60"/>
      <c r="AP702" s="60"/>
      <c r="AQ702" s="60"/>
      <c r="AR702" s="60"/>
      <c r="AS702" s="60"/>
      <c r="AT702" s="60"/>
      <c r="AU702" s="60"/>
      <c r="AV702" s="60"/>
      <c r="AW702" s="60"/>
      <c r="AX702" s="60"/>
      <c r="AY702" s="60"/>
      <c r="AZ702" s="60"/>
      <c r="BA702" s="60"/>
      <c r="BB702" s="60"/>
      <c r="BC702" s="60"/>
      <c r="BD702" s="60"/>
      <c r="BE702" s="60"/>
      <c r="BF702" s="60"/>
      <c r="BG702" s="60"/>
      <c r="BH702" s="60"/>
      <c r="BI702" s="60"/>
      <c r="BJ702" s="60"/>
      <c r="BK702" s="60"/>
      <c r="BL702" s="60"/>
      <c r="BM702" s="60"/>
      <c r="BN702" s="60"/>
      <c r="BO702" s="60"/>
      <c r="BP702" s="60"/>
      <c r="BQ702" s="60"/>
      <c r="BR702" s="60"/>
      <c r="BS702" s="60"/>
      <c r="BT702" s="60"/>
      <c r="BU702" s="60"/>
      <c r="BV702" s="60"/>
      <c r="BW702" s="60"/>
      <c r="BX702" s="60"/>
      <c r="BY702" s="60"/>
      <c r="BZ702" s="60"/>
      <c r="CA702" s="60"/>
      <c r="CB702" s="60"/>
      <c r="CC702" s="60"/>
      <c r="CD702" s="60"/>
      <c r="CE702" s="60"/>
      <c r="CF702" s="60"/>
      <c r="CG702" s="60"/>
      <c r="CH702" s="60"/>
      <c r="CI702" s="60"/>
      <c r="CJ702" s="60"/>
      <c r="CK702" s="60"/>
      <c r="CL702" s="60"/>
      <c r="CM702" s="60"/>
      <c r="CN702" s="60"/>
      <c r="CO702" s="60"/>
      <c r="CP702" s="60"/>
      <c r="CQ702" s="60"/>
      <c r="CR702" s="60"/>
      <c r="CS702" s="60"/>
      <c r="CT702" s="60"/>
      <c r="CU702" s="60"/>
      <c r="CV702" s="60"/>
      <c r="CW702" s="60"/>
      <c r="CX702" s="60"/>
      <c r="CY702" s="60"/>
      <c r="CZ702" s="60"/>
      <c r="DA702" s="60"/>
      <c r="DB702" s="60"/>
      <c r="DC702" s="60"/>
      <c r="DD702" s="60"/>
      <c r="DE702" s="60"/>
      <c r="DF702" s="60"/>
      <c r="DG702" s="60"/>
      <c r="DH702" s="60"/>
      <c r="DI702" s="60"/>
      <c r="DJ702" s="60"/>
      <c r="DK702" s="60"/>
      <c r="DL702" s="60"/>
      <c r="DM702" s="60"/>
      <c r="DN702" s="60"/>
      <c r="DO702" s="60"/>
      <c r="DP702" s="60"/>
      <c r="DQ702" s="60"/>
      <c r="DR702" s="60"/>
      <c r="DS702" s="60"/>
      <c r="DT702" s="60"/>
      <c r="DU702" s="60"/>
      <c r="DV702" s="60"/>
      <c r="DW702" s="60"/>
      <c r="DX702" s="60"/>
      <c r="DY702" s="60"/>
      <c r="DZ702" s="60"/>
      <c r="EA702" s="60"/>
      <c r="EB702" s="60"/>
      <c r="EC702" s="60"/>
      <c r="ED702" s="60"/>
      <c r="EE702" s="60"/>
      <c r="EF702" s="60"/>
      <c r="EG702" s="60"/>
      <c r="EH702" s="60"/>
      <c r="EI702" s="60"/>
      <c r="EJ702" s="60"/>
      <c r="EK702" s="60"/>
      <c r="EL702" s="60"/>
      <c r="EM702" s="60"/>
      <c r="EN702" s="60"/>
      <c r="EO702" s="60"/>
      <c r="EP702" s="60"/>
      <c r="EQ702" s="60"/>
      <c r="ER702" s="60"/>
      <c r="ES702" s="60"/>
      <c r="ET702" s="60"/>
      <c r="EU702" s="60"/>
      <c r="EV702" s="60"/>
      <c r="EW702" s="60"/>
      <c r="EX702" s="60"/>
      <c r="EY702" s="60"/>
      <c r="EZ702" s="60"/>
      <c r="FA702" s="60"/>
      <c r="FB702" s="60"/>
      <c r="FC702" s="60"/>
      <c r="FD702" s="60"/>
      <c r="FE702" s="60"/>
      <c r="FF702" s="60"/>
      <c r="FG702" s="60"/>
      <c r="FH702" s="60"/>
      <c r="FI702" s="60"/>
      <c r="FJ702" s="60"/>
      <c r="FK702" s="60"/>
      <c r="FL702" s="60"/>
      <c r="FM702" s="60"/>
      <c r="FN702" s="60"/>
      <c r="FO702" s="60"/>
      <c r="FP702" s="60"/>
      <c r="FQ702" s="60"/>
      <c r="FR702" s="60"/>
      <c r="FS702" s="60"/>
      <c r="FT702" s="60"/>
      <c r="FU702" s="60"/>
      <c r="FV702" s="60"/>
      <c r="FW702" s="60"/>
      <c r="FX702" s="60"/>
      <c r="FY702" s="60"/>
      <c r="FZ702" s="60"/>
      <c r="GA702" s="60"/>
      <c r="GB702" s="60"/>
      <c r="GC702" s="60"/>
      <c r="GD702" s="60"/>
      <c r="GE702" s="60"/>
      <c r="GF702" s="60"/>
      <c r="GG702" s="60"/>
      <c r="GH702" s="60"/>
      <c r="GI702" s="60"/>
      <c r="GJ702" s="60"/>
      <c r="GK702" s="60"/>
      <c r="GL702" s="60"/>
      <c r="GM702" s="60"/>
      <c r="GN702" s="60"/>
      <c r="GO702" s="60"/>
      <c r="GP702" s="60"/>
      <c r="GQ702" s="60"/>
      <c r="GR702" s="60"/>
      <c r="GS702" s="60"/>
      <c r="GT702" s="60"/>
      <c r="GU702" s="60"/>
      <c r="GV702" s="60"/>
      <c r="GW702" s="60"/>
      <c r="GX702" s="60"/>
      <c r="GY702" s="60"/>
      <c r="GZ702" s="60"/>
      <c r="HA702" s="60"/>
      <c r="HB702" s="60"/>
      <c r="HC702" s="60"/>
      <c r="HD702" s="60"/>
      <c r="HE702" s="60"/>
      <c r="HF702" s="60"/>
      <c r="HG702" s="60"/>
      <c r="HH702" s="60"/>
      <c r="HI702" s="60"/>
      <c r="HJ702" s="60"/>
      <c r="HK702" s="60"/>
      <c r="HL702" s="60"/>
      <c r="HM702" s="60"/>
      <c r="HN702" s="60"/>
      <c r="HO702" s="60"/>
      <c r="HP702" s="60"/>
      <c r="HQ702" s="60"/>
      <c r="HR702" s="60"/>
      <c r="HS702" s="60"/>
      <c r="HT702" s="60"/>
      <c r="HU702" s="60"/>
      <c r="HV702" s="60"/>
      <c r="HW702" s="60"/>
      <c r="HX702" s="60"/>
      <c r="HY702" s="60"/>
      <c r="HZ702" s="60"/>
      <c r="IA702" s="60"/>
      <c r="IB702" s="60"/>
      <c r="IC702" s="60"/>
      <c r="ID702" s="60"/>
      <c r="IE702" s="60"/>
      <c r="IF702" s="60"/>
      <c r="IG702" s="60"/>
      <c r="IH702" s="60"/>
      <c r="II702" s="60"/>
      <c r="IJ702" s="60"/>
      <c r="IK702" s="60"/>
      <c r="IL702" s="60"/>
      <c r="IM702" s="60"/>
      <c r="IN702" s="60"/>
      <c r="IO702" s="60"/>
      <c r="IP702" s="60"/>
      <c r="IQ702" s="60"/>
      <c r="IR702" s="60"/>
      <c r="IS702" s="60"/>
      <c r="IT702" s="60"/>
      <c r="IU702" s="60"/>
      <c r="IV702" s="60"/>
    </row>
    <row r="703" spans="1:256" s="59" customFormat="1" ht="50.1" customHeight="1">
      <c r="A703" s="20" t="s">
        <v>14</v>
      </c>
      <c r="B703" s="15"/>
      <c r="C703" s="15"/>
      <c r="D703" s="15"/>
      <c r="E703" s="15"/>
      <c r="F703" s="16"/>
      <c r="G703" s="41" t="s">
        <v>7</v>
      </c>
      <c r="H703" s="16"/>
      <c r="I703" s="20" t="s">
        <v>19</v>
      </c>
      <c r="J703" s="20" t="s">
        <v>29</v>
      </c>
      <c r="K703" s="20" t="s">
        <v>45</v>
      </c>
      <c r="L703" s="20" t="s">
        <v>28</v>
      </c>
      <c r="M703" s="20" t="s">
        <v>33</v>
      </c>
      <c r="N703" s="20" t="s">
        <v>32</v>
      </c>
      <c r="O703" s="51" t="s">
        <v>41</v>
      </c>
      <c r="P703" s="66"/>
      <c r="Q703" s="66"/>
      <c r="R703" s="3"/>
      <c r="S703" s="1"/>
      <c r="T703" s="1"/>
      <c r="U703" s="1"/>
      <c r="V703" s="1"/>
      <c r="W703" s="1"/>
      <c r="X703" s="5"/>
      <c r="Y703" s="1"/>
      <c r="Z703" s="1"/>
      <c r="AA703" s="3"/>
      <c r="AB703" s="3"/>
      <c r="AC703" s="3"/>
      <c r="AD703" s="3"/>
    </row>
    <row r="704" spans="1:256" s="59" customFormat="1" ht="50.1" customHeight="1">
      <c r="A704" s="17"/>
      <c r="B704" s="15"/>
      <c r="C704" s="15"/>
      <c r="D704" s="15"/>
      <c r="E704" s="15"/>
      <c r="F704" s="16"/>
      <c r="G704" s="42"/>
      <c r="H704" s="16"/>
      <c r="I704" s="20" t="s">
        <v>20</v>
      </c>
      <c r="J704" s="20"/>
      <c r="K704" s="20"/>
      <c r="L704" s="20"/>
      <c r="M704" s="20"/>
      <c r="N704" s="20" t="s">
        <v>37</v>
      </c>
      <c r="O704" s="50"/>
      <c r="P704" s="65"/>
      <c r="Q704" s="65"/>
      <c r="R704" s="3"/>
      <c r="S704" s="1"/>
      <c r="T704" s="1"/>
      <c r="U704" s="1"/>
      <c r="V704" s="1"/>
      <c r="W704" s="1"/>
      <c r="X704" s="5"/>
      <c r="Y704" s="1"/>
      <c r="Z704" s="1"/>
      <c r="AA704" s="3"/>
      <c r="AB704" s="3"/>
      <c r="AC704" s="3"/>
      <c r="AD704" s="3"/>
    </row>
    <row r="705" spans="1:30" s="59" customFormat="1" ht="50.1" customHeight="1">
      <c r="A705" s="22" t="s">
        <v>10</v>
      </c>
      <c r="B705" s="228" t="s">
        <v>11</v>
      </c>
      <c r="C705" s="229"/>
      <c r="D705" s="229"/>
      <c r="E705" s="229"/>
      <c r="F705" s="230"/>
      <c r="G705" s="43" t="s">
        <v>9</v>
      </c>
      <c r="H705" s="23" t="s">
        <v>15</v>
      </c>
      <c r="I705" s="22" t="s">
        <v>21</v>
      </c>
      <c r="J705" s="22" t="s">
        <v>24</v>
      </c>
      <c r="K705" s="22" t="s">
        <v>26</v>
      </c>
      <c r="L705" s="22" t="s">
        <v>30</v>
      </c>
      <c r="M705" s="22" t="s">
        <v>34</v>
      </c>
      <c r="N705" s="22" t="s">
        <v>42</v>
      </c>
      <c r="O705" s="52" t="s">
        <v>38</v>
      </c>
      <c r="P705" s="66"/>
      <c r="Q705" s="66"/>
      <c r="R705" s="3"/>
      <c r="S705" s="1"/>
      <c r="T705" s="1"/>
      <c r="U705" s="1"/>
      <c r="V705" s="1"/>
      <c r="W705" s="1"/>
      <c r="X705" s="5"/>
      <c r="Y705" s="1"/>
      <c r="Z705" s="1"/>
      <c r="AA705" s="3"/>
      <c r="AB705" s="3"/>
      <c r="AC705" s="3"/>
      <c r="AD705" s="3"/>
    </row>
    <row r="706" spans="1:30" s="59" customFormat="1" ht="50.1" customHeight="1">
      <c r="A706" s="12"/>
      <c r="B706" s="231"/>
      <c r="C706" s="232"/>
      <c r="D706" s="232"/>
      <c r="E706" s="232"/>
      <c r="F706" s="233"/>
      <c r="G706" s="28"/>
      <c r="H706" s="8"/>
      <c r="I706" s="9"/>
      <c r="J706" s="29">
        <f t="shared" ref="J706:J711" si="85">SUM(H706*I706)</f>
        <v>0</v>
      </c>
      <c r="K706" s="9"/>
      <c r="L706" s="4">
        <f t="shared" ref="L706:L711" si="86">SUM(J706*K706)</f>
        <v>0</v>
      </c>
      <c r="M706" s="10"/>
      <c r="N706" s="11"/>
      <c r="O706" s="57">
        <f t="shared" ref="O706:O711" si="87">SUM(M706*N706)</f>
        <v>0</v>
      </c>
      <c r="P706" s="67"/>
      <c r="Q706" s="67"/>
      <c r="R706" s="3"/>
      <c r="S706" s="1"/>
      <c r="T706" s="1"/>
      <c r="U706" s="1"/>
      <c r="V706" s="1"/>
      <c r="W706" s="1"/>
      <c r="X706" s="5"/>
      <c r="Y706" s="1"/>
      <c r="Z706" s="1"/>
      <c r="AA706" s="3"/>
      <c r="AB706" s="3"/>
      <c r="AC706" s="3"/>
      <c r="AD706" s="3"/>
    </row>
    <row r="707" spans="1:30" s="59" customFormat="1" ht="50.1" customHeight="1">
      <c r="A707" s="12"/>
      <c r="B707" s="225"/>
      <c r="C707" s="226"/>
      <c r="D707" s="226"/>
      <c r="E707" s="226"/>
      <c r="F707" s="227"/>
      <c r="G707" s="28"/>
      <c r="H707" s="8"/>
      <c r="I707" s="9"/>
      <c r="J707" s="29">
        <f t="shared" si="85"/>
        <v>0</v>
      </c>
      <c r="K707" s="9"/>
      <c r="L707" s="4">
        <f t="shared" si="86"/>
        <v>0</v>
      </c>
      <c r="M707" s="10"/>
      <c r="N707" s="11"/>
      <c r="O707" s="57">
        <f t="shared" si="87"/>
        <v>0</v>
      </c>
      <c r="P707" s="67"/>
      <c r="Q707" s="67"/>
      <c r="R707" s="3"/>
      <c r="S707" s="1"/>
      <c r="T707" s="1"/>
      <c r="U707" s="1"/>
      <c r="V707" s="1"/>
      <c r="W707" s="1"/>
      <c r="X707" s="5"/>
      <c r="Y707" s="1"/>
      <c r="Z707" s="1"/>
      <c r="AA707" s="3"/>
      <c r="AB707" s="3"/>
      <c r="AC707" s="3"/>
      <c r="AD707" s="3"/>
    </row>
    <row r="708" spans="1:30" s="59" customFormat="1" ht="50.1" customHeight="1">
      <c r="A708" s="12"/>
      <c r="B708" s="225"/>
      <c r="C708" s="226"/>
      <c r="D708" s="226"/>
      <c r="E708" s="226"/>
      <c r="F708" s="227"/>
      <c r="G708" s="28"/>
      <c r="H708" s="8"/>
      <c r="I708" s="9"/>
      <c r="J708" s="29">
        <f t="shared" si="85"/>
        <v>0</v>
      </c>
      <c r="K708" s="9"/>
      <c r="L708" s="4">
        <f t="shared" si="86"/>
        <v>0</v>
      </c>
      <c r="M708" s="10"/>
      <c r="N708" s="11"/>
      <c r="O708" s="57">
        <f t="shared" si="87"/>
        <v>0</v>
      </c>
      <c r="P708" s="67"/>
      <c r="Q708" s="67"/>
      <c r="R708" s="3"/>
      <c r="S708" s="1"/>
      <c r="T708" s="1"/>
      <c r="U708" s="1"/>
      <c r="V708" s="1"/>
      <c r="W708" s="1"/>
      <c r="X708" s="5"/>
      <c r="Y708" s="1"/>
      <c r="Z708" s="1"/>
      <c r="AA708" s="3"/>
      <c r="AB708" s="3"/>
      <c r="AC708" s="3"/>
      <c r="AD708" s="3"/>
    </row>
    <row r="709" spans="1:30" s="15" customFormat="1" ht="20.100000000000001" customHeight="1">
      <c r="A709" s="12"/>
      <c r="B709" s="225"/>
      <c r="C709" s="226"/>
      <c r="D709" s="226"/>
      <c r="E709" s="226"/>
      <c r="F709" s="227"/>
      <c r="G709" s="28"/>
      <c r="H709" s="8"/>
      <c r="I709" s="9"/>
      <c r="J709" s="29">
        <f t="shared" si="85"/>
        <v>0</v>
      </c>
      <c r="K709" s="9"/>
      <c r="L709" s="4">
        <f t="shared" si="86"/>
        <v>0</v>
      </c>
      <c r="M709" s="10"/>
      <c r="N709" s="11"/>
      <c r="O709" s="57">
        <f t="shared" si="87"/>
        <v>0</v>
      </c>
      <c r="P709" s="67"/>
      <c r="Q709" s="67"/>
      <c r="R709" s="25"/>
      <c r="S709" s="25"/>
      <c r="T709" s="25"/>
      <c r="U709" s="25"/>
      <c r="V709" s="25"/>
      <c r="W709" s="25"/>
      <c r="X709" s="32"/>
      <c r="Y709" s="25"/>
      <c r="Z709" s="25"/>
      <c r="AA709" s="25"/>
      <c r="AB709" s="25"/>
      <c r="AC709" s="25"/>
      <c r="AD709" s="25"/>
    </row>
    <row r="710" spans="1:30" s="15" customFormat="1" ht="13.2">
      <c r="A710" s="12"/>
      <c r="B710" s="225"/>
      <c r="C710" s="226"/>
      <c r="D710" s="226"/>
      <c r="E710" s="226"/>
      <c r="F710" s="227"/>
      <c r="G710" s="28"/>
      <c r="H710" s="8"/>
      <c r="I710" s="9"/>
      <c r="J710" s="29">
        <f t="shared" si="85"/>
        <v>0</v>
      </c>
      <c r="K710" s="9"/>
      <c r="L710" s="4">
        <f t="shared" si="86"/>
        <v>0</v>
      </c>
      <c r="M710" s="10"/>
      <c r="N710" s="11"/>
      <c r="O710" s="57">
        <f t="shared" si="87"/>
        <v>0</v>
      </c>
      <c r="P710" s="67"/>
      <c r="Q710" s="67"/>
    </row>
    <row r="711" spans="1:30" s="15" customFormat="1" ht="13.2">
      <c r="A711" s="12"/>
      <c r="B711" s="225"/>
      <c r="C711" s="226"/>
      <c r="D711" s="226"/>
      <c r="E711" s="226"/>
      <c r="F711" s="227"/>
      <c r="G711" s="28"/>
      <c r="H711" s="8"/>
      <c r="I711" s="9"/>
      <c r="J711" s="29">
        <f t="shared" si="85"/>
        <v>0</v>
      </c>
      <c r="K711" s="9"/>
      <c r="L711" s="4">
        <f t="shared" si="86"/>
        <v>0</v>
      </c>
      <c r="M711" s="10"/>
      <c r="N711" s="11"/>
      <c r="O711" s="57">
        <f t="shared" si="87"/>
        <v>0</v>
      </c>
      <c r="P711" s="67"/>
      <c r="Q711" s="67"/>
    </row>
    <row r="712" spans="1:30" s="15" customFormat="1" ht="13.8" thickBot="1">
      <c r="A712" s="33"/>
      <c r="B712" s="203" t="s">
        <v>43</v>
      </c>
      <c r="C712" s="204"/>
      <c r="D712" s="204"/>
      <c r="E712" s="204"/>
      <c r="F712" s="205"/>
      <c r="G712" s="46"/>
      <c r="H712" s="34"/>
      <c r="I712" s="35"/>
      <c r="J712" s="30">
        <f>SUM(J706:J711)</f>
        <v>0</v>
      </c>
      <c r="K712" s="35"/>
      <c r="L712" s="30">
        <f>SUM(L706:L711)</f>
        <v>0</v>
      </c>
      <c r="M712" s="36">
        <f>SUM(M706:M711)</f>
        <v>0</v>
      </c>
      <c r="N712" s="35"/>
      <c r="O712" s="30">
        <f>SUM(O706:O711)</f>
        <v>0</v>
      </c>
      <c r="P712" s="68"/>
      <c r="Q712" s="68"/>
      <c r="R712" s="25"/>
      <c r="S712" s="25"/>
      <c r="T712" s="25"/>
      <c r="U712" s="25"/>
      <c r="V712" s="25"/>
      <c r="W712" s="25"/>
      <c r="X712" s="32"/>
      <c r="Y712" s="25"/>
      <c r="Z712" s="25"/>
      <c r="AA712" s="25"/>
      <c r="AB712" s="25"/>
      <c r="AC712" s="25"/>
      <c r="AD712" s="25"/>
    </row>
    <row r="713" spans="1:30" s="15" customFormat="1" ht="9" customHeight="1">
      <c r="A713" s="25"/>
      <c r="B713" s="25"/>
      <c r="C713" s="25"/>
      <c r="D713" s="25"/>
      <c r="E713" s="25"/>
      <c r="F713" s="25"/>
      <c r="G713" s="44"/>
      <c r="H713" s="25"/>
      <c r="I713" s="25"/>
      <c r="J713" s="25"/>
      <c r="K713" s="25"/>
      <c r="L713" s="25"/>
      <c r="M713" s="25"/>
      <c r="N713" s="25"/>
      <c r="O713" s="53"/>
      <c r="P713" s="63"/>
      <c r="Q713" s="63"/>
      <c r="R713" s="25"/>
      <c r="S713" s="25"/>
      <c r="T713" s="25"/>
      <c r="U713" s="25"/>
      <c r="V713" s="25"/>
      <c r="W713" s="25"/>
      <c r="X713" s="32"/>
      <c r="Y713" s="25"/>
      <c r="Z713" s="25"/>
      <c r="AA713" s="25"/>
      <c r="AB713" s="25"/>
      <c r="AC713" s="25"/>
      <c r="AD713" s="25"/>
    </row>
    <row r="714" spans="1:30" s="15" customFormat="1" ht="8.25" customHeight="1">
      <c r="A714" s="25"/>
      <c r="B714" s="25"/>
      <c r="C714" s="25"/>
      <c r="D714" s="25"/>
      <c r="E714" s="25"/>
      <c r="F714" s="25"/>
      <c r="G714" s="44"/>
      <c r="H714" s="25"/>
      <c r="I714" s="25"/>
      <c r="J714" s="25"/>
      <c r="K714" s="25"/>
      <c r="L714" s="25"/>
      <c r="M714" s="25"/>
      <c r="N714" s="25"/>
      <c r="O714" s="53"/>
      <c r="P714" s="63"/>
      <c r="Q714" s="63"/>
      <c r="R714" s="25"/>
      <c r="S714" s="25"/>
      <c r="T714" s="25"/>
      <c r="U714" s="25"/>
      <c r="V714" s="25"/>
      <c r="W714" s="25"/>
      <c r="X714" s="32"/>
      <c r="Y714" s="25"/>
      <c r="Z714" s="25"/>
      <c r="AA714" s="25"/>
      <c r="AB714" s="25"/>
      <c r="AC714" s="25"/>
      <c r="AD714" s="25"/>
    </row>
    <row r="715" spans="1:30" s="15" customFormat="1" ht="12.75" customHeight="1">
      <c r="A715" s="27"/>
      <c r="B715" s="27"/>
      <c r="C715" s="27"/>
      <c r="D715" s="27"/>
      <c r="E715" s="27"/>
      <c r="F715" s="27"/>
      <c r="G715" s="45"/>
      <c r="H715" s="27"/>
      <c r="I715" s="27"/>
      <c r="J715" s="27"/>
      <c r="K715" s="27"/>
      <c r="L715" s="27"/>
      <c r="M715" s="27"/>
      <c r="N715" s="27"/>
      <c r="O715" s="54"/>
      <c r="P715" s="63"/>
      <c r="Q715" s="63"/>
      <c r="R715" s="25"/>
      <c r="S715" s="25"/>
      <c r="T715" s="25"/>
      <c r="U715" s="25"/>
      <c r="V715" s="25"/>
      <c r="W715" s="25"/>
      <c r="X715" s="32"/>
      <c r="Y715" s="25"/>
      <c r="Z715" s="25"/>
      <c r="AA715" s="25"/>
      <c r="AB715" s="25"/>
      <c r="AC715" s="25"/>
      <c r="AD715" s="25"/>
    </row>
    <row r="716" spans="1:30" s="15" customFormat="1" ht="8.25" customHeight="1">
      <c r="A716" s="206" t="s">
        <v>50</v>
      </c>
      <c r="B716" s="207"/>
      <c r="C716" s="207"/>
      <c r="D716" s="207"/>
      <c r="E716" s="207"/>
      <c r="F716" s="207"/>
      <c r="G716" s="207"/>
      <c r="H716" s="208"/>
      <c r="I716" s="215" t="s">
        <v>46</v>
      </c>
      <c r="J716" s="216"/>
      <c r="K716" s="216"/>
      <c r="L716" s="216"/>
      <c r="M716" s="217"/>
      <c r="N716" s="55" t="s">
        <v>1</v>
      </c>
      <c r="O716" s="56"/>
      <c r="P716" s="58"/>
      <c r="Q716" s="58"/>
      <c r="R716" s="25"/>
      <c r="S716" s="25"/>
      <c r="T716" s="25"/>
      <c r="U716" s="25"/>
      <c r="V716" s="25"/>
      <c r="W716" s="25"/>
      <c r="X716" s="32"/>
      <c r="Y716" s="25"/>
      <c r="Z716" s="25"/>
      <c r="AA716" s="25"/>
      <c r="AB716" s="25"/>
      <c r="AC716" s="25"/>
      <c r="AD716" s="25"/>
    </row>
    <row r="717" spans="1:30" s="15" customFormat="1" ht="8.25" customHeight="1">
      <c r="A717" s="209"/>
      <c r="B717" s="210"/>
      <c r="C717" s="210"/>
      <c r="D717" s="210"/>
      <c r="E717" s="210"/>
      <c r="F717" s="210"/>
      <c r="G717" s="210"/>
      <c r="H717" s="211"/>
      <c r="I717" s="24"/>
      <c r="J717" s="25"/>
      <c r="K717" s="25"/>
      <c r="L717" s="25"/>
      <c r="M717" s="16"/>
      <c r="N717" s="25"/>
      <c r="O717" s="53"/>
      <c r="P717" s="63"/>
      <c r="Q717" s="63"/>
      <c r="R717" s="25"/>
      <c r="S717" s="25"/>
      <c r="T717" s="25"/>
      <c r="U717" s="25"/>
      <c r="V717" s="25"/>
      <c r="W717" s="25"/>
      <c r="X717" s="32"/>
      <c r="Y717" s="25"/>
      <c r="Z717" s="25"/>
      <c r="AA717" s="25"/>
      <c r="AB717" s="25"/>
      <c r="AC717" s="25"/>
      <c r="AD717" s="25"/>
    </row>
    <row r="718" spans="1:30" s="15" customFormat="1" ht="9" customHeight="1">
      <c r="A718" s="209"/>
      <c r="B718" s="210"/>
      <c r="C718" s="210"/>
      <c r="D718" s="210"/>
      <c r="E718" s="210"/>
      <c r="F718" s="210"/>
      <c r="G718" s="210"/>
      <c r="H718" s="211"/>
      <c r="I718" s="218"/>
      <c r="J718" s="219"/>
      <c r="K718" s="219"/>
      <c r="L718" s="219"/>
      <c r="M718" s="220"/>
      <c r="N718" s="26" t="s">
        <v>48</v>
      </c>
      <c r="O718" s="53"/>
      <c r="P718" s="63"/>
      <c r="Q718" s="63"/>
      <c r="R718" s="25"/>
      <c r="S718" s="25"/>
      <c r="T718" s="25"/>
      <c r="U718" s="25"/>
      <c r="V718" s="25"/>
      <c r="W718" s="25"/>
      <c r="X718" s="32"/>
      <c r="Y718" s="25"/>
      <c r="Z718" s="25"/>
      <c r="AA718" s="25"/>
      <c r="AB718" s="25"/>
      <c r="AC718" s="25"/>
      <c r="AD718" s="25"/>
    </row>
    <row r="719" spans="1:30" s="15" customFormat="1" ht="8.25" customHeight="1">
      <c r="A719" s="209"/>
      <c r="B719" s="210"/>
      <c r="C719" s="210"/>
      <c r="D719" s="210"/>
      <c r="E719" s="210"/>
      <c r="F719" s="210"/>
      <c r="G719" s="210"/>
      <c r="H719" s="211"/>
      <c r="I719" s="221"/>
      <c r="J719" s="219"/>
      <c r="K719" s="219"/>
      <c r="L719" s="219"/>
      <c r="M719" s="220"/>
      <c r="N719" s="25"/>
      <c r="O719" s="53"/>
      <c r="P719" s="63"/>
      <c r="Q719" s="63"/>
      <c r="R719" s="25"/>
      <c r="S719" s="25"/>
      <c r="T719" s="25"/>
      <c r="U719" s="25"/>
      <c r="V719" s="25"/>
      <c r="W719" s="25"/>
      <c r="X719" s="32"/>
      <c r="Y719" s="25"/>
      <c r="Z719" s="25"/>
      <c r="AA719" s="25"/>
      <c r="AB719" s="25"/>
      <c r="AC719" s="25"/>
      <c r="AD719" s="25"/>
    </row>
    <row r="720" spans="1:30" s="15" customFormat="1" ht="8.25" customHeight="1">
      <c r="A720" s="209"/>
      <c r="B720" s="210"/>
      <c r="C720" s="210"/>
      <c r="D720" s="210"/>
      <c r="E720" s="210"/>
      <c r="F720" s="210"/>
      <c r="G720" s="210"/>
      <c r="H720" s="211"/>
      <c r="I720" s="221"/>
      <c r="J720" s="219"/>
      <c r="K720" s="219"/>
      <c r="L720" s="219"/>
      <c r="M720" s="220"/>
      <c r="N720" s="27"/>
      <c r="O720" s="54"/>
      <c r="P720" s="63"/>
      <c r="Q720" s="63"/>
      <c r="R720" s="25"/>
      <c r="S720" s="25"/>
      <c r="T720" s="25"/>
      <c r="U720" s="25"/>
      <c r="V720" s="25"/>
      <c r="W720" s="25"/>
      <c r="X720" s="32"/>
      <c r="Y720" s="25"/>
      <c r="Z720" s="25"/>
      <c r="AA720" s="25"/>
      <c r="AB720" s="25"/>
      <c r="AC720" s="25"/>
      <c r="AD720" s="25"/>
    </row>
    <row r="721" spans="1:256" s="15" customFormat="1" ht="8.25" customHeight="1">
      <c r="A721" s="209"/>
      <c r="B721" s="210"/>
      <c r="C721" s="210"/>
      <c r="D721" s="210"/>
      <c r="E721" s="210"/>
      <c r="F721" s="210"/>
      <c r="G721" s="210"/>
      <c r="H721" s="211"/>
      <c r="I721" s="221"/>
      <c r="J721" s="219"/>
      <c r="K721" s="219"/>
      <c r="L721" s="219"/>
      <c r="M721" s="220"/>
      <c r="N721" s="13" t="s">
        <v>2</v>
      </c>
      <c r="O721" s="53"/>
      <c r="P721" s="63"/>
      <c r="Q721" s="63"/>
      <c r="R721" s="25"/>
      <c r="S721" s="25"/>
      <c r="T721" s="25"/>
      <c r="U721" s="25"/>
      <c r="V721" s="25"/>
      <c r="W721" s="25"/>
      <c r="X721" s="32"/>
      <c r="Y721" s="25"/>
      <c r="Z721" s="25"/>
      <c r="AA721" s="25"/>
      <c r="AB721" s="25"/>
      <c r="AC721" s="25"/>
      <c r="AD721" s="25"/>
    </row>
    <row r="722" spans="1:256" s="15" customFormat="1">
      <c r="A722" s="209"/>
      <c r="B722" s="210"/>
      <c r="C722" s="210"/>
      <c r="D722" s="210"/>
      <c r="E722" s="210"/>
      <c r="F722" s="210"/>
      <c r="G722" s="210"/>
      <c r="H722" s="211"/>
      <c r="I722" s="221"/>
      <c r="J722" s="219"/>
      <c r="K722" s="219"/>
      <c r="L722" s="219"/>
      <c r="M722" s="220"/>
      <c r="N722" s="25"/>
      <c r="O722" s="53"/>
      <c r="P722" s="63"/>
      <c r="Q722" s="63"/>
      <c r="R722" s="25"/>
      <c r="S722" s="25"/>
      <c r="T722" s="25"/>
      <c r="U722" s="25"/>
      <c r="V722" s="25"/>
      <c r="W722" s="25"/>
      <c r="X722" s="32"/>
      <c r="Y722" s="25"/>
      <c r="Z722" s="25"/>
      <c r="AA722" s="25"/>
      <c r="AB722" s="25"/>
      <c r="AC722" s="25"/>
      <c r="AD722" s="25"/>
    </row>
    <row r="723" spans="1:256" s="15" customFormat="1" ht="13.2">
      <c r="A723" s="209"/>
      <c r="B723" s="210"/>
      <c r="C723" s="210"/>
      <c r="D723" s="210"/>
      <c r="E723" s="210"/>
      <c r="F723" s="210"/>
      <c r="G723" s="210"/>
      <c r="H723" s="211"/>
      <c r="I723" s="221"/>
      <c r="J723" s="219"/>
      <c r="K723" s="219"/>
      <c r="L723" s="219"/>
      <c r="M723" s="220"/>
      <c r="N723" s="241"/>
      <c r="O723" s="242"/>
      <c r="P723" s="62"/>
      <c r="Q723" s="62"/>
      <c r="R723" s="25"/>
      <c r="S723" s="25"/>
      <c r="T723" s="25"/>
      <c r="U723" s="25"/>
      <c r="V723" s="25"/>
      <c r="W723" s="25"/>
      <c r="X723" s="32"/>
      <c r="Y723" s="25"/>
      <c r="Z723" s="25"/>
      <c r="AA723" s="25"/>
      <c r="AB723" s="25"/>
      <c r="AC723" s="25"/>
      <c r="AD723" s="25"/>
    </row>
    <row r="724" spans="1:256" s="15" customFormat="1" ht="13.2">
      <c r="A724" s="212"/>
      <c r="B724" s="213"/>
      <c r="C724" s="213"/>
      <c r="D724" s="213"/>
      <c r="E724" s="213"/>
      <c r="F724" s="213"/>
      <c r="G724" s="213"/>
      <c r="H724" s="214"/>
      <c r="I724" s="222"/>
      <c r="J724" s="223"/>
      <c r="K724" s="223"/>
      <c r="L724" s="223"/>
      <c r="M724" s="224"/>
      <c r="N724" s="243"/>
      <c r="O724" s="244"/>
      <c r="P724" s="62"/>
      <c r="Q724" s="62"/>
      <c r="R724" s="25"/>
      <c r="S724" s="26"/>
      <c r="T724" s="26"/>
      <c r="U724" s="26"/>
      <c r="V724" s="26"/>
      <c r="W724" s="26"/>
      <c r="X724" s="31"/>
      <c r="Y724" s="26"/>
      <c r="Z724" s="25"/>
      <c r="AA724" s="25"/>
      <c r="AB724" s="25"/>
      <c r="AC724" s="25"/>
      <c r="AD724" s="25"/>
    </row>
    <row r="725" spans="1:256" s="15" customFormat="1" ht="13.2">
      <c r="A725" s="245" t="s">
        <v>0</v>
      </c>
      <c r="B725" s="246"/>
      <c r="C725" s="246"/>
      <c r="D725" s="246"/>
      <c r="E725" s="246"/>
      <c r="F725" s="247"/>
      <c r="G725" s="39"/>
      <c r="H725" s="251" t="s">
        <v>3</v>
      </c>
      <c r="I725" s="198"/>
      <c r="J725" s="198"/>
      <c r="K725" s="198"/>
      <c r="L725" s="198"/>
      <c r="M725" s="198"/>
      <c r="N725" s="198"/>
      <c r="O725" s="199"/>
      <c r="P725" s="64"/>
      <c r="Q725" s="64"/>
      <c r="R725" s="25"/>
      <c r="S725" s="26"/>
      <c r="T725" s="26"/>
      <c r="U725" s="26"/>
      <c r="V725" s="26"/>
      <c r="W725" s="26"/>
      <c r="X725" s="31"/>
      <c r="Y725" s="26"/>
      <c r="Z725" s="25"/>
      <c r="AA725" s="25"/>
      <c r="AB725" s="25"/>
      <c r="AC725" s="25"/>
      <c r="AD725" s="25"/>
    </row>
    <row r="726" spans="1:256" s="15" customFormat="1" ht="13.2">
      <c r="A726" s="248"/>
      <c r="B726" s="249"/>
      <c r="C726" s="249"/>
      <c r="D726" s="249"/>
      <c r="E726" s="249"/>
      <c r="F726" s="250"/>
      <c r="G726" s="39"/>
      <c r="H726" s="200"/>
      <c r="I726" s="201"/>
      <c r="J726" s="201"/>
      <c r="K726" s="201"/>
      <c r="L726" s="201"/>
      <c r="M726" s="201"/>
      <c r="N726" s="201"/>
      <c r="O726" s="202"/>
      <c r="P726" s="64"/>
      <c r="Q726" s="64"/>
      <c r="R726" s="25"/>
      <c r="S726" s="26"/>
      <c r="T726" s="26"/>
      <c r="U726" s="26"/>
      <c r="V726" s="26"/>
      <c r="W726" s="26"/>
      <c r="X726" s="31"/>
      <c r="Y726" s="26"/>
      <c r="Z726" s="25"/>
      <c r="AA726" s="25"/>
      <c r="AB726" s="25"/>
      <c r="AC726" s="25"/>
      <c r="AD726" s="25"/>
    </row>
    <row r="727" spans="1:256" s="15" customFormat="1" ht="13.2">
      <c r="A727" s="14"/>
      <c r="F727" s="16"/>
      <c r="G727" s="39"/>
      <c r="H727" s="191" t="s">
        <v>4</v>
      </c>
      <c r="I727" s="192"/>
      <c r="J727" s="192"/>
      <c r="K727" s="192"/>
      <c r="L727" s="193"/>
      <c r="M727" s="197" t="s">
        <v>5</v>
      </c>
      <c r="N727" s="198"/>
      <c r="O727" s="199"/>
      <c r="P727" s="64"/>
      <c r="Q727" s="64"/>
      <c r="R727" s="25"/>
      <c r="S727" s="26"/>
      <c r="T727" s="26"/>
      <c r="U727" s="26"/>
      <c r="V727" s="26"/>
      <c r="W727" s="26"/>
      <c r="X727" s="31"/>
      <c r="Y727" s="26"/>
      <c r="Z727" s="25"/>
      <c r="AA727" s="25"/>
      <c r="AB727" s="25"/>
      <c r="AC727" s="25"/>
      <c r="AD727" s="25"/>
    </row>
    <row r="728" spans="1:256" s="15" customFormat="1" ht="13.2">
      <c r="A728" s="17"/>
      <c r="F728" s="16"/>
      <c r="G728" s="39"/>
      <c r="H728" s="194"/>
      <c r="I728" s="195"/>
      <c r="J728" s="195"/>
      <c r="K728" s="195"/>
      <c r="L728" s="196"/>
      <c r="M728" s="200"/>
      <c r="N728" s="201"/>
      <c r="O728" s="202"/>
      <c r="P728" s="64"/>
      <c r="Q728" s="64"/>
      <c r="R728" s="26"/>
      <c r="S728" s="26"/>
      <c r="T728" s="26"/>
      <c r="U728" s="26"/>
      <c r="V728" s="26"/>
      <c r="W728" s="26"/>
      <c r="X728" s="31"/>
      <c r="Y728" s="26"/>
      <c r="Z728" s="25"/>
      <c r="AA728" s="25"/>
      <c r="AB728" s="25"/>
      <c r="AC728" s="25"/>
      <c r="AD728" s="25"/>
    </row>
    <row r="729" spans="1:256" s="15" customFormat="1" ht="13.2">
      <c r="A729" s="17"/>
      <c r="F729" s="16"/>
      <c r="G729" s="40"/>
      <c r="H729" s="18"/>
      <c r="I729" s="14"/>
      <c r="J729" s="14"/>
      <c r="K729" s="14"/>
      <c r="L729" s="19"/>
      <c r="M729" s="14"/>
      <c r="N729" s="14"/>
      <c r="O729" s="50" t="s">
        <v>39</v>
      </c>
      <c r="P729" s="65"/>
      <c r="Q729" s="65"/>
      <c r="R729" s="26"/>
      <c r="S729" s="26"/>
      <c r="T729" s="26"/>
      <c r="U729" s="26"/>
      <c r="V729" s="26"/>
      <c r="W729" s="26"/>
      <c r="X729" s="31"/>
      <c r="Y729" s="26"/>
      <c r="Z729" s="25"/>
      <c r="AA729" s="26"/>
      <c r="AB729" s="26"/>
      <c r="AC729" s="26"/>
      <c r="AD729" s="26"/>
      <c r="AE729" s="60"/>
      <c r="AF729" s="60"/>
      <c r="AG729" s="60"/>
      <c r="AH729" s="60"/>
      <c r="AI729" s="60"/>
      <c r="AJ729" s="60"/>
      <c r="AK729" s="60"/>
      <c r="AL729" s="60"/>
      <c r="AM729" s="60"/>
      <c r="AN729" s="60"/>
      <c r="AO729" s="60"/>
      <c r="AP729" s="60"/>
      <c r="AQ729" s="60"/>
      <c r="AR729" s="60"/>
      <c r="AS729" s="60"/>
      <c r="AT729" s="60"/>
      <c r="AU729" s="60"/>
      <c r="AV729" s="60"/>
      <c r="AW729" s="60"/>
      <c r="AX729" s="60"/>
      <c r="AY729" s="60"/>
      <c r="AZ729" s="60"/>
      <c r="BA729" s="60"/>
      <c r="BB729" s="60"/>
      <c r="BC729" s="60"/>
      <c r="BD729" s="60"/>
      <c r="BE729" s="60"/>
      <c r="BF729" s="60"/>
      <c r="BG729" s="60"/>
      <c r="BH729" s="60"/>
      <c r="BI729" s="60"/>
      <c r="BJ729" s="60"/>
      <c r="BK729" s="60"/>
      <c r="BL729" s="60"/>
      <c r="BM729" s="60"/>
      <c r="BN729" s="60"/>
      <c r="BO729" s="60"/>
      <c r="BP729" s="60"/>
      <c r="BQ729" s="60"/>
      <c r="BR729" s="60"/>
      <c r="BS729" s="60"/>
      <c r="BT729" s="60"/>
      <c r="BU729" s="60"/>
      <c r="BV729" s="60"/>
      <c r="BW729" s="60"/>
      <c r="BX729" s="60"/>
      <c r="BY729" s="60"/>
      <c r="BZ729" s="60"/>
      <c r="CA729" s="60"/>
      <c r="CB729" s="60"/>
      <c r="CC729" s="60"/>
      <c r="CD729" s="60"/>
      <c r="CE729" s="60"/>
      <c r="CF729" s="60"/>
      <c r="CG729" s="60"/>
      <c r="CH729" s="60"/>
      <c r="CI729" s="60"/>
      <c r="CJ729" s="60"/>
      <c r="CK729" s="60"/>
      <c r="CL729" s="60"/>
      <c r="CM729" s="60"/>
      <c r="CN729" s="60"/>
      <c r="CO729" s="60"/>
      <c r="CP729" s="60"/>
      <c r="CQ729" s="60"/>
      <c r="CR729" s="60"/>
      <c r="CS729" s="60"/>
      <c r="CT729" s="60"/>
      <c r="CU729" s="60"/>
      <c r="CV729" s="60"/>
      <c r="CW729" s="60"/>
      <c r="CX729" s="60"/>
      <c r="CY729" s="60"/>
      <c r="CZ729" s="60"/>
      <c r="DA729" s="60"/>
      <c r="DB729" s="60"/>
      <c r="DC729" s="60"/>
      <c r="DD729" s="60"/>
      <c r="DE729" s="60"/>
      <c r="DF729" s="60"/>
      <c r="DG729" s="60"/>
      <c r="DH729" s="60"/>
      <c r="DI729" s="60"/>
      <c r="DJ729" s="60"/>
      <c r="DK729" s="60"/>
      <c r="DL729" s="60"/>
      <c r="DM729" s="60"/>
      <c r="DN729" s="60"/>
      <c r="DO729" s="60"/>
      <c r="DP729" s="60"/>
      <c r="DQ729" s="60"/>
      <c r="DR729" s="60"/>
      <c r="DS729" s="60"/>
      <c r="DT729" s="60"/>
      <c r="DU729" s="60"/>
      <c r="DV729" s="60"/>
      <c r="DW729" s="60"/>
      <c r="DX729" s="60"/>
      <c r="DY729" s="60"/>
      <c r="DZ729" s="60"/>
      <c r="EA729" s="60"/>
      <c r="EB729" s="60"/>
      <c r="EC729" s="60"/>
      <c r="ED729" s="60"/>
      <c r="EE729" s="60"/>
      <c r="EF729" s="60"/>
      <c r="EG729" s="60"/>
      <c r="EH729" s="60"/>
      <c r="EI729" s="60"/>
      <c r="EJ729" s="60"/>
      <c r="EK729" s="60"/>
      <c r="EL729" s="60"/>
      <c r="EM729" s="60"/>
      <c r="EN729" s="60"/>
      <c r="EO729" s="60"/>
      <c r="EP729" s="60"/>
      <c r="EQ729" s="60"/>
      <c r="ER729" s="60"/>
      <c r="ES729" s="60"/>
      <c r="ET729" s="60"/>
      <c r="EU729" s="60"/>
      <c r="EV729" s="60"/>
      <c r="EW729" s="60"/>
      <c r="EX729" s="60"/>
      <c r="EY729" s="60"/>
      <c r="EZ729" s="60"/>
      <c r="FA729" s="60"/>
      <c r="FB729" s="60"/>
      <c r="FC729" s="60"/>
      <c r="FD729" s="60"/>
      <c r="FE729" s="60"/>
      <c r="FF729" s="60"/>
      <c r="FG729" s="60"/>
      <c r="FH729" s="60"/>
      <c r="FI729" s="60"/>
      <c r="FJ729" s="60"/>
      <c r="FK729" s="60"/>
      <c r="FL729" s="60"/>
      <c r="FM729" s="60"/>
      <c r="FN729" s="60"/>
      <c r="FO729" s="60"/>
      <c r="FP729" s="60"/>
      <c r="FQ729" s="60"/>
      <c r="FR729" s="60"/>
      <c r="FS729" s="60"/>
      <c r="FT729" s="60"/>
      <c r="FU729" s="60"/>
      <c r="FV729" s="60"/>
      <c r="FW729" s="60"/>
      <c r="FX729" s="60"/>
      <c r="FY729" s="60"/>
      <c r="FZ729" s="60"/>
      <c r="GA729" s="60"/>
      <c r="GB729" s="60"/>
      <c r="GC729" s="60"/>
      <c r="GD729" s="60"/>
      <c r="GE729" s="60"/>
      <c r="GF729" s="60"/>
      <c r="GG729" s="60"/>
      <c r="GH729" s="60"/>
      <c r="GI729" s="60"/>
      <c r="GJ729" s="60"/>
      <c r="GK729" s="60"/>
      <c r="GL729" s="60"/>
      <c r="GM729" s="60"/>
      <c r="GN729" s="60"/>
      <c r="GO729" s="60"/>
      <c r="GP729" s="60"/>
      <c r="GQ729" s="60"/>
      <c r="GR729" s="60"/>
      <c r="GS729" s="60"/>
      <c r="GT729" s="60"/>
      <c r="GU729" s="60"/>
      <c r="GV729" s="60"/>
      <c r="GW729" s="60"/>
      <c r="GX729" s="60"/>
      <c r="GY729" s="60"/>
      <c r="GZ729" s="60"/>
      <c r="HA729" s="60"/>
      <c r="HB729" s="60"/>
      <c r="HC729" s="60"/>
      <c r="HD729" s="60"/>
      <c r="HE729" s="60"/>
      <c r="HF729" s="60"/>
      <c r="HG729" s="60"/>
      <c r="HH729" s="60"/>
      <c r="HI729" s="60"/>
      <c r="HJ729" s="60"/>
      <c r="HK729" s="60"/>
      <c r="HL729" s="60"/>
      <c r="HM729" s="60"/>
      <c r="HN729" s="60"/>
      <c r="HO729" s="60"/>
      <c r="HP729" s="60"/>
      <c r="HQ729" s="60"/>
      <c r="HR729" s="60"/>
      <c r="HS729" s="60"/>
      <c r="HT729" s="60"/>
      <c r="HU729" s="60"/>
      <c r="HV729" s="60"/>
      <c r="HW729" s="60"/>
      <c r="HX729" s="60"/>
      <c r="HY729" s="60"/>
      <c r="HZ729" s="60"/>
      <c r="IA729" s="60"/>
      <c r="IB729" s="60"/>
      <c r="IC729" s="60"/>
      <c r="ID729" s="60"/>
      <c r="IE729" s="60"/>
      <c r="IF729" s="60"/>
      <c r="IG729" s="60"/>
      <c r="IH729" s="60"/>
      <c r="II729" s="60"/>
      <c r="IJ729" s="60"/>
      <c r="IK729" s="60"/>
      <c r="IL729" s="60"/>
      <c r="IM729" s="60"/>
      <c r="IN729" s="60"/>
      <c r="IO729" s="60"/>
      <c r="IP729" s="60"/>
      <c r="IQ729" s="60"/>
      <c r="IR729" s="60"/>
      <c r="IS729" s="60"/>
      <c r="IT729" s="60"/>
      <c r="IU729" s="60"/>
      <c r="IV729" s="60"/>
    </row>
    <row r="730" spans="1:256" s="15" customFormat="1" ht="13.2">
      <c r="A730" s="17"/>
      <c r="F730" s="16"/>
      <c r="G730" s="41" t="s">
        <v>6</v>
      </c>
      <c r="H730" s="21" t="s">
        <v>16</v>
      </c>
      <c r="I730" s="20" t="s">
        <v>18</v>
      </c>
      <c r="J730" s="20" t="s">
        <v>22</v>
      </c>
      <c r="K730" s="20" t="s">
        <v>25</v>
      </c>
      <c r="L730" s="20" t="s">
        <v>27</v>
      </c>
      <c r="M730" s="20" t="s">
        <v>31</v>
      </c>
      <c r="N730" s="20" t="s">
        <v>35</v>
      </c>
      <c r="O730" s="50" t="s">
        <v>32</v>
      </c>
      <c r="P730" s="65"/>
      <c r="Q730" s="65"/>
      <c r="R730" s="26"/>
      <c r="S730" s="26"/>
      <c r="T730" s="26"/>
      <c r="U730" s="26"/>
      <c r="V730" s="26"/>
      <c r="W730" s="26"/>
      <c r="X730" s="31"/>
      <c r="Y730" s="26"/>
      <c r="Z730" s="25"/>
      <c r="AA730" s="26"/>
      <c r="AB730" s="26"/>
      <c r="AC730" s="26"/>
      <c r="AD730" s="26"/>
      <c r="AE730" s="60"/>
      <c r="AF730" s="60"/>
      <c r="AG730" s="60"/>
      <c r="AH730" s="60"/>
      <c r="AI730" s="60"/>
      <c r="AJ730" s="60"/>
      <c r="AK730" s="60"/>
      <c r="AL730" s="60"/>
      <c r="AM730" s="60"/>
      <c r="AN730" s="60"/>
      <c r="AO730" s="60"/>
      <c r="AP730" s="60"/>
      <c r="AQ730" s="60"/>
      <c r="AR730" s="60"/>
      <c r="AS730" s="60"/>
      <c r="AT730" s="60"/>
      <c r="AU730" s="60"/>
      <c r="AV730" s="60"/>
      <c r="AW730" s="60"/>
      <c r="AX730" s="60"/>
      <c r="AY730" s="60"/>
      <c r="AZ730" s="60"/>
      <c r="BA730" s="60"/>
      <c r="BB730" s="60"/>
      <c r="BC730" s="60"/>
      <c r="BD730" s="60"/>
      <c r="BE730" s="60"/>
      <c r="BF730" s="60"/>
      <c r="BG730" s="60"/>
      <c r="BH730" s="60"/>
      <c r="BI730" s="60"/>
      <c r="BJ730" s="60"/>
      <c r="BK730" s="60"/>
      <c r="BL730" s="60"/>
      <c r="BM730" s="60"/>
      <c r="BN730" s="60"/>
      <c r="BO730" s="60"/>
      <c r="BP730" s="60"/>
      <c r="BQ730" s="60"/>
      <c r="BR730" s="60"/>
      <c r="BS730" s="60"/>
      <c r="BT730" s="60"/>
      <c r="BU730" s="60"/>
      <c r="BV730" s="60"/>
      <c r="BW730" s="60"/>
      <c r="BX730" s="60"/>
      <c r="BY730" s="60"/>
      <c r="BZ730" s="60"/>
      <c r="CA730" s="60"/>
      <c r="CB730" s="60"/>
      <c r="CC730" s="60"/>
      <c r="CD730" s="60"/>
      <c r="CE730" s="60"/>
      <c r="CF730" s="60"/>
      <c r="CG730" s="60"/>
      <c r="CH730" s="60"/>
      <c r="CI730" s="60"/>
      <c r="CJ730" s="60"/>
      <c r="CK730" s="60"/>
      <c r="CL730" s="60"/>
      <c r="CM730" s="60"/>
      <c r="CN730" s="60"/>
      <c r="CO730" s="60"/>
      <c r="CP730" s="60"/>
      <c r="CQ730" s="60"/>
      <c r="CR730" s="60"/>
      <c r="CS730" s="60"/>
      <c r="CT730" s="60"/>
      <c r="CU730" s="60"/>
      <c r="CV730" s="60"/>
      <c r="CW730" s="60"/>
      <c r="CX730" s="60"/>
      <c r="CY730" s="60"/>
      <c r="CZ730" s="60"/>
      <c r="DA730" s="60"/>
      <c r="DB730" s="60"/>
      <c r="DC730" s="60"/>
      <c r="DD730" s="60"/>
      <c r="DE730" s="60"/>
      <c r="DF730" s="60"/>
      <c r="DG730" s="60"/>
      <c r="DH730" s="60"/>
      <c r="DI730" s="60"/>
      <c r="DJ730" s="60"/>
      <c r="DK730" s="60"/>
      <c r="DL730" s="60"/>
      <c r="DM730" s="60"/>
      <c r="DN730" s="60"/>
      <c r="DO730" s="60"/>
      <c r="DP730" s="60"/>
      <c r="DQ730" s="60"/>
      <c r="DR730" s="60"/>
      <c r="DS730" s="60"/>
      <c r="DT730" s="60"/>
      <c r="DU730" s="60"/>
      <c r="DV730" s="60"/>
      <c r="DW730" s="60"/>
      <c r="DX730" s="60"/>
      <c r="DY730" s="60"/>
      <c r="DZ730" s="60"/>
      <c r="EA730" s="60"/>
      <c r="EB730" s="60"/>
      <c r="EC730" s="60"/>
      <c r="ED730" s="60"/>
      <c r="EE730" s="60"/>
      <c r="EF730" s="60"/>
      <c r="EG730" s="60"/>
      <c r="EH730" s="60"/>
      <c r="EI730" s="60"/>
      <c r="EJ730" s="60"/>
      <c r="EK730" s="60"/>
      <c r="EL730" s="60"/>
      <c r="EM730" s="60"/>
      <c r="EN730" s="60"/>
      <c r="EO730" s="60"/>
      <c r="EP730" s="60"/>
      <c r="EQ730" s="60"/>
      <c r="ER730" s="60"/>
      <c r="ES730" s="60"/>
      <c r="ET730" s="60"/>
      <c r="EU730" s="60"/>
      <c r="EV730" s="60"/>
      <c r="EW730" s="60"/>
      <c r="EX730" s="60"/>
      <c r="EY730" s="60"/>
      <c r="EZ730" s="60"/>
      <c r="FA730" s="60"/>
      <c r="FB730" s="60"/>
      <c r="FC730" s="60"/>
      <c r="FD730" s="60"/>
      <c r="FE730" s="60"/>
      <c r="FF730" s="60"/>
      <c r="FG730" s="60"/>
      <c r="FH730" s="60"/>
      <c r="FI730" s="60"/>
      <c r="FJ730" s="60"/>
      <c r="FK730" s="60"/>
      <c r="FL730" s="60"/>
      <c r="FM730" s="60"/>
      <c r="FN730" s="60"/>
      <c r="FO730" s="60"/>
      <c r="FP730" s="60"/>
      <c r="FQ730" s="60"/>
      <c r="FR730" s="60"/>
      <c r="FS730" s="60"/>
      <c r="FT730" s="60"/>
      <c r="FU730" s="60"/>
      <c r="FV730" s="60"/>
      <c r="FW730" s="60"/>
      <c r="FX730" s="60"/>
      <c r="FY730" s="60"/>
      <c r="FZ730" s="60"/>
      <c r="GA730" s="60"/>
      <c r="GB730" s="60"/>
      <c r="GC730" s="60"/>
      <c r="GD730" s="60"/>
      <c r="GE730" s="60"/>
      <c r="GF730" s="60"/>
      <c r="GG730" s="60"/>
      <c r="GH730" s="60"/>
      <c r="GI730" s="60"/>
      <c r="GJ730" s="60"/>
      <c r="GK730" s="60"/>
      <c r="GL730" s="60"/>
      <c r="GM730" s="60"/>
      <c r="GN730" s="60"/>
      <c r="GO730" s="60"/>
      <c r="GP730" s="60"/>
      <c r="GQ730" s="60"/>
      <c r="GR730" s="60"/>
      <c r="GS730" s="60"/>
      <c r="GT730" s="60"/>
      <c r="GU730" s="60"/>
      <c r="GV730" s="60"/>
      <c r="GW730" s="60"/>
      <c r="GX730" s="60"/>
      <c r="GY730" s="60"/>
      <c r="GZ730" s="60"/>
      <c r="HA730" s="60"/>
      <c r="HB730" s="60"/>
      <c r="HC730" s="60"/>
      <c r="HD730" s="60"/>
      <c r="HE730" s="60"/>
      <c r="HF730" s="60"/>
      <c r="HG730" s="60"/>
      <c r="HH730" s="60"/>
      <c r="HI730" s="60"/>
      <c r="HJ730" s="60"/>
      <c r="HK730" s="60"/>
      <c r="HL730" s="60"/>
      <c r="HM730" s="60"/>
      <c r="HN730" s="60"/>
      <c r="HO730" s="60"/>
      <c r="HP730" s="60"/>
      <c r="HQ730" s="60"/>
      <c r="HR730" s="60"/>
      <c r="HS730" s="60"/>
      <c r="HT730" s="60"/>
      <c r="HU730" s="60"/>
      <c r="HV730" s="60"/>
      <c r="HW730" s="60"/>
      <c r="HX730" s="60"/>
      <c r="HY730" s="60"/>
      <c r="HZ730" s="60"/>
      <c r="IA730" s="60"/>
      <c r="IB730" s="60"/>
      <c r="IC730" s="60"/>
      <c r="ID730" s="60"/>
      <c r="IE730" s="60"/>
      <c r="IF730" s="60"/>
      <c r="IG730" s="60"/>
      <c r="IH730" s="60"/>
      <c r="II730" s="60"/>
      <c r="IJ730" s="60"/>
      <c r="IK730" s="60"/>
      <c r="IL730" s="60"/>
      <c r="IM730" s="60"/>
      <c r="IN730" s="60"/>
      <c r="IO730" s="60"/>
      <c r="IP730" s="60"/>
      <c r="IQ730" s="60"/>
      <c r="IR730" s="60"/>
      <c r="IS730" s="60"/>
      <c r="IT730" s="60"/>
      <c r="IU730" s="60"/>
      <c r="IV730" s="60"/>
    </row>
    <row r="731" spans="1:256" s="15" customFormat="1" ht="13.2">
      <c r="A731" s="20" t="s">
        <v>13</v>
      </c>
      <c r="B731" s="228" t="s">
        <v>12</v>
      </c>
      <c r="C731" s="229"/>
      <c r="D731" s="229"/>
      <c r="E731" s="229"/>
      <c r="F731" s="230"/>
      <c r="G731" s="41" t="s">
        <v>8</v>
      </c>
      <c r="H731" s="21" t="s">
        <v>17</v>
      </c>
      <c r="I731" s="20" t="s">
        <v>23</v>
      </c>
      <c r="J731" s="20" t="s">
        <v>23</v>
      </c>
      <c r="K731" s="20" t="s">
        <v>44</v>
      </c>
      <c r="L731" s="20" t="s">
        <v>25</v>
      </c>
      <c r="M731" s="20" t="s">
        <v>32</v>
      </c>
      <c r="N731" s="20" t="s">
        <v>36</v>
      </c>
      <c r="O731" s="50" t="s">
        <v>40</v>
      </c>
      <c r="P731" s="65"/>
      <c r="Q731" s="65"/>
      <c r="R731" s="26"/>
      <c r="S731" s="26"/>
      <c r="T731" s="26"/>
      <c r="U731" s="26"/>
      <c r="V731" s="26"/>
      <c r="W731" s="26"/>
      <c r="X731" s="31"/>
      <c r="Y731" s="26"/>
      <c r="Z731" s="25"/>
      <c r="AA731" s="26"/>
      <c r="AB731" s="26"/>
      <c r="AC731" s="26"/>
      <c r="AD731" s="26"/>
      <c r="AE731" s="60"/>
      <c r="AF731" s="60"/>
      <c r="AG731" s="60"/>
      <c r="AH731" s="60"/>
      <c r="AI731" s="60"/>
      <c r="AJ731" s="60"/>
      <c r="AK731" s="60"/>
      <c r="AL731" s="60"/>
      <c r="AM731" s="60"/>
      <c r="AN731" s="60"/>
      <c r="AO731" s="60"/>
      <c r="AP731" s="60"/>
      <c r="AQ731" s="60"/>
      <c r="AR731" s="60"/>
      <c r="AS731" s="60"/>
      <c r="AT731" s="60"/>
      <c r="AU731" s="60"/>
      <c r="AV731" s="60"/>
      <c r="AW731" s="60"/>
      <c r="AX731" s="60"/>
      <c r="AY731" s="60"/>
      <c r="AZ731" s="60"/>
      <c r="BA731" s="60"/>
      <c r="BB731" s="60"/>
      <c r="BC731" s="60"/>
      <c r="BD731" s="60"/>
      <c r="BE731" s="60"/>
      <c r="BF731" s="60"/>
      <c r="BG731" s="60"/>
      <c r="BH731" s="60"/>
      <c r="BI731" s="60"/>
      <c r="BJ731" s="60"/>
      <c r="BK731" s="60"/>
      <c r="BL731" s="60"/>
      <c r="BM731" s="60"/>
      <c r="BN731" s="60"/>
      <c r="BO731" s="60"/>
      <c r="BP731" s="60"/>
      <c r="BQ731" s="60"/>
      <c r="BR731" s="60"/>
      <c r="BS731" s="60"/>
      <c r="BT731" s="60"/>
      <c r="BU731" s="60"/>
      <c r="BV731" s="60"/>
      <c r="BW731" s="60"/>
      <c r="BX731" s="60"/>
      <c r="BY731" s="60"/>
      <c r="BZ731" s="60"/>
      <c r="CA731" s="60"/>
      <c r="CB731" s="60"/>
      <c r="CC731" s="60"/>
      <c r="CD731" s="60"/>
      <c r="CE731" s="60"/>
      <c r="CF731" s="60"/>
      <c r="CG731" s="60"/>
      <c r="CH731" s="60"/>
      <c r="CI731" s="60"/>
      <c r="CJ731" s="60"/>
      <c r="CK731" s="60"/>
      <c r="CL731" s="60"/>
      <c r="CM731" s="60"/>
      <c r="CN731" s="60"/>
      <c r="CO731" s="60"/>
      <c r="CP731" s="60"/>
      <c r="CQ731" s="60"/>
      <c r="CR731" s="60"/>
      <c r="CS731" s="60"/>
      <c r="CT731" s="60"/>
      <c r="CU731" s="60"/>
      <c r="CV731" s="60"/>
      <c r="CW731" s="60"/>
      <c r="CX731" s="60"/>
      <c r="CY731" s="60"/>
      <c r="CZ731" s="60"/>
      <c r="DA731" s="60"/>
      <c r="DB731" s="60"/>
      <c r="DC731" s="60"/>
      <c r="DD731" s="60"/>
      <c r="DE731" s="60"/>
      <c r="DF731" s="60"/>
      <c r="DG731" s="60"/>
      <c r="DH731" s="60"/>
      <c r="DI731" s="60"/>
      <c r="DJ731" s="60"/>
      <c r="DK731" s="60"/>
      <c r="DL731" s="60"/>
      <c r="DM731" s="60"/>
      <c r="DN731" s="60"/>
      <c r="DO731" s="60"/>
      <c r="DP731" s="60"/>
      <c r="DQ731" s="60"/>
      <c r="DR731" s="60"/>
      <c r="DS731" s="60"/>
      <c r="DT731" s="60"/>
      <c r="DU731" s="60"/>
      <c r="DV731" s="60"/>
      <c r="DW731" s="60"/>
      <c r="DX731" s="60"/>
      <c r="DY731" s="60"/>
      <c r="DZ731" s="60"/>
      <c r="EA731" s="60"/>
      <c r="EB731" s="60"/>
      <c r="EC731" s="60"/>
      <c r="ED731" s="60"/>
      <c r="EE731" s="60"/>
      <c r="EF731" s="60"/>
      <c r="EG731" s="60"/>
      <c r="EH731" s="60"/>
      <c r="EI731" s="60"/>
      <c r="EJ731" s="60"/>
      <c r="EK731" s="60"/>
      <c r="EL731" s="60"/>
      <c r="EM731" s="60"/>
      <c r="EN731" s="60"/>
      <c r="EO731" s="60"/>
      <c r="EP731" s="60"/>
      <c r="EQ731" s="60"/>
      <c r="ER731" s="60"/>
      <c r="ES731" s="60"/>
      <c r="ET731" s="60"/>
      <c r="EU731" s="60"/>
      <c r="EV731" s="60"/>
      <c r="EW731" s="60"/>
      <c r="EX731" s="60"/>
      <c r="EY731" s="60"/>
      <c r="EZ731" s="60"/>
      <c r="FA731" s="60"/>
      <c r="FB731" s="60"/>
      <c r="FC731" s="60"/>
      <c r="FD731" s="60"/>
      <c r="FE731" s="60"/>
      <c r="FF731" s="60"/>
      <c r="FG731" s="60"/>
      <c r="FH731" s="60"/>
      <c r="FI731" s="60"/>
      <c r="FJ731" s="60"/>
      <c r="FK731" s="60"/>
      <c r="FL731" s="60"/>
      <c r="FM731" s="60"/>
      <c r="FN731" s="60"/>
      <c r="FO731" s="60"/>
      <c r="FP731" s="60"/>
      <c r="FQ731" s="60"/>
      <c r="FR731" s="60"/>
      <c r="FS731" s="60"/>
      <c r="FT731" s="60"/>
      <c r="FU731" s="60"/>
      <c r="FV731" s="60"/>
      <c r="FW731" s="60"/>
      <c r="FX731" s="60"/>
      <c r="FY731" s="60"/>
      <c r="FZ731" s="60"/>
      <c r="GA731" s="60"/>
      <c r="GB731" s="60"/>
      <c r="GC731" s="60"/>
      <c r="GD731" s="60"/>
      <c r="GE731" s="60"/>
      <c r="GF731" s="60"/>
      <c r="GG731" s="60"/>
      <c r="GH731" s="60"/>
      <c r="GI731" s="60"/>
      <c r="GJ731" s="60"/>
      <c r="GK731" s="60"/>
      <c r="GL731" s="60"/>
      <c r="GM731" s="60"/>
      <c r="GN731" s="60"/>
      <c r="GO731" s="60"/>
      <c r="GP731" s="60"/>
      <c r="GQ731" s="60"/>
      <c r="GR731" s="60"/>
      <c r="GS731" s="60"/>
      <c r="GT731" s="60"/>
      <c r="GU731" s="60"/>
      <c r="GV731" s="60"/>
      <c r="GW731" s="60"/>
      <c r="GX731" s="60"/>
      <c r="GY731" s="60"/>
      <c r="GZ731" s="60"/>
      <c r="HA731" s="60"/>
      <c r="HB731" s="60"/>
      <c r="HC731" s="60"/>
      <c r="HD731" s="60"/>
      <c r="HE731" s="60"/>
      <c r="HF731" s="60"/>
      <c r="HG731" s="60"/>
      <c r="HH731" s="60"/>
      <c r="HI731" s="60"/>
      <c r="HJ731" s="60"/>
      <c r="HK731" s="60"/>
      <c r="HL731" s="60"/>
      <c r="HM731" s="60"/>
      <c r="HN731" s="60"/>
      <c r="HO731" s="60"/>
      <c r="HP731" s="60"/>
      <c r="HQ731" s="60"/>
      <c r="HR731" s="60"/>
      <c r="HS731" s="60"/>
      <c r="HT731" s="60"/>
      <c r="HU731" s="60"/>
      <c r="HV731" s="60"/>
      <c r="HW731" s="60"/>
      <c r="HX731" s="60"/>
      <c r="HY731" s="60"/>
      <c r="HZ731" s="60"/>
      <c r="IA731" s="60"/>
      <c r="IB731" s="60"/>
      <c r="IC731" s="60"/>
      <c r="ID731" s="60"/>
      <c r="IE731" s="60"/>
      <c r="IF731" s="60"/>
      <c r="IG731" s="60"/>
      <c r="IH731" s="60"/>
      <c r="II731" s="60"/>
      <c r="IJ731" s="60"/>
      <c r="IK731" s="60"/>
      <c r="IL731" s="60"/>
      <c r="IM731" s="60"/>
      <c r="IN731" s="60"/>
      <c r="IO731" s="60"/>
      <c r="IP731" s="60"/>
      <c r="IQ731" s="60"/>
      <c r="IR731" s="60"/>
      <c r="IS731" s="60"/>
      <c r="IT731" s="60"/>
      <c r="IU731" s="60"/>
      <c r="IV731" s="60"/>
    </row>
    <row r="732" spans="1:256" s="59" customFormat="1" ht="50.1" customHeight="1">
      <c r="A732" s="20" t="s">
        <v>14</v>
      </c>
      <c r="B732" s="15"/>
      <c r="C732" s="15"/>
      <c r="D732" s="15"/>
      <c r="E732" s="15"/>
      <c r="F732" s="16"/>
      <c r="G732" s="41" t="s">
        <v>7</v>
      </c>
      <c r="H732" s="16"/>
      <c r="I732" s="20" t="s">
        <v>19</v>
      </c>
      <c r="J732" s="20" t="s">
        <v>29</v>
      </c>
      <c r="K732" s="20" t="s">
        <v>45</v>
      </c>
      <c r="L732" s="20" t="s">
        <v>28</v>
      </c>
      <c r="M732" s="20" t="s">
        <v>33</v>
      </c>
      <c r="N732" s="20" t="s">
        <v>32</v>
      </c>
      <c r="O732" s="51" t="s">
        <v>41</v>
      </c>
      <c r="P732" s="66"/>
      <c r="Q732" s="66"/>
      <c r="R732" s="3"/>
      <c r="S732" s="1"/>
      <c r="T732" s="1"/>
      <c r="U732" s="1"/>
      <c r="V732" s="1"/>
      <c r="W732" s="1"/>
      <c r="X732" s="5"/>
      <c r="Y732" s="1"/>
      <c r="Z732" s="1"/>
      <c r="AA732" s="3"/>
      <c r="AB732" s="3"/>
      <c r="AC732" s="3"/>
      <c r="AD732" s="3"/>
    </row>
    <row r="733" spans="1:256" s="59" customFormat="1" ht="50.1" customHeight="1">
      <c r="A733" s="17"/>
      <c r="B733" s="15"/>
      <c r="C733" s="15"/>
      <c r="D733" s="15"/>
      <c r="E733" s="15"/>
      <c r="F733" s="16"/>
      <c r="G733" s="42"/>
      <c r="H733" s="16"/>
      <c r="I733" s="20" t="s">
        <v>20</v>
      </c>
      <c r="J733" s="20"/>
      <c r="K733" s="20"/>
      <c r="L733" s="20"/>
      <c r="M733" s="20"/>
      <c r="N733" s="20" t="s">
        <v>37</v>
      </c>
      <c r="O733" s="50"/>
      <c r="P733" s="65"/>
      <c r="Q733" s="65"/>
      <c r="R733" s="3"/>
      <c r="S733" s="1"/>
      <c r="T733" s="1"/>
      <c r="U733" s="1"/>
      <c r="V733" s="1"/>
      <c r="W733" s="1"/>
      <c r="X733" s="5"/>
      <c r="Y733" s="1"/>
      <c r="Z733" s="1"/>
      <c r="AA733" s="3"/>
      <c r="AB733" s="3"/>
      <c r="AC733" s="3"/>
      <c r="AD733" s="3"/>
    </row>
    <row r="734" spans="1:256" s="59" customFormat="1" ht="50.1" customHeight="1">
      <c r="A734" s="22" t="s">
        <v>10</v>
      </c>
      <c r="B734" s="228" t="s">
        <v>11</v>
      </c>
      <c r="C734" s="229"/>
      <c r="D734" s="229"/>
      <c r="E734" s="229"/>
      <c r="F734" s="230"/>
      <c r="G734" s="43" t="s">
        <v>9</v>
      </c>
      <c r="H734" s="23" t="s">
        <v>15</v>
      </c>
      <c r="I734" s="22" t="s">
        <v>21</v>
      </c>
      <c r="J734" s="22" t="s">
        <v>24</v>
      </c>
      <c r="K734" s="22" t="s">
        <v>26</v>
      </c>
      <c r="L734" s="22" t="s">
        <v>30</v>
      </c>
      <c r="M734" s="22" t="s">
        <v>34</v>
      </c>
      <c r="N734" s="22" t="s">
        <v>42</v>
      </c>
      <c r="O734" s="52" t="s">
        <v>38</v>
      </c>
      <c r="P734" s="66"/>
      <c r="Q734" s="66"/>
      <c r="R734" s="3"/>
      <c r="S734" s="1"/>
      <c r="T734" s="1"/>
      <c r="U734" s="1"/>
      <c r="V734" s="1"/>
      <c r="W734" s="1"/>
      <c r="X734" s="5"/>
      <c r="Y734" s="1"/>
      <c r="Z734" s="1"/>
      <c r="AA734" s="3"/>
      <c r="AB734" s="3"/>
      <c r="AC734" s="3"/>
      <c r="AD734" s="3"/>
    </row>
    <row r="735" spans="1:256" s="59" customFormat="1" ht="50.1" customHeight="1">
      <c r="A735" s="12"/>
      <c r="B735" s="231"/>
      <c r="C735" s="232"/>
      <c r="D735" s="232"/>
      <c r="E735" s="232"/>
      <c r="F735" s="233"/>
      <c r="G735" s="28"/>
      <c r="H735" s="8"/>
      <c r="I735" s="9"/>
      <c r="J735" s="29">
        <f t="shared" ref="J735:J740" si="88">SUM(H735*I735)</f>
        <v>0</v>
      </c>
      <c r="K735" s="9"/>
      <c r="L735" s="4">
        <f t="shared" ref="L735:L740" si="89">SUM(J735*K735)</f>
        <v>0</v>
      </c>
      <c r="M735" s="10"/>
      <c r="N735" s="11"/>
      <c r="O735" s="57">
        <f t="shared" ref="O735:O740" si="90">SUM(M735*N735)</f>
        <v>0</v>
      </c>
      <c r="P735" s="67"/>
      <c r="Q735" s="67"/>
      <c r="R735" s="3"/>
      <c r="S735" s="1"/>
      <c r="T735" s="1"/>
      <c r="U735" s="1"/>
      <c r="V735" s="1"/>
      <c r="W735" s="1"/>
      <c r="X735" s="5"/>
      <c r="Y735" s="1"/>
      <c r="Z735" s="1"/>
      <c r="AA735" s="3"/>
      <c r="AB735" s="3"/>
      <c r="AC735" s="3"/>
      <c r="AD735" s="3"/>
    </row>
    <row r="736" spans="1:256" s="59" customFormat="1" ht="50.1" customHeight="1">
      <c r="A736" s="12"/>
      <c r="B736" s="225"/>
      <c r="C736" s="226"/>
      <c r="D736" s="226"/>
      <c r="E736" s="226"/>
      <c r="F736" s="227"/>
      <c r="G736" s="28"/>
      <c r="H736" s="8"/>
      <c r="I736" s="9"/>
      <c r="J736" s="29">
        <f t="shared" si="88"/>
        <v>0</v>
      </c>
      <c r="K736" s="9"/>
      <c r="L736" s="4">
        <f t="shared" si="89"/>
        <v>0</v>
      </c>
      <c r="M736" s="10"/>
      <c r="N736" s="11"/>
      <c r="O736" s="57">
        <f t="shared" si="90"/>
        <v>0</v>
      </c>
      <c r="P736" s="67"/>
      <c r="Q736" s="67"/>
      <c r="R736" s="3"/>
      <c r="S736" s="1"/>
      <c r="T736" s="1"/>
      <c r="U736" s="1"/>
      <c r="V736" s="1"/>
      <c r="W736" s="1"/>
      <c r="X736" s="5"/>
      <c r="Y736" s="1"/>
      <c r="Z736" s="1"/>
      <c r="AA736" s="3"/>
      <c r="AB736" s="3"/>
      <c r="AC736" s="3"/>
      <c r="AD736" s="3"/>
    </row>
    <row r="737" spans="1:30" s="59" customFormat="1" ht="50.1" customHeight="1">
      <c r="A737" s="12"/>
      <c r="B737" s="225"/>
      <c r="C737" s="226"/>
      <c r="D737" s="226"/>
      <c r="E737" s="226"/>
      <c r="F737" s="227"/>
      <c r="G737" s="28"/>
      <c r="H737" s="8"/>
      <c r="I737" s="9"/>
      <c r="J737" s="29">
        <f t="shared" si="88"/>
        <v>0</v>
      </c>
      <c r="K737" s="9"/>
      <c r="L737" s="4">
        <f t="shared" si="89"/>
        <v>0</v>
      </c>
      <c r="M737" s="10"/>
      <c r="N737" s="11"/>
      <c r="O737" s="57">
        <f t="shared" si="90"/>
        <v>0</v>
      </c>
      <c r="P737" s="67"/>
      <c r="Q737" s="67"/>
      <c r="R737" s="3"/>
      <c r="S737" s="1"/>
      <c r="T737" s="1"/>
      <c r="U737" s="1"/>
      <c r="V737" s="1"/>
      <c r="W737" s="1"/>
      <c r="X737" s="5"/>
      <c r="Y737" s="1"/>
      <c r="Z737" s="1"/>
      <c r="AA737" s="3"/>
      <c r="AB737" s="3"/>
      <c r="AC737" s="3"/>
      <c r="AD737" s="3"/>
    </row>
    <row r="738" spans="1:30" s="15" customFormat="1" ht="20.100000000000001" customHeight="1">
      <c r="A738" s="12"/>
      <c r="B738" s="225"/>
      <c r="C738" s="226"/>
      <c r="D738" s="226"/>
      <c r="E738" s="226"/>
      <c r="F738" s="227"/>
      <c r="G738" s="28"/>
      <c r="H738" s="8"/>
      <c r="I738" s="9"/>
      <c r="J738" s="29">
        <f t="shared" si="88"/>
        <v>0</v>
      </c>
      <c r="K738" s="9"/>
      <c r="L738" s="4">
        <f t="shared" si="89"/>
        <v>0</v>
      </c>
      <c r="M738" s="10"/>
      <c r="N738" s="11"/>
      <c r="O738" s="57">
        <f t="shared" si="90"/>
        <v>0</v>
      </c>
      <c r="P738" s="67"/>
      <c r="Q738" s="67"/>
      <c r="R738" s="25"/>
      <c r="S738" s="25"/>
      <c r="T738" s="25"/>
      <c r="U738" s="25"/>
      <c r="V738" s="25"/>
      <c r="W738" s="25"/>
      <c r="X738" s="32"/>
      <c r="Y738" s="25"/>
      <c r="Z738" s="25"/>
      <c r="AA738" s="25"/>
      <c r="AB738" s="25"/>
      <c r="AC738" s="25"/>
      <c r="AD738" s="25"/>
    </row>
    <row r="739" spans="1:30" s="15" customFormat="1" ht="13.2">
      <c r="A739" s="12"/>
      <c r="B739" s="225"/>
      <c r="C739" s="226"/>
      <c r="D739" s="226"/>
      <c r="E739" s="226"/>
      <c r="F739" s="227"/>
      <c r="G739" s="28"/>
      <c r="H739" s="8"/>
      <c r="I739" s="9"/>
      <c r="J739" s="29">
        <f t="shared" si="88"/>
        <v>0</v>
      </c>
      <c r="K739" s="9"/>
      <c r="L739" s="4">
        <f t="shared" si="89"/>
        <v>0</v>
      </c>
      <c r="M739" s="10"/>
      <c r="N739" s="11"/>
      <c r="O739" s="57">
        <f t="shared" si="90"/>
        <v>0</v>
      </c>
      <c r="P739" s="67"/>
      <c r="Q739" s="67"/>
    </row>
    <row r="740" spans="1:30" s="15" customFormat="1" ht="13.2">
      <c r="A740" s="12"/>
      <c r="B740" s="225"/>
      <c r="C740" s="226"/>
      <c r="D740" s="226"/>
      <c r="E740" s="226"/>
      <c r="F740" s="227"/>
      <c r="G740" s="28"/>
      <c r="H740" s="8"/>
      <c r="I740" s="9"/>
      <c r="J740" s="29">
        <f t="shared" si="88"/>
        <v>0</v>
      </c>
      <c r="K740" s="9"/>
      <c r="L740" s="4">
        <f t="shared" si="89"/>
        <v>0</v>
      </c>
      <c r="M740" s="10"/>
      <c r="N740" s="11"/>
      <c r="O740" s="57">
        <f t="shared" si="90"/>
        <v>0</v>
      </c>
      <c r="P740" s="67"/>
      <c r="Q740" s="67"/>
    </row>
    <row r="741" spans="1:30" s="15" customFormat="1" ht="13.8" thickBot="1">
      <c r="A741" s="33"/>
      <c r="B741" s="203" t="s">
        <v>43</v>
      </c>
      <c r="C741" s="204"/>
      <c r="D741" s="204"/>
      <c r="E741" s="204"/>
      <c r="F741" s="205"/>
      <c r="G741" s="46"/>
      <c r="H741" s="34"/>
      <c r="I741" s="35"/>
      <c r="J741" s="30">
        <f>SUM(J735:J740)</f>
        <v>0</v>
      </c>
      <c r="K741" s="35"/>
      <c r="L741" s="30">
        <f>SUM(L735:L740)</f>
        <v>0</v>
      </c>
      <c r="M741" s="36">
        <f>SUM(M735:M740)</f>
        <v>0</v>
      </c>
      <c r="N741" s="35"/>
      <c r="O741" s="30">
        <f>SUM(O735:O740)</f>
        <v>0</v>
      </c>
      <c r="P741" s="68"/>
      <c r="Q741" s="68"/>
      <c r="R741" s="25"/>
      <c r="S741" s="25"/>
      <c r="T741" s="25"/>
      <c r="U741" s="25"/>
      <c r="V741" s="25"/>
      <c r="W741" s="25"/>
      <c r="X741" s="32"/>
      <c r="Y741" s="25"/>
      <c r="Z741" s="25"/>
      <c r="AA741" s="25"/>
      <c r="AB741" s="25"/>
      <c r="AC741" s="25"/>
      <c r="AD741" s="25"/>
    </row>
    <row r="742" spans="1:30" s="15" customFormat="1" ht="9" customHeight="1">
      <c r="A742" s="25"/>
      <c r="B742" s="25"/>
      <c r="C742" s="25"/>
      <c r="D742" s="25"/>
      <c r="E742" s="25"/>
      <c r="F742" s="25"/>
      <c r="G742" s="44"/>
      <c r="H742" s="25"/>
      <c r="I742" s="25"/>
      <c r="J742" s="25"/>
      <c r="K742" s="25"/>
      <c r="L742" s="25"/>
      <c r="M742" s="25"/>
      <c r="N742" s="25"/>
      <c r="O742" s="53"/>
      <c r="P742" s="63"/>
      <c r="Q742" s="63"/>
      <c r="R742" s="25"/>
      <c r="S742" s="25"/>
      <c r="T742" s="25"/>
      <c r="U742" s="25"/>
      <c r="V742" s="25"/>
      <c r="W742" s="25"/>
      <c r="X742" s="32"/>
      <c r="Y742" s="25"/>
      <c r="Z742" s="25"/>
      <c r="AA742" s="25"/>
      <c r="AB742" s="25"/>
      <c r="AC742" s="25"/>
      <c r="AD742" s="25"/>
    </row>
    <row r="743" spans="1:30" s="15" customFormat="1" ht="8.25" customHeight="1">
      <c r="A743" s="25"/>
      <c r="B743" s="25"/>
      <c r="C743" s="25"/>
      <c r="D743" s="25"/>
      <c r="E743" s="25"/>
      <c r="F743" s="25"/>
      <c r="G743" s="44"/>
      <c r="H743" s="25"/>
      <c r="I743" s="25"/>
      <c r="J743" s="25"/>
      <c r="K743" s="25"/>
      <c r="L743" s="25"/>
      <c r="M743" s="25"/>
      <c r="N743" s="25"/>
      <c r="O743" s="53"/>
      <c r="P743" s="63"/>
      <c r="Q743" s="63"/>
      <c r="R743" s="25"/>
      <c r="S743" s="25"/>
      <c r="T743" s="25"/>
      <c r="U743" s="25"/>
      <c r="V743" s="25"/>
      <c r="W743" s="25"/>
      <c r="X743" s="32"/>
      <c r="Y743" s="25"/>
      <c r="Z743" s="25"/>
      <c r="AA743" s="25"/>
      <c r="AB743" s="25"/>
      <c r="AC743" s="25"/>
      <c r="AD743" s="25"/>
    </row>
    <row r="744" spans="1:30" s="15" customFormat="1" ht="12.75" customHeight="1">
      <c r="A744" s="27"/>
      <c r="B744" s="27"/>
      <c r="C744" s="27"/>
      <c r="D744" s="27"/>
      <c r="E744" s="27"/>
      <c r="F744" s="27"/>
      <c r="G744" s="45"/>
      <c r="H744" s="27"/>
      <c r="I744" s="27"/>
      <c r="J744" s="27"/>
      <c r="K744" s="27"/>
      <c r="L744" s="27"/>
      <c r="M744" s="27"/>
      <c r="N744" s="27"/>
      <c r="O744" s="54"/>
      <c r="P744" s="63"/>
      <c r="Q744" s="63"/>
      <c r="R744" s="25"/>
      <c r="S744" s="25"/>
      <c r="T744" s="25"/>
      <c r="U744" s="25"/>
      <c r="V744" s="25"/>
      <c r="W744" s="25"/>
      <c r="X744" s="32"/>
      <c r="Y744" s="25"/>
      <c r="Z744" s="25"/>
      <c r="AA744" s="25"/>
      <c r="AB744" s="25"/>
      <c r="AC744" s="25"/>
      <c r="AD744" s="25"/>
    </row>
    <row r="745" spans="1:30" s="15" customFormat="1" ht="8.25" customHeight="1">
      <c r="A745" s="206" t="s">
        <v>50</v>
      </c>
      <c r="B745" s="207"/>
      <c r="C745" s="207"/>
      <c r="D745" s="207"/>
      <c r="E745" s="207"/>
      <c r="F745" s="207"/>
      <c r="G745" s="207"/>
      <c r="H745" s="208"/>
      <c r="I745" s="215" t="s">
        <v>46</v>
      </c>
      <c r="J745" s="216"/>
      <c r="K745" s="216"/>
      <c r="L745" s="216"/>
      <c r="M745" s="217"/>
      <c r="N745" s="55" t="s">
        <v>1</v>
      </c>
      <c r="O745" s="56"/>
      <c r="P745" s="58"/>
      <c r="Q745" s="58"/>
      <c r="R745" s="25"/>
      <c r="S745" s="25"/>
      <c r="T745" s="25"/>
      <c r="U745" s="25"/>
      <c r="V745" s="25"/>
      <c r="W745" s="25"/>
      <c r="X745" s="32"/>
      <c r="Y745" s="25"/>
      <c r="Z745" s="25"/>
      <c r="AA745" s="25"/>
      <c r="AB745" s="25"/>
      <c r="AC745" s="25"/>
      <c r="AD745" s="25"/>
    </row>
    <row r="746" spans="1:30" s="15" customFormat="1" ht="8.25" customHeight="1">
      <c r="A746" s="209"/>
      <c r="B746" s="210"/>
      <c r="C746" s="210"/>
      <c r="D746" s="210"/>
      <c r="E746" s="210"/>
      <c r="F746" s="210"/>
      <c r="G746" s="210"/>
      <c r="H746" s="211"/>
      <c r="I746" s="24"/>
      <c r="J746" s="25"/>
      <c r="K746" s="25"/>
      <c r="L746" s="25"/>
      <c r="M746" s="16"/>
      <c r="N746" s="25"/>
      <c r="O746" s="53"/>
      <c r="P746" s="63"/>
      <c r="Q746" s="63"/>
      <c r="R746" s="25"/>
      <c r="S746" s="25"/>
      <c r="T746" s="25"/>
      <c r="U746" s="25"/>
      <c r="V746" s="25"/>
      <c r="W746" s="25"/>
      <c r="X746" s="32"/>
      <c r="Y746" s="25"/>
      <c r="Z746" s="25"/>
      <c r="AA746" s="25"/>
      <c r="AB746" s="25"/>
      <c r="AC746" s="25"/>
      <c r="AD746" s="25"/>
    </row>
    <row r="747" spans="1:30" s="15" customFormat="1" ht="9" customHeight="1">
      <c r="A747" s="209"/>
      <c r="B747" s="210"/>
      <c r="C747" s="210"/>
      <c r="D747" s="210"/>
      <c r="E747" s="210"/>
      <c r="F747" s="210"/>
      <c r="G747" s="210"/>
      <c r="H747" s="211"/>
      <c r="I747" s="218"/>
      <c r="J747" s="219"/>
      <c r="K747" s="219"/>
      <c r="L747" s="219"/>
      <c r="M747" s="220"/>
      <c r="N747" s="26" t="s">
        <v>48</v>
      </c>
      <c r="O747" s="53"/>
      <c r="P747" s="63"/>
      <c r="Q747" s="63"/>
      <c r="R747" s="25"/>
      <c r="S747" s="25"/>
      <c r="T747" s="25"/>
      <c r="U747" s="25"/>
      <c r="V747" s="25"/>
      <c r="W747" s="25"/>
      <c r="X747" s="32"/>
      <c r="Y747" s="25"/>
      <c r="Z747" s="25"/>
      <c r="AA747" s="25"/>
      <c r="AB747" s="25"/>
      <c r="AC747" s="25"/>
      <c r="AD747" s="25"/>
    </row>
    <row r="748" spans="1:30" s="15" customFormat="1" ht="8.25" customHeight="1">
      <c r="A748" s="209"/>
      <c r="B748" s="210"/>
      <c r="C748" s="210"/>
      <c r="D748" s="210"/>
      <c r="E748" s="210"/>
      <c r="F748" s="210"/>
      <c r="G748" s="210"/>
      <c r="H748" s="211"/>
      <c r="I748" s="221"/>
      <c r="J748" s="219"/>
      <c r="K748" s="219"/>
      <c r="L748" s="219"/>
      <c r="M748" s="220"/>
      <c r="N748" s="25"/>
      <c r="O748" s="53"/>
      <c r="P748" s="63"/>
      <c r="Q748" s="63"/>
      <c r="R748" s="25"/>
      <c r="S748" s="25"/>
      <c r="T748" s="25"/>
      <c r="U748" s="25"/>
      <c r="V748" s="25"/>
      <c r="W748" s="25"/>
      <c r="X748" s="32"/>
      <c r="Y748" s="25"/>
      <c r="Z748" s="25"/>
      <c r="AA748" s="25"/>
      <c r="AB748" s="25"/>
      <c r="AC748" s="25"/>
      <c r="AD748" s="25"/>
    </row>
    <row r="749" spans="1:30" s="15" customFormat="1" ht="8.25" customHeight="1">
      <c r="A749" s="209"/>
      <c r="B749" s="210"/>
      <c r="C749" s="210"/>
      <c r="D749" s="210"/>
      <c r="E749" s="210"/>
      <c r="F749" s="210"/>
      <c r="G749" s="210"/>
      <c r="H749" s="211"/>
      <c r="I749" s="221"/>
      <c r="J749" s="219"/>
      <c r="K749" s="219"/>
      <c r="L749" s="219"/>
      <c r="M749" s="220"/>
      <c r="N749" s="27"/>
      <c r="O749" s="54"/>
      <c r="P749" s="63"/>
      <c r="Q749" s="63"/>
      <c r="R749" s="25"/>
      <c r="S749" s="25"/>
      <c r="T749" s="25"/>
      <c r="U749" s="25"/>
      <c r="V749" s="25"/>
      <c r="W749" s="25"/>
      <c r="X749" s="32"/>
      <c r="Y749" s="25"/>
      <c r="Z749" s="25"/>
      <c r="AA749" s="25"/>
      <c r="AB749" s="25"/>
      <c r="AC749" s="25"/>
      <c r="AD749" s="25"/>
    </row>
    <row r="750" spans="1:30" s="15" customFormat="1" ht="8.25" customHeight="1">
      <c r="A750" s="209"/>
      <c r="B750" s="210"/>
      <c r="C750" s="210"/>
      <c r="D750" s="210"/>
      <c r="E750" s="210"/>
      <c r="F750" s="210"/>
      <c r="G750" s="210"/>
      <c r="H750" s="211"/>
      <c r="I750" s="221"/>
      <c r="J750" s="219"/>
      <c r="K750" s="219"/>
      <c r="L750" s="219"/>
      <c r="M750" s="220"/>
      <c r="N750" s="13" t="s">
        <v>2</v>
      </c>
      <c r="O750" s="53"/>
      <c r="P750" s="63"/>
      <c r="Q750" s="63"/>
      <c r="R750" s="25"/>
      <c r="S750" s="25"/>
      <c r="T750" s="25"/>
      <c r="U750" s="25"/>
      <c r="V750" s="25"/>
      <c r="W750" s="25"/>
      <c r="X750" s="32"/>
      <c r="Y750" s="25"/>
      <c r="Z750" s="25"/>
      <c r="AA750" s="25"/>
      <c r="AB750" s="25"/>
      <c r="AC750" s="25"/>
      <c r="AD750" s="25"/>
    </row>
    <row r="751" spans="1:30" s="15" customFormat="1">
      <c r="A751" s="209"/>
      <c r="B751" s="210"/>
      <c r="C751" s="210"/>
      <c r="D751" s="210"/>
      <c r="E751" s="210"/>
      <c r="F751" s="210"/>
      <c r="G751" s="210"/>
      <c r="H751" s="211"/>
      <c r="I751" s="221"/>
      <c r="J751" s="219"/>
      <c r="K751" s="219"/>
      <c r="L751" s="219"/>
      <c r="M751" s="220"/>
      <c r="N751" s="25"/>
      <c r="O751" s="53"/>
      <c r="P751" s="63"/>
      <c r="Q751" s="63"/>
      <c r="R751" s="25"/>
      <c r="S751" s="25"/>
      <c r="T751" s="25"/>
      <c r="U751" s="25"/>
      <c r="V751" s="25"/>
      <c r="W751" s="25"/>
      <c r="X751" s="32"/>
      <c r="Y751" s="25"/>
      <c r="Z751" s="25"/>
      <c r="AA751" s="25"/>
      <c r="AB751" s="25"/>
      <c r="AC751" s="25"/>
      <c r="AD751" s="25"/>
    </row>
    <row r="752" spans="1:30" s="15" customFormat="1" ht="13.2">
      <c r="A752" s="209"/>
      <c r="B752" s="210"/>
      <c r="C752" s="210"/>
      <c r="D752" s="210"/>
      <c r="E752" s="210"/>
      <c r="F752" s="210"/>
      <c r="G752" s="210"/>
      <c r="H752" s="211"/>
      <c r="I752" s="221"/>
      <c r="J752" s="219"/>
      <c r="K752" s="219"/>
      <c r="L752" s="219"/>
      <c r="M752" s="220"/>
      <c r="N752" s="241"/>
      <c r="O752" s="242"/>
      <c r="P752" s="62"/>
      <c r="Q752" s="62"/>
      <c r="R752" s="25"/>
      <c r="S752" s="25"/>
      <c r="T752" s="25"/>
      <c r="U752" s="25"/>
      <c r="V752" s="25"/>
      <c r="W752" s="25"/>
      <c r="X752" s="32"/>
      <c r="Y752" s="25"/>
      <c r="Z752" s="25"/>
      <c r="AA752" s="25"/>
      <c r="AB752" s="25"/>
      <c r="AC752" s="25"/>
      <c r="AD752" s="25"/>
    </row>
    <row r="753" spans="1:256" s="15" customFormat="1" ht="13.2">
      <c r="A753" s="212"/>
      <c r="B753" s="213"/>
      <c r="C753" s="213"/>
      <c r="D753" s="213"/>
      <c r="E753" s="213"/>
      <c r="F753" s="213"/>
      <c r="G753" s="213"/>
      <c r="H753" s="214"/>
      <c r="I753" s="222"/>
      <c r="J753" s="223"/>
      <c r="K753" s="223"/>
      <c r="L753" s="223"/>
      <c r="M753" s="224"/>
      <c r="N753" s="243"/>
      <c r="O753" s="244"/>
      <c r="P753" s="62"/>
      <c r="Q753" s="62"/>
      <c r="R753" s="25"/>
      <c r="S753" s="26"/>
      <c r="T753" s="26"/>
      <c r="U753" s="26"/>
      <c r="V753" s="26"/>
      <c r="W753" s="26"/>
      <c r="X753" s="31"/>
      <c r="Y753" s="26"/>
      <c r="Z753" s="25"/>
      <c r="AA753" s="25"/>
      <c r="AB753" s="25"/>
      <c r="AC753" s="25"/>
      <c r="AD753" s="25"/>
    </row>
    <row r="754" spans="1:256" s="15" customFormat="1" ht="13.2">
      <c r="A754" s="245" t="s">
        <v>0</v>
      </c>
      <c r="B754" s="246"/>
      <c r="C754" s="246"/>
      <c r="D754" s="246"/>
      <c r="E754" s="246"/>
      <c r="F754" s="247"/>
      <c r="G754" s="39"/>
      <c r="H754" s="251" t="s">
        <v>3</v>
      </c>
      <c r="I754" s="198"/>
      <c r="J754" s="198"/>
      <c r="K754" s="198"/>
      <c r="L754" s="198"/>
      <c r="M754" s="198"/>
      <c r="N754" s="198"/>
      <c r="O754" s="199"/>
      <c r="P754" s="64"/>
      <c r="Q754" s="64"/>
      <c r="R754" s="25"/>
      <c r="S754" s="26"/>
      <c r="T754" s="26"/>
      <c r="U754" s="26"/>
      <c r="V754" s="26"/>
      <c r="W754" s="26"/>
      <c r="X754" s="31"/>
      <c r="Y754" s="26"/>
      <c r="Z754" s="25"/>
      <c r="AA754" s="25"/>
      <c r="AB754" s="25"/>
      <c r="AC754" s="25"/>
      <c r="AD754" s="25"/>
    </row>
    <row r="755" spans="1:256" s="15" customFormat="1" ht="13.2">
      <c r="A755" s="248"/>
      <c r="B755" s="249"/>
      <c r="C755" s="249"/>
      <c r="D755" s="249"/>
      <c r="E755" s="249"/>
      <c r="F755" s="250"/>
      <c r="G755" s="39"/>
      <c r="H755" s="200"/>
      <c r="I755" s="201"/>
      <c r="J755" s="201"/>
      <c r="K755" s="201"/>
      <c r="L755" s="201"/>
      <c r="M755" s="201"/>
      <c r="N755" s="201"/>
      <c r="O755" s="202"/>
      <c r="P755" s="64"/>
      <c r="Q755" s="64"/>
      <c r="R755" s="25"/>
      <c r="S755" s="26"/>
      <c r="T755" s="26"/>
      <c r="U755" s="26"/>
      <c r="V755" s="26"/>
      <c r="W755" s="26"/>
      <c r="X755" s="31"/>
      <c r="Y755" s="26"/>
      <c r="Z755" s="25"/>
      <c r="AA755" s="25"/>
      <c r="AB755" s="25"/>
      <c r="AC755" s="25"/>
      <c r="AD755" s="25"/>
    </row>
    <row r="756" spans="1:256" s="15" customFormat="1" ht="13.2">
      <c r="A756" s="14"/>
      <c r="F756" s="16"/>
      <c r="G756" s="39"/>
      <c r="H756" s="191" t="s">
        <v>4</v>
      </c>
      <c r="I756" s="192"/>
      <c r="J756" s="192"/>
      <c r="K756" s="192"/>
      <c r="L756" s="193"/>
      <c r="M756" s="197" t="s">
        <v>5</v>
      </c>
      <c r="N756" s="198"/>
      <c r="O756" s="199"/>
      <c r="P756" s="64"/>
      <c r="Q756" s="64"/>
      <c r="R756" s="25"/>
      <c r="S756" s="26"/>
      <c r="T756" s="26"/>
      <c r="U756" s="26"/>
      <c r="V756" s="26"/>
      <c r="W756" s="26"/>
      <c r="X756" s="31"/>
      <c r="Y756" s="26"/>
      <c r="Z756" s="25"/>
      <c r="AA756" s="25"/>
      <c r="AB756" s="25"/>
      <c r="AC756" s="25"/>
      <c r="AD756" s="25"/>
    </row>
    <row r="757" spans="1:256" s="15" customFormat="1" ht="13.2">
      <c r="A757" s="17"/>
      <c r="F757" s="16"/>
      <c r="G757" s="39"/>
      <c r="H757" s="194"/>
      <c r="I757" s="195"/>
      <c r="J757" s="195"/>
      <c r="K757" s="195"/>
      <c r="L757" s="196"/>
      <c r="M757" s="200"/>
      <c r="N757" s="201"/>
      <c r="O757" s="202"/>
      <c r="P757" s="64"/>
      <c r="Q757" s="64"/>
      <c r="R757" s="26"/>
      <c r="S757" s="26"/>
      <c r="T757" s="26"/>
      <c r="U757" s="26"/>
      <c r="V757" s="26"/>
      <c r="W757" s="26"/>
      <c r="X757" s="31"/>
      <c r="Y757" s="26"/>
      <c r="Z757" s="25"/>
      <c r="AA757" s="25"/>
      <c r="AB757" s="25"/>
      <c r="AC757" s="25"/>
      <c r="AD757" s="25"/>
    </row>
    <row r="758" spans="1:256" s="15" customFormat="1" ht="13.2">
      <c r="A758" s="17"/>
      <c r="F758" s="16"/>
      <c r="G758" s="40"/>
      <c r="H758" s="18"/>
      <c r="I758" s="14"/>
      <c r="J758" s="14"/>
      <c r="K758" s="14"/>
      <c r="L758" s="19"/>
      <c r="M758" s="14"/>
      <c r="N758" s="14"/>
      <c r="O758" s="50" t="s">
        <v>39</v>
      </c>
      <c r="P758" s="65"/>
      <c r="Q758" s="65"/>
      <c r="R758" s="26"/>
      <c r="S758" s="26"/>
      <c r="T758" s="26"/>
      <c r="U758" s="26"/>
      <c r="V758" s="26"/>
      <c r="W758" s="26"/>
      <c r="X758" s="31"/>
      <c r="Y758" s="26"/>
      <c r="Z758" s="25"/>
      <c r="AA758" s="26"/>
      <c r="AB758" s="26"/>
      <c r="AC758" s="26"/>
      <c r="AD758" s="26"/>
      <c r="AE758" s="60"/>
      <c r="AF758" s="60"/>
      <c r="AG758" s="60"/>
      <c r="AH758" s="60"/>
      <c r="AI758" s="60"/>
      <c r="AJ758" s="60"/>
      <c r="AK758" s="60"/>
      <c r="AL758" s="60"/>
      <c r="AM758" s="60"/>
      <c r="AN758" s="60"/>
      <c r="AO758" s="60"/>
      <c r="AP758" s="60"/>
      <c r="AQ758" s="60"/>
      <c r="AR758" s="60"/>
      <c r="AS758" s="60"/>
      <c r="AT758" s="60"/>
      <c r="AU758" s="60"/>
      <c r="AV758" s="60"/>
      <c r="AW758" s="60"/>
      <c r="AX758" s="60"/>
      <c r="AY758" s="60"/>
      <c r="AZ758" s="60"/>
      <c r="BA758" s="60"/>
      <c r="BB758" s="60"/>
      <c r="BC758" s="60"/>
      <c r="BD758" s="60"/>
      <c r="BE758" s="60"/>
      <c r="BF758" s="60"/>
      <c r="BG758" s="60"/>
      <c r="BH758" s="60"/>
      <c r="BI758" s="60"/>
      <c r="BJ758" s="60"/>
      <c r="BK758" s="60"/>
      <c r="BL758" s="60"/>
      <c r="BM758" s="60"/>
      <c r="BN758" s="60"/>
      <c r="BO758" s="60"/>
      <c r="BP758" s="60"/>
      <c r="BQ758" s="60"/>
      <c r="BR758" s="60"/>
      <c r="BS758" s="60"/>
      <c r="BT758" s="60"/>
      <c r="BU758" s="60"/>
      <c r="BV758" s="60"/>
      <c r="BW758" s="60"/>
      <c r="BX758" s="60"/>
      <c r="BY758" s="60"/>
      <c r="BZ758" s="60"/>
      <c r="CA758" s="60"/>
      <c r="CB758" s="60"/>
      <c r="CC758" s="60"/>
      <c r="CD758" s="60"/>
      <c r="CE758" s="60"/>
      <c r="CF758" s="60"/>
      <c r="CG758" s="60"/>
      <c r="CH758" s="60"/>
      <c r="CI758" s="60"/>
      <c r="CJ758" s="60"/>
      <c r="CK758" s="60"/>
      <c r="CL758" s="60"/>
      <c r="CM758" s="60"/>
      <c r="CN758" s="60"/>
      <c r="CO758" s="60"/>
      <c r="CP758" s="60"/>
      <c r="CQ758" s="60"/>
      <c r="CR758" s="60"/>
      <c r="CS758" s="60"/>
      <c r="CT758" s="60"/>
      <c r="CU758" s="60"/>
      <c r="CV758" s="60"/>
      <c r="CW758" s="60"/>
      <c r="CX758" s="60"/>
      <c r="CY758" s="60"/>
      <c r="CZ758" s="60"/>
      <c r="DA758" s="60"/>
      <c r="DB758" s="60"/>
      <c r="DC758" s="60"/>
      <c r="DD758" s="60"/>
      <c r="DE758" s="60"/>
      <c r="DF758" s="60"/>
      <c r="DG758" s="60"/>
      <c r="DH758" s="60"/>
      <c r="DI758" s="60"/>
      <c r="DJ758" s="60"/>
      <c r="DK758" s="60"/>
      <c r="DL758" s="60"/>
      <c r="DM758" s="60"/>
      <c r="DN758" s="60"/>
      <c r="DO758" s="60"/>
      <c r="DP758" s="60"/>
      <c r="DQ758" s="60"/>
      <c r="DR758" s="60"/>
      <c r="DS758" s="60"/>
      <c r="DT758" s="60"/>
      <c r="DU758" s="60"/>
      <c r="DV758" s="60"/>
      <c r="DW758" s="60"/>
      <c r="DX758" s="60"/>
      <c r="DY758" s="60"/>
      <c r="DZ758" s="60"/>
      <c r="EA758" s="60"/>
      <c r="EB758" s="60"/>
      <c r="EC758" s="60"/>
      <c r="ED758" s="60"/>
      <c r="EE758" s="60"/>
      <c r="EF758" s="60"/>
      <c r="EG758" s="60"/>
      <c r="EH758" s="60"/>
      <c r="EI758" s="60"/>
      <c r="EJ758" s="60"/>
      <c r="EK758" s="60"/>
      <c r="EL758" s="60"/>
      <c r="EM758" s="60"/>
      <c r="EN758" s="60"/>
      <c r="EO758" s="60"/>
      <c r="EP758" s="60"/>
      <c r="EQ758" s="60"/>
      <c r="ER758" s="60"/>
      <c r="ES758" s="60"/>
      <c r="ET758" s="60"/>
      <c r="EU758" s="60"/>
      <c r="EV758" s="60"/>
      <c r="EW758" s="60"/>
      <c r="EX758" s="60"/>
      <c r="EY758" s="60"/>
      <c r="EZ758" s="60"/>
      <c r="FA758" s="60"/>
      <c r="FB758" s="60"/>
      <c r="FC758" s="60"/>
      <c r="FD758" s="60"/>
      <c r="FE758" s="60"/>
      <c r="FF758" s="60"/>
      <c r="FG758" s="60"/>
      <c r="FH758" s="60"/>
      <c r="FI758" s="60"/>
      <c r="FJ758" s="60"/>
      <c r="FK758" s="60"/>
      <c r="FL758" s="60"/>
      <c r="FM758" s="60"/>
      <c r="FN758" s="60"/>
      <c r="FO758" s="60"/>
      <c r="FP758" s="60"/>
      <c r="FQ758" s="60"/>
      <c r="FR758" s="60"/>
      <c r="FS758" s="60"/>
      <c r="FT758" s="60"/>
      <c r="FU758" s="60"/>
      <c r="FV758" s="60"/>
      <c r="FW758" s="60"/>
      <c r="FX758" s="60"/>
      <c r="FY758" s="60"/>
      <c r="FZ758" s="60"/>
      <c r="GA758" s="60"/>
      <c r="GB758" s="60"/>
      <c r="GC758" s="60"/>
      <c r="GD758" s="60"/>
      <c r="GE758" s="60"/>
      <c r="GF758" s="60"/>
      <c r="GG758" s="60"/>
      <c r="GH758" s="60"/>
      <c r="GI758" s="60"/>
      <c r="GJ758" s="60"/>
      <c r="GK758" s="60"/>
      <c r="GL758" s="60"/>
      <c r="GM758" s="60"/>
      <c r="GN758" s="60"/>
      <c r="GO758" s="60"/>
      <c r="GP758" s="60"/>
      <c r="GQ758" s="60"/>
      <c r="GR758" s="60"/>
      <c r="GS758" s="60"/>
      <c r="GT758" s="60"/>
      <c r="GU758" s="60"/>
      <c r="GV758" s="60"/>
      <c r="GW758" s="60"/>
      <c r="GX758" s="60"/>
      <c r="GY758" s="60"/>
      <c r="GZ758" s="60"/>
      <c r="HA758" s="60"/>
      <c r="HB758" s="60"/>
      <c r="HC758" s="60"/>
      <c r="HD758" s="60"/>
      <c r="HE758" s="60"/>
      <c r="HF758" s="60"/>
      <c r="HG758" s="60"/>
      <c r="HH758" s="60"/>
      <c r="HI758" s="60"/>
      <c r="HJ758" s="60"/>
      <c r="HK758" s="60"/>
      <c r="HL758" s="60"/>
      <c r="HM758" s="60"/>
      <c r="HN758" s="60"/>
      <c r="HO758" s="60"/>
      <c r="HP758" s="60"/>
      <c r="HQ758" s="60"/>
      <c r="HR758" s="60"/>
      <c r="HS758" s="60"/>
      <c r="HT758" s="60"/>
      <c r="HU758" s="60"/>
      <c r="HV758" s="60"/>
      <c r="HW758" s="60"/>
      <c r="HX758" s="60"/>
      <c r="HY758" s="60"/>
      <c r="HZ758" s="60"/>
      <c r="IA758" s="60"/>
      <c r="IB758" s="60"/>
      <c r="IC758" s="60"/>
      <c r="ID758" s="60"/>
      <c r="IE758" s="60"/>
      <c r="IF758" s="60"/>
      <c r="IG758" s="60"/>
      <c r="IH758" s="60"/>
      <c r="II758" s="60"/>
      <c r="IJ758" s="60"/>
      <c r="IK758" s="60"/>
      <c r="IL758" s="60"/>
      <c r="IM758" s="60"/>
      <c r="IN758" s="60"/>
      <c r="IO758" s="60"/>
      <c r="IP758" s="60"/>
      <c r="IQ758" s="60"/>
      <c r="IR758" s="60"/>
      <c r="IS758" s="60"/>
      <c r="IT758" s="60"/>
      <c r="IU758" s="60"/>
      <c r="IV758" s="60"/>
    </row>
    <row r="759" spans="1:256" s="15" customFormat="1" ht="13.2">
      <c r="A759" s="17"/>
      <c r="F759" s="16"/>
      <c r="G759" s="41" t="s">
        <v>6</v>
      </c>
      <c r="H759" s="21" t="s">
        <v>16</v>
      </c>
      <c r="I759" s="20" t="s">
        <v>18</v>
      </c>
      <c r="J759" s="20" t="s">
        <v>22</v>
      </c>
      <c r="K759" s="20" t="s">
        <v>25</v>
      </c>
      <c r="L759" s="20" t="s">
        <v>27</v>
      </c>
      <c r="M759" s="20" t="s">
        <v>31</v>
      </c>
      <c r="N759" s="20" t="s">
        <v>35</v>
      </c>
      <c r="O759" s="50" t="s">
        <v>32</v>
      </c>
      <c r="P759" s="65"/>
      <c r="Q759" s="65"/>
      <c r="R759" s="26"/>
      <c r="S759" s="26"/>
      <c r="T759" s="26"/>
      <c r="U759" s="26"/>
      <c r="V759" s="26"/>
      <c r="W759" s="26"/>
      <c r="X759" s="31"/>
      <c r="Y759" s="26"/>
      <c r="Z759" s="25"/>
      <c r="AA759" s="26"/>
      <c r="AB759" s="26"/>
      <c r="AC759" s="26"/>
      <c r="AD759" s="26"/>
      <c r="AE759" s="60"/>
      <c r="AF759" s="60"/>
      <c r="AG759" s="60"/>
      <c r="AH759" s="60"/>
      <c r="AI759" s="60"/>
      <c r="AJ759" s="60"/>
      <c r="AK759" s="60"/>
      <c r="AL759" s="60"/>
      <c r="AM759" s="60"/>
      <c r="AN759" s="60"/>
      <c r="AO759" s="60"/>
      <c r="AP759" s="60"/>
      <c r="AQ759" s="60"/>
      <c r="AR759" s="60"/>
      <c r="AS759" s="60"/>
      <c r="AT759" s="60"/>
      <c r="AU759" s="60"/>
      <c r="AV759" s="60"/>
      <c r="AW759" s="60"/>
      <c r="AX759" s="60"/>
      <c r="AY759" s="60"/>
      <c r="AZ759" s="60"/>
      <c r="BA759" s="60"/>
      <c r="BB759" s="60"/>
      <c r="BC759" s="60"/>
      <c r="BD759" s="60"/>
      <c r="BE759" s="60"/>
      <c r="BF759" s="60"/>
      <c r="BG759" s="60"/>
      <c r="BH759" s="60"/>
      <c r="BI759" s="60"/>
      <c r="BJ759" s="60"/>
      <c r="BK759" s="60"/>
      <c r="BL759" s="60"/>
      <c r="BM759" s="60"/>
      <c r="BN759" s="60"/>
      <c r="BO759" s="60"/>
      <c r="BP759" s="60"/>
      <c r="BQ759" s="60"/>
      <c r="BR759" s="60"/>
      <c r="BS759" s="60"/>
      <c r="BT759" s="60"/>
      <c r="BU759" s="60"/>
      <c r="BV759" s="60"/>
      <c r="BW759" s="60"/>
      <c r="BX759" s="60"/>
      <c r="BY759" s="60"/>
      <c r="BZ759" s="60"/>
      <c r="CA759" s="60"/>
      <c r="CB759" s="60"/>
      <c r="CC759" s="60"/>
      <c r="CD759" s="60"/>
      <c r="CE759" s="60"/>
      <c r="CF759" s="60"/>
      <c r="CG759" s="60"/>
      <c r="CH759" s="60"/>
      <c r="CI759" s="60"/>
      <c r="CJ759" s="60"/>
      <c r="CK759" s="60"/>
      <c r="CL759" s="60"/>
      <c r="CM759" s="60"/>
      <c r="CN759" s="60"/>
      <c r="CO759" s="60"/>
      <c r="CP759" s="60"/>
      <c r="CQ759" s="60"/>
      <c r="CR759" s="60"/>
      <c r="CS759" s="60"/>
      <c r="CT759" s="60"/>
      <c r="CU759" s="60"/>
      <c r="CV759" s="60"/>
      <c r="CW759" s="60"/>
      <c r="CX759" s="60"/>
      <c r="CY759" s="60"/>
      <c r="CZ759" s="60"/>
      <c r="DA759" s="60"/>
      <c r="DB759" s="60"/>
      <c r="DC759" s="60"/>
      <c r="DD759" s="60"/>
      <c r="DE759" s="60"/>
      <c r="DF759" s="60"/>
      <c r="DG759" s="60"/>
      <c r="DH759" s="60"/>
      <c r="DI759" s="60"/>
      <c r="DJ759" s="60"/>
      <c r="DK759" s="60"/>
      <c r="DL759" s="60"/>
      <c r="DM759" s="60"/>
      <c r="DN759" s="60"/>
      <c r="DO759" s="60"/>
      <c r="DP759" s="60"/>
      <c r="DQ759" s="60"/>
      <c r="DR759" s="60"/>
      <c r="DS759" s="60"/>
      <c r="DT759" s="60"/>
      <c r="DU759" s="60"/>
      <c r="DV759" s="60"/>
      <c r="DW759" s="60"/>
      <c r="DX759" s="60"/>
      <c r="DY759" s="60"/>
      <c r="DZ759" s="60"/>
      <c r="EA759" s="60"/>
      <c r="EB759" s="60"/>
      <c r="EC759" s="60"/>
      <c r="ED759" s="60"/>
      <c r="EE759" s="60"/>
      <c r="EF759" s="60"/>
      <c r="EG759" s="60"/>
      <c r="EH759" s="60"/>
      <c r="EI759" s="60"/>
      <c r="EJ759" s="60"/>
      <c r="EK759" s="60"/>
      <c r="EL759" s="60"/>
      <c r="EM759" s="60"/>
      <c r="EN759" s="60"/>
      <c r="EO759" s="60"/>
      <c r="EP759" s="60"/>
      <c r="EQ759" s="60"/>
      <c r="ER759" s="60"/>
      <c r="ES759" s="60"/>
      <c r="ET759" s="60"/>
      <c r="EU759" s="60"/>
      <c r="EV759" s="60"/>
      <c r="EW759" s="60"/>
      <c r="EX759" s="60"/>
      <c r="EY759" s="60"/>
      <c r="EZ759" s="60"/>
      <c r="FA759" s="60"/>
      <c r="FB759" s="60"/>
      <c r="FC759" s="60"/>
      <c r="FD759" s="60"/>
      <c r="FE759" s="60"/>
      <c r="FF759" s="60"/>
      <c r="FG759" s="60"/>
      <c r="FH759" s="60"/>
      <c r="FI759" s="60"/>
      <c r="FJ759" s="60"/>
      <c r="FK759" s="60"/>
      <c r="FL759" s="60"/>
      <c r="FM759" s="60"/>
      <c r="FN759" s="60"/>
      <c r="FO759" s="60"/>
      <c r="FP759" s="60"/>
      <c r="FQ759" s="60"/>
      <c r="FR759" s="60"/>
      <c r="FS759" s="60"/>
      <c r="FT759" s="60"/>
      <c r="FU759" s="60"/>
      <c r="FV759" s="60"/>
      <c r="FW759" s="60"/>
      <c r="FX759" s="60"/>
      <c r="FY759" s="60"/>
      <c r="FZ759" s="60"/>
      <c r="GA759" s="60"/>
      <c r="GB759" s="60"/>
      <c r="GC759" s="60"/>
      <c r="GD759" s="60"/>
      <c r="GE759" s="60"/>
      <c r="GF759" s="60"/>
      <c r="GG759" s="60"/>
      <c r="GH759" s="60"/>
      <c r="GI759" s="60"/>
      <c r="GJ759" s="60"/>
      <c r="GK759" s="60"/>
      <c r="GL759" s="60"/>
      <c r="GM759" s="60"/>
      <c r="GN759" s="60"/>
      <c r="GO759" s="60"/>
      <c r="GP759" s="60"/>
      <c r="GQ759" s="60"/>
      <c r="GR759" s="60"/>
      <c r="GS759" s="60"/>
      <c r="GT759" s="60"/>
      <c r="GU759" s="60"/>
      <c r="GV759" s="60"/>
      <c r="GW759" s="60"/>
      <c r="GX759" s="60"/>
      <c r="GY759" s="60"/>
      <c r="GZ759" s="60"/>
      <c r="HA759" s="60"/>
      <c r="HB759" s="60"/>
      <c r="HC759" s="60"/>
      <c r="HD759" s="60"/>
      <c r="HE759" s="60"/>
      <c r="HF759" s="60"/>
      <c r="HG759" s="60"/>
      <c r="HH759" s="60"/>
      <c r="HI759" s="60"/>
      <c r="HJ759" s="60"/>
      <c r="HK759" s="60"/>
      <c r="HL759" s="60"/>
      <c r="HM759" s="60"/>
      <c r="HN759" s="60"/>
      <c r="HO759" s="60"/>
      <c r="HP759" s="60"/>
      <c r="HQ759" s="60"/>
      <c r="HR759" s="60"/>
      <c r="HS759" s="60"/>
      <c r="HT759" s="60"/>
      <c r="HU759" s="60"/>
      <c r="HV759" s="60"/>
      <c r="HW759" s="60"/>
      <c r="HX759" s="60"/>
      <c r="HY759" s="60"/>
      <c r="HZ759" s="60"/>
      <c r="IA759" s="60"/>
      <c r="IB759" s="60"/>
      <c r="IC759" s="60"/>
      <c r="ID759" s="60"/>
      <c r="IE759" s="60"/>
      <c r="IF759" s="60"/>
      <c r="IG759" s="60"/>
      <c r="IH759" s="60"/>
      <c r="II759" s="60"/>
      <c r="IJ759" s="60"/>
      <c r="IK759" s="60"/>
      <c r="IL759" s="60"/>
      <c r="IM759" s="60"/>
      <c r="IN759" s="60"/>
      <c r="IO759" s="60"/>
      <c r="IP759" s="60"/>
      <c r="IQ759" s="60"/>
      <c r="IR759" s="60"/>
      <c r="IS759" s="60"/>
      <c r="IT759" s="60"/>
      <c r="IU759" s="60"/>
      <c r="IV759" s="60"/>
    </row>
    <row r="760" spans="1:256" s="15" customFormat="1" ht="13.2">
      <c r="A760" s="20" t="s">
        <v>13</v>
      </c>
      <c r="B760" s="228" t="s">
        <v>12</v>
      </c>
      <c r="C760" s="229"/>
      <c r="D760" s="229"/>
      <c r="E760" s="229"/>
      <c r="F760" s="230"/>
      <c r="G760" s="41" t="s">
        <v>8</v>
      </c>
      <c r="H760" s="21" t="s">
        <v>17</v>
      </c>
      <c r="I760" s="20" t="s">
        <v>23</v>
      </c>
      <c r="J760" s="20" t="s">
        <v>23</v>
      </c>
      <c r="K760" s="20" t="s">
        <v>44</v>
      </c>
      <c r="L760" s="20" t="s">
        <v>25</v>
      </c>
      <c r="M760" s="20" t="s">
        <v>32</v>
      </c>
      <c r="N760" s="20" t="s">
        <v>36</v>
      </c>
      <c r="O760" s="50" t="s">
        <v>40</v>
      </c>
      <c r="P760" s="65"/>
      <c r="Q760" s="65"/>
      <c r="R760" s="26"/>
      <c r="S760" s="26"/>
      <c r="T760" s="26"/>
      <c r="U760" s="26"/>
      <c r="V760" s="26"/>
      <c r="W760" s="26"/>
      <c r="X760" s="31"/>
      <c r="Y760" s="26"/>
      <c r="Z760" s="25"/>
      <c r="AA760" s="26"/>
      <c r="AB760" s="26"/>
      <c r="AC760" s="26"/>
      <c r="AD760" s="26"/>
      <c r="AE760" s="60"/>
      <c r="AF760" s="60"/>
      <c r="AG760" s="60"/>
      <c r="AH760" s="60"/>
      <c r="AI760" s="60"/>
      <c r="AJ760" s="60"/>
      <c r="AK760" s="60"/>
      <c r="AL760" s="60"/>
      <c r="AM760" s="60"/>
      <c r="AN760" s="60"/>
      <c r="AO760" s="60"/>
      <c r="AP760" s="60"/>
      <c r="AQ760" s="60"/>
      <c r="AR760" s="60"/>
      <c r="AS760" s="60"/>
      <c r="AT760" s="60"/>
      <c r="AU760" s="60"/>
      <c r="AV760" s="60"/>
      <c r="AW760" s="60"/>
      <c r="AX760" s="60"/>
      <c r="AY760" s="60"/>
      <c r="AZ760" s="60"/>
      <c r="BA760" s="60"/>
      <c r="BB760" s="60"/>
      <c r="BC760" s="60"/>
      <c r="BD760" s="60"/>
      <c r="BE760" s="60"/>
      <c r="BF760" s="60"/>
      <c r="BG760" s="60"/>
      <c r="BH760" s="60"/>
      <c r="BI760" s="60"/>
      <c r="BJ760" s="60"/>
      <c r="BK760" s="60"/>
      <c r="BL760" s="60"/>
      <c r="BM760" s="60"/>
      <c r="BN760" s="60"/>
      <c r="BO760" s="60"/>
      <c r="BP760" s="60"/>
      <c r="BQ760" s="60"/>
      <c r="BR760" s="60"/>
      <c r="BS760" s="60"/>
      <c r="BT760" s="60"/>
      <c r="BU760" s="60"/>
      <c r="BV760" s="60"/>
      <c r="BW760" s="60"/>
      <c r="BX760" s="60"/>
      <c r="BY760" s="60"/>
      <c r="BZ760" s="60"/>
      <c r="CA760" s="60"/>
      <c r="CB760" s="60"/>
      <c r="CC760" s="60"/>
      <c r="CD760" s="60"/>
      <c r="CE760" s="60"/>
      <c r="CF760" s="60"/>
      <c r="CG760" s="60"/>
      <c r="CH760" s="60"/>
      <c r="CI760" s="60"/>
      <c r="CJ760" s="60"/>
      <c r="CK760" s="60"/>
      <c r="CL760" s="60"/>
      <c r="CM760" s="60"/>
      <c r="CN760" s="60"/>
      <c r="CO760" s="60"/>
      <c r="CP760" s="60"/>
      <c r="CQ760" s="60"/>
      <c r="CR760" s="60"/>
      <c r="CS760" s="60"/>
      <c r="CT760" s="60"/>
      <c r="CU760" s="60"/>
      <c r="CV760" s="60"/>
      <c r="CW760" s="60"/>
      <c r="CX760" s="60"/>
      <c r="CY760" s="60"/>
      <c r="CZ760" s="60"/>
      <c r="DA760" s="60"/>
      <c r="DB760" s="60"/>
      <c r="DC760" s="60"/>
      <c r="DD760" s="60"/>
      <c r="DE760" s="60"/>
      <c r="DF760" s="60"/>
      <c r="DG760" s="60"/>
      <c r="DH760" s="60"/>
      <c r="DI760" s="60"/>
      <c r="DJ760" s="60"/>
      <c r="DK760" s="60"/>
      <c r="DL760" s="60"/>
      <c r="DM760" s="60"/>
      <c r="DN760" s="60"/>
      <c r="DO760" s="60"/>
      <c r="DP760" s="60"/>
      <c r="DQ760" s="60"/>
      <c r="DR760" s="60"/>
      <c r="DS760" s="60"/>
      <c r="DT760" s="60"/>
      <c r="DU760" s="60"/>
      <c r="DV760" s="60"/>
      <c r="DW760" s="60"/>
      <c r="DX760" s="60"/>
      <c r="DY760" s="60"/>
      <c r="DZ760" s="60"/>
      <c r="EA760" s="60"/>
      <c r="EB760" s="60"/>
      <c r="EC760" s="60"/>
      <c r="ED760" s="60"/>
      <c r="EE760" s="60"/>
      <c r="EF760" s="60"/>
      <c r="EG760" s="60"/>
      <c r="EH760" s="60"/>
      <c r="EI760" s="60"/>
      <c r="EJ760" s="60"/>
      <c r="EK760" s="60"/>
      <c r="EL760" s="60"/>
      <c r="EM760" s="60"/>
      <c r="EN760" s="60"/>
      <c r="EO760" s="60"/>
      <c r="EP760" s="60"/>
      <c r="EQ760" s="60"/>
      <c r="ER760" s="60"/>
      <c r="ES760" s="60"/>
      <c r="ET760" s="60"/>
      <c r="EU760" s="60"/>
      <c r="EV760" s="60"/>
      <c r="EW760" s="60"/>
      <c r="EX760" s="60"/>
      <c r="EY760" s="60"/>
      <c r="EZ760" s="60"/>
      <c r="FA760" s="60"/>
      <c r="FB760" s="60"/>
      <c r="FC760" s="60"/>
      <c r="FD760" s="60"/>
      <c r="FE760" s="60"/>
      <c r="FF760" s="60"/>
      <c r="FG760" s="60"/>
      <c r="FH760" s="60"/>
      <c r="FI760" s="60"/>
      <c r="FJ760" s="60"/>
      <c r="FK760" s="60"/>
      <c r="FL760" s="60"/>
      <c r="FM760" s="60"/>
      <c r="FN760" s="60"/>
      <c r="FO760" s="60"/>
      <c r="FP760" s="60"/>
      <c r="FQ760" s="60"/>
      <c r="FR760" s="60"/>
      <c r="FS760" s="60"/>
      <c r="FT760" s="60"/>
      <c r="FU760" s="60"/>
      <c r="FV760" s="60"/>
      <c r="FW760" s="60"/>
      <c r="FX760" s="60"/>
      <c r="FY760" s="60"/>
      <c r="FZ760" s="60"/>
      <c r="GA760" s="60"/>
      <c r="GB760" s="60"/>
      <c r="GC760" s="60"/>
      <c r="GD760" s="60"/>
      <c r="GE760" s="60"/>
      <c r="GF760" s="60"/>
      <c r="GG760" s="60"/>
      <c r="GH760" s="60"/>
      <c r="GI760" s="60"/>
      <c r="GJ760" s="60"/>
      <c r="GK760" s="60"/>
      <c r="GL760" s="60"/>
      <c r="GM760" s="60"/>
      <c r="GN760" s="60"/>
      <c r="GO760" s="60"/>
      <c r="GP760" s="60"/>
      <c r="GQ760" s="60"/>
      <c r="GR760" s="60"/>
      <c r="GS760" s="60"/>
      <c r="GT760" s="60"/>
      <c r="GU760" s="60"/>
      <c r="GV760" s="60"/>
      <c r="GW760" s="60"/>
      <c r="GX760" s="60"/>
      <c r="GY760" s="60"/>
      <c r="GZ760" s="60"/>
      <c r="HA760" s="60"/>
      <c r="HB760" s="60"/>
      <c r="HC760" s="60"/>
      <c r="HD760" s="60"/>
      <c r="HE760" s="60"/>
      <c r="HF760" s="60"/>
      <c r="HG760" s="60"/>
      <c r="HH760" s="60"/>
      <c r="HI760" s="60"/>
      <c r="HJ760" s="60"/>
      <c r="HK760" s="60"/>
      <c r="HL760" s="60"/>
      <c r="HM760" s="60"/>
      <c r="HN760" s="60"/>
      <c r="HO760" s="60"/>
      <c r="HP760" s="60"/>
      <c r="HQ760" s="60"/>
      <c r="HR760" s="60"/>
      <c r="HS760" s="60"/>
      <c r="HT760" s="60"/>
      <c r="HU760" s="60"/>
      <c r="HV760" s="60"/>
      <c r="HW760" s="60"/>
      <c r="HX760" s="60"/>
      <c r="HY760" s="60"/>
      <c r="HZ760" s="60"/>
      <c r="IA760" s="60"/>
      <c r="IB760" s="60"/>
      <c r="IC760" s="60"/>
      <c r="ID760" s="60"/>
      <c r="IE760" s="60"/>
      <c r="IF760" s="60"/>
      <c r="IG760" s="60"/>
      <c r="IH760" s="60"/>
      <c r="II760" s="60"/>
      <c r="IJ760" s="60"/>
      <c r="IK760" s="60"/>
      <c r="IL760" s="60"/>
      <c r="IM760" s="60"/>
      <c r="IN760" s="60"/>
      <c r="IO760" s="60"/>
      <c r="IP760" s="60"/>
      <c r="IQ760" s="60"/>
      <c r="IR760" s="60"/>
      <c r="IS760" s="60"/>
      <c r="IT760" s="60"/>
      <c r="IU760" s="60"/>
      <c r="IV760" s="60"/>
    </row>
    <row r="761" spans="1:256" s="59" customFormat="1" ht="50.1" customHeight="1">
      <c r="A761" s="20" t="s">
        <v>14</v>
      </c>
      <c r="B761" s="15"/>
      <c r="C761" s="15"/>
      <c r="D761" s="15"/>
      <c r="E761" s="15"/>
      <c r="F761" s="16"/>
      <c r="G761" s="41" t="s">
        <v>7</v>
      </c>
      <c r="H761" s="16"/>
      <c r="I761" s="20" t="s">
        <v>19</v>
      </c>
      <c r="J761" s="20" t="s">
        <v>29</v>
      </c>
      <c r="K761" s="20" t="s">
        <v>45</v>
      </c>
      <c r="L761" s="20" t="s">
        <v>28</v>
      </c>
      <c r="M761" s="20" t="s">
        <v>33</v>
      </c>
      <c r="N761" s="20" t="s">
        <v>32</v>
      </c>
      <c r="O761" s="51" t="s">
        <v>41</v>
      </c>
      <c r="P761" s="66"/>
      <c r="Q761" s="66"/>
      <c r="R761" s="3"/>
      <c r="S761" s="1"/>
      <c r="T761" s="1"/>
      <c r="U761" s="1"/>
      <c r="V761" s="1"/>
      <c r="W761" s="1"/>
      <c r="X761" s="5"/>
      <c r="Y761" s="1"/>
      <c r="Z761" s="1"/>
      <c r="AA761" s="3"/>
      <c r="AB761" s="3"/>
      <c r="AC761" s="3"/>
      <c r="AD761" s="3"/>
    </row>
    <row r="762" spans="1:256" s="59" customFormat="1" ht="50.1" customHeight="1">
      <c r="A762" s="17"/>
      <c r="B762" s="15"/>
      <c r="C762" s="15"/>
      <c r="D762" s="15"/>
      <c r="E762" s="15"/>
      <c r="F762" s="16"/>
      <c r="G762" s="42"/>
      <c r="H762" s="16"/>
      <c r="I762" s="20" t="s">
        <v>20</v>
      </c>
      <c r="J762" s="20"/>
      <c r="K762" s="20"/>
      <c r="L762" s="20"/>
      <c r="M762" s="20"/>
      <c r="N762" s="20" t="s">
        <v>37</v>
      </c>
      <c r="O762" s="50"/>
      <c r="P762" s="65"/>
      <c r="Q762" s="65"/>
      <c r="R762" s="3"/>
      <c r="S762" s="1"/>
      <c r="T762" s="1"/>
      <c r="U762" s="1"/>
      <c r="V762" s="1"/>
      <c r="W762" s="1"/>
      <c r="X762" s="5"/>
      <c r="Y762" s="1"/>
      <c r="Z762" s="1"/>
      <c r="AA762" s="3"/>
      <c r="AB762" s="3"/>
      <c r="AC762" s="3"/>
      <c r="AD762" s="3"/>
    </row>
    <row r="763" spans="1:256" s="59" customFormat="1" ht="50.1" customHeight="1">
      <c r="A763" s="22" t="s">
        <v>10</v>
      </c>
      <c r="B763" s="228" t="s">
        <v>11</v>
      </c>
      <c r="C763" s="229"/>
      <c r="D763" s="229"/>
      <c r="E763" s="229"/>
      <c r="F763" s="230"/>
      <c r="G763" s="43" t="s">
        <v>9</v>
      </c>
      <c r="H763" s="23" t="s">
        <v>15</v>
      </c>
      <c r="I763" s="22" t="s">
        <v>21</v>
      </c>
      <c r="J763" s="22" t="s">
        <v>24</v>
      </c>
      <c r="K763" s="22" t="s">
        <v>26</v>
      </c>
      <c r="L763" s="22" t="s">
        <v>30</v>
      </c>
      <c r="M763" s="22" t="s">
        <v>34</v>
      </c>
      <c r="N763" s="22" t="s">
        <v>42</v>
      </c>
      <c r="O763" s="52" t="s">
        <v>38</v>
      </c>
      <c r="P763" s="66"/>
      <c r="Q763" s="66"/>
      <c r="R763" s="3"/>
      <c r="S763" s="1"/>
      <c r="T763" s="1"/>
      <c r="U763" s="1"/>
      <c r="V763" s="1"/>
      <c r="W763" s="1"/>
      <c r="X763" s="5"/>
      <c r="Y763" s="1"/>
      <c r="Z763" s="1"/>
      <c r="AA763" s="3"/>
      <c r="AB763" s="3"/>
      <c r="AC763" s="3"/>
      <c r="AD763" s="3"/>
    </row>
    <row r="764" spans="1:256" s="59" customFormat="1" ht="50.1" customHeight="1">
      <c r="A764" s="12"/>
      <c r="B764" s="231"/>
      <c r="C764" s="232"/>
      <c r="D764" s="232"/>
      <c r="E764" s="232"/>
      <c r="F764" s="233"/>
      <c r="G764" s="28"/>
      <c r="H764" s="8"/>
      <c r="I764" s="9"/>
      <c r="J764" s="29">
        <f t="shared" ref="J764:J769" si="91">SUM(H764*I764)</f>
        <v>0</v>
      </c>
      <c r="K764" s="9"/>
      <c r="L764" s="4">
        <f t="shared" ref="L764:L769" si="92">SUM(J764*K764)</f>
        <v>0</v>
      </c>
      <c r="M764" s="10"/>
      <c r="N764" s="11"/>
      <c r="O764" s="57">
        <f t="shared" ref="O764:O769" si="93">SUM(M764*N764)</f>
        <v>0</v>
      </c>
      <c r="P764" s="67"/>
      <c r="Q764" s="67"/>
      <c r="R764" s="3"/>
      <c r="S764" s="1"/>
      <c r="T764" s="1"/>
      <c r="U764" s="1"/>
      <c r="V764" s="1"/>
      <c r="W764" s="1"/>
      <c r="X764" s="5"/>
      <c r="Y764" s="1"/>
      <c r="Z764" s="1"/>
      <c r="AA764" s="3"/>
      <c r="AB764" s="3"/>
      <c r="AC764" s="3"/>
      <c r="AD764" s="3"/>
    </row>
    <row r="765" spans="1:256" s="59" customFormat="1" ht="50.1" customHeight="1">
      <c r="A765" s="12"/>
      <c r="B765" s="225"/>
      <c r="C765" s="226"/>
      <c r="D765" s="226"/>
      <c r="E765" s="226"/>
      <c r="F765" s="227"/>
      <c r="G765" s="28"/>
      <c r="H765" s="8"/>
      <c r="I765" s="9"/>
      <c r="J765" s="29">
        <f t="shared" si="91"/>
        <v>0</v>
      </c>
      <c r="K765" s="9"/>
      <c r="L765" s="4">
        <f t="shared" si="92"/>
        <v>0</v>
      </c>
      <c r="M765" s="10"/>
      <c r="N765" s="11"/>
      <c r="O765" s="57">
        <f t="shared" si="93"/>
        <v>0</v>
      </c>
      <c r="P765" s="67"/>
      <c r="Q765" s="67"/>
      <c r="R765" s="3"/>
      <c r="S765" s="1"/>
      <c r="T765" s="1"/>
      <c r="U765" s="1"/>
      <c r="V765" s="1"/>
      <c r="W765" s="1"/>
      <c r="X765" s="5"/>
      <c r="Y765" s="1"/>
      <c r="Z765" s="1"/>
      <c r="AA765" s="3"/>
      <c r="AB765" s="3"/>
      <c r="AC765" s="3"/>
      <c r="AD765" s="3"/>
    </row>
    <row r="766" spans="1:256" s="59" customFormat="1" ht="50.1" customHeight="1">
      <c r="A766" s="12"/>
      <c r="B766" s="225"/>
      <c r="C766" s="226"/>
      <c r="D766" s="226"/>
      <c r="E766" s="226"/>
      <c r="F766" s="227"/>
      <c r="G766" s="28"/>
      <c r="H766" s="8"/>
      <c r="I766" s="9"/>
      <c r="J766" s="29">
        <f t="shared" si="91"/>
        <v>0</v>
      </c>
      <c r="K766" s="9"/>
      <c r="L766" s="4">
        <f t="shared" si="92"/>
        <v>0</v>
      </c>
      <c r="M766" s="10"/>
      <c r="N766" s="11"/>
      <c r="O766" s="57">
        <f t="shared" si="93"/>
        <v>0</v>
      </c>
      <c r="P766" s="67"/>
      <c r="Q766" s="67"/>
      <c r="R766" s="3"/>
      <c r="S766" s="1"/>
      <c r="T766" s="1"/>
      <c r="U766" s="1"/>
      <c r="V766" s="1"/>
      <c r="W766" s="1"/>
      <c r="X766" s="5"/>
      <c r="Y766" s="1"/>
      <c r="Z766" s="1"/>
      <c r="AA766" s="3"/>
      <c r="AB766" s="3"/>
      <c r="AC766" s="3"/>
      <c r="AD766" s="3"/>
    </row>
    <row r="767" spans="1:256" s="15" customFormat="1" ht="20.100000000000001" customHeight="1">
      <c r="A767" s="12"/>
      <c r="B767" s="225"/>
      <c r="C767" s="226"/>
      <c r="D767" s="226"/>
      <c r="E767" s="226"/>
      <c r="F767" s="227"/>
      <c r="G767" s="28"/>
      <c r="H767" s="8"/>
      <c r="I767" s="9"/>
      <c r="J767" s="29">
        <f t="shared" si="91"/>
        <v>0</v>
      </c>
      <c r="K767" s="9"/>
      <c r="L767" s="4">
        <f t="shared" si="92"/>
        <v>0</v>
      </c>
      <c r="M767" s="10"/>
      <c r="N767" s="11"/>
      <c r="O767" s="57">
        <f t="shared" si="93"/>
        <v>0</v>
      </c>
      <c r="P767" s="67"/>
      <c r="Q767" s="67"/>
      <c r="R767" s="25"/>
      <c r="S767" s="25"/>
      <c r="T767" s="25"/>
      <c r="U767" s="25"/>
      <c r="V767" s="25"/>
      <c r="W767" s="25"/>
      <c r="X767" s="32"/>
      <c r="Y767" s="25"/>
      <c r="Z767" s="25"/>
      <c r="AA767" s="25"/>
      <c r="AB767" s="25"/>
      <c r="AC767" s="25"/>
      <c r="AD767" s="25"/>
    </row>
    <row r="768" spans="1:256" s="15" customFormat="1" ht="13.2">
      <c r="A768" s="12"/>
      <c r="B768" s="225"/>
      <c r="C768" s="226"/>
      <c r="D768" s="226"/>
      <c r="E768" s="226"/>
      <c r="F768" s="227"/>
      <c r="G768" s="28"/>
      <c r="H768" s="8"/>
      <c r="I768" s="9"/>
      <c r="J768" s="29">
        <f t="shared" si="91"/>
        <v>0</v>
      </c>
      <c r="K768" s="9"/>
      <c r="L768" s="4">
        <f t="shared" si="92"/>
        <v>0</v>
      </c>
      <c r="M768" s="10"/>
      <c r="N768" s="11"/>
      <c r="O768" s="57">
        <f t="shared" si="93"/>
        <v>0</v>
      </c>
      <c r="P768" s="67"/>
      <c r="Q768" s="67"/>
    </row>
    <row r="769" spans="1:30" s="15" customFormat="1" ht="13.2">
      <c r="A769" s="12"/>
      <c r="B769" s="225"/>
      <c r="C769" s="226"/>
      <c r="D769" s="226"/>
      <c r="E769" s="226"/>
      <c r="F769" s="227"/>
      <c r="G769" s="28"/>
      <c r="H769" s="8"/>
      <c r="I769" s="9"/>
      <c r="J769" s="29">
        <f t="shared" si="91"/>
        <v>0</v>
      </c>
      <c r="K769" s="9"/>
      <c r="L769" s="4">
        <f t="shared" si="92"/>
        <v>0</v>
      </c>
      <c r="M769" s="10"/>
      <c r="N769" s="11"/>
      <c r="O769" s="57">
        <f t="shared" si="93"/>
        <v>0</v>
      </c>
      <c r="P769" s="67"/>
      <c r="Q769" s="67"/>
    </row>
    <row r="770" spans="1:30" s="15" customFormat="1" ht="13.8" thickBot="1">
      <c r="A770" s="33"/>
      <c r="B770" s="203" t="s">
        <v>43</v>
      </c>
      <c r="C770" s="204"/>
      <c r="D770" s="204"/>
      <c r="E770" s="204"/>
      <c r="F770" s="205"/>
      <c r="G770" s="46"/>
      <c r="H770" s="34"/>
      <c r="I770" s="35"/>
      <c r="J770" s="30">
        <f>SUM(J764:J769)</f>
        <v>0</v>
      </c>
      <c r="K770" s="35"/>
      <c r="L770" s="30">
        <f>SUM(L764:L769)</f>
        <v>0</v>
      </c>
      <c r="M770" s="36">
        <f>SUM(M764:M769)</f>
        <v>0</v>
      </c>
      <c r="N770" s="35"/>
      <c r="O770" s="30">
        <f>SUM(O764:O769)</f>
        <v>0</v>
      </c>
      <c r="P770" s="68"/>
      <c r="Q770" s="68"/>
      <c r="R770" s="25"/>
      <c r="S770" s="25"/>
      <c r="T770" s="25"/>
      <c r="U770" s="25"/>
      <c r="V770" s="25"/>
      <c r="W770" s="25"/>
      <c r="X770" s="32"/>
      <c r="Y770" s="25"/>
      <c r="Z770" s="25"/>
      <c r="AA770" s="25"/>
      <c r="AB770" s="25"/>
      <c r="AC770" s="25"/>
      <c r="AD770" s="25"/>
    </row>
    <row r="771" spans="1:30" s="15" customFormat="1" ht="9" customHeight="1">
      <c r="A771" s="25"/>
      <c r="B771" s="25"/>
      <c r="C771" s="25"/>
      <c r="D771" s="25"/>
      <c r="E771" s="25"/>
      <c r="F771" s="25"/>
      <c r="G771" s="44"/>
      <c r="H771" s="25"/>
      <c r="I771" s="25"/>
      <c r="J771" s="25"/>
      <c r="K771" s="25"/>
      <c r="L771" s="25"/>
      <c r="M771" s="25"/>
      <c r="N771" s="25"/>
      <c r="O771" s="53"/>
      <c r="P771" s="63"/>
      <c r="Q771" s="63"/>
      <c r="R771" s="25"/>
      <c r="S771" s="25"/>
      <c r="T771" s="25"/>
      <c r="U771" s="25"/>
      <c r="V771" s="25"/>
      <c r="W771" s="25"/>
      <c r="X771" s="32"/>
      <c r="Y771" s="25"/>
      <c r="Z771" s="25"/>
      <c r="AA771" s="25"/>
      <c r="AB771" s="25"/>
      <c r="AC771" s="25"/>
      <c r="AD771" s="25"/>
    </row>
    <row r="772" spans="1:30" s="15" customFormat="1" ht="8.25" customHeight="1">
      <c r="A772" s="25"/>
      <c r="B772" s="25"/>
      <c r="C772" s="25"/>
      <c r="D772" s="25"/>
      <c r="E772" s="25"/>
      <c r="F772" s="25"/>
      <c r="G772" s="44"/>
      <c r="H772" s="25"/>
      <c r="I772" s="25"/>
      <c r="J772" s="25"/>
      <c r="K772" s="25"/>
      <c r="L772" s="25"/>
      <c r="M772" s="25"/>
      <c r="N772" s="25"/>
      <c r="O772" s="53"/>
      <c r="P772" s="63"/>
      <c r="Q772" s="63"/>
      <c r="R772" s="25"/>
      <c r="S772" s="25"/>
      <c r="T772" s="25"/>
      <c r="U772" s="25"/>
      <c r="V772" s="25"/>
      <c r="W772" s="25"/>
      <c r="X772" s="32"/>
      <c r="Y772" s="25"/>
      <c r="Z772" s="25"/>
      <c r="AA772" s="25"/>
      <c r="AB772" s="25"/>
      <c r="AC772" s="25"/>
      <c r="AD772" s="25"/>
    </row>
    <row r="773" spans="1:30" s="15" customFormat="1" ht="12.75" customHeight="1">
      <c r="A773" s="27"/>
      <c r="B773" s="27"/>
      <c r="C773" s="27"/>
      <c r="D773" s="27"/>
      <c r="E773" s="27"/>
      <c r="F773" s="27"/>
      <c r="G773" s="45"/>
      <c r="H773" s="27"/>
      <c r="I773" s="27"/>
      <c r="J773" s="27"/>
      <c r="K773" s="27"/>
      <c r="L773" s="27"/>
      <c r="M773" s="27"/>
      <c r="N773" s="27"/>
      <c r="O773" s="54"/>
      <c r="P773" s="63"/>
      <c r="Q773" s="63"/>
      <c r="R773" s="25"/>
      <c r="S773" s="25"/>
      <c r="T773" s="25"/>
      <c r="U773" s="25"/>
      <c r="V773" s="25"/>
      <c r="W773" s="25"/>
      <c r="X773" s="32"/>
      <c r="Y773" s="25"/>
      <c r="Z773" s="25"/>
      <c r="AA773" s="25"/>
      <c r="AB773" s="25"/>
      <c r="AC773" s="25"/>
      <c r="AD773" s="25"/>
    </row>
    <row r="774" spans="1:30" s="15" customFormat="1" ht="8.25" customHeight="1">
      <c r="A774" s="206" t="s">
        <v>50</v>
      </c>
      <c r="B774" s="207"/>
      <c r="C774" s="207"/>
      <c r="D774" s="207"/>
      <c r="E774" s="207"/>
      <c r="F774" s="207"/>
      <c r="G774" s="207"/>
      <c r="H774" s="208"/>
      <c r="I774" s="215" t="s">
        <v>46</v>
      </c>
      <c r="J774" s="216"/>
      <c r="K774" s="216"/>
      <c r="L774" s="216"/>
      <c r="M774" s="217"/>
      <c r="N774" s="55" t="s">
        <v>1</v>
      </c>
      <c r="O774" s="56"/>
      <c r="P774" s="58"/>
      <c r="Q774" s="58"/>
      <c r="R774" s="25"/>
      <c r="S774" s="25"/>
      <c r="T774" s="25"/>
      <c r="U774" s="25"/>
      <c r="V774" s="25"/>
      <c r="W774" s="25"/>
      <c r="X774" s="32"/>
      <c r="Y774" s="25"/>
      <c r="Z774" s="25"/>
      <c r="AA774" s="25"/>
      <c r="AB774" s="25"/>
      <c r="AC774" s="25"/>
      <c r="AD774" s="25"/>
    </row>
    <row r="775" spans="1:30" s="15" customFormat="1" ht="8.25" customHeight="1">
      <c r="A775" s="209"/>
      <c r="B775" s="210"/>
      <c r="C775" s="210"/>
      <c r="D775" s="210"/>
      <c r="E775" s="210"/>
      <c r="F775" s="210"/>
      <c r="G775" s="210"/>
      <c r="H775" s="211"/>
      <c r="I775" s="24"/>
      <c r="J775" s="25"/>
      <c r="K775" s="25"/>
      <c r="L775" s="25"/>
      <c r="M775" s="16"/>
      <c r="N775" s="25"/>
      <c r="O775" s="53"/>
      <c r="P775" s="63"/>
      <c r="Q775" s="63"/>
      <c r="R775" s="25"/>
      <c r="S775" s="25"/>
      <c r="T775" s="25"/>
      <c r="U775" s="25"/>
      <c r="V775" s="25"/>
      <c r="W775" s="25"/>
      <c r="X775" s="32"/>
      <c r="Y775" s="25"/>
      <c r="Z775" s="25"/>
      <c r="AA775" s="25"/>
      <c r="AB775" s="25"/>
      <c r="AC775" s="25"/>
      <c r="AD775" s="25"/>
    </row>
    <row r="776" spans="1:30" s="15" customFormat="1" ht="9" customHeight="1">
      <c r="A776" s="209"/>
      <c r="B776" s="210"/>
      <c r="C776" s="210"/>
      <c r="D776" s="210"/>
      <c r="E776" s="210"/>
      <c r="F776" s="210"/>
      <c r="G776" s="210"/>
      <c r="H776" s="211"/>
      <c r="I776" s="218"/>
      <c r="J776" s="219"/>
      <c r="K776" s="219"/>
      <c r="L776" s="219"/>
      <c r="M776" s="220"/>
      <c r="N776" s="26" t="s">
        <v>48</v>
      </c>
      <c r="O776" s="53"/>
      <c r="P776" s="63"/>
      <c r="Q776" s="63"/>
      <c r="R776" s="25"/>
      <c r="S776" s="25"/>
      <c r="T776" s="25"/>
      <c r="U776" s="25"/>
      <c r="V776" s="25"/>
      <c r="W776" s="25"/>
      <c r="X776" s="32"/>
      <c r="Y776" s="25"/>
      <c r="Z776" s="25"/>
      <c r="AA776" s="25"/>
      <c r="AB776" s="25"/>
      <c r="AC776" s="25"/>
      <c r="AD776" s="25"/>
    </row>
    <row r="777" spans="1:30" s="15" customFormat="1" ht="8.25" customHeight="1">
      <c r="A777" s="209"/>
      <c r="B777" s="210"/>
      <c r="C777" s="210"/>
      <c r="D777" s="210"/>
      <c r="E777" s="210"/>
      <c r="F777" s="210"/>
      <c r="G777" s="210"/>
      <c r="H777" s="211"/>
      <c r="I777" s="221"/>
      <c r="J777" s="219"/>
      <c r="K777" s="219"/>
      <c r="L777" s="219"/>
      <c r="M777" s="220"/>
      <c r="N777" s="25"/>
      <c r="O777" s="53"/>
      <c r="P777" s="63"/>
      <c r="Q777" s="63"/>
      <c r="R777" s="25"/>
      <c r="S777" s="25"/>
      <c r="T777" s="25"/>
      <c r="U777" s="25"/>
      <c r="V777" s="25"/>
      <c r="W777" s="25"/>
      <c r="X777" s="32"/>
      <c r="Y777" s="25"/>
      <c r="Z777" s="25"/>
      <c r="AA777" s="25"/>
      <c r="AB777" s="25"/>
      <c r="AC777" s="25"/>
      <c r="AD777" s="25"/>
    </row>
    <row r="778" spans="1:30" s="15" customFormat="1" ht="8.25" customHeight="1">
      <c r="A778" s="209"/>
      <c r="B778" s="210"/>
      <c r="C778" s="210"/>
      <c r="D778" s="210"/>
      <c r="E778" s="210"/>
      <c r="F778" s="210"/>
      <c r="G778" s="210"/>
      <c r="H778" s="211"/>
      <c r="I778" s="221"/>
      <c r="J778" s="219"/>
      <c r="K778" s="219"/>
      <c r="L778" s="219"/>
      <c r="M778" s="220"/>
      <c r="N778" s="27"/>
      <c r="O778" s="54"/>
      <c r="P778" s="63"/>
      <c r="Q778" s="63"/>
      <c r="R778" s="25"/>
      <c r="S778" s="25"/>
      <c r="T778" s="25"/>
      <c r="U778" s="25"/>
      <c r="V778" s="25"/>
      <c r="W778" s="25"/>
      <c r="X778" s="32"/>
      <c r="Y778" s="25"/>
      <c r="Z778" s="25"/>
      <c r="AA778" s="25"/>
      <c r="AB778" s="25"/>
      <c r="AC778" s="25"/>
      <c r="AD778" s="25"/>
    </row>
    <row r="779" spans="1:30" s="15" customFormat="1" ht="8.25" customHeight="1">
      <c r="A779" s="209"/>
      <c r="B779" s="210"/>
      <c r="C779" s="210"/>
      <c r="D779" s="210"/>
      <c r="E779" s="210"/>
      <c r="F779" s="210"/>
      <c r="G779" s="210"/>
      <c r="H779" s="211"/>
      <c r="I779" s="221"/>
      <c r="J779" s="219"/>
      <c r="K779" s="219"/>
      <c r="L779" s="219"/>
      <c r="M779" s="220"/>
      <c r="N779" s="13" t="s">
        <v>2</v>
      </c>
      <c r="O779" s="53"/>
      <c r="P779" s="63"/>
      <c r="Q779" s="63"/>
      <c r="R779" s="25"/>
      <c r="S779" s="25"/>
      <c r="T779" s="25"/>
      <c r="U779" s="25"/>
      <c r="V779" s="25"/>
      <c r="W779" s="25"/>
      <c r="X779" s="32"/>
      <c r="Y779" s="25"/>
      <c r="Z779" s="25"/>
      <c r="AA779" s="25"/>
      <c r="AB779" s="25"/>
      <c r="AC779" s="25"/>
      <c r="AD779" s="25"/>
    </row>
    <row r="780" spans="1:30" s="15" customFormat="1">
      <c r="A780" s="209"/>
      <c r="B780" s="210"/>
      <c r="C780" s="210"/>
      <c r="D780" s="210"/>
      <c r="E780" s="210"/>
      <c r="F780" s="210"/>
      <c r="G780" s="210"/>
      <c r="H780" s="211"/>
      <c r="I780" s="221"/>
      <c r="J780" s="219"/>
      <c r="K780" s="219"/>
      <c r="L780" s="219"/>
      <c r="M780" s="220"/>
      <c r="N780" s="25"/>
      <c r="O780" s="53"/>
      <c r="P780" s="63"/>
      <c r="Q780" s="63"/>
      <c r="R780" s="25"/>
      <c r="S780" s="25"/>
      <c r="T780" s="25"/>
      <c r="U780" s="25"/>
      <c r="V780" s="25"/>
      <c r="W780" s="25"/>
      <c r="X780" s="32"/>
      <c r="Y780" s="25"/>
      <c r="Z780" s="25"/>
      <c r="AA780" s="25"/>
      <c r="AB780" s="25"/>
      <c r="AC780" s="25"/>
      <c r="AD780" s="25"/>
    </row>
    <row r="781" spans="1:30" s="15" customFormat="1" ht="13.2">
      <c r="A781" s="209"/>
      <c r="B781" s="210"/>
      <c r="C781" s="210"/>
      <c r="D781" s="210"/>
      <c r="E781" s="210"/>
      <c r="F781" s="210"/>
      <c r="G781" s="210"/>
      <c r="H781" s="211"/>
      <c r="I781" s="221"/>
      <c r="J781" s="219"/>
      <c r="K781" s="219"/>
      <c r="L781" s="219"/>
      <c r="M781" s="220"/>
      <c r="N781" s="241"/>
      <c r="O781" s="242"/>
      <c r="P781" s="62"/>
      <c r="Q781" s="62"/>
      <c r="R781" s="25"/>
      <c r="S781" s="25"/>
      <c r="T781" s="25"/>
      <c r="U781" s="25"/>
      <c r="V781" s="25"/>
      <c r="W781" s="25"/>
      <c r="X781" s="32"/>
      <c r="Y781" s="25"/>
      <c r="Z781" s="25"/>
      <c r="AA781" s="25"/>
      <c r="AB781" s="25"/>
      <c r="AC781" s="25"/>
      <c r="AD781" s="25"/>
    </row>
    <row r="782" spans="1:30" s="15" customFormat="1" ht="13.2">
      <c r="A782" s="212"/>
      <c r="B782" s="213"/>
      <c r="C782" s="213"/>
      <c r="D782" s="213"/>
      <c r="E782" s="213"/>
      <c r="F782" s="213"/>
      <c r="G782" s="213"/>
      <c r="H782" s="214"/>
      <c r="I782" s="222"/>
      <c r="J782" s="223"/>
      <c r="K782" s="223"/>
      <c r="L782" s="223"/>
      <c r="M782" s="224"/>
      <c r="N782" s="243"/>
      <c r="O782" s="244"/>
      <c r="P782" s="62"/>
      <c r="Q782" s="62"/>
      <c r="R782" s="25"/>
      <c r="S782" s="26"/>
      <c r="T782" s="26"/>
      <c r="U782" s="26"/>
      <c r="V782" s="26"/>
      <c r="W782" s="26"/>
      <c r="X782" s="31"/>
      <c r="Y782" s="26"/>
      <c r="Z782" s="25"/>
      <c r="AA782" s="25"/>
      <c r="AB782" s="25"/>
      <c r="AC782" s="25"/>
      <c r="AD782" s="25"/>
    </row>
    <row r="783" spans="1:30" s="15" customFormat="1" ht="13.2">
      <c r="A783" s="245" t="s">
        <v>0</v>
      </c>
      <c r="B783" s="246"/>
      <c r="C783" s="246"/>
      <c r="D783" s="246"/>
      <c r="E783" s="246"/>
      <c r="F783" s="247"/>
      <c r="G783" s="39"/>
      <c r="H783" s="251" t="s">
        <v>3</v>
      </c>
      <c r="I783" s="198"/>
      <c r="J783" s="198"/>
      <c r="K783" s="198"/>
      <c r="L783" s="198"/>
      <c r="M783" s="198"/>
      <c r="N783" s="198"/>
      <c r="O783" s="199"/>
      <c r="P783" s="64"/>
      <c r="Q783" s="64"/>
      <c r="R783" s="25"/>
      <c r="S783" s="26"/>
      <c r="T783" s="26"/>
      <c r="U783" s="26"/>
      <c r="V783" s="26"/>
      <c r="W783" s="26"/>
      <c r="X783" s="31"/>
      <c r="Y783" s="26"/>
      <c r="Z783" s="25"/>
      <c r="AA783" s="25"/>
      <c r="AB783" s="25"/>
      <c r="AC783" s="25"/>
      <c r="AD783" s="25"/>
    </row>
    <row r="784" spans="1:30" s="15" customFormat="1" ht="13.2">
      <c r="A784" s="248"/>
      <c r="B784" s="249"/>
      <c r="C784" s="249"/>
      <c r="D784" s="249"/>
      <c r="E784" s="249"/>
      <c r="F784" s="250"/>
      <c r="G784" s="39"/>
      <c r="H784" s="200"/>
      <c r="I784" s="201"/>
      <c r="J784" s="201"/>
      <c r="K784" s="201"/>
      <c r="L784" s="201"/>
      <c r="M784" s="201"/>
      <c r="N784" s="201"/>
      <c r="O784" s="202"/>
      <c r="P784" s="64"/>
      <c r="Q784" s="64"/>
      <c r="R784" s="25"/>
      <c r="S784" s="26"/>
      <c r="T784" s="26"/>
      <c r="U784" s="26"/>
      <c r="V784" s="26"/>
      <c r="W784" s="26"/>
      <c r="X784" s="31"/>
      <c r="Y784" s="26"/>
      <c r="Z784" s="25"/>
      <c r="AA784" s="25"/>
      <c r="AB784" s="25"/>
      <c r="AC784" s="25"/>
      <c r="AD784" s="25"/>
    </row>
    <row r="785" spans="1:256" s="15" customFormat="1" ht="13.2">
      <c r="A785" s="14"/>
      <c r="F785" s="16"/>
      <c r="G785" s="39"/>
      <c r="H785" s="191" t="s">
        <v>4</v>
      </c>
      <c r="I785" s="192"/>
      <c r="J785" s="192"/>
      <c r="K785" s="192"/>
      <c r="L785" s="193"/>
      <c r="M785" s="197" t="s">
        <v>5</v>
      </c>
      <c r="N785" s="198"/>
      <c r="O785" s="199"/>
      <c r="P785" s="64"/>
      <c r="Q785" s="64"/>
      <c r="R785" s="25"/>
      <c r="S785" s="26"/>
      <c r="T785" s="26"/>
      <c r="U785" s="26"/>
      <c r="V785" s="26"/>
      <c r="W785" s="26"/>
      <c r="X785" s="31"/>
      <c r="Y785" s="26"/>
      <c r="Z785" s="25"/>
      <c r="AA785" s="25"/>
      <c r="AB785" s="25"/>
      <c r="AC785" s="25"/>
      <c r="AD785" s="25"/>
    </row>
    <row r="786" spans="1:256" s="15" customFormat="1" ht="13.2">
      <c r="A786" s="17"/>
      <c r="F786" s="16"/>
      <c r="G786" s="39"/>
      <c r="H786" s="194"/>
      <c r="I786" s="195"/>
      <c r="J786" s="195"/>
      <c r="K786" s="195"/>
      <c r="L786" s="196"/>
      <c r="M786" s="200"/>
      <c r="N786" s="201"/>
      <c r="O786" s="202"/>
      <c r="P786" s="64"/>
      <c r="Q786" s="64"/>
      <c r="R786" s="26"/>
      <c r="S786" s="26"/>
      <c r="T786" s="26"/>
      <c r="U786" s="26"/>
      <c r="V786" s="26"/>
      <c r="W786" s="26"/>
      <c r="X786" s="31"/>
      <c r="Y786" s="26"/>
      <c r="Z786" s="25"/>
      <c r="AA786" s="25"/>
      <c r="AB786" s="25"/>
      <c r="AC786" s="25"/>
      <c r="AD786" s="25"/>
    </row>
    <row r="787" spans="1:256" s="15" customFormat="1" ht="13.2">
      <c r="A787" s="17"/>
      <c r="F787" s="16"/>
      <c r="G787" s="40"/>
      <c r="H787" s="18"/>
      <c r="I787" s="14"/>
      <c r="J787" s="14"/>
      <c r="K787" s="14"/>
      <c r="L787" s="19"/>
      <c r="M787" s="14"/>
      <c r="N787" s="14"/>
      <c r="O787" s="50" t="s">
        <v>39</v>
      </c>
      <c r="P787" s="65"/>
      <c r="Q787" s="65"/>
      <c r="R787" s="26"/>
      <c r="S787" s="26"/>
      <c r="T787" s="26"/>
      <c r="U787" s="26"/>
      <c r="V787" s="26"/>
      <c r="W787" s="26"/>
      <c r="X787" s="31"/>
      <c r="Y787" s="26"/>
      <c r="Z787" s="25"/>
      <c r="AA787" s="26"/>
      <c r="AB787" s="26"/>
      <c r="AC787" s="26"/>
      <c r="AD787" s="26"/>
      <c r="AE787" s="60"/>
      <c r="AF787" s="60"/>
      <c r="AG787" s="60"/>
      <c r="AH787" s="60"/>
      <c r="AI787" s="60"/>
      <c r="AJ787" s="60"/>
      <c r="AK787" s="60"/>
      <c r="AL787" s="60"/>
      <c r="AM787" s="60"/>
      <c r="AN787" s="60"/>
      <c r="AO787" s="60"/>
      <c r="AP787" s="60"/>
      <c r="AQ787" s="60"/>
      <c r="AR787" s="60"/>
      <c r="AS787" s="60"/>
      <c r="AT787" s="60"/>
      <c r="AU787" s="60"/>
      <c r="AV787" s="60"/>
      <c r="AW787" s="60"/>
      <c r="AX787" s="60"/>
      <c r="AY787" s="60"/>
      <c r="AZ787" s="60"/>
      <c r="BA787" s="60"/>
      <c r="BB787" s="60"/>
      <c r="BC787" s="60"/>
      <c r="BD787" s="60"/>
      <c r="BE787" s="60"/>
      <c r="BF787" s="60"/>
      <c r="BG787" s="60"/>
      <c r="BH787" s="60"/>
      <c r="BI787" s="60"/>
      <c r="BJ787" s="60"/>
      <c r="BK787" s="60"/>
      <c r="BL787" s="60"/>
      <c r="BM787" s="60"/>
      <c r="BN787" s="60"/>
      <c r="BO787" s="60"/>
      <c r="BP787" s="60"/>
      <c r="BQ787" s="60"/>
      <c r="BR787" s="60"/>
      <c r="BS787" s="60"/>
      <c r="BT787" s="60"/>
      <c r="BU787" s="60"/>
      <c r="BV787" s="60"/>
      <c r="BW787" s="60"/>
      <c r="BX787" s="60"/>
      <c r="BY787" s="60"/>
      <c r="BZ787" s="60"/>
      <c r="CA787" s="60"/>
      <c r="CB787" s="60"/>
      <c r="CC787" s="60"/>
      <c r="CD787" s="60"/>
      <c r="CE787" s="60"/>
      <c r="CF787" s="60"/>
      <c r="CG787" s="60"/>
      <c r="CH787" s="60"/>
      <c r="CI787" s="60"/>
      <c r="CJ787" s="60"/>
      <c r="CK787" s="60"/>
      <c r="CL787" s="60"/>
      <c r="CM787" s="60"/>
      <c r="CN787" s="60"/>
      <c r="CO787" s="60"/>
      <c r="CP787" s="60"/>
      <c r="CQ787" s="60"/>
      <c r="CR787" s="60"/>
      <c r="CS787" s="60"/>
      <c r="CT787" s="60"/>
      <c r="CU787" s="60"/>
      <c r="CV787" s="60"/>
      <c r="CW787" s="60"/>
      <c r="CX787" s="60"/>
      <c r="CY787" s="60"/>
      <c r="CZ787" s="60"/>
      <c r="DA787" s="60"/>
      <c r="DB787" s="60"/>
      <c r="DC787" s="60"/>
      <c r="DD787" s="60"/>
      <c r="DE787" s="60"/>
      <c r="DF787" s="60"/>
      <c r="DG787" s="60"/>
      <c r="DH787" s="60"/>
      <c r="DI787" s="60"/>
      <c r="DJ787" s="60"/>
      <c r="DK787" s="60"/>
      <c r="DL787" s="60"/>
      <c r="DM787" s="60"/>
      <c r="DN787" s="60"/>
      <c r="DO787" s="60"/>
      <c r="DP787" s="60"/>
      <c r="DQ787" s="60"/>
      <c r="DR787" s="60"/>
      <c r="DS787" s="60"/>
      <c r="DT787" s="60"/>
      <c r="DU787" s="60"/>
      <c r="DV787" s="60"/>
      <c r="DW787" s="60"/>
      <c r="DX787" s="60"/>
      <c r="DY787" s="60"/>
      <c r="DZ787" s="60"/>
      <c r="EA787" s="60"/>
      <c r="EB787" s="60"/>
      <c r="EC787" s="60"/>
      <c r="ED787" s="60"/>
      <c r="EE787" s="60"/>
      <c r="EF787" s="60"/>
      <c r="EG787" s="60"/>
      <c r="EH787" s="60"/>
      <c r="EI787" s="60"/>
      <c r="EJ787" s="60"/>
      <c r="EK787" s="60"/>
      <c r="EL787" s="60"/>
      <c r="EM787" s="60"/>
      <c r="EN787" s="60"/>
      <c r="EO787" s="60"/>
      <c r="EP787" s="60"/>
      <c r="EQ787" s="60"/>
      <c r="ER787" s="60"/>
      <c r="ES787" s="60"/>
      <c r="ET787" s="60"/>
      <c r="EU787" s="60"/>
      <c r="EV787" s="60"/>
      <c r="EW787" s="60"/>
      <c r="EX787" s="60"/>
      <c r="EY787" s="60"/>
      <c r="EZ787" s="60"/>
      <c r="FA787" s="60"/>
      <c r="FB787" s="60"/>
      <c r="FC787" s="60"/>
      <c r="FD787" s="60"/>
      <c r="FE787" s="60"/>
      <c r="FF787" s="60"/>
      <c r="FG787" s="60"/>
      <c r="FH787" s="60"/>
      <c r="FI787" s="60"/>
      <c r="FJ787" s="60"/>
      <c r="FK787" s="60"/>
      <c r="FL787" s="60"/>
      <c r="FM787" s="60"/>
      <c r="FN787" s="60"/>
      <c r="FO787" s="60"/>
      <c r="FP787" s="60"/>
      <c r="FQ787" s="60"/>
      <c r="FR787" s="60"/>
      <c r="FS787" s="60"/>
      <c r="FT787" s="60"/>
      <c r="FU787" s="60"/>
      <c r="FV787" s="60"/>
      <c r="FW787" s="60"/>
      <c r="FX787" s="60"/>
      <c r="FY787" s="60"/>
      <c r="FZ787" s="60"/>
      <c r="GA787" s="60"/>
      <c r="GB787" s="60"/>
      <c r="GC787" s="60"/>
      <c r="GD787" s="60"/>
      <c r="GE787" s="60"/>
      <c r="GF787" s="60"/>
      <c r="GG787" s="60"/>
      <c r="GH787" s="60"/>
      <c r="GI787" s="60"/>
      <c r="GJ787" s="60"/>
      <c r="GK787" s="60"/>
      <c r="GL787" s="60"/>
      <c r="GM787" s="60"/>
      <c r="GN787" s="60"/>
      <c r="GO787" s="60"/>
      <c r="GP787" s="60"/>
      <c r="GQ787" s="60"/>
      <c r="GR787" s="60"/>
      <c r="GS787" s="60"/>
      <c r="GT787" s="60"/>
      <c r="GU787" s="60"/>
      <c r="GV787" s="60"/>
      <c r="GW787" s="60"/>
      <c r="GX787" s="60"/>
      <c r="GY787" s="60"/>
      <c r="GZ787" s="60"/>
      <c r="HA787" s="60"/>
      <c r="HB787" s="60"/>
      <c r="HC787" s="60"/>
      <c r="HD787" s="60"/>
      <c r="HE787" s="60"/>
      <c r="HF787" s="60"/>
      <c r="HG787" s="60"/>
      <c r="HH787" s="60"/>
      <c r="HI787" s="60"/>
      <c r="HJ787" s="60"/>
      <c r="HK787" s="60"/>
      <c r="HL787" s="60"/>
      <c r="HM787" s="60"/>
      <c r="HN787" s="60"/>
      <c r="HO787" s="60"/>
      <c r="HP787" s="60"/>
      <c r="HQ787" s="60"/>
      <c r="HR787" s="60"/>
      <c r="HS787" s="60"/>
      <c r="HT787" s="60"/>
      <c r="HU787" s="60"/>
      <c r="HV787" s="60"/>
      <c r="HW787" s="60"/>
      <c r="HX787" s="60"/>
      <c r="HY787" s="60"/>
      <c r="HZ787" s="60"/>
      <c r="IA787" s="60"/>
      <c r="IB787" s="60"/>
      <c r="IC787" s="60"/>
      <c r="ID787" s="60"/>
      <c r="IE787" s="60"/>
      <c r="IF787" s="60"/>
      <c r="IG787" s="60"/>
      <c r="IH787" s="60"/>
      <c r="II787" s="60"/>
      <c r="IJ787" s="60"/>
      <c r="IK787" s="60"/>
      <c r="IL787" s="60"/>
      <c r="IM787" s="60"/>
      <c r="IN787" s="60"/>
      <c r="IO787" s="60"/>
      <c r="IP787" s="60"/>
      <c r="IQ787" s="60"/>
      <c r="IR787" s="60"/>
      <c r="IS787" s="60"/>
      <c r="IT787" s="60"/>
      <c r="IU787" s="60"/>
      <c r="IV787" s="60"/>
    </row>
    <row r="788" spans="1:256" s="15" customFormat="1" ht="13.2">
      <c r="A788" s="17"/>
      <c r="F788" s="16"/>
      <c r="G788" s="41" t="s">
        <v>6</v>
      </c>
      <c r="H788" s="21" t="s">
        <v>16</v>
      </c>
      <c r="I788" s="20" t="s">
        <v>18</v>
      </c>
      <c r="J788" s="20" t="s">
        <v>22</v>
      </c>
      <c r="K788" s="20" t="s">
        <v>25</v>
      </c>
      <c r="L788" s="20" t="s">
        <v>27</v>
      </c>
      <c r="M788" s="20" t="s">
        <v>31</v>
      </c>
      <c r="N788" s="20" t="s">
        <v>35</v>
      </c>
      <c r="O788" s="50" t="s">
        <v>32</v>
      </c>
      <c r="P788" s="65"/>
      <c r="Q788" s="65"/>
      <c r="R788" s="26"/>
      <c r="S788" s="26"/>
      <c r="T788" s="26"/>
      <c r="U788" s="26"/>
      <c r="V788" s="26"/>
      <c r="W788" s="26"/>
      <c r="X788" s="31"/>
      <c r="Y788" s="26"/>
      <c r="Z788" s="25"/>
      <c r="AA788" s="26"/>
      <c r="AB788" s="26"/>
      <c r="AC788" s="26"/>
      <c r="AD788" s="26"/>
      <c r="AE788" s="60"/>
      <c r="AF788" s="60"/>
      <c r="AG788" s="60"/>
      <c r="AH788" s="60"/>
      <c r="AI788" s="60"/>
      <c r="AJ788" s="60"/>
      <c r="AK788" s="60"/>
      <c r="AL788" s="60"/>
      <c r="AM788" s="60"/>
      <c r="AN788" s="60"/>
      <c r="AO788" s="60"/>
      <c r="AP788" s="60"/>
      <c r="AQ788" s="60"/>
      <c r="AR788" s="60"/>
      <c r="AS788" s="60"/>
      <c r="AT788" s="60"/>
      <c r="AU788" s="60"/>
      <c r="AV788" s="60"/>
      <c r="AW788" s="60"/>
      <c r="AX788" s="60"/>
      <c r="AY788" s="60"/>
      <c r="AZ788" s="60"/>
      <c r="BA788" s="60"/>
      <c r="BB788" s="60"/>
      <c r="BC788" s="60"/>
      <c r="BD788" s="60"/>
      <c r="BE788" s="60"/>
      <c r="BF788" s="60"/>
      <c r="BG788" s="60"/>
      <c r="BH788" s="60"/>
      <c r="BI788" s="60"/>
      <c r="BJ788" s="60"/>
      <c r="BK788" s="60"/>
      <c r="BL788" s="60"/>
      <c r="BM788" s="60"/>
      <c r="BN788" s="60"/>
      <c r="BO788" s="60"/>
      <c r="BP788" s="60"/>
      <c r="BQ788" s="60"/>
      <c r="BR788" s="60"/>
      <c r="BS788" s="60"/>
      <c r="BT788" s="60"/>
      <c r="BU788" s="60"/>
      <c r="BV788" s="60"/>
      <c r="BW788" s="60"/>
      <c r="BX788" s="60"/>
      <c r="BY788" s="60"/>
      <c r="BZ788" s="60"/>
      <c r="CA788" s="60"/>
      <c r="CB788" s="60"/>
      <c r="CC788" s="60"/>
      <c r="CD788" s="60"/>
      <c r="CE788" s="60"/>
      <c r="CF788" s="60"/>
      <c r="CG788" s="60"/>
      <c r="CH788" s="60"/>
      <c r="CI788" s="60"/>
      <c r="CJ788" s="60"/>
      <c r="CK788" s="60"/>
      <c r="CL788" s="60"/>
      <c r="CM788" s="60"/>
      <c r="CN788" s="60"/>
      <c r="CO788" s="60"/>
      <c r="CP788" s="60"/>
      <c r="CQ788" s="60"/>
      <c r="CR788" s="60"/>
      <c r="CS788" s="60"/>
      <c r="CT788" s="60"/>
      <c r="CU788" s="60"/>
      <c r="CV788" s="60"/>
      <c r="CW788" s="60"/>
      <c r="CX788" s="60"/>
      <c r="CY788" s="60"/>
      <c r="CZ788" s="60"/>
      <c r="DA788" s="60"/>
      <c r="DB788" s="60"/>
      <c r="DC788" s="60"/>
      <c r="DD788" s="60"/>
      <c r="DE788" s="60"/>
      <c r="DF788" s="60"/>
      <c r="DG788" s="60"/>
      <c r="DH788" s="60"/>
      <c r="DI788" s="60"/>
      <c r="DJ788" s="60"/>
      <c r="DK788" s="60"/>
      <c r="DL788" s="60"/>
      <c r="DM788" s="60"/>
      <c r="DN788" s="60"/>
      <c r="DO788" s="60"/>
      <c r="DP788" s="60"/>
      <c r="DQ788" s="60"/>
      <c r="DR788" s="60"/>
      <c r="DS788" s="60"/>
      <c r="DT788" s="60"/>
      <c r="DU788" s="60"/>
      <c r="DV788" s="60"/>
      <c r="DW788" s="60"/>
      <c r="DX788" s="60"/>
      <c r="DY788" s="60"/>
      <c r="DZ788" s="60"/>
      <c r="EA788" s="60"/>
      <c r="EB788" s="60"/>
      <c r="EC788" s="60"/>
      <c r="ED788" s="60"/>
      <c r="EE788" s="60"/>
      <c r="EF788" s="60"/>
      <c r="EG788" s="60"/>
      <c r="EH788" s="60"/>
      <c r="EI788" s="60"/>
      <c r="EJ788" s="60"/>
      <c r="EK788" s="60"/>
      <c r="EL788" s="60"/>
      <c r="EM788" s="60"/>
      <c r="EN788" s="60"/>
      <c r="EO788" s="60"/>
      <c r="EP788" s="60"/>
      <c r="EQ788" s="60"/>
      <c r="ER788" s="60"/>
      <c r="ES788" s="60"/>
      <c r="ET788" s="60"/>
      <c r="EU788" s="60"/>
      <c r="EV788" s="60"/>
      <c r="EW788" s="60"/>
      <c r="EX788" s="60"/>
      <c r="EY788" s="60"/>
      <c r="EZ788" s="60"/>
      <c r="FA788" s="60"/>
      <c r="FB788" s="60"/>
      <c r="FC788" s="60"/>
      <c r="FD788" s="60"/>
      <c r="FE788" s="60"/>
      <c r="FF788" s="60"/>
      <c r="FG788" s="60"/>
      <c r="FH788" s="60"/>
      <c r="FI788" s="60"/>
      <c r="FJ788" s="60"/>
      <c r="FK788" s="60"/>
      <c r="FL788" s="60"/>
      <c r="FM788" s="60"/>
      <c r="FN788" s="60"/>
      <c r="FO788" s="60"/>
      <c r="FP788" s="60"/>
      <c r="FQ788" s="60"/>
      <c r="FR788" s="60"/>
      <c r="FS788" s="60"/>
      <c r="FT788" s="60"/>
      <c r="FU788" s="60"/>
      <c r="FV788" s="60"/>
      <c r="FW788" s="60"/>
      <c r="FX788" s="60"/>
      <c r="FY788" s="60"/>
      <c r="FZ788" s="60"/>
      <c r="GA788" s="60"/>
      <c r="GB788" s="60"/>
      <c r="GC788" s="60"/>
      <c r="GD788" s="60"/>
      <c r="GE788" s="60"/>
      <c r="GF788" s="60"/>
      <c r="GG788" s="60"/>
      <c r="GH788" s="60"/>
      <c r="GI788" s="60"/>
      <c r="GJ788" s="60"/>
      <c r="GK788" s="60"/>
      <c r="GL788" s="60"/>
      <c r="GM788" s="60"/>
      <c r="GN788" s="60"/>
      <c r="GO788" s="60"/>
      <c r="GP788" s="60"/>
      <c r="GQ788" s="60"/>
      <c r="GR788" s="60"/>
      <c r="GS788" s="60"/>
      <c r="GT788" s="60"/>
      <c r="GU788" s="60"/>
      <c r="GV788" s="60"/>
      <c r="GW788" s="60"/>
      <c r="GX788" s="60"/>
      <c r="GY788" s="60"/>
      <c r="GZ788" s="60"/>
      <c r="HA788" s="60"/>
      <c r="HB788" s="60"/>
      <c r="HC788" s="60"/>
      <c r="HD788" s="60"/>
      <c r="HE788" s="60"/>
      <c r="HF788" s="60"/>
      <c r="HG788" s="60"/>
      <c r="HH788" s="60"/>
      <c r="HI788" s="60"/>
      <c r="HJ788" s="60"/>
      <c r="HK788" s="60"/>
      <c r="HL788" s="60"/>
      <c r="HM788" s="60"/>
      <c r="HN788" s="60"/>
      <c r="HO788" s="60"/>
      <c r="HP788" s="60"/>
      <c r="HQ788" s="60"/>
      <c r="HR788" s="60"/>
      <c r="HS788" s="60"/>
      <c r="HT788" s="60"/>
      <c r="HU788" s="60"/>
      <c r="HV788" s="60"/>
      <c r="HW788" s="60"/>
      <c r="HX788" s="60"/>
      <c r="HY788" s="60"/>
      <c r="HZ788" s="60"/>
      <c r="IA788" s="60"/>
      <c r="IB788" s="60"/>
      <c r="IC788" s="60"/>
      <c r="ID788" s="60"/>
      <c r="IE788" s="60"/>
      <c r="IF788" s="60"/>
      <c r="IG788" s="60"/>
      <c r="IH788" s="60"/>
      <c r="II788" s="60"/>
      <c r="IJ788" s="60"/>
      <c r="IK788" s="60"/>
      <c r="IL788" s="60"/>
      <c r="IM788" s="60"/>
      <c r="IN788" s="60"/>
      <c r="IO788" s="60"/>
      <c r="IP788" s="60"/>
      <c r="IQ788" s="60"/>
      <c r="IR788" s="60"/>
      <c r="IS788" s="60"/>
      <c r="IT788" s="60"/>
      <c r="IU788" s="60"/>
      <c r="IV788" s="60"/>
    </row>
    <row r="789" spans="1:256" s="15" customFormat="1" ht="13.2">
      <c r="A789" s="20" t="s">
        <v>13</v>
      </c>
      <c r="B789" s="228" t="s">
        <v>12</v>
      </c>
      <c r="C789" s="229"/>
      <c r="D789" s="229"/>
      <c r="E789" s="229"/>
      <c r="F789" s="230"/>
      <c r="G789" s="41" t="s">
        <v>8</v>
      </c>
      <c r="H789" s="21" t="s">
        <v>17</v>
      </c>
      <c r="I789" s="20" t="s">
        <v>23</v>
      </c>
      <c r="J789" s="20" t="s">
        <v>23</v>
      </c>
      <c r="K789" s="20" t="s">
        <v>44</v>
      </c>
      <c r="L789" s="20" t="s">
        <v>25</v>
      </c>
      <c r="M789" s="20" t="s">
        <v>32</v>
      </c>
      <c r="N789" s="20" t="s">
        <v>36</v>
      </c>
      <c r="O789" s="50" t="s">
        <v>40</v>
      </c>
      <c r="P789" s="65"/>
      <c r="Q789" s="65"/>
      <c r="R789" s="26"/>
      <c r="S789" s="26"/>
      <c r="T789" s="26"/>
      <c r="U789" s="26"/>
      <c r="V789" s="26"/>
      <c r="W789" s="26"/>
      <c r="X789" s="31"/>
      <c r="Y789" s="26"/>
      <c r="Z789" s="25"/>
      <c r="AA789" s="26"/>
      <c r="AB789" s="26"/>
      <c r="AC789" s="26"/>
      <c r="AD789" s="26"/>
      <c r="AE789" s="60"/>
      <c r="AF789" s="60"/>
      <c r="AG789" s="60"/>
      <c r="AH789" s="60"/>
      <c r="AI789" s="60"/>
      <c r="AJ789" s="60"/>
      <c r="AK789" s="60"/>
      <c r="AL789" s="60"/>
      <c r="AM789" s="60"/>
      <c r="AN789" s="60"/>
      <c r="AO789" s="60"/>
      <c r="AP789" s="60"/>
      <c r="AQ789" s="60"/>
      <c r="AR789" s="60"/>
      <c r="AS789" s="60"/>
      <c r="AT789" s="60"/>
      <c r="AU789" s="60"/>
      <c r="AV789" s="60"/>
      <c r="AW789" s="60"/>
      <c r="AX789" s="60"/>
      <c r="AY789" s="60"/>
      <c r="AZ789" s="60"/>
      <c r="BA789" s="60"/>
      <c r="BB789" s="60"/>
      <c r="BC789" s="60"/>
      <c r="BD789" s="60"/>
      <c r="BE789" s="60"/>
      <c r="BF789" s="60"/>
      <c r="BG789" s="60"/>
      <c r="BH789" s="60"/>
      <c r="BI789" s="60"/>
      <c r="BJ789" s="60"/>
      <c r="BK789" s="60"/>
      <c r="BL789" s="60"/>
      <c r="BM789" s="60"/>
      <c r="BN789" s="60"/>
      <c r="BO789" s="60"/>
      <c r="BP789" s="60"/>
      <c r="BQ789" s="60"/>
      <c r="BR789" s="60"/>
      <c r="BS789" s="60"/>
      <c r="BT789" s="60"/>
      <c r="BU789" s="60"/>
      <c r="BV789" s="60"/>
      <c r="BW789" s="60"/>
      <c r="BX789" s="60"/>
      <c r="BY789" s="60"/>
      <c r="BZ789" s="60"/>
      <c r="CA789" s="60"/>
      <c r="CB789" s="60"/>
      <c r="CC789" s="60"/>
      <c r="CD789" s="60"/>
      <c r="CE789" s="60"/>
      <c r="CF789" s="60"/>
      <c r="CG789" s="60"/>
      <c r="CH789" s="60"/>
      <c r="CI789" s="60"/>
      <c r="CJ789" s="60"/>
      <c r="CK789" s="60"/>
      <c r="CL789" s="60"/>
      <c r="CM789" s="60"/>
      <c r="CN789" s="60"/>
      <c r="CO789" s="60"/>
      <c r="CP789" s="60"/>
      <c r="CQ789" s="60"/>
      <c r="CR789" s="60"/>
      <c r="CS789" s="60"/>
      <c r="CT789" s="60"/>
      <c r="CU789" s="60"/>
      <c r="CV789" s="60"/>
      <c r="CW789" s="60"/>
      <c r="CX789" s="60"/>
      <c r="CY789" s="60"/>
      <c r="CZ789" s="60"/>
      <c r="DA789" s="60"/>
      <c r="DB789" s="60"/>
      <c r="DC789" s="60"/>
      <c r="DD789" s="60"/>
      <c r="DE789" s="60"/>
      <c r="DF789" s="60"/>
      <c r="DG789" s="60"/>
      <c r="DH789" s="60"/>
      <c r="DI789" s="60"/>
      <c r="DJ789" s="60"/>
      <c r="DK789" s="60"/>
      <c r="DL789" s="60"/>
      <c r="DM789" s="60"/>
      <c r="DN789" s="60"/>
      <c r="DO789" s="60"/>
      <c r="DP789" s="60"/>
      <c r="DQ789" s="60"/>
      <c r="DR789" s="60"/>
      <c r="DS789" s="60"/>
      <c r="DT789" s="60"/>
      <c r="DU789" s="60"/>
      <c r="DV789" s="60"/>
      <c r="DW789" s="60"/>
      <c r="DX789" s="60"/>
      <c r="DY789" s="60"/>
      <c r="DZ789" s="60"/>
      <c r="EA789" s="60"/>
      <c r="EB789" s="60"/>
      <c r="EC789" s="60"/>
      <c r="ED789" s="60"/>
      <c r="EE789" s="60"/>
      <c r="EF789" s="60"/>
      <c r="EG789" s="60"/>
      <c r="EH789" s="60"/>
      <c r="EI789" s="60"/>
      <c r="EJ789" s="60"/>
      <c r="EK789" s="60"/>
      <c r="EL789" s="60"/>
      <c r="EM789" s="60"/>
      <c r="EN789" s="60"/>
      <c r="EO789" s="60"/>
      <c r="EP789" s="60"/>
      <c r="EQ789" s="60"/>
      <c r="ER789" s="60"/>
      <c r="ES789" s="60"/>
      <c r="ET789" s="60"/>
      <c r="EU789" s="60"/>
      <c r="EV789" s="60"/>
      <c r="EW789" s="60"/>
      <c r="EX789" s="60"/>
      <c r="EY789" s="60"/>
      <c r="EZ789" s="60"/>
      <c r="FA789" s="60"/>
      <c r="FB789" s="60"/>
      <c r="FC789" s="60"/>
      <c r="FD789" s="60"/>
      <c r="FE789" s="60"/>
      <c r="FF789" s="60"/>
      <c r="FG789" s="60"/>
      <c r="FH789" s="60"/>
      <c r="FI789" s="60"/>
      <c r="FJ789" s="60"/>
      <c r="FK789" s="60"/>
      <c r="FL789" s="60"/>
      <c r="FM789" s="60"/>
      <c r="FN789" s="60"/>
      <c r="FO789" s="60"/>
      <c r="FP789" s="60"/>
      <c r="FQ789" s="60"/>
      <c r="FR789" s="60"/>
      <c r="FS789" s="60"/>
      <c r="FT789" s="60"/>
      <c r="FU789" s="60"/>
      <c r="FV789" s="60"/>
      <c r="FW789" s="60"/>
      <c r="FX789" s="60"/>
      <c r="FY789" s="60"/>
      <c r="FZ789" s="60"/>
      <c r="GA789" s="60"/>
      <c r="GB789" s="60"/>
      <c r="GC789" s="60"/>
      <c r="GD789" s="60"/>
      <c r="GE789" s="60"/>
      <c r="GF789" s="60"/>
      <c r="GG789" s="60"/>
      <c r="GH789" s="60"/>
      <c r="GI789" s="60"/>
      <c r="GJ789" s="60"/>
      <c r="GK789" s="60"/>
      <c r="GL789" s="60"/>
      <c r="GM789" s="60"/>
      <c r="GN789" s="60"/>
      <c r="GO789" s="60"/>
      <c r="GP789" s="60"/>
      <c r="GQ789" s="60"/>
      <c r="GR789" s="60"/>
      <c r="GS789" s="60"/>
      <c r="GT789" s="60"/>
      <c r="GU789" s="60"/>
      <c r="GV789" s="60"/>
      <c r="GW789" s="60"/>
      <c r="GX789" s="60"/>
      <c r="GY789" s="60"/>
      <c r="GZ789" s="60"/>
      <c r="HA789" s="60"/>
      <c r="HB789" s="60"/>
      <c r="HC789" s="60"/>
      <c r="HD789" s="60"/>
      <c r="HE789" s="60"/>
      <c r="HF789" s="60"/>
      <c r="HG789" s="60"/>
      <c r="HH789" s="60"/>
      <c r="HI789" s="60"/>
      <c r="HJ789" s="60"/>
      <c r="HK789" s="60"/>
      <c r="HL789" s="60"/>
      <c r="HM789" s="60"/>
      <c r="HN789" s="60"/>
      <c r="HO789" s="60"/>
      <c r="HP789" s="60"/>
      <c r="HQ789" s="60"/>
      <c r="HR789" s="60"/>
      <c r="HS789" s="60"/>
      <c r="HT789" s="60"/>
      <c r="HU789" s="60"/>
      <c r="HV789" s="60"/>
      <c r="HW789" s="60"/>
      <c r="HX789" s="60"/>
      <c r="HY789" s="60"/>
      <c r="HZ789" s="60"/>
      <c r="IA789" s="60"/>
      <c r="IB789" s="60"/>
      <c r="IC789" s="60"/>
      <c r="ID789" s="60"/>
      <c r="IE789" s="60"/>
      <c r="IF789" s="60"/>
      <c r="IG789" s="60"/>
      <c r="IH789" s="60"/>
      <c r="II789" s="60"/>
      <c r="IJ789" s="60"/>
      <c r="IK789" s="60"/>
      <c r="IL789" s="60"/>
      <c r="IM789" s="60"/>
      <c r="IN789" s="60"/>
      <c r="IO789" s="60"/>
      <c r="IP789" s="60"/>
      <c r="IQ789" s="60"/>
      <c r="IR789" s="60"/>
      <c r="IS789" s="60"/>
      <c r="IT789" s="60"/>
      <c r="IU789" s="60"/>
      <c r="IV789" s="60"/>
    </row>
    <row r="790" spans="1:256" s="59" customFormat="1" ht="50.1" customHeight="1">
      <c r="A790" s="20" t="s">
        <v>14</v>
      </c>
      <c r="B790" s="15"/>
      <c r="C790" s="15"/>
      <c r="D790" s="15"/>
      <c r="E790" s="15"/>
      <c r="F790" s="16"/>
      <c r="G790" s="41" t="s">
        <v>7</v>
      </c>
      <c r="H790" s="16"/>
      <c r="I790" s="20" t="s">
        <v>19</v>
      </c>
      <c r="J790" s="20" t="s">
        <v>29</v>
      </c>
      <c r="K790" s="20" t="s">
        <v>45</v>
      </c>
      <c r="L790" s="20" t="s">
        <v>28</v>
      </c>
      <c r="M790" s="20" t="s">
        <v>33</v>
      </c>
      <c r="N790" s="20" t="s">
        <v>32</v>
      </c>
      <c r="O790" s="51" t="s">
        <v>41</v>
      </c>
      <c r="P790" s="66"/>
      <c r="Q790" s="66"/>
      <c r="R790" s="3"/>
      <c r="S790" s="1"/>
      <c r="T790" s="1"/>
      <c r="U790" s="1"/>
      <c r="V790" s="1"/>
      <c r="W790" s="1"/>
      <c r="X790" s="5"/>
      <c r="Y790" s="1"/>
      <c r="Z790" s="1"/>
      <c r="AA790" s="3"/>
      <c r="AB790" s="3"/>
      <c r="AC790" s="3"/>
      <c r="AD790" s="3"/>
    </row>
    <row r="791" spans="1:256" s="59" customFormat="1" ht="50.1" customHeight="1">
      <c r="A791" s="17"/>
      <c r="B791" s="15"/>
      <c r="C791" s="15"/>
      <c r="D791" s="15"/>
      <c r="E791" s="15"/>
      <c r="F791" s="16"/>
      <c r="G791" s="42"/>
      <c r="H791" s="16"/>
      <c r="I791" s="20" t="s">
        <v>20</v>
      </c>
      <c r="J791" s="20"/>
      <c r="K791" s="20"/>
      <c r="L791" s="20"/>
      <c r="M791" s="20"/>
      <c r="N791" s="20" t="s">
        <v>37</v>
      </c>
      <c r="O791" s="50"/>
      <c r="P791" s="65"/>
      <c r="Q791" s="65"/>
      <c r="R791" s="3"/>
      <c r="S791" s="1"/>
      <c r="T791" s="1"/>
      <c r="U791" s="1"/>
      <c r="V791" s="1"/>
      <c r="W791" s="1"/>
      <c r="X791" s="5"/>
      <c r="Y791" s="1"/>
      <c r="Z791" s="1"/>
      <c r="AA791" s="3"/>
      <c r="AB791" s="3"/>
      <c r="AC791" s="3"/>
      <c r="AD791" s="3"/>
    </row>
    <row r="792" spans="1:256" s="59" customFormat="1" ht="50.1" customHeight="1">
      <c r="A792" s="22" t="s">
        <v>10</v>
      </c>
      <c r="B792" s="228" t="s">
        <v>11</v>
      </c>
      <c r="C792" s="229"/>
      <c r="D792" s="229"/>
      <c r="E792" s="229"/>
      <c r="F792" s="230"/>
      <c r="G792" s="43" t="s">
        <v>9</v>
      </c>
      <c r="H792" s="23" t="s">
        <v>15</v>
      </c>
      <c r="I792" s="22" t="s">
        <v>21</v>
      </c>
      <c r="J792" s="22" t="s">
        <v>24</v>
      </c>
      <c r="K792" s="22" t="s">
        <v>26</v>
      </c>
      <c r="L792" s="22" t="s">
        <v>30</v>
      </c>
      <c r="M792" s="22" t="s">
        <v>34</v>
      </c>
      <c r="N792" s="22" t="s">
        <v>42</v>
      </c>
      <c r="O792" s="52" t="s">
        <v>38</v>
      </c>
      <c r="P792" s="66"/>
      <c r="Q792" s="66"/>
      <c r="R792" s="3"/>
      <c r="S792" s="1"/>
      <c r="T792" s="1"/>
      <c r="U792" s="1"/>
      <c r="V792" s="1"/>
      <c r="W792" s="1"/>
      <c r="X792" s="5"/>
      <c r="Y792" s="1"/>
      <c r="Z792" s="1"/>
      <c r="AA792" s="3"/>
      <c r="AB792" s="3"/>
      <c r="AC792" s="3"/>
      <c r="AD792" s="3"/>
    </row>
    <row r="793" spans="1:256" s="59" customFormat="1" ht="50.1" customHeight="1">
      <c r="A793" s="12"/>
      <c r="B793" s="231"/>
      <c r="C793" s="232"/>
      <c r="D793" s="232"/>
      <c r="E793" s="232"/>
      <c r="F793" s="233"/>
      <c r="G793" s="28"/>
      <c r="H793" s="8"/>
      <c r="I793" s="9"/>
      <c r="J793" s="29">
        <f t="shared" ref="J793:J798" si="94">SUM(H793*I793)</f>
        <v>0</v>
      </c>
      <c r="K793" s="9"/>
      <c r="L793" s="4">
        <f t="shared" ref="L793:L798" si="95">SUM(J793*K793)</f>
        <v>0</v>
      </c>
      <c r="M793" s="10"/>
      <c r="N793" s="11"/>
      <c r="O793" s="57">
        <f t="shared" ref="O793:O798" si="96">SUM(M793*N793)</f>
        <v>0</v>
      </c>
      <c r="P793" s="67"/>
      <c r="Q793" s="67"/>
      <c r="R793" s="3"/>
      <c r="S793" s="1"/>
      <c r="T793" s="1"/>
      <c r="U793" s="1"/>
      <c r="V793" s="1"/>
      <c r="W793" s="1"/>
      <c r="X793" s="5"/>
      <c r="Y793" s="1"/>
      <c r="Z793" s="1"/>
      <c r="AA793" s="3"/>
      <c r="AB793" s="3"/>
      <c r="AC793" s="3"/>
      <c r="AD793" s="3"/>
    </row>
    <row r="794" spans="1:256" s="59" customFormat="1" ht="50.1" customHeight="1">
      <c r="A794" s="12"/>
      <c r="B794" s="225"/>
      <c r="C794" s="226"/>
      <c r="D794" s="226"/>
      <c r="E794" s="226"/>
      <c r="F794" s="227"/>
      <c r="G794" s="28"/>
      <c r="H794" s="8"/>
      <c r="I794" s="9"/>
      <c r="J794" s="29">
        <f t="shared" si="94"/>
        <v>0</v>
      </c>
      <c r="K794" s="9"/>
      <c r="L794" s="4">
        <f t="shared" si="95"/>
        <v>0</v>
      </c>
      <c r="M794" s="10"/>
      <c r="N794" s="11"/>
      <c r="O794" s="57">
        <f t="shared" si="96"/>
        <v>0</v>
      </c>
      <c r="P794" s="67"/>
      <c r="Q794" s="67"/>
      <c r="R794" s="3"/>
      <c r="S794" s="1"/>
      <c r="T794" s="1"/>
      <c r="U794" s="1"/>
      <c r="V794" s="1"/>
      <c r="W794" s="1"/>
      <c r="X794" s="5"/>
      <c r="Y794" s="1"/>
      <c r="Z794" s="1"/>
      <c r="AA794" s="3"/>
      <c r="AB794" s="3"/>
      <c r="AC794" s="3"/>
      <c r="AD794" s="3"/>
    </row>
    <row r="795" spans="1:256" s="59" customFormat="1" ht="50.1" customHeight="1">
      <c r="A795" s="12"/>
      <c r="B795" s="225"/>
      <c r="C795" s="226"/>
      <c r="D795" s="226"/>
      <c r="E795" s="226"/>
      <c r="F795" s="227"/>
      <c r="G795" s="28"/>
      <c r="H795" s="8"/>
      <c r="I795" s="9"/>
      <c r="J795" s="29">
        <f t="shared" si="94"/>
        <v>0</v>
      </c>
      <c r="K795" s="9"/>
      <c r="L795" s="4">
        <f t="shared" si="95"/>
        <v>0</v>
      </c>
      <c r="M795" s="10"/>
      <c r="N795" s="11"/>
      <c r="O795" s="57">
        <f t="shared" si="96"/>
        <v>0</v>
      </c>
      <c r="P795" s="67"/>
      <c r="Q795" s="67"/>
      <c r="R795" s="3"/>
      <c r="S795" s="1"/>
      <c r="T795" s="1"/>
      <c r="U795" s="1"/>
      <c r="V795" s="1"/>
      <c r="W795" s="1"/>
      <c r="X795" s="5"/>
      <c r="Y795" s="1"/>
      <c r="Z795" s="1"/>
      <c r="AA795" s="3"/>
      <c r="AB795" s="3"/>
      <c r="AC795" s="3"/>
      <c r="AD795" s="3"/>
    </row>
    <row r="796" spans="1:256" s="15" customFormat="1" ht="20.100000000000001" customHeight="1">
      <c r="A796" s="12"/>
      <c r="B796" s="225"/>
      <c r="C796" s="226"/>
      <c r="D796" s="226"/>
      <c r="E796" s="226"/>
      <c r="F796" s="227"/>
      <c r="G796" s="28"/>
      <c r="H796" s="8"/>
      <c r="I796" s="9"/>
      <c r="J796" s="29">
        <f t="shared" si="94"/>
        <v>0</v>
      </c>
      <c r="K796" s="9"/>
      <c r="L796" s="4">
        <f t="shared" si="95"/>
        <v>0</v>
      </c>
      <c r="M796" s="10"/>
      <c r="N796" s="11"/>
      <c r="O796" s="57">
        <f t="shared" si="96"/>
        <v>0</v>
      </c>
      <c r="P796" s="67"/>
      <c r="Q796" s="67"/>
      <c r="R796" s="25"/>
      <c r="S796" s="25"/>
      <c r="T796" s="25"/>
      <c r="U796" s="25"/>
      <c r="V796" s="25"/>
      <c r="W796" s="25"/>
      <c r="X796" s="32"/>
      <c r="Y796" s="25"/>
      <c r="Z796" s="25"/>
      <c r="AA796" s="25"/>
      <c r="AB796" s="25"/>
      <c r="AC796" s="25"/>
      <c r="AD796" s="25"/>
    </row>
    <row r="797" spans="1:256" s="15" customFormat="1" ht="13.2">
      <c r="A797" s="12"/>
      <c r="B797" s="225"/>
      <c r="C797" s="226"/>
      <c r="D797" s="226"/>
      <c r="E797" s="226"/>
      <c r="F797" s="227"/>
      <c r="G797" s="28"/>
      <c r="H797" s="8"/>
      <c r="I797" s="9"/>
      <c r="J797" s="29">
        <f t="shared" si="94"/>
        <v>0</v>
      </c>
      <c r="K797" s="9"/>
      <c r="L797" s="4">
        <f t="shared" si="95"/>
        <v>0</v>
      </c>
      <c r="M797" s="10"/>
      <c r="N797" s="11"/>
      <c r="O797" s="57">
        <f t="shared" si="96"/>
        <v>0</v>
      </c>
      <c r="P797" s="67"/>
      <c r="Q797" s="67"/>
    </row>
    <row r="798" spans="1:256" s="15" customFormat="1" ht="13.2">
      <c r="A798" s="12"/>
      <c r="B798" s="225"/>
      <c r="C798" s="226"/>
      <c r="D798" s="226"/>
      <c r="E798" s="226"/>
      <c r="F798" s="227"/>
      <c r="G798" s="28"/>
      <c r="H798" s="8"/>
      <c r="I798" s="9"/>
      <c r="J798" s="29">
        <f t="shared" si="94"/>
        <v>0</v>
      </c>
      <c r="K798" s="9"/>
      <c r="L798" s="4">
        <f t="shared" si="95"/>
        <v>0</v>
      </c>
      <c r="M798" s="10"/>
      <c r="N798" s="11"/>
      <c r="O798" s="57">
        <f t="shared" si="96"/>
        <v>0</v>
      </c>
      <c r="P798" s="67"/>
      <c r="Q798" s="67"/>
    </row>
    <row r="799" spans="1:256" s="15" customFormat="1" ht="13.8" thickBot="1">
      <c r="A799" s="33"/>
      <c r="B799" s="203" t="s">
        <v>43</v>
      </c>
      <c r="C799" s="204"/>
      <c r="D799" s="204"/>
      <c r="E799" s="204"/>
      <c r="F799" s="205"/>
      <c r="G799" s="46"/>
      <c r="H799" s="34"/>
      <c r="I799" s="35"/>
      <c r="J799" s="30">
        <f>SUM(J793:J798)</f>
        <v>0</v>
      </c>
      <c r="K799" s="35"/>
      <c r="L799" s="30">
        <f>SUM(L793:L798)</f>
        <v>0</v>
      </c>
      <c r="M799" s="36">
        <f>SUM(M793:M798)</f>
        <v>0</v>
      </c>
      <c r="N799" s="35"/>
      <c r="O799" s="30">
        <f>SUM(O793:O798)</f>
        <v>0</v>
      </c>
      <c r="P799" s="68"/>
      <c r="Q799" s="68"/>
      <c r="R799" s="25"/>
      <c r="S799" s="25"/>
      <c r="T799" s="25"/>
      <c r="U799" s="25"/>
      <c r="V799" s="25"/>
      <c r="W799" s="25"/>
      <c r="X799" s="32"/>
      <c r="Y799" s="25"/>
      <c r="Z799" s="25"/>
      <c r="AA799" s="25"/>
      <c r="AB799" s="25"/>
      <c r="AC799" s="25"/>
      <c r="AD799" s="25"/>
    </row>
    <row r="800" spans="1:256" s="15" customFormat="1" ht="9" customHeight="1">
      <c r="A800" s="25"/>
      <c r="B800" s="25"/>
      <c r="C800" s="25"/>
      <c r="D800" s="25"/>
      <c r="E800" s="25"/>
      <c r="F800" s="25"/>
      <c r="G800" s="44"/>
      <c r="H800" s="25"/>
      <c r="I800" s="25"/>
      <c r="J800" s="25"/>
      <c r="K800" s="25"/>
      <c r="L800" s="25"/>
      <c r="M800" s="25"/>
      <c r="N800" s="25"/>
      <c r="O800" s="53"/>
      <c r="P800" s="63"/>
      <c r="Q800" s="63"/>
      <c r="R800" s="25"/>
      <c r="S800" s="25"/>
      <c r="T800" s="25"/>
      <c r="U800" s="25"/>
      <c r="V800" s="25"/>
      <c r="W800" s="25"/>
      <c r="X800" s="32"/>
      <c r="Y800" s="25"/>
      <c r="Z800" s="25"/>
      <c r="AA800" s="25"/>
      <c r="AB800" s="25"/>
      <c r="AC800" s="25"/>
      <c r="AD800" s="25"/>
    </row>
    <row r="801" spans="1:256" s="15" customFormat="1" ht="8.25" customHeight="1">
      <c r="A801" s="25"/>
      <c r="B801" s="25"/>
      <c r="C801" s="25"/>
      <c r="D801" s="25"/>
      <c r="E801" s="25"/>
      <c r="F801" s="25"/>
      <c r="G801" s="44"/>
      <c r="H801" s="25"/>
      <c r="I801" s="25"/>
      <c r="J801" s="25"/>
      <c r="K801" s="25"/>
      <c r="L801" s="25"/>
      <c r="M801" s="25"/>
      <c r="N801" s="25"/>
      <c r="O801" s="53"/>
      <c r="P801" s="63"/>
      <c r="Q801" s="63"/>
      <c r="R801" s="25"/>
      <c r="S801" s="25"/>
      <c r="T801" s="25"/>
      <c r="U801" s="25"/>
      <c r="V801" s="25"/>
      <c r="W801" s="25"/>
      <c r="X801" s="32"/>
      <c r="Y801" s="25"/>
      <c r="Z801" s="25"/>
      <c r="AA801" s="25"/>
      <c r="AB801" s="25"/>
      <c r="AC801" s="25"/>
      <c r="AD801" s="25"/>
    </row>
    <row r="802" spans="1:256" s="15" customFormat="1" ht="12.75" customHeight="1">
      <c r="A802" s="27"/>
      <c r="B802" s="27"/>
      <c r="C802" s="27"/>
      <c r="D802" s="27"/>
      <c r="E802" s="27"/>
      <c r="F802" s="27"/>
      <c r="G802" s="45"/>
      <c r="H802" s="27"/>
      <c r="I802" s="27"/>
      <c r="J802" s="27"/>
      <c r="K802" s="27"/>
      <c r="L802" s="27"/>
      <c r="M802" s="27"/>
      <c r="N802" s="27"/>
      <c r="O802" s="54"/>
      <c r="P802" s="63"/>
      <c r="Q802" s="63"/>
      <c r="R802" s="25"/>
      <c r="S802" s="25"/>
      <c r="T802" s="25"/>
      <c r="U802" s="25"/>
      <c r="V802" s="25"/>
      <c r="W802" s="25"/>
      <c r="X802" s="32"/>
      <c r="Y802" s="25"/>
      <c r="Z802" s="25"/>
      <c r="AA802" s="25"/>
      <c r="AB802" s="25"/>
      <c r="AC802" s="25"/>
      <c r="AD802" s="25"/>
    </row>
    <row r="803" spans="1:256" s="15" customFormat="1" ht="8.25" customHeight="1">
      <c r="A803" s="206" t="s">
        <v>50</v>
      </c>
      <c r="B803" s="207"/>
      <c r="C803" s="207"/>
      <c r="D803" s="207"/>
      <c r="E803" s="207"/>
      <c r="F803" s="207"/>
      <c r="G803" s="207"/>
      <c r="H803" s="208"/>
      <c r="I803" s="215" t="s">
        <v>46</v>
      </c>
      <c r="J803" s="216"/>
      <c r="K803" s="216"/>
      <c r="L803" s="216"/>
      <c r="M803" s="217"/>
      <c r="N803" s="55" t="s">
        <v>1</v>
      </c>
      <c r="O803" s="56"/>
      <c r="P803" s="58"/>
      <c r="Q803" s="58"/>
      <c r="R803" s="25"/>
      <c r="S803" s="25"/>
      <c r="T803" s="25"/>
      <c r="U803" s="25"/>
      <c r="V803" s="25"/>
      <c r="W803" s="25"/>
      <c r="X803" s="32"/>
      <c r="Y803" s="25"/>
      <c r="Z803" s="25"/>
      <c r="AA803" s="25"/>
      <c r="AB803" s="25"/>
      <c r="AC803" s="25"/>
      <c r="AD803" s="25"/>
    </row>
    <row r="804" spans="1:256" s="15" customFormat="1" ht="8.25" customHeight="1">
      <c r="A804" s="209"/>
      <c r="B804" s="210"/>
      <c r="C804" s="210"/>
      <c r="D804" s="210"/>
      <c r="E804" s="210"/>
      <c r="F804" s="210"/>
      <c r="G804" s="210"/>
      <c r="H804" s="211"/>
      <c r="I804" s="24"/>
      <c r="J804" s="25"/>
      <c r="K804" s="25"/>
      <c r="L804" s="25"/>
      <c r="M804" s="16"/>
      <c r="N804" s="25"/>
      <c r="O804" s="53"/>
      <c r="P804" s="63"/>
      <c r="Q804" s="63"/>
      <c r="R804" s="25"/>
      <c r="S804" s="25"/>
      <c r="T804" s="25"/>
      <c r="U804" s="25"/>
      <c r="V804" s="25"/>
      <c r="W804" s="25"/>
      <c r="X804" s="32"/>
      <c r="Y804" s="25"/>
      <c r="Z804" s="25"/>
      <c r="AA804" s="25"/>
      <c r="AB804" s="25"/>
      <c r="AC804" s="25"/>
      <c r="AD804" s="25"/>
    </row>
    <row r="805" spans="1:256" s="15" customFormat="1" ht="9" customHeight="1">
      <c r="A805" s="209"/>
      <c r="B805" s="210"/>
      <c r="C805" s="210"/>
      <c r="D805" s="210"/>
      <c r="E805" s="210"/>
      <c r="F805" s="210"/>
      <c r="G805" s="210"/>
      <c r="H805" s="211"/>
      <c r="I805" s="218"/>
      <c r="J805" s="219"/>
      <c r="K805" s="219"/>
      <c r="L805" s="219"/>
      <c r="M805" s="220"/>
      <c r="N805" s="26" t="s">
        <v>48</v>
      </c>
      <c r="O805" s="53"/>
      <c r="P805" s="63"/>
      <c r="Q805" s="63"/>
      <c r="R805" s="25"/>
      <c r="S805" s="25"/>
      <c r="T805" s="25"/>
      <c r="U805" s="25"/>
      <c r="V805" s="25"/>
      <c r="W805" s="25"/>
      <c r="X805" s="32"/>
      <c r="Y805" s="25"/>
      <c r="Z805" s="25"/>
      <c r="AA805" s="25"/>
      <c r="AB805" s="25"/>
      <c r="AC805" s="25"/>
      <c r="AD805" s="25"/>
    </row>
    <row r="806" spans="1:256" s="15" customFormat="1" ht="8.25" customHeight="1">
      <c r="A806" s="209"/>
      <c r="B806" s="210"/>
      <c r="C806" s="210"/>
      <c r="D806" s="210"/>
      <c r="E806" s="210"/>
      <c r="F806" s="210"/>
      <c r="G806" s="210"/>
      <c r="H806" s="211"/>
      <c r="I806" s="221"/>
      <c r="J806" s="219"/>
      <c r="K806" s="219"/>
      <c r="L806" s="219"/>
      <c r="M806" s="220"/>
      <c r="N806" s="25"/>
      <c r="O806" s="53"/>
      <c r="P806" s="63"/>
      <c r="Q806" s="63"/>
      <c r="R806" s="25"/>
      <c r="S806" s="25"/>
      <c r="T806" s="25"/>
      <c r="U806" s="25"/>
      <c r="V806" s="25"/>
      <c r="W806" s="25"/>
      <c r="X806" s="32"/>
      <c r="Y806" s="25"/>
      <c r="Z806" s="25"/>
      <c r="AA806" s="25"/>
      <c r="AB806" s="25"/>
      <c r="AC806" s="25"/>
      <c r="AD806" s="25"/>
    </row>
    <row r="807" spans="1:256" s="15" customFormat="1" ht="8.25" customHeight="1">
      <c r="A807" s="209"/>
      <c r="B807" s="210"/>
      <c r="C807" s="210"/>
      <c r="D807" s="210"/>
      <c r="E807" s="210"/>
      <c r="F807" s="210"/>
      <c r="G807" s="210"/>
      <c r="H807" s="211"/>
      <c r="I807" s="221"/>
      <c r="J807" s="219"/>
      <c r="K807" s="219"/>
      <c r="L807" s="219"/>
      <c r="M807" s="220"/>
      <c r="N807" s="27"/>
      <c r="O807" s="54"/>
      <c r="P807" s="63"/>
      <c r="Q807" s="63"/>
      <c r="R807" s="25"/>
      <c r="S807" s="25"/>
      <c r="T807" s="25"/>
      <c r="U807" s="25"/>
      <c r="V807" s="25"/>
      <c r="W807" s="25"/>
      <c r="X807" s="32"/>
      <c r="Y807" s="25"/>
      <c r="Z807" s="25"/>
      <c r="AA807" s="25"/>
      <c r="AB807" s="25"/>
      <c r="AC807" s="25"/>
      <c r="AD807" s="25"/>
    </row>
    <row r="808" spans="1:256" s="15" customFormat="1" ht="8.25" customHeight="1">
      <c r="A808" s="209"/>
      <c r="B808" s="210"/>
      <c r="C808" s="210"/>
      <c r="D808" s="210"/>
      <c r="E808" s="210"/>
      <c r="F808" s="210"/>
      <c r="G808" s="210"/>
      <c r="H808" s="211"/>
      <c r="I808" s="221"/>
      <c r="J808" s="219"/>
      <c r="K808" s="219"/>
      <c r="L808" s="219"/>
      <c r="M808" s="220"/>
      <c r="N808" s="13" t="s">
        <v>2</v>
      </c>
      <c r="O808" s="53"/>
      <c r="P808" s="63"/>
      <c r="Q808" s="63"/>
      <c r="R808" s="25"/>
      <c r="S808" s="25"/>
      <c r="T808" s="25"/>
      <c r="U808" s="25"/>
      <c r="V808" s="25"/>
      <c r="W808" s="25"/>
      <c r="X808" s="32"/>
      <c r="Y808" s="25"/>
      <c r="Z808" s="25"/>
      <c r="AA808" s="25"/>
      <c r="AB808" s="25"/>
      <c r="AC808" s="25"/>
      <c r="AD808" s="25"/>
    </row>
    <row r="809" spans="1:256" s="15" customFormat="1">
      <c r="A809" s="209"/>
      <c r="B809" s="210"/>
      <c r="C809" s="210"/>
      <c r="D809" s="210"/>
      <c r="E809" s="210"/>
      <c r="F809" s="210"/>
      <c r="G809" s="210"/>
      <c r="H809" s="211"/>
      <c r="I809" s="221"/>
      <c r="J809" s="219"/>
      <c r="K809" s="219"/>
      <c r="L809" s="219"/>
      <c r="M809" s="220"/>
      <c r="N809" s="25"/>
      <c r="O809" s="53"/>
      <c r="P809" s="63"/>
      <c r="Q809" s="63"/>
      <c r="R809" s="25"/>
      <c r="S809" s="25"/>
      <c r="T809" s="25"/>
      <c r="U809" s="25"/>
      <c r="V809" s="25"/>
      <c r="W809" s="25"/>
      <c r="X809" s="32"/>
      <c r="Y809" s="25"/>
      <c r="Z809" s="25"/>
      <c r="AA809" s="25"/>
      <c r="AB809" s="25"/>
      <c r="AC809" s="25"/>
      <c r="AD809" s="25"/>
    </row>
    <row r="810" spans="1:256" s="15" customFormat="1" ht="13.2">
      <c r="A810" s="209"/>
      <c r="B810" s="210"/>
      <c r="C810" s="210"/>
      <c r="D810" s="210"/>
      <c r="E810" s="210"/>
      <c r="F810" s="210"/>
      <c r="G810" s="210"/>
      <c r="H810" s="211"/>
      <c r="I810" s="221"/>
      <c r="J810" s="219"/>
      <c r="K810" s="219"/>
      <c r="L810" s="219"/>
      <c r="M810" s="220"/>
      <c r="N810" s="241"/>
      <c r="O810" s="242"/>
      <c r="P810" s="62"/>
      <c r="Q810" s="62"/>
      <c r="R810" s="25"/>
      <c r="S810" s="25"/>
      <c r="T810" s="25"/>
      <c r="U810" s="25"/>
      <c r="V810" s="25"/>
      <c r="W810" s="25"/>
      <c r="X810" s="32"/>
      <c r="Y810" s="25"/>
      <c r="Z810" s="25"/>
      <c r="AA810" s="25"/>
      <c r="AB810" s="25"/>
      <c r="AC810" s="25"/>
      <c r="AD810" s="25"/>
    </row>
    <row r="811" spans="1:256" s="15" customFormat="1" ht="13.2">
      <c r="A811" s="212"/>
      <c r="B811" s="213"/>
      <c r="C811" s="213"/>
      <c r="D811" s="213"/>
      <c r="E811" s="213"/>
      <c r="F811" s="213"/>
      <c r="G811" s="213"/>
      <c r="H811" s="214"/>
      <c r="I811" s="222"/>
      <c r="J811" s="223"/>
      <c r="K811" s="223"/>
      <c r="L811" s="223"/>
      <c r="M811" s="224"/>
      <c r="N811" s="243"/>
      <c r="O811" s="244"/>
      <c r="P811" s="62"/>
      <c r="Q811" s="62"/>
      <c r="R811" s="25"/>
      <c r="S811" s="26"/>
      <c r="T811" s="26"/>
      <c r="U811" s="26"/>
      <c r="V811" s="26"/>
      <c r="W811" s="26"/>
      <c r="X811" s="31"/>
      <c r="Y811" s="26"/>
      <c r="Z811" s="25"/>
      <c r="AA811" s="25"/>
      <c r="AB811" s="25"/>
      <c r="AC811" s="25"/>
      <c r="AD811" s="25"/>
    </row>
    <row r="812" spans="1:256" s="15" customFormat="1" ht="13.2">
      <c r="A812" s="245" t="s">
        <v>0</v>
      </c>
      <c r="B812" s="246"/>
      <c r="C812" s="246"/>
      <c r="D812" s="246"/>
      <c r="E812" s="246"/>
      <c r="F812" s="247"/>
      <c r="G812" s="39"/>
      <c r="H812" s="251" t="s">
        <v>3</v>
      </c>
      <c r="I812" s="198"/>
      <c r="J812" s="198"/>
      <c r="K812" s="198"/>
      <c r="L812" s="198"/>
      <c r="M812" s="198"/>
      <c r="N812" s="198"/>
      <c r="O812" s="199"/>
      <c r="P812" s="64"/>
      <c r="Q812" s="64"/>
      <c r="R812" s="25"/>
      <c r="S812" s="26"/>
      <c r="T812" s="26"/>
      <c r="U812" s="26"/>
      <c r="V812" s="26"/>
      <c r="W812" s="26"/>
      <c r="X812" s="31"/>
      <c r="Y812" s="26"/>
      <c r="Z812" s="25"/>
      <c r="AA812" s="25"/>
      <c r="AB812" s="25"/>
      <c r="AC812" s="25"/>
      <c r="AD812" s="25"/>
    </row>
    <row r="813" spans="1:256" s="15" customFormat="1" ht="13.2">
      <c r="A813" s="248"/>
      <c r="B813" s="249"/>
      <c r="C813" s="249"/>
      <c r="D813" s="249"/>
      <c r="E813" s="249"/>
      <c r="F813" s="250"/>
      <c r="G813" s="39"/>
      <c r="H813" s="200"/>
      <c r="I813" s="201"/>
      <c r="J813" s="201"/>
      <c r="K813" s="201"/>
      <c r="L813" s="201"/>
      <c r="M813" s="201"/>
      <c r="N813" s="201"/>
      <c r="O813" s="202"/>
      <c r="P813" s="64"/>
      <c r="Q813" s="64"/>
      <c r="R813" s="25"/>
      <c r="S813" s="26"/>
      <c r="T813" s="26"/>
      <c r="U813" s="26"/>
      <c r="V813" s="26"/>
      <c r="W813" s="26"/>
      <c r="X813" s="31"/>
      <c r="Y813" s="26"/>
      <c r="Z813" s="25"/>
      <c r="AA813" s="25"/>
      <c r="AB813" s="25"/>
      <c r="AC813" s="25"/>
      <c r="AD813" s="25"/>
    </row>
    <row r="814" spans="1:256" s="15" customFormat="1" ht="13.2">
      <c r="A814" s="14"/>
      <c r="F814" s="16"/>
      <c r="G814" s="39"/>
      <c r="H814" s="191" t="s">
        <v>4</v>
      </c>
      <c r="I814" s="192"/>
      <c r="J814" s="192"/>
      <c r="K814" s="192"/>
      <c r="L814" s="193"/>
      <c r="M814" s="197" t="s">
        <v>5</v>
      </c>
      <c r="N814" s="198"/>
      <c r="O814" s="199"/>
      <c r="P814" s="64"/>
      <c r="Q814" s="64"/>
      <c r="R814" s="25"/>
      <c r="S814" s="26"/>
      <c r="T814" s="26"/>
      <c r="U814" s="26"/>
      <c r="V814" s="26"/>
      <c r="W814" s="26"/>
      <c r="X814" s="31"/>
      <c r="Y814" s="26"/>
      <c r="Z814" s="25"/>
      <c r="AA814" s="25"/>
      <c r="AB814" s="25"/>
      <c r="AC814" s="25"/>
      <c r="AD814" s="25"/>
    </row>
    <row r="815" spans="1:256" s="15" customFormat="1" ht="13.2">
      <c r="A815" s="17"/>
      <c r="F815" s="16"/>
      <c r="G815" s="39"/>
      <c r="H815" s="194"/>
      <c r="I815" s="195"/>
      <c r="J815" s="195"/>
      <c r="K815" s="195"/>
      <c r="L815" s="196"/>
      <c r="M815" s="200"/>
      <c r="N815" s="201"/>
      <c r="O815" s="202"/>
      <c r="P815" s="64"/>
      <c r="Q815" s="64"/>
      <c r="R815" s="26"/>
      <c r="S815" s="26"/>
      <c r="T815" s="26"/>
      <c r="U815" s="26"/>
      <c r="V815" s="26"/>
      <c r="W815" s="26"/>
      <c r="X815" s="31"/>
      <c r="Y815" s="26"/>
      <c r="Z815" s="25"/>
      <c r="AA815" s="25"/>
      <c r="AB815" s="25"/>
      <c r="AC815" s="25"/>
      <c r="AD815" s="25"/>
    </row>
    <row r="816" spans="1:256" s="15" customFormat="1" ht="13.2">
      <c r="A816" s="17"/>
      <c r="F816" s="16"/>
      <c r="G816" s="40"/>
      <c r="H816" s="18"/>
      <c r="I816" s="14"/>
      <c r="J816" s="14"/>
      <c r="K816" s="14"/>
      <c r="L816" s="19"/>
      <c r="M816" s="14"/>
      <c r="N816" s="14"/>
      <c r="O816" s="50" t="s">
        <v>39</v>
      </c>
      <c r="P816" s="65"/>
      <c r="Q816" s="65"/>
      <c r="R816" s="26"/>
      <c r="S816" s="26"/>
      <c r="T816" s="26"/>
      <c r="U816" s="26"/>
      <c r="V816" s="26"/>
      <c r="W816" s="26"/>
      <c r="X816" s="31"/>
      <c r="Y816" s="26"/>
      <c r="Z816" s="25"/>
      <c r="AA816" s="26"/>
      <c r="AB816" s="26"/>
      <c r="AC816" s="26"/>
      <c r="AD816" s="26"/>
      <c r="AE816" s="60"/>
      <c r="AF816" s="60"/>
      <c r="AG816" s="60"/>
      <c r="AH816" s="60"/>
      <c r="AI816" s="60"/>
      <c r="AJ816" s="60"/>
      <c r="AK816" s="60"/>
      <c r="AL816" s="60"/>
      <c r="AM816" s="60"/>
      <c r="AN816" s="60"/>
      <c r="AO816" s="60"/>
      <c r="AP816" s="60"/>
      <c r="AQ816" s="60"/>
      <c r="AR816" s="60"/>
      <c r="AS816" s="60"/>
      <c r="AT816" s="60"/>
      <c r="AU816" s="60"/>
      <c r="AV816" s="60"/>
      <c r="AW816" s="60"/>
      <c r="AX816" s="60"/>
      <c r="AY816" s="60"/>
      <c r="AZ816" s="60"/>
      <c r="BA816" s="60"/>
      <c r="BB816" s="60"/>
      <c r="BC816" s="60"/>
      <c r="BD816" s="60"/>
      <c r="BE816" s="60"/>
      <c r="BF816" s="60"/>
      <c r="BG816" s="60"/>
      <c r="BH816" s="60"/>
      <c r="BI816" s="60"/>
      <c r="BJ816" s="60"/>
      <c r="BK816" s="60"/>
      <c r="BL816" s="60"/>
      <c r="BM816" s="60"/>
      <c r="BN816" s="60"/>
      <c r="BO816" s="60"/>
      <c r="BP816" s="60"/>
      <c r="BQ816" s="60"/>
      <c r="BR816" s="60"/>
      <c r="BS816" s="60"/>
      <c r="BT816" s="60"/>
      <c r="BU816" s="60"/>
      <c r="BV816" s="60"/>
      <c r="BW816" s="60"/>
      <c r="BX816" s="60"/>
      <c r="BY816" s="60"/>
      <c r="BZ816" s="60"/>
      <c r="CA816" s="60"/>
      <c r="CB816" s="60"/>
      <c r="CC816" s="60"/>
      <c r="CD816" s="60"/>
      <c r="CE816" s="60"/>
      <c r="CF816" s="60"/>
      <c r="CG816" s="60"/>
      <c r="CH816" s="60"/>
      <c r="CI816" s="60"/>
      <c r="CJ816" s="60"/>
      <c r="CK816" s="60"/>
      <c r="CL816" s="60"/>
      <c r="CM816" s="60"/>
      <c r="CN816" s="60"/>
      <c r="CO816" s="60"/>
      <c r="CP816" s="60"/>
      <c r="CQ816" s="60"/>
      <c r="CR816" s="60"/>
      <c r="CS816" s="60"/>
      <c r="CT816" s="60"/>
      <c r="CU816" s="60"/>
      <c r="CV816" s="60"/>
      <c r="CW816" s="60"/>
      <c r="CX816" s="60"/>
      <c r="CY816" s="60"/>
      <c r="CZ816" s="60"/>
      <c r="DA816" s="60"/>
      <c r="DB816" s="60"/>
      <c r="DC816" s="60"/>
      <c r="DD816" s="60"/>
      <c r="DE816" s="60"/>
      <c r="DF816" s="60"/>
      <c r="DG816" s="60"/>
      <c r="DH816" s="60"/>
      <c r="DI816" s="60"/>
      <c r="DJ816" s="60"/>
      <c r="DK816" s="60"/>
      <c r="DL816" s="60"/>
      <c r="DM816" s="60"/>
      <c r="DN816" s="60"/>
      <c r="DO816" s="60"/>
      <c r="DP816" s="60"/>
      <c r="DQ816" s="60"/>
      <c r="DR816" s="60"/>
      <c r="DS816" s="60"/>
      <c r="DT816" s="60"/>
      <c r="DU816" s="60"/>
      <c r="DV816" s="60"/>
      <c r="DW816" s="60"/>
      <c r="DX816" s="60"/>
      <c r="DY816" s="60"/>
      <c r="DZ816" s="60"/>
      <c r="EA816" s="60"/>
      <c r="EB816" s="60"/>
      <c r="EC816" s="60"/>
      <c r="ED816" s="60"/>
      <c r="EE816" s="60"/>
      <c r="EF816" s="60"/>
      <c r="EG816" s="60"/>
      <c r="EH816" s="60"/>
      <c r="EI816" s="60"/>
      <c r="EJ816" s="60"/>
      <c r="EK816" s="60"/>
      <c r="EL816" s="60"/>
      <c r="EM816" s="60"/>
      <c r="EN816" s="60"/>
      <c r="EO816" s="60"/>
      <c r="EP816" s="60"/>
      <c r="EQ816" s="60"/>
      <c r="ER816" s="60"/>
      <c r="ES816" s="60"/>
      <c r="ET816" s="60"/>
      <c r="EU816" s="60"/>
      <c r="EV816" s="60"/>
      <c r="EW816" s="60"/>
      <c r="EX816" s="60"/>
      <c r="EY816" s="60"/>
      <c r="EZ816" s="60"/>
      <c r="FA816" s="60"/>
      <c r="FB816" s="60"/>
      <c r="FC816" s="60"/>
      <c r="FD816" s="60"/>
      <c r="FE816" s="60"/>
      <c r="FF816" s="60"/>
      <c r="FG816" s="60"/>
      <c r="FH816" s="60"/>
      <c r="FI816" s="60"/>
      <c r="FJ816" s="60"/>
      <c r="FK816" s="60"/>
      <c r="FL816" s="60"/>
      <c r="FM816" s="60"/>
      <c r="FN816" s="60"/>
      <c r="FO816" s="60"/>
      <c r="FP816" s="60"/>
      <c r="FQ816" s="60"/>
      <c r="FR816" s="60"/>
      <c r="FS816" s="60"/>
      <c r="FT816" s="60"/>
      <c r="FU816" s="60"/>
      <c r="FV816" s="60"/>
      <c r="FW816" s="60"/>
      <c r="FX816" s="60"/>
      <c r="FY816" s="60"/>
      <c r="FZ816" s="60"/>
      <c r="GA816" s="60"/>
      <c r="GB816" s="60"/>
      <c r="GC816" s="60"/>
      <c r="GD816" s="60"/>
      <c r="GE816" s="60"/>
      <c r="GF816" s="60"/>
      <c r="GG816" s="60"/>
      <c r="GH816" s="60"/>
      <c r="GI816" s="60"/>
      <c r="GJ816" s="60"/>
      <c r="GK816" s="60"/>
      <c r="GL816" s="60"/>
      <c r="GM816" s="60"/>
      <c r="GN816" s="60"/>
      <c r="GO816" s="60"/>
      <c r="GP816" s="60"/>
      <c r="GQ816" s="60"/>
      <c r="GR816" s="60"/>
      <c r="GS816" s="60"/>
      <c r="GT816" s="60"/>
      <c r="GU816" s="60"/>
      <c r="GV816" s="60"/>
      <c r="GW816" s="60"/>
      <c r="GX816" s="60"/>
      <c r="GY816" s="60"/>
      <c r="GZ816" s="60"/>
      <c r="HA816" s="60"/>
      <c r="HB816" s="60"/>
      <c r="HC816" s="60"/>
      <c r="HD816" s="60"/>
      <c r="HE816" s="60"/>
      <c r="HF816" s="60"/>
      <c r="HG816" s="60"/>
      <c r="HH816" s="60"/>
      <c r="HI816" s="60"/>
      <c r="HJ816" s="60"/>
      <c r="HK816" s="60"/>
      <c r="HL816" s="60"/>
      <c r="HM816" s="60"/>
      <c r="HN816" s="60"/>
      <c r="HO816" s="60"/>
      <c r="HP816" s="60"/>
      <c r="HQ816" s="60"/>
      <c r="HR816" s="60"/>
      <c r="HS816" s="60"/>
      <c r="HT816" s="60"/>
      <c r="HU816" s="60"/>
      <c r="HV816" s="60"/>
      <c r="HW816" s="60"/>
      <c r="HX816" s="60"/>
      <c r="HY816" s="60"/>
      <c r="HZ816" s="60"/>
      <c r="IA816" s="60"/>
      <c r="IB816" s="60"/>
      <c r="IC816" s="60"/>
      <c r="ID816" s="60"/>
      <c r="IE816" s="60"/>
      <c r="IF816" s="60"/>
      <c r="IG816" s="60"/>
      <c r="IH816" s="60"/>
      <c r="II816" s="60"/>
      <c r="IJ816" s="60"/>
      <c r="IK816" s="60"/>
      <c r="IL816" s="60"/>
      <c r="IM816" s="60"/>
      <c r="IN816" s="60"/>
      <c r="IO816" s="60"/>
      <c r="IP816" s="60"/>
      <c r="IQ816" s="60"/>
      <c r="IR816" s="60"/>
      <c r="IS816" s="60"/>
      <c r="IT816" s="60"/>
      <c r="IU816" s="60"/>
      <c r="IV816" s="60"/>
    </row>
    <row r="817" spans="1:256" s="15" customFormat="1" ht="13.2">
      <c r="A817" s="17"/>
      <c r="F817" s="16"/>
      <c r="G817" s="41" t="s">
        <v>6</v>
      </c>
      <c r="H817" s="21" t="s">
        <v>16</v>
      </c>
      <c r="I817" s="20" t="s">
        <v>18</v>
      </c>
      <c r="J817" s="20" t="s">
        <v>22</v>
      </c>
      <c r="K817" s="20" t="s">
        <v>25</v>
      </c>
      <c r="L817" s="20" t="s">
        <v>27</v>
      </c>
      <c r="M817" s="20" t="s">
        <v>31</v>
      </c>
      <c r="N817" s="20" t="s">
        <v>35</v>
      </c>
      <c r="O817" s="50" t="s">
        <v>32</v>
      </c>
      <c r="P817" s="65"/>
      <c r="Q817" s="65"/>
      <c r="R817" s="26"/>
      <c r="S817" s="26"/>
      <c r="T817" s="26"/>
      <c r="U817" s="26"/>
      <c r="V817" s="26"/>
      <c r="W817" s="26"/>
      <c r="X817" s="31"/>
      <c r="Y817" s="26"/>
      <c r="Z817" s="25"/>
      <c r="AA817" s="26"/>
      <c r="AB817" s="26"/>
      <c r="AC817" s="26"/>
      <c r="AD817" s="26"/>
      <c r="AE817" s="60"/>
      <c r="AF817" s="60"/>
      <c r="AG817" s="60"/>
      <c r="AH817" s="60"/>
      <c r="AI817" s="60"/>
      <c r="AJ817" s="60"/>
      <c r="AK817" s="60"/>
      <c r="AL817" s="60"/>
      <c r="AM817" s="60"/>
      <c r="AN817" s="60"/>
      <c r="AO817" s="60"/>
      <c r="AP817" s="60"/>
      <c r="AQ817" s="60"/>
      <c r="AR817" s="60"/>
      <c r="AS817" s="60"/>
      <c r="AT817" s="60"/>
      <c r="AU817" s="60"/>
      <c r="AV817" s="60"/>
      <c r="AW817" s="60"/>
      <c r="AX817" s="60"/>
      <c r="AY817" s="60"/>
      <c r="AZ817" s="60"/>
      <c r="BA817" s="60"/>
      <c r="BB817" s="60"/>
      <c r="BC817" s="60"/>
      <c r="BD817" s="60"/>
      <c r="BE817" s="60"/>
      <c r="BF817" s="60"/>
      <c r="BG817" s="60"/>
      <c r="BH817" s="60"/>
      <c r="BI817" s="60"/>
      <c r="BJ817" s="60"/>
      <c r="BK817" s="60"/>
      <c r="BL817" s="60"/>
      <c r="BM817" s="60"/>
      <c r="BN817" s="60"/>
      <c r="BO817" s="60"/>
      <c r="BP817" s="60"/>
      <c r="BQ817" s="60"/>
      <c r="BR817" s="60"/>
      <c r="BS817" s="60"/>
      <c r="BT817" s="60"/>
      <c r="BU817" s="60"/>
      <c r="BV817" s="60"/>
      <c r="BW817" s="60"/>
      <c r="BX817" s="60"/>
      <c r="BY817" s="60"/>
      <c r="BZ817" s="60"/>
      <c r="CA817" s="60"/>
      <c r="CB817" s="60"/>
      <c r="CC817" s="60"/>
      <c r="CD817" s="60"/>
      <c r="CE817" s="60"/>
      <c r="CF817" s="60"/>
      <c r="CG817" s="60"/>
      <c r="CH817" s="60"/>
      <c r="CI817" s="60"/>
      <c r="CJ817" s="60"/>
      <c r="CK817" s="60"/>
      <c r="CL817" s="60"/>
      <c r="CM817" s="60"/>
      <c r="CN817" s="60"/>
      <c r="CO817" s="60"/>
      <c r="CP817" s="60"/>
      <c r="CQ817" s="60"/>
      <c r="CR817" s="60"/>
      <c r="CS817" s="60"/>
      <c r="CT817" s="60"/>
      <c r="CU817" s="60"/>
      <c r="CV817" s="60"/>
      <c r="CW817" s="60"/>
      <c r="CX817" s="60"/>
      <c r="CY817" s="60"/>
      <c r="CZ817" s="60"/>
      <c r="DA817" s="60"/>
      <c r="DB817" s="60"/>
      <c r="DC817" s="60"/>
      <c r="DD817" s="60"/>
      <c r="DE817" s="60"/>
      <c r="DF817" s="60"/>
      <c r="DG817" s="60"/>
      <c r="DH817" s="60"/>
      <c r="DI817" s="60"/>
      <c r="DJ817" s="60"/>
      <c r="DK817" s="60"/>
      <c r="DL817" s="60"/>
      <c r="DM817" s="60"/>
      <c r="DN817" s="60"/>
      <c r="DO817" s="60"/>
      <c r="DP817" s="60"/>
      <c r="DQ817" s="60"/>
      <c r="DR817" s="60"/>
      <c r="DS817" s="60"/>
      <c r="DT817" s="60"/>
      <c r="DU817" s="60"/>
      <c r="DV817" s="60"/>
      <c r="DW817" s="60"/>
      <c r="DX817" s="60"/>
      <c r="DY817" s="60"/>
      <c r="DZ817" s="60"/>
      <c r="EA817" s="60"/>
      <c r="EB817" s="60"/>
      <c r="EC817" s="60"/>
      <c r="ED817" s="60"/>
      <c r="EE817" s="60"/>
      <c r="EF817" s="60"/>
      <c r="EG817" s="60"/>
      <c r="EH817" s="60"/>
      <c r="EI817" s="60"/>
      <c r="EJ817" s="60"/>
      <c r="EK817" s="60"/>
      <c r="EL817" s="60"/>
      <c r="EM817" s="60"/>
      <c r="EN817" s="60"/>
      <c r="EO817" s="60"/>
      <c r="EP817" s="60"/>
      <c r="EQ817" s="60"/>
      <c r="ER817" s="60"/>
      <c r="ES817" s="60"/>
      <c r="ET817" s="60"/>
      <c r="EU817" s="60"/>
      <c r="EV817" s="60"/>
      <c r="EW817" s="60"/>
      <c r="EX817" s="60"/>
      <c r="EY817" s="60"/>
      <c r="EZ817" s="60"/>
      <c r="FA817" s="60"/>
      <c r="FB817" s="60"/>
      <c r="FC817" s="60"/>
      <c r="FD817" s="60"/>
      <c r="FE817" s="60"/>
      <c r="FF817" s="60"/>
      <c r="FG817" s="60"/>
      <c r="FH817" s="60"/>
      <c r="FI817" s="60"/>
      <c r="FJ817" s="60"/>
      <c r="FK817" s="60"/>
      <c r="FL817" s="60"/>
      <c r="FM817" s="60"/>
      <c r="FN817" s="60"/>
      <c r="FO817" s="60"/>
      <c r="FP817" s="60"/>
      <c r="FQ817" s="60"/>
      <c r="FR817" s="60"/>
      <c r="FS817" s="60"/>
      <c r="FT817" s="60"/>
      <c r="FU817" s="60"/>
      <c r="FV817" s="60"/>
      <c r="FW817" s="60"/>
      <c r="FX817" s="60"/>
      <c r="FY817" s="60"/>
      <c r="FZ817" s="60"/>
      <c r="GA817" s="60"/>
      <c r="GB817" s="60"/>
      <c r="GC817" s="60"/>
      <c r="GD817" s="60"/>
      <c r="GE817" s="60"/>
      <c r="GF817" s="60"/>
      <c r="GG817" s="60"/>
      <c r="GH817" s="60"/>
      <c r="GI817" s="60"/>
      <c r="GJ817" s="60"/>
      <c r="GK817" s="60"/>
      <c r="GL817" s="60"/>
      <c r="GM817" s="60"/>
      <c r="GN817" s="60"/>
      <c r="GO817" s="60"/>
      <c r="GP817" s="60"/>
      <c r="GQ817" s="60"/>
      <c r="GR817" s="60"/>
      <c r="GS817" s="60"/>
      <c r="GT817" s="60"/>
      <c r="GU817" s="60"/>
      <c r="GV817" s="60"/>
      <c r="GW817" s="60"/>
      <c r="GX817" s="60"/>
      <c r="GY817" s="60"/>
      <c r="GZ817" s="60"/>
      <c r="HA817" s="60"/>
      <c r="HB817" s="60"/>
      <c r="HC817" s="60"/>
      <c r="HD817" s="60"/>
      <c r="HE817" s="60"/>
      <c r="HF817" s="60"/>
      <c r="HG817" s="60"/>
      <c r="HH817" s="60"/>
      <c r="HI817" s="60"/>
      <c r="HJ817" s="60"/>
      <c r="HK817" s="60"/>
      <c r="HL817" s="60"/>
      <c r="HM817" s="60"/>
      <c r="HN817" s="60"/>
      <c r="HO817" s="60"/>
      <c r="HP817" s="60"/>
      <c r="HQ817" s="60"/>
      <c r="HR817" s="60"/>
      <c r="HS817" s="60"/>
      <c r="HT817" s="60"/>
      <c r="HU817" s="60"/>
      <c r="HV817" s="60"/>
      <c r="HW817" s="60"/>
      <c r="HX817" s="60"/>
      <c r="HY817" s="60"/>
      <c r="HZ817" s="60"/>
      <c r="IA817" s="60"/>
      <c r="IB817" s="60"/>
      <c r="IC817" s="60"/>
      <c r="ID817" s="60"/>
      <c r="IE817" s="60"/>
      <c r="IF817" s="60"/>
      <c r="IG817" s="60"/>
      <c r="IH817" s="60"/>
      <c r="II817" s="60"/>
      <c r="IJ817" s="60"/>
      <c r="IK817" s="60"/>
      <c r="IL817" s="60"/>
      <c r="IM817" s="60"/>
      <c r="IN817" s="60"/>
      <c r="IO817" s="60"/>
      <c r="IP817" s="60"/>
      <c r="IQ817" s="60"/>
      <c r="IR817" s="60"/>
      <c r="IS817" s="60"/>
      <c r="IT817" s="60"/>
      <c r="IU817" s="60"/>
      <c r="IV817" s="60"/>
    </row>
    <row r="818" spans="1:256" s="15" customFormat="1" ht="13.2">
      <c r="A818" s="20" t="s">
        <v>13</v>
      </c>
      <c r="B818" s="228" t="s">
        <v>12</v>
      </c>
      <c r="C818" s="229"/>
      <c r="D818" s="229"/>
      <c r="E818" s="229"/>
      <c r="F818" s="230"/>
      <c r="G818" s="41" t="s">
        <v>8</v>
      </c>
      <c r="H818" s="21" t="s">
        <v>17</v>
      </c>
      <c r="I818" s="20" t="s">
        <v>23</v>
      </c>
      <c r="J818" s="20" t="s">
        <v>23</v>
      </c>
      <c r="K818" s="20" t="s">
        <v>44</v>
      </c>
      <c r="L818" s="20" t="s">
        <v>25</v>
      </c>
      <c r="M818" s="20" t="s">
        <v>32</v>
      </c>
      <c r="N818" s="20" t="s">
        <v>36</v>
      </c>
      <c r="O818" s="50" t="s">
        <v>40</v>
      </c>
      <c r="P818" s="65"/>
      <c r="Q818" s="65"/>
      <c r="R818" s="26"/>
      <c r="S818" s="26"/>
      <c r="T818" s="26"/>
      <c r="U818" s="26"/>
      <c r="V818" s="26"/>
      <c r="W818" s="26"/>
      <c r="X818" s="31"/>
      <c r="Y818" s="26"/>
      <c r="Z818" s="25"/>
      <c r="AA818" s="26"/>
      <c r="AB818" s="26"/>
      <c r="AC818" s="26"/>
      <c r="AD818" s="26"/>
      <c r="AE818" s="60"/>
      <c r="AF818" s="60"/>
      <c r="AG818" s="60"/>
      <c r="AH818" s="60"/>
      <c r="AI818" s="60"/>
      <c r="AJ818" s="60"/>
      <c r="AK818" s="60"/>
      <c r="AL818" s="60"/>
      <c r="AM818" s="60"/>
      <c r="AN818" s="60"/>
      <c r="AO818" s="60"/>
      <c r="AP818" s="60"/>
      <c r="AQ818" s="60"/>
      <c r="AR818" s="60"/>
      <c r="AS818" s="60"/>
      <c r="AT818" s="60"/>
      <c r="AU818" s="60"/>
      <c r="AV818" s="60"/>
      <c r="AW818" s="60"/>
      <c r="AX818" s="60"/>
      <c r="AY818" s="60"/>
      <c r="AZ818" s="60"/>
      <c r="BA818" s="60"/>
      <c r="BB818" s="60"/>
      <c r="BC818" s="60"/>
      <c r="BD818" s="60"/>
      <c r="BE818" s="60"/>
      <c r="BF818" s="60"/>
      <c r="BG818" s="60"/>
      <c r="BH818" s="60"/>
      <c r="BI818" s="60"/>
      <c r="BJ818" s="60"/>
      <c r="BK818" s="60"/>
      <c r="BL818" s="60"/>
      <c r="BM818" s="60"/>
      <c r="BN818" s="60"/>
      <c r="BO818" s="60"/>
      <c r="BP818" s="60"/>
      <c r="BQ818" s="60"/>
      <c r="BR818" s="60"/>
      <c r="BS818" s="60"/>
      <c r="BT818" s="60"/>
      <c r="BU818" s="60"/>
      <c r="BV818" s="60"/>
      <c r="BW818" s="60"/>
      <c r="BX818" s="60"/>
      <c r="BY818" s="60"/>
      <c r="BZ818" s="60"/>
      <c r="CA818" s="60"/>
      <c r="CB818" s="60"/>
      <c r="CC818" s="60"/>
      <c r="CD818" s="60"/>
      <c r="CE818" s="60"/>
      <c r="CF818" s="60"/>
      <c r="CG818" s="60"/>
      <c r="CH818" s="60"/>
      <c r="CI818" s="60"/>
      <c r="CJ818" s="60"/>
      <c r="CK818" s="60"/>
      <c r="CL818" s="60"/>
      <c r="CM818" s="60"/>
      <c r="CN818" s="60"/>
      <c r="CO818" s="60"/>
      <c r="CP818" s="60"/>
      <c r="CQ818" s="60"/>
      <c r="CR818" s="60"/>
      <c r="CS818" s="60"/>
      <c r="CT818" s="60"/>
      <c r="CU818" s="60"/>
      <c r="CV818" s="60"/>
      <c r="CW818" s="60"/>
      <c r="CX818" s="60"/>
      <c r="CY818" s="60"/>
      <c r="CZ818" s="60"/>
      <c r="DA818" s="60"/>
      <c r="DB818" s="60"/>
      <c r="DC818" s="60"/>
      <c r="DD818" s="60"/>
      <c r="DE818" s="60"/>
      <c r="DF818" s="60"/>
      <c r="DG818" s="60"/>
      <c r="DH818" s="60"/>
      <c r="DI818" s="60"/>
      <c r="DJ818" s="60"/>
      <c r="DK818" s="60"/>
      <c r="DL818" s="60"/>
      <c r="DM818" s="60"/>
      <c r="DN818" s="60"/>
      <c r="DO818" s="60"/>
      <c r="DP818" s="60"/>
      <c r="DQ818" s="60"/>
      <c r="DR818" s="60"/>
      <c r="DS818" s="60"/>
      <c r="DT818" s="60"/>
      <c r="DU818" s="60"/>
      <c r="DV818" s="60"/>
      <c r="DW818" s="60"/>
      <c r="DX818" s="60"/>
      <c r="DY818" s="60"/>
      <c r="DZ818" s="60"/>
      <c r="EA818" s="60"/>
      <c r="EB818" s="60"/>
      <c r="EC818" s="60"/>
      <c r="ED818" s="60"/>
      <c r="EE818" s="60"/>
      <c r="EF818" s="60"/>
      <c r="EG818" s="60"/>
      <c r="EH818" s="60"/>
      <c r="EI818" s="60"/>
      <c r="EJ818" s="60"/>
      <c r="EK818" s="60"/>
      <c r="EL818" s="60"/>
      <c r="EM818" s="60"/>
      <c r="EN818" s="60"/>
      <c r="EO818" s="60"/>
      <c r="EP818" s="60"/>
      <c r="EQ818" s="60"/>
      <c r="ER818" s="60"/>
      <c r="ES818" s="60"/>
      <c r="ET818" s="60"/>
      <c r="EU818" s="60"/>
      <c r="EV818" s="60"/>
      <c r="EW818" s="60"/>
      <c r="EX818" s="60"/>
      <c r="EY818" s="60"/>
      <c r="EZ818" s="60"/>
      <c r="FA818" s="60"/>
      <c r="FB818" s="60"/>
      <c r="FC818" s="60"/>
      <c r="FD818" s="60"/>
      <c r="FE818" s="60"/>
      <c r="FF818" s="60"/>
      <c r="FG818" s="60"/>
      <c r="FH818" s="60"/>
      <c r="FI818" s="60"/>
      <c r="FJ818" s="60"/>
      <c r="FK818" s="60"/>
      <c r="FL818" s="60"/>
      <c r="FM818" s="60"/>
      <c r="FN818" s="60"/>
      <c r="FO818" s="60"/>
      <c r="FP818" s="60"/>
      <c r="FQ818" s="60"/>
      <c r="FR818" s="60"/>
      <c r="FS818" s="60"/>
      <c r="FT818" s="60"/>
      <c r="FU818" s="60"/>
      <c r="FV818" s="60"/>
      <c r="FW818" s="60"/>
      <c r="FX818" s="60"/>
      <c r="FY818" s="60"/>
      <c r="FZ818" s="60"/>
      <c r="GA818" s="60"/>
      <c r="GB818" s="60"/>
      <c r="GC818" s="60"/>
      <c r="GD818" s="60"/>
      <c r="GE818" s="60"/>
      <c r="GF818" s="60"/>
      <c r="GG818" s="60"/>
      <c r="GH818" s="60"/>
      <c r="GI818" s="60"/>
      <c r="GJ818" s="60"/>
      <c r="GK818" s="60"/>
      <c r="GL818" s="60"/>
      <c r="GM818" s="60"/>
      <c r="GN818" s="60"/>
      <c r="GO818" s="60"/>
      <c r="GP818" s="60"/>
      <c r="GQ818" s="60"/>
      <c r="GR818" s="60"/>
      <c r="GS818" s="60"/>
      <c r="GT818" s="60"/>
      <c r="GU818" s="60"/>
      <c r="GV818" s="60"/>
      <c r="GW818" s="60"/>
      <c r="GX818" s="60"/>
      <c r="GY818" s="60"/>
      <c r="GZ818" s="60"/>
      <c r="HA818" s="60"/>
      <c r="HB818" s="60"/>
      <c r="HC818" s="60"/>
      <c r="HD818" s="60"/>
      <c r="HE818" s="60"/>
      <c r="HF818" s="60"/>
      <c r="HG818" s="60"/>
      <c r="HH818" s="60"/>
      <c r="HI818" s="60"/>
      <c r="HJ818" s="60"/>
      <c r="HK818" s="60"/>
      <c r="HL818" s="60"/>
      <c r="HM818" s="60"/>
      <c r="HN818" s="60"/>
      <c r="HO818" s="60"/>
      <c r="HP818" s="60"/>
      <c r="HQ818" s="60"/>
      <c r="HR818" s="60"/>
      <c r="HS818" s="60"/>
      <c r="HT818" s="60"/>
      <c r="HU818" s="60"/>
      <c r="HV818" s="60"/>
      <c r="HW818" s="60"/>
      <c r="HX818" s="60"/>
      <c r="HY818" s="60"/>
      <c r="HZ818" s="60"/>
      <c r="IA818" s="60"/>
      <c r="IB818" s="60"/>
      <c r="IC818" s="60"/>
      <c r="ID818" s="60"/>
      <c r="IE818" s="60"/>
      <c r="IF818" s="60"/>
      <c r="IG818" s="60"/>
      <c r="IH818" s="60"/>
      <c r="II818" s="60"/>
      <c r="IJ818" s="60"/>
      <c r="IK818" s="60"/>
      <c r="IL818" s="60"/>
      <c r="IM818" s="60"/>
      <c r="IN818" s="60"/>
      <c r="IO818" s="60"/>
      <c r="IP818" s="60"/>
      <c r="IQ818" s="60"/>
      <c r="IR818" s="60"/>
      <c r="IS818" s="60"/>
      <c r="IT818" s="60"/>
      <c r="IU818" s="60"/>
      <c r="IV818" s="60"/>
    </row>
    <row r="819" spans="1:256" s="59" customFormat="1" ht="50.1" customHeight="1">
      <c r="A819" s="20" t="s">
        <v>14</v>
      </c>
      <c r="B819" s="15"/>
      <c r="C819" s="15"/>
      <c r="D819" s="15"/>
      <c r="E819" s="15"/>
      <c r="F819" s="16"/>
      <c r="G819" s="41" t="s">
        <v>7</v>
      </c>
      <c r="H819" s="16"/>
      <c r="I819" s="20" t="s">
        <v>19</v>
      </c>
      <c r="J819" s="20" t="s">
        <v>29</v>
      </c>
      <c r="K819" s="20" t="s">
        <v>45</v>
      </c>
      <c r="L819" s="20" t="s">
        <v>28</v>
      </c>
      <c r="M819" s="20" t="s">
        <v>33</v>
      </c>
      <c r="N819" s="20" t="s">
        <v>32</v>
      </c>
      <c r="O819" s="51" t="s">
        <v>41</v>
      </c>
      <c r="P819" s="66"/>
      <c r="Q819" s="66"/>
      <c r="R819" s="3"/>
      <c r="S819" s="1"/>
      <c r="T819" s="1"/>
      <c r="U819" s="1"/>
      <c r="V819" s="1"/>
      <c r="W819" s="1"/>
      <c r="X819" s="5"/>
      <c r="Y819" s="1"/>
      <c r="Z819" s="1"/>
      <c r="AA819" s="3"/>
      <c r="AB819" s="3"/>
      <c r="AC819" s="3"/>
      <c r="AD819" s="3"/>
    </row>
    <row r="820" spans="1:256" s="59" customFormat="1" ht="50.1" customHeight="1">
      <c r="A820" s="17"/>
      <c r="B820" s="15"/>
      <c r="C820" s="15"/>
      <c r="D820" s="15"/>
      <c r="E820" s="15"/>
      <c r="F820" s="16"/>
      <c r="G820" s="42"/>
      <c r="H820" s="16"/>
      <c r="I820" s="20" t="s">
        <v>20</v>
      </c>
      <c r="J820" s="20"/>
      <c r="K820" s="20"/>
      <c r="L820" s="20"/>
      <c r="M820" s="20"/>
      <c r="N820" s="20" t="s">
        <v>37</v>
      </c>
      <c r="O820" s="50"/>
      <c r="P820" s="65"/>
      <c r="Q820" s="65"/>
      <c r="R820" s="3"/>
      <c r="S820" s="1"/>
      <c r="T820" s="1"/>
      <c r="U820" s="1"/>
      <c r="V820" s="1"/>
      <c r="W820" s="1"/>
      <c r="X820" s="5"/>
      <c r="Y820" s="1"/>
      <c r="Z820" s="1"/>
      <c r="AA820" s="3"/>
      <c r="AB820" s="3"/>
      <c r="AC820" s="3"/>
      <c r="AD820" s="3"/>
    </row>
    <row r="821" spans="1:256" s="59" customFormat="1" ht="50.1" customHeight="1">
      <c r="A821" s="22" t="s">
        <v>10</v>
      </c>
      <c r="B821" s="228" t="s">
        <v>11</v>
      </c>
      <c r="C821" s="229"/>
      <c r="D821" s="229"/>
      <c r="E821" s="229"/>
      <c r="F821" s="230"/>
      <c r="G821" s="43" t="s">
        <v>9</v>
      </c>
      <c r="H821" s="23" t="s">
        <v>15</v>
      </c>
      <c r="I821" s="22" t="s">
        <v>21</v>
      </c>
      <c r="J821" s="22" t="s">
        <v>24</v>
      </c>
      <c r="K821" s="22" t="s">
        <v>26</v>
      </c>
      <c r="L821" s="22" t="s">
        <v>30</v>
      </c>
      <c r="M821" s="22" t="s">
        <v>34</v>
      </c>
      <c r="N821" s="22" t="s">
        <v>42</v>
      </c>
      <c r="O821" s="52" t="s">
        <v>38</v>
      </c>
      <c r="P821" s="66"/>
      <c r="Q821" s="66"/>
      <c r="R821" s="3"/>
      <c r="S821" s="1"/>
      <c r="T821" s="1"/>
      <c r="U821" s="1"/>
      <c r="V821" s="1"/>
      <c r="W821" s="1"/>
      <c r="X821" s="5"/>
      <c r="Y821" s="1"/>
      <c r="Z821" s="1"/>
      <c r="AA821" s="3"/>
      <c r="AB821" s="3"/>
      <c r="AC821" s="3"/>
      <c r="AD821" s="3"/>
    </row>
    <row r="822" spans="1:256" s="59" customFormat="1" ht="50.1" customHeight="1">
      <c r="A822" s="12"/>
      <c r="B822" s="231"/>
      <c r="C822" s="232"/>
      <c r="D822" s="232"/>
      <c r="E822" s="232"/>
      <c r="F822" s="233"/>
      <c r="G822" s="28"/>
      <c r="H822" s="8"/>
      <c r="I822" s="9"/>
      <c r="J822" s="29">
        <f t="shared" ref="J822:J827" si="97">SUM(H822*I822)</f>
        <v>0</v>
      </c>
      <c r="K822" s="9"/>
      <c r="L822" s="4">
        <f t="shared" ref="L822:L827" si="98">SUM(J822*K822)</f>
        <v>0</v>
      </c>
      <c r="M822" s="10"/>
      <c r="N822" s="11"/>
      <c r="O822" s="57">
        <f t="shared" ref="O822:O827" si="99">SUM(M822*N822)</f>
        <v>0</v>
      </c>
      <c r="P822" s="67"/>
      <c r="Q822" s="67"/>
      <c r="R822" s="3"/>
      <c r="S822" s="1"/>
      <c r="T822" s="1"/>
      <c r="U822" s="1"/>
      <c r="V822" s="1"/>
      <c r="W822" s="1"/>
      <c r="X822" s="5"/>
      <c r="Y822" s="1"/>
      <c r="Z822" s="1"/>
      <c r="AA822" s="3"/>
      <c r="AB822" s="3"/>
      <c r="AC822" s="3"/>
      <c r="AD822" s="3"/>
    </row>
    <row r="823" spans="1:256" s="59" customFormat="1" ht="50.1" customHeight="1">
      <c r="A823" s="12"/>
      <c r="B823" s="225"/>
      <c r="C823" s="226"/>
      <c r="D823" s="226"/>
      <c r="E823" s="226"/>
      <c r="F823" s="227"/>
      <c r="G823" s="28"/>
      <c r="H823" s="8"/>
      <c r="I823" s="9"/>
      <c r="J823" s="29">
        <f t="shared" si="97"/>
        <v>0</v>
      </c>
      <c r="K823" s="9"/>
      <c r="L823" s="4">
        <f t="shared" si="98"/>
        <v>0</v>
      </c>
      <c r="M823" s="10"/>
      <c r="N823" s="11"/>
      <c r="O823" s="57">
        <f t="shared" si="99"/>
        <v>0</v>
      </c>
      <c r="P823" s="67"/>
      <c r="Q823" s="67"/>
      <c r="R823" s="3"/>
      <c r="S823" s="1"/>
      <c r="T823" s="1"/>
      <c r="U823" s="1"/>
      <c r="V823" s="1"/>
      <c r="W823" s="1"/>
      <c r="X823" s="5"/>
      <c r="Y823" s="1"/>
      <c r="Z823" s="1"/>
      <c r="AA823" s="3"/>
      <c r="AB823" s="3"/>
      <c r="AC823" s="3"/>
      <c r="AD823" s="3"/>
    </row>
    <row r="824" spans="1:256" s="59" customFormat="1" ht="50.1" customHeight="1">
      <c r="A824" s="12"/>
      <c r="B824" s="225"/>
      <c r="C824" s="226"/>
      <c r="D824" s="226"/>
      <c r="E824" s="226"/>
      <c r="F824" s="227"/>
      <c r="G824" s="28"/>
      <c r="H824" s="8"/>
      <c r="I824" s="9"/>
      <c r="J824" s="29">
        <f t="shared" si="97"/>
        <v>0</v>
      </c>
      <c r="K824" s="9"/>
      <c r="L824" s="4">
        <f t="shared" si="98"/>
        <v>0</v>
      </c>
      <c r="M824" s="10"/>
      <c r="N824" s="11"/>
      <c r="O824" s="57">
        <f t="shared" si="99"/>
        <v>0</v>
      </c>
      <c r="P824" s="67"/>
      <c r="Q824" s="67"/>
      <c r="R824" s="3"/>
      <c r="S824" s="1"/>
      <c r="T824" s="1"/>
      <c r="U824" s="1"/>
      <c r="V824" s="1"/>
      <c r="W824" s="1"/>
      <c r="X824" s="5"/>
      <c r="Y824" s="1"/>
      <c r="Z824" s="1"/>
      <c r="AA824" s="3"/>
      <c r="AB824" s="3"/>
      <c r="AC824" s="3"/>
      <c r="AD824" s="3"/>
    </row>
    <row r="825" spans="1:256" s="15" customFormat="1" ht="20.100000000000001" customHeight="1">
      <c r="A825" s="12"/>
      <c r="B825" s="225"/>
      <c r="C825" s="226"/>
      <c r="D825" s="226"/>
      <c r="E825" s="226"/>
      <c r="F825" s="227"/>
      <c r="G825" s="28"/>
      <c r="H825" s="8"/>
      <c r="I825" s="9"/>
      <c r="J825" s="29">
        <f t="shared" si="97"/>
        <v>0</v>
      </c>
      <c r="K825" s="9"/>
      <c r="L825" s="4">
        <f t="shared" si="98"/>
        <v>0</v>
      </c>
      <c r="M825" s="10"/>
      <c r="N825" s="11"/>
      <c r="O825" s="57">
        <f t="shared" si="99"/>
        <v>0</v>
      </c>
      <c r="P825" s="67"/>
      <c r="Q825" s="67"/>
      <c r="R825" s="25"/>
      <c r="S825" s="25"/>
      <c r="T825" s="25"/>
      <c r="U825" s="25"/>
      <c r="V825" s="25"/>
      <c r="W825" s="25"/>
      <c r="X825" s="32"/>
      <c r="Y825" s="25"/>
      <c r="Z825" s="25"/>
      <c r="AA825" s="25"/>
      <c r="AB825" s="25"/>
      <c r="AC825" s="25"/>
      <c r="AD825" s="25"/>
    </row>
    <row r="826" spans="1:256" s="15" customFormat="1" ht="13.2">
      <c r="A826" s="12"/>
      <c r="B826" s="225"/>
      <c r="C826" s="226"/>
      <c r="D826" s="226"/>
      <c r="E826" s="226"/>
      <c r="F826" s="227"/>
      <c r="G826" s="28"/>
      <c r="H826" s="8"/>
      <c r="I826" s="9"/>
      <c r="J826" s="29">
        <f t="shared" si="97"/>
        <v>0</v>
      </c>
      <c r="K826" s="9"/>
      <c r="L826" s="4">
        <f t="shared" si="98"/>
        <v>0</v>
      </c>
      <c r="M826" s="10"/>
      <c r="N826" s="11"/>
      <c r="O826" s="57">
        <f t="shared" si="99"/>
        <v>0</v>
      </c>
      <c r="P826" s="67"/>
      <c r="Q826" s="67"/>
    </row>
    <row r="827" spans="1:256" s="15" customFormat="1" ht="13.2">
      <c r="A827" s="12"/>
      <c r="B827" s="225"/>
      <c r="C827" s="226"/>
      <c r="D827" s="226"/>
      <c r="E827" s="226"/>
      <c r="F827" s="227"/>
      <c r="G827" s="28"/>
      <c r="H827" s="8"/>
      <c r="I827" s="9"/>
      <c r="J827" s="29">
        <f t="shared" si="97"/>
        <v>0</v>
      </c>
      <c r="K827" s="9"/>
      <c r="L827" s="4">
        <f t="shared" si="98"/>
        <v>0</v>
      </c>
      <c r="M827" s="10"/>
      <c r="N827" s="11"/>
      <c r="O827" s="57">
        <f t="shared" si="99"/>
        <v>0</v>
      </c>
      <c r="P827" s="67"/>
      <c r="Q827" s="67"/>
    </row>
    <row r="828" spans="1:256" s="15" customFormat="1" ht="13.8" thickBot="1">
      <c r="A828" s="33"/>
      <c r="B828" s="203" t="s">
        <v>43</v>
      </c>
      <c r="C828" s="204"/>
      <c r="D828" s="204"/>
      <c r="E828" s="204"/>
      <c r="F828" s="205"/>
      <c r="G828" s="46"/>
      <c r="H828" s="34"/>
      <c r="I828" s="35"/>
      <c r="J828" s="30">
        <f>SUM(J822:J827)</f>
        <v>0</v>
      </c>
      <c r="K828" s="35"/>
      <c r="L828" s="30">
        <f>SUM(L822:L827)</f>
        <v>0</v>
      </c>
      <c r="M828" s="36">
        <f>SUM(M822:M827)</f>
        <v>0</v>
      </c>
      <c r="N828" s="35"/>
      <c r="O828" s="30">
        <f>SUM(O822:O827)</f>
        <v>0</v>
      </c>
      <c r="P828" s="68"/>
      <c r="Q828" s="68"/>
      <c r="R828" s="25"/>
      <c r="S828" s="25"/>
      <c r="T828" s="25"/>
      <c r="U828" s="25"/>
      <c r="V828" s="25"/>
      <c r="W828" s="25"/>
      <c r="X828" s="32"/>
      <c r="Y828" s="25"/>
      <c r="Z828" s="25"/>
      <c r="AA828" s="25"/>
      <c r="AB828" s="25"/>
      <c r="AC828" s="25"/>
      <c r="AD828" s="25"/>
    </row>
    <row r="829" spans="1:256" s="15" customFormat="1" ht="9" customHeight="1">
      <c r="A829" s="25"/>
      <c r="B829" s="25"/>
      <c r="C829" s="25"/>
      <c r="D829" s="25"/>
      <c r="E829" s="25"/>
      <c r="F829" s="25"/>
      <c r="G829" s="44"/>
      <c r="H829" s="25"/>
      <c r="I829" s="25"/>
      <c r="J829" s="25"/>
      <c r="K829" s="25"/>
      <c r="L829" s="25"/>
      <c r="M829" s="25"/>
      <c r="N829" s="25"/>
      <c r="O829" s="53"/>
      <c r="P829" s="63"/>
      <c r="Q829" s="63"/>
      <c r="R829" s="25"/>
      <c r="S829" s="25"/>
      <c r="T829" s="25"/>
      <c r="U829" s="25"/>
      <c r="V829" s="25"/>
      <c r="W829" s="25"/>
      <c r="X829" s="32"/>
      <c r="Y829" s="25"/>
      <c r="Z829" s="25"/>
      <c r="AA829" s="25"/>
      <c r="AB829" s="25"/>
      <c r="AC829" s="25"/>
      <c r="AD829" s="25"/>
    </row>
    <row r="830" spans="1:256" s="15" customFormat="1" ht="8.25" customHeight="1">
      <c r="A830" s="25"/>
      <c r="B830" s="25"/>
      <c r="C830" s="25"/>
      <c r="D830" s="25"/>
      <c r="E830" s="25"/>
      <c r="F830" s="25"/>
      <c r="G830" s="44"/>
      <c r="H830" s="25"/>
      <c r="I830" s="25"/>
      <c r="J830" s="25"/>
      <c r="K830" s="25"/>
      <c r="L830" s="25"/>
      <c r="M830" s="25"/>
      <c r="N830" s="25"/>
      <c r="O830" s="53"/>
      <c r="P830" s="63"/>
      <c r="Q830" s="63"/>
      <c r="R830" s="25"/>
      <c r="S830" s="25"/>
      <c r="T830" s="25"/>
      <c r="U830" s="25"/>
      <c r="V830" s="25"/>
      <c r="W830" s="25"/>
      <c r="X830" s="32"/>
      <c r="Y830" s="25"/>
      <c r="Z830" s="25"/>
      <c r="AA830" s="25"/>
      <c r="AB830" s="25"/>
      <c r="AC830" s="25"/>
      <c r="AD830" s="25"/>
    </row>
    <row r="831" spans="1:256" s="15" customFormat="1" ht="12.75" customHeight="1">
      <c r="A831" s="27"/>
      <c r="B831" s="27"/>
      <c r="C831" s="27"/>
      <c r="D831" s="27"/>
      <c r="E831" s="27"/>
      <c r="F831" s="27"/>
      <c r="G831" s="45"/>
      <c r="H831" s="27"/>
      <c r="I831" s="27"/>
      <c r="J831" s="27"/>
      <c r="K831" s="27"/>
      <c r="L831" s="27"/>
      <c r="M831" s="27"/>
      <c r="N831" s="27"/>
      <c r="O831" s="54"/>
      <c r="P831" s="63"/>
      <c r="Q831" s="63"/>
      <c r="R831" s="25"/>
      <c r="S831" s="25"/>
      <c r="T831" s="25"/>
      <c r="U831" s="25"/>
      <c r="V831" s="25"/>
      <c r="W831" s="25"/>
      <c r="X831" s="32"/>
      <c r="Y831" s="25"/>
      <c r="Z831" s="25"/>
      <c r="AA831" s="25"/>
      <c r="AB831" s="25"/>
      <c r="AC831" s="25"/>
      <c r="AD831" s="25"/>
    </row>
    <row r="832" spans="1:256" s="15" customFormat="1" ht="8.25" customHeight="1">
      <c r="A832" s="206" t="s">
        <v>50</v>
      </c>
      <c r="B832" s="207"/>
      <c r="C832" s="207"/>
      <c r="D832" s="207"/>
      <c r="E832" s="207"/>
      <c r="F832" s="207"/>
      <c r="G832" s="207"/>
      <c r="H832" s="208"/>
      <c r="I832" s="215" t="s">
        <v>46</v>
      </c>
      <c r="J832" s="216"/>
      <c r="K832" s="216"/>
      <c r="L832" s="216"/>
      <c r="M832" s="217"/>
      <c r="N832" s="55" t="s">
        <v>1</v>
      </c>
      <c r="O832" s="56"/>
      <c r="P832" s="58"/>
      <c r="Q832" s="58"/>
      <c r="R832" s="25"/>
      <c r="S832" s="25"/>
      <c r="T832" s="25"/>
      <c r="U832" s="25"/>
      <c r="V832" s="25"/>
      <c r="W832" s="25"/>
      <c r="X832" s="32"/>
      <c r="Y832" s="25"/>
      <c r="Z832" s="25"/>
      <c r="AA832" s="25"/>
      <c r="AB832" s="25"/>
      <c r="AC832" s="25"/>
      <c r="AD832" s="25"/>
    </row>
    <row r="833" spans="1:256" s="15" customFormat="1" ht="8.25" customHeight="1">
      <c r="A833" s="209"/>
      <c r="B833" s="210"/>
      <c r="C833" s="210"/>
      <c r="D833" s="210"/>
      <c r="E833" s="210"/>
      <c r="F833" s="210"/>
      <c r="G833" s="210"/>
      <c r="H833" s="211"/>
      <c r="I833" s="24"/>
      <c r="J833" s="25"/>
      <c r="K833" s="25"/>
      <c r="L833" s="25"/>
      <c r="M833" s="16"/>
      <c r="N833" s="25"/>
      <c r="O833" s="53"/>
      <c r="P833" s="63"/>
      <c r="Q833" s="63"/>
      <c r="R833" s="25"/>
      <c r="S833" s="25"/>
      <c r="T833" s="25"/>
      <c r="U833" s="25"/>
      <c r="V833" s="25"/>
      <c r="W833" s="25"/>
      <c r="X833" s="32"/>
      <c r="Y833" s="25"/>
      <c r="Z833" s="25"/>
      <c r="AA833" s="25"/>
      <c r="AB833" s="25"/>
      <c r="AC833" s="25"/>
      <c r="AD833" s="25"/>
    </row>
    <row r="834" spans="1:256" s="15" customFormat="1" ht="9" customHeight="1">
      <c r="A834" s="209"/>
      <c r="B834" s="210"/>
      <c r="C834" s="210"/>
      <c r="D834" s="210"/>
      <c r="E834" s="210"/>
      <c r="F834" s="210"/>
      <c r="G834" s="210"/>
      <c r="H834" s="211"/>
      <c r="I834" s="218"/>
      <c r="J834" s="219"/>
      <c r="K834" s="219"/>
      <c r="L834" s="219"/>
      <c r="M834" s="220"/>
      <c r="N834" s="26" t="s">
        <v>48</v>
      </c>
      <c r="O834" s="53"/>
      <c r="P834" s="63"/>
      <c r="Q834" s="63"/>
      <c r="R834" s="25"/>
      <c r="S834" s="25"/>
      <c r="T834" s="25"/>
      <c r="U834" s="25"/>
      <c r="V834" s="25"/>
      <c r="W834" s="25"/>
      <c r="X834" s="32"/>
      <c r="Y834" s="25"/>
      <c r="Z834" s="25"/>
      <c r="AA834" s="25"/>
      <c r="AB834" s="25"/>
      <c r="AC834" s="25"/>
      <c r="AD834" s="25"/>
    </row>
    <row r="835" spans="1:256" s="15" customFormat="1" ht="8.25" customHeight="1">
      <c r="A835" s="209"/>
      <c r="B835" s="210"/>
      <c r="C835" s="210"/>
      <c r="D835" s="210"/>
      <c r="E835" s="210"/>
      <c r="F835" s="210"/>
      <c r="G835" s="210"/>
      <c r="H835" s="211"/>
      <c r="I835" s="221"/>
      <c r="J835" s="219"/>
      <c r="K835" s="219"/>
      <c r="L835" s="219"/>
      <c r="M835" s="220"/>
      <c r="N835" s="25"/>
      <c r="O835" s="53"/>
      <c r="P835" s="63"/>
      <c r="Q835" s="63"/>
      <c r="R835" s="25"/>
      <c r="S835" s="25"/>
      <c r="T835" s="25"/>
      <c r="U835" s="25"/>
      <c r="V835" s="25"/>
      <c r="W835" s="25"/>
      <c r="X835" s="32"/>
      <c r="Y835" s="25"/>
      <c r="Z835" s="25"/>
      <c r="AA835" s="25"/>
      <c r="AB835" s="25"/>
      <c r="AC835" s="25"/>
      <c r="AD835" s="25"/>
    </row>
    <row r="836" spans="1:256" s="15" customFormat="1" ht="8.25" customHeight="1">
      <c r="A836" s="209"/>
      <c r="B836" s="210"/>
      <c r="C836" s="210"/>
      <c r="D836" s="210"/>
      <c r="E836" s="210"/>
      <c r="F836" s="210"/>
      <c r="G836" s="210"/>
      <c r="H836" s="211"/>
      <c r="I836" s="221"/>
      <c r="J836" s="219"/>
      <c r="K836" s="219"/>
      <c r="L836" s="219"/>
      <c r="M836" s="220"/>
      <c r="N836" s="27"/>
      <c r="O836" s="54"/>
      <c r="P836" s="63"/>
      <c r="Q836" s="63"/>
      <c r="R836" s="25"/>
      <c r="S836" s="25"/>
      <c r="T836" s="25"/>
      <c r="U836" s="25"/>
      <c r="V836" s="25"/>
      <c r="W836" s="25"/>
      <c r="X836" s="32"/>
      <c r="Y836" s="25"/>
      <c r="Z836" s="25"/>
      <c r="AA836" s="25"/>
      <c r="AB836" s="25"/>
      <c r="AC836" s="25"/>
      <c r="AD836" s="25"/>
    </row>
    <row r="837" spans="1:256" s="15" customFormat="1" ht="8.25" customHeight="1">
      <c r="A837" s="209"/>
      <c r="B837" s="210"/>
      <c r="C837" s="210"/>
      <c r="D837" s="210"/>
      <c r="E837" s="210"/>
      <c r="F837" s="210"/>
      <c r="G837" s="210"/>
      <c r="H837" s="211"/>
      <c r="I837" s="221"/>
      <c r="J837" s="219"/>
      <c r="K837" s="219"/>
      <c r="L837" s="219"/>
      <c r="M837" s="220"/>
      <c r="N837" s="13" t="s">
        <v>2</v>
      </c>
      <c r="O837" s="53"/>
      <c r="P837" s="63"/>
      <c r="Q837" s="63"/>
      <c r="R837" s="25"/>
      <c r="S837" s="25"/>
      <c r="T837" s="25"/>
      <c r="U837" s="25"/>
      <c r="V837" s="25"/>
      <c r="W837" s="25"/>
      <c r="X837" s="32"/>
      <c r="Y837" s="25"/>
      <c r="Z837" s="25"/>
      <c r="AA837" s="25"/>
      <c r="AB837" s="25"/>
      <c r="AC837" s="25"/>
      <c r="AD837" s="25"/>
    </row>
    <row r="838" spans="1:256" s="15" customFormat="1">
      <c r="A838" s="209"/>
      <c r="B838" s="210"/>
      <c r="C838" s="210"/>
      <c r="D838" s="210"/>
      <c r="E838" s="210"/>
      <c r="F838" s="210"/>
      <c r="G838" s="210"/>
      <c r="H838" s="211"/>
      <c r="I838" s="221"/>
      <c r="J838" s="219"/>
      <c r="K838" s="219"/>
      <c r="L838" s="219"/>
      <c r="M838" s="220"/>
      <c r="N838" s="25"/>
      <c r="O838" s="53"/>
      <c r="P838" s="63"/>
      <c r="Q838" s="63"/>
      <c r="R838" s="25"/>
      <c r="S838" s="25"/>
      <c r="T838" s="25"/>
      <c r="U838" s="25"/>
      <c r="V838" s="25"/>
      <c r="W838" s="25"/>
      <c r="X838" s="32"/>
      <c r="Y838" s="25"/>
      <c r="Z838" s="25"/>
      <c r="AA838" s="25"/>
      <c r="AB838" s="25"/>
      <c r="AC838" s="25"/>
      <c r="AD838" s="25"/>
    </row>
    <row r="839" spans="1:256" s="15" customFormat="1" ht="13.2">
      <c r="A839" s="209"/>
      <c r="B839" s="210"/>
      <c r="C839" s="210"/>
      <c r="D839" s="210"/>
      <c r="E839" s="210"/>
      <c r="F839" s="210"/>
      <c r="G839" s="210"/>
      <c r="H839" s="211"/>
      <c r="I839" s="221"/>
      <c r="J839" s="219"/>
      <c r="K839" s="219"/>
      <c r="L839" s="219"/>
      <c r="M839" s="220"/>
      <c r="N839" s="241"/>
      <c r="O839" s="242"/>
      <c r="P839" s="62"/>
      <c r="Q839" s="62"/>
      <c r="R839" s="25"/>
      <c r="S839" s="25"/>
      <c r="T839" s="25"/>
      <c r="U839" s="25"/>
      <c r="V839" s="25"/>
      <c r="W839" s="25"/>
      <c r="X839" s="32"/>
      <c r="Y839" s="25"/>
      <c r="Z839" s="25"/>
      <c r="AA839" s="25"/>
      <c r="AB839" s="25"/>
      <c r="AC839" s="25"/>
      <c r="AD839" s="25"/>
    </row>
    <row r="840" spans="1:256" s="15" customFormat="1" ht="13.2">
      <c r="A840" s="212"/>
      <c r="B840" s="213"/>
      <c r="C840" s="213"/>
      <c r="D840" s="213"/>
      <c r="E840" s="213"/>
      <c r="F840" s="213"/>
      <c r="G840" s="213"/>
      <c r="H840" s="214"/>
      <c r="I840" s="222"/>
      <c r="J840" s="223"/>
      <c r="K840" s="223"/>
      <c r="L840" s="223"/>
      <c r="M840" s="224"/>
      <c r="N840" s="243"/>
      <c r="O840" s="244"/>
      <c r="P840" s="62"/>
      <c r="Q840" s="62"/>
      <c r="R840" s="25"/>
      <c r="S840" s="26"/>
      <c r="T840" s="26"/>
      <c r="U840" s="26"/>
      <c r="V840" s="26"/>
      <c r="W840" s="26"/>
      <c r="X840" s="31"/>
      <c r="Y840" s="26"/>
      <c r="Z840" s="25"/>
      <c r="AA840" s="25"/>
      <c r="AB840" s="25"/>
      <c r="AC840" s="25"/>
      <c r="AD840" s="25"/>
    </row>
    <row r="841" spans="1:256" s="15" customFormat="1" ht="13.2">
      <c r="A841" s="245" t="s">
        <v>0</v>
      </c>
      <c r="B841" s="246"/>
      <c r="C841" s="246"/>
      <c r="D841" s="246"/>
      <c r="E841" s="246"/>
      <c r="F841" s="247"/>
      <c r="G841" s="39"/>
      <c r="H841" s="251" t="s">
        <v>3</v>
      </c>
      <c r="I841" s="198"/>
      <c r="J841" s="198"/>
      <c r="K841" s="198"/>
      <c r="L841" s="198"/>
      <c r="M841" s="198"/>
      <c r="N841" s="198"/>
      <c r="O841" s="199"/>
      <c r="P841" s="64"/>
      <c r="Q841" s="64"/>
      <c r="R841" s="25"/>
      <c r="S841" s="26"/>
      <c r="T841" s="26"/>
      <c r="U841" s="26"/>
      <c r="V841" s="26"/>
      <c r="W841" s="26"/>
      <c r="X841" s="31"/>
      <c r="Y841" s="26"/>
      <c r="Z841" s="25"/>
      <c r="AA841" s="25"/>
      <c r="AB841" s="25"/>
      <c r="AC841" s="25"/>
      <c r="AD841" s="25"/>
    </row>
    <row r="842" spans="1:256" s="15" customFormat="1" ht="13.2">
      <c r="A842" s="248"/>
      <c r="B842" s="249"/>
      <c r="C842" s="249"/>
      <c r="D842" s="249"/>
      <c r="E842" s="249"/>
      <c r="F842" s="250"/>
      <c r="G842" s="39"/>
      <c r="H842" s="200"/>
      <c r="I842" s="201"/>
      <c r="J842" s="201"/>
      <c r="K842" s="201"/>
      <c r="L842" s="201"/>
      <c r="M842" s="201"/>
      <c r="N842" s="201"/>
      <c r="O842" s="202"/>
      <c r="P842" s="64"/>
      <c r="Q842" s="64"/>
      <c r="R842" s="25"/>
      <c r="S842" s="26"/>
      <c r="T842" s="26"/>
      <c r="U842" s="26"/>
      <c r="V842" s="26"/>
      <c r="W842" s="26"/>
      <c r="X842" s="31"/>
      <c r="Y842" s="26"/>
      <c r="Z842" s="25"/>
      <c r="AA842" s="25"/>
      <c r="AB842" s="25"/>
      <c r="AC842" s="25"/>
      <c r="AD842" s="25"/>
    </row>
    <row r="843" spans="1:256" s="15" customFormat="1" ht="13.2">
      <c r="A843" s="14"/>
      <c r="F843" s="16"/>
      <c r="G843" s="39"/>
      <c r="H843" s="191" t="s">
        <v>4</v>
      </c>
      <c r="I843" s="192"/>
      <c r="J843" s="192"/>
      <c r="K843" s="192"/>
      <c r="L843" s="193"/>
      <c r="M843" s="197" t="s">
        <v>5</v>
      </c>
      <c r="N843" s="198"/>
      <c r="O843" s="199"/>
      <c r="P843" s="64"/>
      <c r="Q843" s="64"/>
      <c r="R843" s="25"/>
      <c r="S843" s="26"/>
      <c r="T843" s="26"/>
      <c r="U843" s="26"/>
      <c r="V843" s="26"/>
      <c r="W843" s="26"/>
      <c r="X843" s="31"/>
      <c r="Y843" s="26"/>
      <c r="Z843" s="25"/>
      <c r="AA843" s="25"/>
      <c r="AB843" s="25"/>
      <c r="AC843" s="25"/>
      <c r="AD843" s="25"/>
    </row>
    <row r="844" spans="1:256" s="15" customFormat="1" ht="13.2">
      <c r="A844" s="17"/>
      <c r="F844" s="16"/>
      <c r="G844" s="39"/>
      <c r="H844" s="194"/>
      <c r="I844" s="195"/>
      <c r="J844" s="195"/>
      <c r="K844" s="195"/>
      <c r="L844" s="196"/>
      <c r="M844" s="200"/>
      <c r="N844" s="201"/>
      <c r="O844" s="202"/>
      <c r="P844" s="64"/>
      <c r="Q844" s="64"/>
      <c r="R844" s="26"/>
      <c r="S844" s="26"/>
      <c r="T844" s="26"/>
      <c r="U844" s="26"/>
      <c r="V844" s="26"/>
      <c r="W844" s="26"/>
      <c r="X844" s="31"/>
      <c r="Y844" s="26"/>
      <c r="Z844" s="25"/>
      <c r="AA844" s="25"/>
      <c r="AB844" s="25"/>
      <c r="AC844" s="25"/>
      <c r="AD844" s="25"/>
    </row>
    <row r="845" spans="1:256" s="15" customFormat="1" ht="13.2">
      <c r="A845" s="17"/>
      <c r="F845" s="16"/>
      <c r="G845" s="40"/>
      <c r="H845" s="18"/>
      <c r="I845" s="14"/>
      <c r="J845" s="14"/>
      <c r="K845" s="14"/>
      <c r="L845" s="19"/>
      <c r="M845" s="14"/>
      <c r="N845" s="14"/>
      <c r="O845" s="50" t="s">
        <v>39</v>
      </c>
      <c r="P845" s="65"/>
      <c r="Q845" s="65"/>
      <c r="R845" s="26"/>
      <c r="S845" s="26"/>
      <c r="T845" s="26"/>
      <c r="U845" s="26"/>
      <c r="V845" s="26"/>
      <c r="W845" s="26"/>
      <c r="X845" s="31"/>
      <c r="Y845" s="26"/>
      <c r="Z845" s="25"/>
      <c r="AA845" s="26"/>
      <c r="AB845" s="26"/>
      <c r="AC845" s="26"/>
      <c r="AD845" s="26"/>
      <c r="AE845" s="60"/>
      <c r="AF845" s="60"/>
      <c r="AG845" s="60"/>
      <c r="AH845" s="60"/>
      <c r="AI845" s="60"/>
      <c r="AJ845" s="60"/>
      <c r="AK845" s="60"/>
      <c r="AL845" s="60"/>
      <c r="AM845" s="60"/>
      <c r="AN845" s="60"/>
      <c r="AO845" s="60"/>
      <c r="AP845" s="60"/>
      <c r="AQ845" s="60"/>
      <c r="AR845" s="60"/>
      <c r="AS845" s="60"/>
      <c r="AT845" s="60"/>
      <c r="AU845" s="60"/>
      <c r="AV845" s="60"/>
      <c r="AW845" s="60"/>
      <c r="AX845" s="60"/>
      <c r="AY845" s="60"/>
      <c r="AZ845" s="60"/>
      <c r="BA845" s="60"/>
      <c r="BB845" s="60"/>
      <c r="BC845" s="60"/>
      <c r="BD845" s="60"/>
      <c r="BE845" s="60"/>
      <c r="BF845" s="60"/>
      <c r="BG845" s="60"/>
      <c r="BH845" s="60"/>
      <c r="BI845" s="60"/>
      <c r="BJ845" s="60"/>
      <c r="BK845" s="60"/>
      <c r="BL845" s="60"/>
      <c r="BM845" s="60"/>
      <c r="BN845" s="60"/>
      <c r="BO845" s="60"/>
      <c r="BP845" s="60"/>
      <c r="BQ845" s="60"/>
      <c r="BR845" s="60"/>
      <c r="BS845" s="60"/>
      <c r="BT845" s="60"/>
      <c r="BU845" s="60"/>
      <c r="BV845" s="60"/>
      <c r="BW845" s="60"/>
      <c r="BX845" s="60"/>
      <c r="BY845" s="60"/>
      <c r="BZ845" s="60"/>
      <c r="CA845" s="60"/>
      <c r="CB845" s="60"/>
      <c r="CC845" s="60"/>
      <c r="CD845" s="60"/>
      <c r="CE845" s="60"/>
      <c r="CF845" s="60"/>
      <c r="CG845" s="60"/>
      <c r="CH845" s="60"/>
      <c r="CI845" s="60"/>
      <c r="CJ845" s="60"/>
      <c r="CK845" s="60"/>
      <c r="CL845" s="60"/>
      <c r="CM845" s="60"/>
      <c r="CN845" s="60"/>
      <c r="CO845" s="60"/>
      <c r="CP845" s="60"/>
      <c r="CQ845" s="60"/>
      <c r="CR845" s="60"/>
      <c r="CS845" s="60"/>
      <c r="CT845" s="60"/>
      <c r="CU845" s="60"/>
      <c r="CV845" s="60"/>
      <c r="CW845" s="60"/>
      <c r="CX845" s="60"/>
      <c r="CY845" s="60"/>
      <c r="CZ845" s="60"/>
      <c r="DA845" s="60"/>
      <c r="DB845" s="60"/>
      <c r="DC845" s="60"/>
      <c r="DD845" s="60"/>
      <c r="DE845" s="60"/>
      <c r="DF845" s="60"/>
      <c r="DG845" s="60"/>
      <c r="DH845" s="60"/>
      <c r="DI845" s="60"/>
      <c r="DJ845" s="60"/>
      <c r="DK845" s="60"/>
      <c r="DL845" s="60"/>
      <c r="DM845" s="60"/>
      <c r="DN845" s="60"/>
      <c r="DO845" s="60"/>
      <c r="DP845" s="60"/>
      <c r="DQ845" s="60"/>
      <c r="DR845" s="60"/>
      <c r="DS845" s="60"/>
      <c r="DT845" s="60"/>
      <c r="DU845" s="60"/>
      <c r="DV845" s="60"/>
      <c r="DW845" s="60"/>
      <c r="DX845" s="60"/>
      <c r="DY845" s="60"/>
      <c r="DZ845" s="60"/>
      <c r="EA845" s="60"/>
      <c r="EB845" s="60"/>
      <c r="EC845" s="60"/>
      <c r="ED845" s="60"/>
      <c r="EE845" s="60"/>
      <c r="EF845" s="60"/>
      <c r="EG845" s="60"/>
      <c r="EH845" s="60"/>
      <c r="EI845" s="60"/>
      <c r="EJ845" s="60"/>
      <c r="EK845" s="60"/>
      <c r="EL845" s="60"/>
      <c r="EM845" s="60"/>
      <c r="EN845" s="60"/>
      <c r="EO845" s="60"/>
      <c r="EP845" s="60"/>
      <c r="EQ845" s="60"/>
      <c r="ER845" s="60"/>
      <c r="ES845" s="60"/>
      <c r="ET845" s="60"/>
      <c r="EU845" s="60"/>
      <c r="EV845" s="60"/>
      <c r="EW845" s="60"/>
      <c r="EX845" s="60"/>
      <c r="EY845" s="60"/>
      <c r="EZ845" s="60"/>
      <c r="FA845" s="60"/>
      <c r="FB845" s="60"/>
      <c r="FC845" s="60"/>
      <c r="FD845" s="60"/>
      <c r="FE845" s="60"/>
      <c r="FF845" s="60"/>
      <c r="FG845" s="60"/>
      <c r="FH845" s="60"/>
      <c r="FI845" s="60"/>
      <c r="FJ845" s="60"/>
      <c r="FK845" s="60"/>
      <c r="FL845" s="60"/>
      <c r="FM845" s="60"/>
      <c r="FN845" s="60"/>
      <c r="FO845" s="60"/>
      <c r="FP845" s="60"/>
      <c r="FQ845" s="60"/>
      <c r="FR845" s="60"/>
      <c r="FS845" s="60"/>
      <c r="FT845" s="60"/>
      <c r="FU845" s="60"/>
      <c r="FV845" s="60"/>
      <c r="FW845" s="60"/>
      <c r="FX845" s="60"/>
      <c r="FY845" s="60"/>
      <c r="FZ845" s="60"/>
      <c r="GA845" s="60"/>
      <c r="GB845" s="60"/>
      <c r="GC845" s="60"/>
      <c r="GD845" s="60"/>
      <c r="GE845" s="60"/>
      <c r="GF845" s="60"/>
      <c r="GG845" s="60"/>
      <c r="GH845" s="60"/>
      <c r="GI845" s="60"/>
      <c r="GJ845" s="60"/>
      <c r="GK845" s="60"/>
      <c r="GL845" s="60"/>
      <c r="GM845" s="60"/>
      <c r="GN845" s="60"/>
      <c r="GO845" s="60"/>
      <c r="GP845" s="60"/>
      <c r="GQ845" s="60"/>
      <c r="GR845" s="60"/>
      <c r="GS845" s="60"/>
      <c r="GT845" s="60"/>
      <c r="GU845" s="60"/>
      <c r="GV845" s="60"/>
      <c r="GW845" s="60"/>
      <c r="GX845" s="60"/>
      <c r="GY845" s="60"/>
      <c r="GZ845" s="60"/>
      <c r="HA845" s="60"/>
      <c r="HB845" s="60"/>
      <c r="HC845" s="60"/>
      <c r="HD845" s="60"/>
      <c r="HE845" s="60"/>
      <c r="HF845" s="60"/>
      <c r="HG845" s="60"/>
      <c r="HH845" s="60"/>
      <c r="HI845" s="60"/>
      <c r="HJ845" s="60"/>
      <c r="HK845" s="60"/>
      <c r="HL845" s="60"/>
      <c r="HM845" s="60"/>
      <c r="HN845" s="60"/>
      <c r="HO845" s="60"/>
      <c r="HP845" s="60"/>
      <c r="HQ845" s="60"/>
      <c r="HR845" s="60"/>
      <c r="HS845" s="60"/>
      <c r="HT845" s="60"/>
      <c r="HU845" s="60"/>
      <c r="HV845" s="60"/>
      <c r="HW845" s="60"/>
      <c r="HX845" s="60"/>
      <c r="HY845" s="60"/>
      <c r="HZ845" s="60"/>
      <c r="IA845" s="60"/>
      <c r="IB845" s="60"/>
      <c r="IC845" s="60"/>
      <c r="ID845" s="60"/>
      <c r="IE845" s="60"/>
      <c r="IF845" s="60"/>
      <c r="IG845" s="60"/>
      <c r="IH845" s="60"/>
      <c r="II845" s="60"/>
      <c r="IJ845" s="60"/>
      <c r="IK845" s="60"/>
      <c r="IL845" s="60"/>
      <c r="IM845" s="60"/>
      <c r="IN845" s="60"/>
      <c r="IO845" s="60"/>
      <c r="IP845" s="60"/>
      <c r="IQ845" s="60"/>
      <c r="IR845" s="60"/>
      <c r="IS845" s="60"/>
      <c r="IT845" s="60"/>
      <c r="IU845" s="60"/>
      <c r="IV845" s="60"/>
    </row>
    <row r="846" spans="1:256" s="15" customFormat="1" ht="13.2">
      <c r="A846" s="17"/>
      <c r="F846" s="16"/>
      <c r="G846" s="41" t="s">
        <v>6</v>
      </c>
      <c r="H846" s="21" t="s">
        <v>16</v>
      </c>
      <c r="I846" s="20" t="s">
        <v>18</v>
      </c>
      <c r="J846" s="20" t="s">
        <v>22</v>
      </c>
      <c r="K846" s="20" t="s">
        <v>25</v>
      </c>
      <c r="L846" s="20" t="s">
        <v>27</v>
      </c>
      <c r="M846" s="20" t="s">
        <v>31</v>
      </c>
      <c r="N846" s="20" t="s">
        <v>35</v>
      </c>
      <c r="O846" s="50" t="s">
        <v>32</v>
      </c>
      <c r="P846" s="65"/>
      <c r="Q846" s="65"/>
      <c r="R846" s="26"/>
      <c r="S846" s="26"/>
      <c r="T846" s="26"/>
      <c r="U846" s="26"/>
      <c r="V846" s="26"/>
      <c r="W846" s="26"/>
      <c r="X846" s="31"/>
      <c r="Y846" s="26"/>
      <c r="Z846" s="25"/>
      <c r="AA846" s="26"/>
      <c r="AB846" s="26"/>
      <c r="AC846" s="26"/>
      <c r="AD846" s="26"/>
      <c r="AE846" s="60"/>
      <c r="AF846" s="60"/>
      <c r="AG846" s="60"/>
      <c r="AH846" s="60"/>
      <c r="AI846" s="60"/>
      <c r="AJ846" s="60"/>
      <c r="AK846" s="60"/>
      <c r="AL846" s="60"/>
      <c r="AM846" s="60"/>
      <c r="AN846" s="60"/>
      <c r="AO846" s="60"/>
      <c r="AP846" s="60"/>
      <c r="AQ846" s="60"/>
      <c r="AR846" s="60"/>
      <c r="AS846" s="60"/>
      <c r="AT846" s="60"/>
      <c r="AU846" s="60"/>
      <c r="AV846" s="60"/>
      <c r="AW846" s="60"/>
      <c r="AX846" s="60"/>
      <c r="AY846" s="60"/>
      <c r="AZ846" s="60"/>
      <c r="BA846" s="60"/>
      <c r="BB846" s="60"/>
      <c r="BC846" s="60"/>
      <c r="BD846" s="60"/>
      <c r="BE846" s="60"/>
      <c r="BF846" s="60"/>
      <c r="BG846" s="60"/>
      <c r="BH846" s="60"/>
      <c r="BI846" s="60"/>
      <c r="BJ846" s="60"/>
      <c r="BK846" s="60"/>
      <c r="BL846" s="60"/>
      <c r="BM846" s="60"/>
      <c r="BN846" s="60"/>
      <c r="BO846" s="60"/>
      <c r="BP846" s="60"/>
      <c r="BQ846" s="60"/>
      <c r="BR846" s="60"/>
      <c r="BS846" s="60"/>
      <c r="BT846" s="60"/>
      <c r="BU846" s="60"/>
      <c r="BV846" s="60"/>
      <c r="BW846" s="60"/>
      <c r="BX846" s="60"/>
      <c r="BY846" s="60"/>
      <c r="BZ846" s="60"/>
      <c r="CA846" s="60"/>
      <c r="CB846" s="60"/>
      <c r="CC846" s="60"/>
      <c r="CD846" s="60"/>
      <c r="CE846" s="60"/>
      <c r="CF846" s="60"/>
      <c r="CG846" s="60"/>
      <c r="CH846" s="60"/>
      <c r="CI846" s="60"/>
      <c r="CJ846" s="60"/>
      <c r="CK846" s="60"/>
      <c r="CL846" s="60"/>
      <c r="CM846" s="60"/>
      <c r="CN846" s="60"/>
      <c r="CO846" s="60"/>
      <c r="CP846" s="60"/>
      <c r="CQ846" s="60"/>
      <c r="CR846" s="60"/>
      <c r="CS846" s="60"/>
      <c r="CT846" s="60"/>
      <c r="CU846" s="60"/>
      <c r="CV846" s="60"/>
      <c r="CW846" s="60"/>
      <c r="CX846" s="60"/>
      <c r="CY846" s="60"/>
      <c r="CZ846" s="60"/>
      <c r="DA846" s="60"/>
      <c r="DB846" s="60"/>
      <c r="DC846" s="60"/>
      <c r="DD846" s="60"/>
      <c r="DE846" s="60"/>
      <c r="DF846" s="60"/>
      <c r="DG846" s="60"/>
      <c r="DH846" s="60"/>
      <c r="DI846" s="60"/>
      <c r="DJ846" s="60"/>
      <c r="DK846" s="60"/>
      <c r="DL846" s="60"/>
      <c r="DM846" s="60"/>
      <c r="DN846" s="60"/>
      <c r="DO846" s="60"/>
      <c r="DP846" s="60"/>
      <c r="DQ846" s="60"/>
      <c r="DR846" s="60"/>
      <c r="DS846" s="60"/>
      <c r="DT846" s="60"/>
      <c r="DU846" s="60"/>
      <c r="DV846" s="60"/>
      <c r="DW846" s="60"/>
      <c r="DX846" s="60"/>
      <c r="DY846" s="60"/>
      <c r="DZ846" s="60"/>
      <c r="EA846" s="60"/>
      <c r="EB846" s="60"/>
      <c r="EC846" s="60"/>
      <c r="ED846" s="60"/>
      <c r="EE846" s="60"/>
      <c r="EF846" s="60"/>
      <c r="EG846" s="60"/>
      <c r="EH846" s="60"/>
      <c r="EI846" s="60"/>
      <c r="EJ846" s="60"/>
      <c r="EK846" s="60"/>
      <c r="EL846" s="60"/>
      <c r="EM846" s="60"/>
      <c r="EN846" s="60"/>
      <c r="EO846" s="60"/>
      <c r="EP846" s="60"/>
      <c r="EQ846" s="60"/>
      <c r="ER846" s="60"/>
      <c r="ES846" s="60"/>
      <c r="ET846" s="60"/>
      <c r="EU846" s="60"/>
      <c r="EV846" s="60"/>
      <c r="EW846" s="60"/>
      <c r="EX846" s="60"/>
      <c r="EY846" s="60"/>
      <c r="EZ846" s="60"/>
      <c r="FA846" s="60"/>
      <c r="FB846" s="60"/>
      <c r="FC846" s="60"/>
      <c r="FD846" s="60"/>
      <c r="FE846" s="60"/>
      <c r="FF846" s="60"/>
      <c r="FG846" s="60"/>
      <c r="FH846" s="60"/>
      <c r="FI846" s="60"/>
      <c r="FJ846" s="60"/>
      <c r="FK846" s="60"/>
      <c r="FL846" s="60"/>
      <c r="FM846" s="60"/>
      <c r="FN846" s="60"/>
      <c r="FO846" s="60"/>
      <c r="FP846" s="60"/>
      <c r="FQ846" s="60"/>
      <c r="FR846" s="60"/>
      <c r="FS846" s="60"/>
      <c r="FT846" s="60"/>
      <c r="FU846" s="60"/>
      <c r="FV846" s="60"/>
      <c r="FW846" s="60"/>
      <c r="FX846" s="60"/>
      <c r="FY846" s="60"/>
      <c r="FZ846" s="60"/>
      <c r="GA846" s="60"/>
      <c r="GB846" s="60"/>
      <c r="GC846" s="60"/>
      <c r="GD846" s="60"/>
      <c r="GE846" s="60"/>
      <c r="GF846" s="60"/>
      <c r="GG846" s="60"/>
      <c r="GH846" s="60"/>
      <c r="GI846" s="60"/>
      <c r="GJ846" s="60"/>
      <c r="GK846" s="60"/>
      <c r="GL846" s="60"/>
      <c r="GM846" s="60"/>
      <c r="GN846" s="60"/>
      <c r="GO846" s="60"/>
      <c r="GP846" s="60"/>
      <c r="GQ846" s="60"/>
      <c r="GR846" s="60"/>
      <c r="GS846" s="60"/>
      <c r="GT846" s="60"/>
      <c r="GU846" s="60"/>
      <c r="GV846" s="60"/>
      <c r="GW846" s="60"/>
      <c r="GX846" s="60"/>
      <c r="GY846" s="60"/>
      <c r="GZ846" s="60"/>
      <c r="HA846" s="60"/>
      <c r="HB846" s="60"/>
      <c r="HC846" s="60"/>
      <c r="HD846" s="60"/>
      <c r="HE846" s="60"/>
      <c r="HF846" s="60"/>
      <c r="HG846" s="60"/>
      <c r="HH846" s="60"/>
      <c r="HI846" s="60"/>
      <c r="HJ846" s="60"/>
      <c r="HK846" s="60"/>
      <c r="HL846" s="60"/>
      <c r="HM846" s="60"/>
      <c r="HN846" s="60"/>
      <c r="HO846" s="60"/>
      <c r="HP846" s="60"/>
      <c r="HQ846" s="60"/>
      <c r="HR846" s="60"/>
      <c r="HS846" s="60"/>
      <c r="HT846" s="60"/>
      <c r="HU846" s="60"/>
      <c r="HV846" s="60"/>
      <c r="HW846" s="60"/>
      <c r="HX846" s="60"/>
      <c r="HY846" s="60"/>
      <c r="HZ846" s="60"/>
      <c r="IA846" s="60"/>
      <c r="IB846" s="60"/>
      <c r="IC846" s="60"/>
      <c r="ID846" s="60"/>
      <c r="IE846" s="60"/>
      <c r="IF846" s="60"/>
      <c r="IG846" s="60"/>
      <c r="IH846" s="60"/>
      <c r="II846" s="60"/>
      <c r="IJ846" s="60"/>
      <c r="IK846" s="60"/>
      <c r="IL846" s="60"/>
      <c r="IM846" s="60"/>
      <c r="IN846" s="60"/>
      <c r="IO846" s="60"/>
      <c r="IP846" s="60"/>
      <c r="IQ846" s="60"/>
      <c r="IR846" s="60"/>
      <c r="IS846" s="60"/>
      <c r="IT846" s="60"/>
      <c r="IU846" s="60"/>
      <c r="IV846" s="60"/>
    </row>
    <row r="847" spans="1:256" s="15" customFormat="1" ht="13.2">
      <c r="A847" s="20" t="s">
        <v>13</v>
      </c>
      <c r="B847" s="228" t="s">
        <v>12</v>
      </c>
      <c r="C847" s="229"/>
      <c r="D847" s="229"/>
      <c r="E847" s="229"/>
      <c r="F847" s="230"/>
      <c r="G847" s="41" t="s">
        <v>8</v>
      </c>
      <c r="H847" s="21" t="s">
        <v>17</v>
      </c>
      <c r="I847" s="20" t="s">
        <v>23</v>
      </c>
      <c r="J847" s="20" t="s">
        <v>23</v>
      </c>
      <c r="K847" s="20" t="s">
        <v>44</v>
      </c>
      <c r="L847" s="20" t="s">
        <v>25</v>
      </c>
      <c r="M847" s="20" t="s">
        <v>32</v>
      </c>
      <c r="N847" s="20" t="s">
        <v>36</v>
      </c>
      <c r="O847" s="50" t="s">
        <v>40</v>
      </c>
      <c r="P847" s="65"/>
      <c r="Q847" s="65"/>
      <c r="R847" s="26"/>
      <c r="S847" s="26"/>
      <c r="T847" s="26"/>
      <c r="U847" s="26"/>
      <c r="V847" s="26"/>
      <c r="W847" s="26"/>
      <c r="X847" s="31"/>
      <c r="Y847" s="26"/>
      <c r="Z847" s="25"/>
      <c r="AA847" s="26"/>
      <c r="AB847" s="26"/>
      <c r="AC847" s="26"/>
      <c r="AD847" s="26"/>
      <c r="AE847" s="60"/>
      <c r="AF847" s="60"/>
      <c r="AG847" s="60"/>
      <c r="AH847" s="60"/>
      <c r="AI847" s="60"/>
      <c r="AJ847" s="60"/>
      <c r="AK847" s="60"/>
      <c r="AL847" s="60"/>
      <c r="AM847" s="60"/>
      <c r="AN847" s="60"/>
      <c r="AO847" s="60"/>
      <c r="AP847" s="60"/>
      <c r="AQ847" s="60"/>
      <c r="AR847" s="60"/>
      <c r="AS847" s="60"/>
      <c r="AT847" s="60"/>
      <c r="AU847" s="60"/>
      <c r="AV847" s="60"/>
      <c r="AW847" s="60"/>
      <c r="AX847" s="60"/>
      <c r="AY847" s="60"/>
      <c r="AZ847" s="60"/>
      <c r="BA847" s="60"/>
      <c r="BB847" s="60"/>
      <c r="BC847" s="60"/>
      <c r="BD847" s="60"/>
      <c r="BE847" s="60"/>
      <c r="BF847" s="60"/>
      <c r="BG847" s="60"/>
      <c r="BH847" s="60"/>
      <c r="BI847" s="60"/>
      <c r="BJ847" s="60"/>
      <c r="BK847" s="60"/>
      <c r="BL847" s="60"/>
      <c r="BM847" s="60"/>
      <c r="BN847" s="60"/>
      <c r="BO847" s="60"/>
      <c r="BP847" s="60"/>
      <c r="BQ847" s="60"/>
      <c r="BR847" s="60"/>
      <c r="BS847" s="60"/>
      <c r="BT847" s="60"/>
      <c r="BU847" s="60"/>
      <c r="BV847" s="60"/>
      <c r="BW847" s="60"/>
      <c r="BX847" s="60"/>
      <c r="BY847" s="60"/>
      <c r="BZ847" s="60"/>
      <c r="CA847" s="60"/>
      <c r="CB847" s="60"/>
      <c r="CC847" s="60"/>
      <c r="CD847" s="60"/>
      <c r="CE847" s="60"/>
      <c r="CF847" s="60"/>
      <c r="CG847" s="60"/>
      <c r="CH847" s="60"/>
      <c r="CI847" s="60"/>
      <c r="CJ847" s="60"/>
      <c r="CK847" s="60"/>
      <c r="CL847" s="60"/>
      <c r="CM847" s="60"/>
      <c r="CN847" s="60"/>
      <c r="CO847" s="60"/>
      <c r="CP847" s="60"/>
      <c r="CQ847" s="60"/>
      <c r="CR847" s="60"/>
      <c r="CS847" s="60"/>
      <c r="CT847" s="60"/>
      <c r="CU847" s="60"/>
      <c r="CV847" s="60"/>
      <c r="CW847" s="60"/>
      <c r="CX847" s="60"/>
      <c r="CY847" s="60"/>
      <c r="CZ847" s="60"/>
      <c r="DA847" s="60"/>
      <c r="DB847" s="60"/>
      <c r="DC847" s="60"/>
      <c r="DD847" s="60"/>
      <c r="DE847" s="60"/>
      <c r="DF847" s="60"/>
      <c r="DG847" s="60"/>
      <c r="DH847" s="60"/>
      <c r="DI847" s="60"/>
      <c r="DJ847" s="60"/>
      <c r="DK847" s="60"/>
      <c r="DL847" s="60"/>
      <c r="DM847" s="60"/>
      <c r="DN847" s="60"/>
      <c r="DO847" s="60"/>
      <c r="DP847" s="60"/>
      <c r="DQ847" s="60"/>
      <c r="DR847" s="60"/>
      <c r="DS847" s="60"/>
      <c r="DT847" s="60"/>
      <c r="DU847" s="60"/>
      <c r="DV847" s="60"/>
      <c r="DW847" s="60"/>
      <c r="DX847" s="60"/>
      <c r="DY847" s="60"/>
      <c r="DZ847" s="60"/>
      <c r="EA847" s="60"/>
      <c r="EB847" s="60"/>
      <c r="EC847" s="60"/>
      <c r="ED847" s="60"/>
      <c r="EE847" s="60"/>
      <c r="EF847" s="60"/>
      <c r="EG847" s="60"/>
      <c r="EH847" s="60"/>
      <c r="EI847" s="60"/>
      <c r="EJ847" s="60"/>
      <c r="EK847" s="60"/>
      <c r="EL847" s="60"/>
      <c r="EM847" s="60"/>
      <c r="EN847" s="60"/>
      <c r="EO847" s="60"/>
      <c r="EP847" s="60"/>
      <c r="EQ847" s="60"/>
      <c r="ER847" s="60"/>
      <c r="ES847" s="60"/>
      <c r="ET847" s="60"/>
      <c r="EU847" s="60"/>
      <c r="EV847" s="60"/>
      <c r="EW847" s="60"/>
      <c r="EX847" s="60"/>
      <c r="EY847" s="60"/>
      <c r="EZ847" s="60"/>
      <c r="FA847" s="60"/>
      <c r="FB847" s="60"/>
      <c r="FC847" s="60"/>
      <c r="FD847" s="60"/>
      <c r="FE847" s="60"/>
      <c r="FF847" s="60"/>
      <c r="FG847" s="60"/>
      <c r="FH847" s="60"/>
      <c r="FI847" s="60"/>
      <c r="FJ847" s="60"/>
      <c r="FK847" s="60"/>
      <c r="FL847" s="60"/>
      <c r="FM847" s="60"/>
      <c r="FN847" s="60"/>
      <c r="FO847" s="60"/>
      <c r="FP847" s="60"/>
      <c r="FQ847" s="60"/>
      <c r="FR847" s="60"/>
      <c r="FS847" s="60"/>
      <c r="FT847" s="60"/>
      <c r="FU847" s="60"/>
      <c r="FV847" s="60"/>
      <c r="FW847" s="60"/>
      <c r="FX847" s="60"/>
      <c r="FY847" s="60"/>
      <c r="FZ847" s="60"/>
      <c r="GA847" s="60"/>
      <c r="GB847" s="60"/>
      <c r="GC847" s="60"/>
      <c r="GD847" s="60"/>
      <c r="GE847" s="60"/>
      <c r="GF847" s="60"/>
      <c r="GG847" s="60"/>
      <c r="GH847" s="60"/>
      <c r="GI847" s="60"/>
      <c r="GJ847" s="60"/>
      <c r="GK847" s="60"/>
      <c r="GL847" s="60"/>
      <c r="GM847" s="60"/>
      <c r="GN847" s="60"/>
      <c r="GO847" s="60"/>
      <c r="GP847" s="60"/>
      <c r="GQ847" s="60"/>
      <c r="GR847" s="60"/>
      <c r="GS847" s="60"/>
      <c r="GT847" s="60"/>
      <c r="GU847" s="60"/>
      <c r="GV847" s="60"/>
      <c r="GW847" s="60"/>
      <c r="GX847" s="60"/>
      <c r="GY847" s="60"/>
      <c r="GZ847" s="60"/>
      <c r="HA847" s="60"/>
      <c r="HB847" s="60"/>
      <c r="HC847" s="60"/>
      <c r="HD847" s="60"/>
      <c r="HE847" s="60"/>
      <c r="HF847" s="60"/>
      <c r="HG847" s="60"/>
      <c r="HH847" s="60"/>
      <c r="HI847" s="60"/>
      <c r="HJ847" s="60"/>
      <c r="HK847" s="60"/>
      <c r="HL847" s="60"/>
      <c r="HM847" s="60"/>
      <c r="HN847" s="60"/>
      <c r="HO847" s="60"/>
      <c r="HP847" s="60"/>
      <c r="HQ847" s="60"/>
      <c r="HR847" s="60"/>
      <c r="HS847" s="60"/>
      <c r="HT847" s="60"/>
      <c r="HU847" s="60"/>
      <c r="HV847" s="60"/>
      <c r="HW847" s="60"/>
      <c r="HX847" s="60"/>
      <c r="HY847" s="60"/>
      <c r="HZ847" s="60"/>
      <c r="IA847" s="60"/>
      <c r="IB847" s="60"/>
      <c r="IC847" s="60"/>
      <c r="ID847" s="60"/>
      <c r="IE847" s="60"/>
      <c r="IF847" s="60"/>
      <c r="IG847" s="60"/>
      <c r="IH847" s="60"/>
      <c r="II847" s="60"/>
      <c r="IJ847" s="60"/>
      <c r="IK847" s="60"/>
      <c r="IL847" s="60"/>
      <c r="IM847" s="60"/>
      <c r="IN847" s="60"/>
      <c r="IO847" s="60"/>
      <c r="IP847" s="60"/>
      <c r="IQ847" s="60"/>
      <c r="IR847" s="60"/>
      <c r="IS847" s="60"/>
      <c r="IT847" s="60"/>
      <c r="IU847" s="60"/>
      <c r="IV847" s="60"/>
    </row>
    <row r="848" spans="1:256" s="59" customFormat="1" ht="50.1" customHeight="1">
      <c r="A848" s="20" t="s">
        <v>14</v>
      </c>
      <c r="B848" s="15"/>
      <c r="C848" s="15"/>
      <c r="D848" s="15"/>
      <c r="E848" s="15"/>
      <c r="F848" s="16"/>
      <c r="G848" s="41" t="s">
        <v>7</v>
      </c>
      <c r="H848" s="16"/>
      <c r="I848" s="20" t="s">
        <v>19</v>
      </c>
      <c r="J848" s="20" t="s">
        <v>29</v>
      </c>
      <c r="K848" s="20" t="s">
        <v>45</v>
      </c>
      <c r="L848" s="20" t="s">
        <v>28</v>
      </c>
      <c r="M848" s="20" t="s">
        <v>33</v>
      </c>
      <c r="N848" s="20" t="s">
        <v>32</v>
      </c>
      <c r="O848" s="51" t="s">
        <v>41</v>
      </c>
      <c r="P848" s="66"/>
      <c r="Q848" s="66"/>
      <c r="R848" s="3"/>
      <c r="S848" s="1"/>
      <c r="T848" s="1"/>
      <c r="U848" s="1"/>
      <c r="V848" s="1"/>
      <c r="W848" s="1"/>
      <c r="X848" s="5"/>
      <c r="Y848" s="1"/>
      <c r="Z848" s="1"/>
      <c r="AA848" s="3"/>
      <c r="AB848" s="3"/>
      <c r="AC848" s="3"/>
      <c r="AD848" s="3"/>
    </row>
    <row r="849" spans="1:30" s="59" customFormat="1" ht="50.1" customHeight="1">
      <c r="A849" s="17"/>
      <c r="B849" s="15"/>
      <c r="C849" s="15"/>
      <c r="D849" s="15"/>
      <c r="E849" s="15"/>
      <c r="F849" s="16"/>
      <c r="G849" s="42"/>
      <c r="H849" s="16"/>
      <c r="I849" s="20" t="s">
        <v>20</v>
      </c>
      <c r="J849" s="20"/>
      <c r="K849" s="20"/>
      <c r="L849" s="20"/>
      <c r="M849" s="20"/>
      <c r="N849" s="20" t="s">
        <v>37</v>
      </c>
      <c r="O849" s="50"/>
      <c r="P849" s="65"/>
      <c r="Q849" s="65"/>
      <c r="R849" s="3"/>
      <c r="S849" s="1"/>
      <c r="T849" s="1"/>
      <c r="U849" s="1"/>
      <c r="V849" s="1"/>
      <c r="W849" s="1"/>
      <c r="X849" s="5"/>
      <c r="Y849" s="1"/>
      <c r="Z849" s="1"/>
      <c r="AA849" s="3"/>
      <c r="AB849" s="3"/>
      <c r="AC849" s="3"/>
      <c r="AD849" s="3"/>
    </row>
    <row r="850" spans="1:30" s="59" customFormat="1" ht="50.1" customHeight="1">
      <c r="A850" s="22" t="s">
        <v>10</v>
      </c>
      <c r="B850" s="228" t="s">
        <v>11</v>
      </c>
      <c r="C850" s="229"/>
      <c r="D850" s="229"/>
      <c r="E850" s="229"/>
      <c r="F850" s="230"/>
      <c r="G850" s="43" t="s">
        <v>9</v>
      </c>
      <c r="H850" s="23" t="s">
        <v>15</v>
      </c>
      <c r="I850" s="22" t="s">
        <v>21</v>
      </c>
      <c r="J850" s="22" t="s">
        <v>24</v>
      </c>
      <c r="K850" s="22" t="s">
        <v>26</v>
      </c>
      <c r="L850" s="22" t="s">
        <v>30</v>
      </c>
      <c r="M850" s="22" t="s">
        <v>34</v>
      </c>
      <c r="N850" s="22" t="s">
        <v>42</v>
      </c>
      <c r="O850" s="52" t="s">
        <v>38</v>
      </c>
      <c r="P850" s="66"/>
      <c r="Q850" s="66"/>
      <c r="R850" s="3"/>
      <c r="S850" s="1"/>
      <c r="T850" s="1"/>
      <c r="U850" s="1"/>
      <c r="V850" s="1"/>
      <c r="W850" s="1"/>
      <c r="X850" s="5"/>
      <c r="Y850" s="1"/>
      <c r="Z850" s="1"/>
      <c r="AA850" s="3"/>
      <c r="AB850" s="3"/>
      <c r="AC850" s="3"/>
      <c r="AD850" s="3"/>
    </row>
    <row r="851" spans="1:30" s="59" customFormat="1" ht="50.1" customHeight="1">
      <c r="A851" s="12"/>
      <c r="B851" s="231"/>
      <c r="C851" s="232"/>
      <c r="D851" s="232"/>
      <c r="E851" s="232"/>
      <c r="F851" s="233"/>
      <c r="G851" s="28"/>
      <c r="H851" s="8"/>
      <c r="I851" s="9"/>
      <c r="J851" s="29">
        <f t="shared" ref="J851:J856" si="100">SUM(H851*I851)</f>
        <v>0</v>
      </c>
      <c r="K851" s="9"/>
      <c r="L851" s="4">
        <f t="shared" ref="L851:L856" si="101">SUM(J851*K851)</f>
        <v>0</v>
      </c>
      <c r="M851" s="10"/>
      <c r="N851" s="11"/>
      <c r="O851" s="57">
        <f t="shared" ref="O851:O856" si="102">SUM(M851*N851)</f>
        <v>0</v>
      </c>
      <c r="P851" s="67"/>
      <c r="Q851" s="67"/>
      <c r="R851" s="3"/>
      <c r="S851" s="1"/>
      <c r="T851" s="1"/>
      <c r="U851" s="1"/>
      <c r="V851" s="1"/>
      <c r="W851" s="1"/>
      <c r="X851" s="5"/>
      <c r="Y851" s="1"/>
      <c r="Z851" s="1"/>
      <c r="AA851" s="3"/>
      <c r="AB851" s="3"/>
      <c r="AC851" s="3"/>
      <c r="AD851" s="3"/>
    </row>
    <row r="852" spans="1:30" s="59" customFormat="1" ht="50.1" customHeight="1">
      <c r="A852" s="12"/>
      <c r="B852" s="225"/>
      <c r="C852" s="226"/>
      <c r="D852" s="226"/>
      <c r="E852" s="226"/>
      <c r="F852" s="227"/>
      <c r="G852" s="28"/>
      <c r="H852" s="8"/>
      <c r="I852" s="9"/>
      <c r="J852" s="29">
        <f t="shared" si="100"/>
        <v>0</v>
      </c>
      <c r="K852" s="9"/>
      <c r="L852" s="4">
        <f t="shared" si="101"/>
        <v>0</v>
      </c>
      <c r="M852" s="10"/>
      <c r="N852" s="11"/>
      <c r="O852" s="57">
        <f t="shared" si="102"/>
        <v>0</v>
      </c>
      <c r="P852" s="67"/>
      <c r="Q852" s="67"/>
      <c r="R852" s="3"/>
      <c r="S852" s="1"/>
      <c r="T852" s="1"/>
      <c r="U852" s="1"/>
      <c r="V852" s="1"/>
      <c r="W852" s="1"/>
      <c r="X852" s="5"/>
      <c r="Y852" s="1"/>
      <c r="Z852" s="1"/>
      <c r="AA852" s="3"/>
      <c r="AB852" s="3"/>
      <c r="AC852" s="3"/>
      <c r="AD852" s="3"/>
    </row>
    <row r="853" spans="1:30" s="59" customFormat="1" ht="50.1" customHeight="1">
      <c r="A853" s="12"/>
      <c r="B853" s="225"/>
      <c r="C853" s="226"/>
      <c r="D853" s="226"/>
      <c r="E853" s="226"/>
      <c r="F853" s="227"/>
      <c r="G853" s="28"/>
      <c r="H853" s="8"/>
      <c r="I853" s="9"/>
      <c r="J853" s="29">
        <f t="shared" si="100"/>
        <v>0</v>
      </c>
      <c r="K853" s="9"/>
      <c r="L853" s="4">
        <f t="shared" si="101"/>
        <v>0</v>
      </c>
      <c r="M853" s="10"/>
      <c r="N853" s="11"/>
      <c r="O853" s="57">
        <f t="shared" si="102"/>
        <v>0</v>
      </c>
      <c r="P853" s="67"/>
      <c r="Q853" s="67"/>
      <c r="R853" s="3"/>
      <c r="S853" s="1"/>
      <c r="T853" s="1"/>
      <c r="U853" s="1"/>
      <c r="V853" s="1"/>
      <c r="W853" s="1"/>
      <c r="X853" s="5"/>
      <c r="Y853" s="1"/>
      <c r="Z853" s="1"/>
      <c r="AA853" s="3"/>
      <c r="AB853" s="3"/>
      <c r="AC853" s="3"/>
      <c r="AD853" s="3"/>
    </row>
    <row r="854" spans="1:30" s="15" customFormat="1" ht="20.100000000000001" customHeight="1">
      <c r="A854" s="12"/>
      <c r="B854" s="225"/>
      <c r="C854" s="226"/>
      <c r="D854" s="226"/>
      <c r="E854" s="226"/>
      <c r="F854" s="227"/>
      <c r="G854" s="28"/>
      <c r="H854" s="8"/>
      <c r="I854" s="9"/>
      <c r="J854" s="29">
        <f t="shared" si="100"/>
        <v>0</v>
      </c>
      <c r="K854" s="9"/>
      <c r="L854" s="4">
        <f t="shared" si="101"/>
        <v>0</v>
      </c>
      <c r="M854" s="10"/>
      <c r="N854" s="11"/>
      <c r="O854" s="57">
        <f t="shared" si="102"/>
        <v>0</v>
      </c>
      <c r="P854" s="67"/>
      <c r="Q854" s="67"/>
      <c r="R854" s="25"/>
      <c r="S854" s="25"/>
      <c r="T854" s="25"/>
      <c r="U854" s="25"/>
      <c r="V854" s="25"/>
      <c r="W854" s="25"/>
      <c r="X854" s="32"/>
      <c r="Y854" s="25"/>
      <c r="Z854" s="25"/>
      <c r="AA854" s="25"/>
      <c r="AB854" s="25"/>
      <c r="AC854" s="25"/>
      <c r="AD854" s="25"/>
    </row>
    <row r="855" spans="1:30" s="15" customFormat="1" ht="13.2">
      <c r="A855" s="12"/>
      <c r="B855" s="225"/>
      <c r="C855" s="226"/>
      <c r="D855" s="226"/>
      <c r="E855" s="226"/>
      <c r="F855" s="227"/>
      <c r="G855" s="28"/>
      <c r="H855" s="8"/>
      <c r="I855" s="9"/>
      <c r="J855" s="29">
        <f t="shared" si="100"/>
        <v>0</v>
      </c>
      <c r="K855" s="9"/>
      <c r="L855" s="4">
        <f t="shared" si="101"/>
        <v>0</v>
      </c>
      <c r="M855" s="10"/>
      <c r="N855" s="11"/>
      <c r="O855" s="57">
        <f t="shared" si="102"/>
        <v>0</v>
      </c>
      <c r="P855" s="67"/>
      <c r="Q855" s="67"/>
    </row>
    <row r="856" spans="1:30" s="15" customFormat="1" ht="13.2">
      <c r="A856" s="12"/>
      <c r="B856" s="225"/>
      <c r="C856" s="226"/>
      <c r="D856" s="226"/>
      <c r="E856" s="226"/>
      <c r="F856" s="227"/>
      <c r="G856" s="28"/>
      <c r="H856" s="8"/>
      <c r="I856" s="9"/>
      <c r="J856" s="29">
        <f t="shared" si="100"/>
        <v>0</v>
      </c>
      <c r="K856" s="9"/>
      <c r="L856" s="4">
        <f t="shared" si="101"/>
        <v>0</v>
      </c>
      <c r="M856" s="10"/>
      <c r="N856" s="11"/>
      <c r="O856" s="57">
        <f t="shared" si="102"/>
        <v>0</v>
      </c>
      <c r="P856" s="67"/>
      <c r="Q856" s="67"/>
    </row>
    <row r="857" spans="1:30" s="15" customFormat="1" ht="13.8" thickBot="1">
      <c r="A857" s="33"/>
      <c r="B857" s="203" t="s">
        <v>43</v>
      </c>
      <c r="C857" s="204"/>
      <c r="D857" s="204"/>
      <c r="E857" s="204"/>
      <c r="F857" s="205"/>
      <c r="G857" s="46"/>
      <c r="H857" s="34"/>
      <c r="I857" s="35"/>
      <c r="J857" s="30">
        <f>SUM(J851:J856)</f>
        <v>0</v>
      </c>
      <c r="K857" s="35"/>
      <c r="L857" s="30">
        <f>SUM(L851:L856)</f>
        <v>0</v>
      </c>
      <c r="M857" s="36">
        <f>SUM(M851:M856)</f>
        <v>0</v>
      </c>
      <c r="N857" s="35"/>
      <c r="O857" s="30">
        <f>SUM(O851:O856)</f>
        <v>0</v>
      </c>
      <c r="P857" s="68"/>
      <c r="Q857" s="68"/>
      <c r="R857" s="25"/>
      <c r="S857" s="25"/>
      <c r="T857" s="25"/>
      <c r="U857" s="25"/>
      <c r="V857" s="25"/>
      <c r="W857" s="25"/>
      <c r="X857" s="32"/>
      <c r="Y857" s="25"/>
      <c r="Z857" s="25"/>
      <c r="AA857" s="25"/>
      <c r="AB857" s="25"/>
      <c r="AC857" s="25"/>
      <c r="AD857" s="25"/>
    </row>
    <row r="858" spans="1:30" s="15" customFormat="1" ht="9" customHeight="1">
      <c r="A858" s="25"/>
      <c r="B858" s="25"/>
      <c r="C858" s="25"/>
      <c r="D858" s="25"/>
      <c r="E858" s="25"/>
      <c r="F858" s="25"/>
      <c r="G858" s="44"/>
      <c r="H858" s="25"/>
      <c r="I858" s="25"/>
      <c r="J858" s="25"/>
      <c r="K858" s="25"/>
      <c r="L858" s="25"/>
      <c r="M858" s="25"/>
      <c r="N858" s="25"/>
      <c r="O858" s="53"/>
      <c r="P858" s="63"/>
      <c r="Q858" s="63"/>
      <c r="R858" s="25"/>
      <c r="S858" s="25"/>
      <c r="T858" s="25"/>
      <c r="U858" s="25"/>
      <c r="V858" s="25"/>
      <c r="W858" s="25"/>
      <c r="X858" s="32"/>
      <c r="Y858" s="25"/>
      <c r="Z858" s="25"/>
      <c r="AA858" s="25"/>
      <c r="AB858" s="25"/>
      <c r="AC858" s="25"/>
      <c r="AD858" s="25"/>
    </row>
    <row r="859" spans="1:30" s="15" customFormat="1" ht="8.25" customHeight="1">
      <c r="A859" s="25"/>
      <c r="B859" s="25"/>
      <c r="C859" s="25"/>
      <c r="D859" s="25"/>
      <c r="E859" s="25"/>
      <c r="F859" s="25"/>
      <c r="G859" s="44"/>
      <c r="H859" s="25"/>
      <c r="I859" s="25"/>
      <c r="J859" s="25"/>
      <c r="K859" s="25"/>
      <c r="L859" s="25"/>
      <c r="M859" s="25"/>
      <c r="N859" s="25"/>
      <c r="O859" s="53"/>
      <c r="P859" s="63"/>
      <c r="Q859" s="63"/>
      <c r="R859" s="25"/>
      <c r="S859" s="25"/>
      <c r="T859" s="25"/>
      <c r="U859" s="25"/>
      <c r="V859" s="25"/>
      <c r="W859" s="25"/>
      <c r="X859" s="32"/>
      <c r="Y859" s="25"/>
      <c r="Z859" s="25"/>
      <c r="AA859" s="25"/>
      <c r="AB859" s="25"/>
      <c r="AC859" s="25"/>
      <c r="AD859" s="25"/>
    </row>
    <row r="860" spans="1:30" s="15" customFormat="1" ht="12.75" customHeight="1">
      <c r="A860" s="27"/>
      <c r="B860" s="27"/>
      <c r="C860" s="27"/>
      <c r="D860" s="27"/>
      <c r="E860" s="27"/>
      <c r="F860" s="27"/>
      <c r="G860" s="45"/>
      <c r="H860" s="27"/>
      <c r="I860" s="27"/>
      <c r="J860" s="27"/>
      <c r="K860" s="27"/>
      <c r="L860" s="27"/>
      <c r="M860" s="27"/>
      <c r="N860" s="27"/>
      <c r="O860" s="54"/>
      <c r="P860" s="63"/>
      <c r="Q860" s="63"/>
      <c r="R860" s="25"/>
      <c r="S860" s="25"/>
      <c r="T860" s="25"/>
      <c r="U860" s="25"/>
      <c r="V860" s="25"/>
      <c r="W860" s="25"/>
      <c r="X860" s="32"/>
      <c r="Y860" s="25"/>
      <c r="Z860" s="25"/>
      <c r="AA860" s="25"/>
      <c r="AB860" s="25"/>
      <c r="AC860" s="25"/>
      <c r="AD860" s="25"/>
    </row>
    <row r="861" spans="1:30" s="15" customFormat="1" ht="8.25" customHeight="1">
      <c r="A861" s="206" t="s">
        <v>50</v>
      </c>
      <c r="B861" s="207"/>
      <c r="C861" s="207"/>
      <c r="D861" s="207"/>
      <c r="E861" s="207"/>
      <c r="F861" s="207"/>
      <c r="G861" s="207"/>
      <c r="H861" s="208"/>
      <c r="I861" s="215" t="s">
        <v>46</v>
      </c>
      <c r="J861" s="216"/>
      <c r="K861" s="216"/>
      <c r="L861" s="216"/>
      <c r="M861" s="217"/>
      <c r="N861" s="55" t="s">
        <v>1</v>
      </c>
      <c r="O861" s="56"/>
      <c r="P861" s="58"/>
      <c r="Q861" s="58"/>
      <c r="R861" s="25"/>
      <c r="S861" s="25"/>
      <c r="T861" s="25"/>
      <c r="U861" s="25"/>
      <c r="V861" s="25"/>
      <c r="W861" s="25"/>
      <c r="X861" s="32"/>
      <c r="Y861" s="25"/>
      <c r="Z861" s="25"/>
      <c r="AA861" s="25"/>
      <c r="AB861" s="25"/>
      <c r="AC861" s="25"/>
      <c r="AD861" s="25"/>
    </row>
    <row r="862" spans="1:30" s="15" customFormat="1" ht="8.25" customHeight="1">
      <c r="A862" s="209"/>
      <c r="B862" s="210"/>
      <c r="C862" s="210"/>
      <c r="D862" s="210"/>
      <c r="E862" s="210"/>
      <c r="F862" s="210"/>
      <c r="G862" s="210"/>
      <c r="H862" s="211"/>
      <c r="I862" s="24"/>
      <c r="J862" s="25"/>
      <c r="K862" s="25"/>
      <c r="L862" s="25"/>
      <c r="M862" s="16"/>
      <c r="N862" s="25"/>
      <c r="O862" s="53"/>
      <c r="P862" s="63"/>
      <c r="Q862" s="63"/>
      <c r="R862" s="25"/>
      <c r="S862" s="25"/>
      <c r="T862" s="25"/>
      <c r="U862" s="25"/>
      <c r="V862" s="25"/>
      <c r="W862" s="25"/>
      <c r="X862" s="32"/>
      <c r="Y862" s="25"/>
      <c r="Z862" s="25"/>
      <c r="AA862" s="25"/>
      <c r="AB862" s="25"/>
      <c r="AC862" s="25"/>
      <c r="AD862" s="25"/>
    </row>
    <row r="863" spans="1:30" s="15" customFormat="1" ht="9" customHeight="1">
      <c r="A863" s="209"/>
      <c r="B863" s="210"/>
      <c r="C863" s="210"/>
      <c r="D863" s="210"/>
      <c r="E863" s="210"/>
      <c r="F863" s="210"/>
      <c r="G863" s="210"/>
      <c r="H863" s="211"/>
      <c r="I863" s="218"/>
      <c r="J863" s="219"/>
      <c r="K863" s="219"/>
      <c r="L863" s="219"/>
      <c r="M863" s="220"/>
      <c r="N863" s="26" t="s">
        <v>48</v>
      </c>
      <c r="O863" s="53"/>
      <c r="P863" s="63"/>
      <c r="Q863" s="63"/>
      <c r="R863" s="25"/>
      <c r="S863" s="25"/>
      <c r="T863" s="25"/>
      <c r="U863" s="25"/>
      <c r="V863" s="25"/>
      <c r="W863" s="25"/>
      <c r="X863" s="32"/>
      <c r="Y863" s="25"/>
      <c r="Z863" s="25"/>
      <c r="AA863" s="25"/>
      <c r="AB863" s="25"/>
      <c r="AC863" s="25"/>
      <c r="AD863" s="25"/>
    </row>
    <row r="864" spans="1:30" s="15" customFormat="1" ht="8.25" customHeight="1">
      <c r="A864" s="209"/>
      <c r="B864" s="210"/>
      <c r="C864" s="210"/>
      <c r="D864" s="210"/>
      <c r="E864" s="210"/>
      <c r="F864" s="210"/>
      <c r="G864" s="210"/>
      <c r="H864" s="211"/>
      <c r="I864" s="221"/>
      <c r="J864" s="219"/>
      <c r="K864" s="219"/>
      <c r="L864" s="219"/>
      <c r="M864" s="220"/>
      <c r="N864" s="25"/>
      <c r="O864" s="53"/>
      <c r="P864" s="63"/>
      <c r="Q864" s="63"/>
      <c r="R864" s="25"/>
      <c r="S864" s="25"/>
      <c r="T864" s="25"/>
      <c r="U864" s="25"/>
      <c r="V864" s="25"/>
      <c r="W864" s="25"/>
      <c r="X864" s="32"/>
      <c r="Y864" s="25"/>
      <c r="Z864" s="25"/>
      <c r="AA864" s="25"/>
      <c r="AB864" s="25"/>
      <c r="AC864" s="25"/>
      <c r="AD864" s="25"/>
    </row>
    <row r="865" spans="1:256" s="15" customFormat="1" ht="8.25" customHeight="1">
      <c r="A865" s="209"/>
      <c r="B865" s="210"/>
      <c r="C865" s="210"/>
      <c r="D865" s="210"/>
      <c r="E865" s="210"/>
      <c r="F865" s="210"/>
      <c r="G865" s="210"/>
      <c r="H865" s="211"/>
      <c r="I865" s="221"/>
      <c r="J865" s="219"/>
      <c r="K865" s="219"/>
      <c r="L865" s="219"/>
      <c r="M865" s="220"/>
      <c r="N865" s="27"/>
      <c r="O865" s="54"/>
      <c r="P865" s="63"/>
      <c r="Q865" s="63"/>
      <c r="R865" s="25"/>
      <c r="S865" s="25"/>
      <c r="T865" s="25"/>
      <c r="U865" s="25"/>
      <c r="V865" s="25"/>
      <c r="W865" s="25"/>
      <c r="X865" s="32"/>
      <c r="Y865" s="25"/>
      <c r="Z865" s="25"/>
      <c r="AA865" s="25"/>
      <c r="AB865" s="25"/>
      <c r="AC865" s="25"/>
      <c r="AD865" s="25"/>
    </row>
    <row r="866" spans="1:256" s="15" customFormat="1" ht="8.25" customHeight="1">
      <c r="A866" s="209"/>
      <c r="B866" s="210"/>
      <c r="C866" s="210"/>
      <c r="D866" s="210"/>
      <c r="E866" s="210"/>
      <c r="F866" s="210"/>
      <c r="G866" s="210"/>
      <c r="H866" s="211"/>
      <c r="I866" s="221"/>
      <c r="J866" s="219"/>
      <c r="K866" s="219"/>
      <c r="L866" s="219"/>
      <c r="M866" s="220"/>
      <c r="N866" s="13" t="s">
        <v>2</v>
      </c>
      <c r="O866" s="53"/>
      <c r="P866" s="63"/>
      <c r="Q866" s="63"/>
      <c r="R866" s="25"/>
      <c r="S866" s="25"/>
      <c r="T866" s="25"/>
      <c r="U866" s="25"/>
      <c r="V866" s="25"/>
      <c r="W866" s="25"/>
      <c r="X866" s="32"/>
      <c r="Y866" s="25"/>
      <c r="Z866" s="25"/>
      <c r="AA866" s="25"/>
      <c r="AB866" s="25"/>
      <c r="AC866" s="25"/>
      <c r="AD866" s="25"/>
    </row>
    <row r="867" spans="1:256" s="15" customFormat="1">
      <c r="A867" s="209"/>
      <c r="B867" s="210"/>
      <c r="C867" s="210"/>
      <c r="D867" s="210"/>
      <c r="E867" s="210"/>
      <c r="F867" s="210"/>
      <c r="G867" s="210"/>
      <c r="H867" s="211"/>
      <c r="I867" s="221"/>
      <c r="J867" s="219"/>
      <c r="K867" s="219"/>
      <c r="L867" s="219"/>
      <c r="M867" s="220"/>
      <c r="N867" s="25"/>
      <c r="O867" s="53"/>
      <c r="P867" s="63"/>
      <c r="Q867" s="63"/>
      <c r="R867" s="25"/>
      <c r="S867" s="25"/>
      <c r="T867" s="25"/>
      <c r="U867" s="25"/>
      <c r="V867" s="25"/>
      <c r="W867" s="25"/>
      <c r="X867" s="32"/>
      <c r="Y867" s="25"/>
      <c r="Z867" s="25"/>
      <c r="AA867" s="25"/>
      <c r="AB867" s="25"/>
      <c r="AC867" s="25"/>
      <c r="AD867" s="25"/>
    </row>
    <row r="868" spans="1:256" s="15" customFormat="1" ht="13.2">
      <c r="A868" s="209"/>
      <c r="B868" s="210"/>
      <c r="C868" s="210"/>
      <c r="D868" s="210"/>
      <c r="E868" s="210"/>
      <c r="F868" s="210"/>
      <c r="G868" s="210"/>
      <c r="H868" s="211"/>
      <c r="I868" s="221"/>
      <c r="J868" s="219"/>
      <c r="K868" s="219"/>
      <c r="L868" s="219"/>
      <c r="M868" s="220"/>
      <c r="N868" s="241"/>
      <c r="O868" s="242"/>
      <c r="P868" s="62"/>
      <c r="Q868" s="62"/>
      <c r="R868" s="25"/>
      <c r="S868" s="25"/>
      <c r="T868" s="25"/>
      <c r="U868" s="25"/>
      <c r="V868" s="25"/>
      <c r="W868" s="25"/>
      <c r="X868" s="32"/>
      <c r="Y868" s="25"/>
      <c r="Z868" s="25"/>
      <c r="AA868" s="25"/>
      <c r="AB868" s="25"/>
      <c r="AC868" s="25"/>
      <c r="AD868" s="25"/>
    </row>
    <row r="869" spans="1:256" s="15" customFormat="1" ht="13.2">
      <c r="A869" s="212"/>
      <c r="B869" s="213"/>
      <c r="C869" s="213"/>
      <c r="D869" s="213"/>
      <c r="E869" s="213"/>
      <c r="F869" s="213"/>
      <c r="G869" s="213"/>
      <c r="H869" s="214"/>
      <c r="I869" s="222"/>
      <c r="J869" s="223"/>
      <c r="K869" s="223"/>
      <c r="L869" s="223"/>
      <c r="M869" s="224"/>
      <c r="N869" s="243"/>
      <c r="O869" s="244"/>
      <c r="P869" s="62"/>
      <c r="Q869" s="62"/>
      <c r="R869" s="25"/>
      <c r="S869" s="26"/>
      <c r="T869" s="26"/>
      <c r="U869" s="26"/>
      <c r="V869" s="26"/>
      <c r="W869" s="26"/>
      <c r="X869" s="31"/>
      <c r="Y869" s="26"/>
      <c r="Z869" s="25"/>
      <c r="AA869" s="25"/>
      <c r="AB869" s="25"/>
      <c r="AC869" s="25"/>
      <c r="AD869" s="25"/>
    </row>
    <row r="870" spans="1:256" s="15" customFormat="1" ht="13.2">
      <c r="A870" s="245" t="s">
        <v>0</v>
      </c>
      <c r="B870" s="246"/>
      <c r="C870" s="246"/>
      <c r="D870" s="246"/>
      <c r="E870" s="246"/>
      <c r="F870" s="247"/>
      <c r="G870" s="39"/>
      <c r="H870" s="251" t="s">
        <v>3</v>
      </c>
      <c r="I870" s="198"/>
      <c r="J870" s="198"/>
      <c r="K870" s="198"/>
      <c r="L870" s="198"/>
      <c r="M870" s="198"/>
      <c r="N870" s="198"/>
      <c r="O870" s="199"/>
      <c r="P870" s="64"/>
      <c r="Q870" s="64"/>
      <c r="R870" s="25"/>
      <c r="S870" s="26"/>
      <c r="T870" s="26"/>
      <c r="U870" s="26"/>
      <c r="V870" s="26"/>
      <c r="W870" s="26"/>
      <c r="X870" s="31"/>
      <c r="Y870" s="26"/>
      <c r="Z870" s="25"/>
      <c r="AA870" s="25"/>
      <c r="AB870" s="25"/>
      <c r="AC870" s="25"/>
      <c r="AD870" s="25"/>
    </row>
    <row r="871" spans="1:256" s="15" customFormat="1" ht="13.2">
      <c r="A871" s="248"/>
      <c r="B871" s="249"/>
      <c r="C871" s="249"/>
      <c r="D871" s="249"/>
      <c r="E871" s="249"/>
      <c r="F871" s="250"/>
      <c r="G871" s="39"/>
      <c r="H871" s="200"/>
      <c r="I871" s="201"/>
      <c r="J871" s="201"/>
      <c r="K871" s="201"/>
      <c r="L871" s="201"/>
      <c r="M871" s="201"/>
      <c r="N871" s="201"/>
      <c r="O871" s="202"/>
      <c r="P871" s="64"/>
      <c r="Q871" s="64"/>
      <c r="R871" s="25"/>
      <c r="S871" s="26"/>
      <c r="T871" s="26"/>
      <c r="U871" s="26"/>
      <c r="V871" s="26"/>
      <c r="W871" s="26"/>
      <c r="X871" s="31"/>
      <c r="Y871" s="26"/>
      <c r="Z871" s="25"/>
      <c r="AA871" s="25"/>
      <c r="AB871" s="25"/>
      <c r="AC871" s="25"/>
      <c r="AD871" s="25"/>
    </row>
    <row r="872" spans="1:256" s="15" customFormat="1" ht="13.2">
      <c r="A872" s="14"/>
      <c r="F872" s="16"/>
      <c r="G872" s="39"/>
      <c r="H872" s="191" t="s">
        <v>4</v>
      </c>
      <c r="I872" s="192"/>
      <c r="J872" s="192"/>
      <c r="K872" s="192"/>
      <c r="L872" s="193"/>
      <c r="M872" s="197" t="s">
        <v>5</v>
      </c>
      <c r="N872" s="198"/>
      <c r="O872" s="199"/>
      <c r="P872" s="64"/>
      <c r="Q872" s="64"/>
      <c r="R872" s="25"/>
      <c r="S872" s="26"/>
      <c r="T872" s="26"/>
      <c r="U872" s="26"/>
      <c r="V872" s="26"/>
      <c r="W872" s="26"/>
      <c r="X872" s="31"/>
      <c r="Y872" s="26"/>
      <c r="Z872" s="25"/>
      <c r="AA872" s="25"/>
      <c r="AB872" s="25"/>
      <c r="AC872" s="25"/>
      <c r="AD872" s="25"/>
    </row>
    <row r="873" spans="1:256" s="15" customFormat="1" ht="13.2">
      <c r="A873" s="17"/>
      <c r="F873" s="16"/>
      <c r="G873" s="39"/>
      <c r="H873" s="194"/>
      <c r="I873" s="195"/>
      <c r="J873" s="195"/>
      <c r="K873" s="195"/>
      <c r="L873" s="196"/>
      <c r="M873" s="200"/>
      <c r="N873" s="201"/>
      <c r="O873" s="202"/>
      <c r="P873" s="64"/>
      <c r="Q873" s="64"/>
      <c r="R873" s="26"/>
      <c r="S873" s="26"/>
      <c r="T873" s="26"/>
      <c r="U873" s="26"/>
      <c r="V873" s="26"/>
      <c r="W873" s="26"/>
      <c r="X873" s="31"/>
      <c r="Y873" s="26"/>
      <c r="Z873" s="25"/>
      <c r="AA873" s="25"/>
      <c r="AB873" s="25"/>
      <c r="AC873" s="25"/>
      <c r="AD873" s="25"/>
    </row>
    <row r="874" spans="1:256" s="15" customFormat="1" ht="13.2">
      <c r="A874" s="17"/>
      <c r="F874" s="16"/>
      <c r="G874" s="40"/>
      <c r="H874" s="18"/>
      <c r="I874" s="14"/>
      <c r="J874" s="14"/>
      <c r="K874" s="14"/>
      <c r="L874" s="19"/>
      <c r="M874" s="14"/>
      <c r="N874" s="14"/>
      <c r="O874" s="50" t="s">
        <v>39</v>
      </c>
      <c r="P874" s="65"/>
      <c r="Q874" s="65"/>
      <c r="R874" s="26"/>
      <c r="S874" s="26"/>
      <c r="T874" s="26"/>
      <c r="U874" s="26"/>
      <c r="V874" s="26"/>
      <c r="W874" s="26"/>
      <c r="X874" s="31"/>
      <c r="Y874" s="26"/>
      <c r="Z874" s="25"/>
      <c r="AA874" s="26"/>
      <c r="AB874" s="26"/>
      <c r="AC874" s="26"/>
      <c r="AD874" s="26"/>
      <c r="AE874" s="60"/>
      <c r="AF874" s="60"/>
      <c r="AG874" s="60"/>
      <c r="AH874" s="60"/>
      <c r="AI874" s="60"/>
      <c r="AJ874" s="60"/>
      <c r="AK874" s="60"/>
      <c r="AL874" s="60"/>
      <c r="AM874" s="60"/>
      <c r="AN874" s="60"/>
      <c r="AO874" s="60"/>
      <c r="AP874" s="60"/>
      <c r="AQ874" s="60"/>
      <c r="AR874" s="60"/>
      <c r="AS874" s="60"/>
      <c r="AT874" s="60"/>
      <c r="AU874" s="60"/>
      <c r="AV874" s="60"/>
      <c r="AW874" s="60"/>
      <c r="AX874" s="60"/>
      <c r="AY874" s="60"/>
      <c r="AZ874" s="60"/>
      <c r="BA874" s="60"/>
      <c r="BB874" s="60"/>
      <c r="BC874" s="60"/>
      <c r="BD874" s="60"/>
      <c r="BE874" s="60"/>
      <c r="BF874" s="60"/>
      <c r="BG874" s="60"/>
      <c r="BH874" s="60"/>
      <c r="BI874" s="60"/>
      <c r="BJ874" s="60"/>
      <c r="BK874" s="60"/>
      <c r="BL874" s="60"/>
      <c r="BM874" s="60"/>
      <c r="BN874" s="60"/>
      <c r="BO874" s="60"/>
      <c r="BP874" s="60"/>
      <c r="BQ874" s="60"/>
      <c r="BR874" s="60"/>
      <c r="BS874" s="60"/>
      <c r="BT874" s="60"/>
      <c r="BU874" s="60"/>
      <c r="BV874" s="60"/>
      <c r="BW874" s="60"/>
      <c r="BX874" s="60"/>
      <c r="BY874" s="60"/>
      <c r="BZ874" s="60"/>
      <c r="CA874" s="60"/>
      <c r="CB874" s="60"/>
      <c r="CC874" s="60"/>
      <c r="CD874" s="60"/>
      <c r="CE874" s="60"/>
      <c r="CF874" s="60"/>
      <c r="CG874" s="60"/>
      <c r="CH874" s="60"/>
      <c r="CI874" s="60"/>
      <c r="CJ874" s="60"/>
      <c r="CK874" s="60"/>
      <c r="CL874" s="60"/>
      <c r="CM874" s="60"/>
      <c r="CN874" s="60"/>
      <c r="CO874" s="60"/>
      <c r="CP874" s="60"/>
      <c r="CQ874" s="60"/>
      <c r="CR874" s="60"/>
      <c r="CS874" s="60"/>
      <c r="CT874" s="60"/>
      <c r="CU874" s="60"/>
      <c r="CV874" s="60"/>
      <c r="CW874" s="60"/>
      <c r="CX874" s="60"/>
      <c r="CY874" s="60"/>
      <c r="CZ874" s="60"/>
      <c r="DA874" s="60"/>
      <c r="DB874" s="60"/>
      <c r="DC874" s="60"/>
      <c r="DD874" s="60"/>
      <c r="DE874" s="60"/>
      <c r="DF874" s="60"/>
      <c r="DG874" s="60"/>
      <c r="DH874" s="60"/>
      <c r="DI874" s="60"/>
      <c r="DJ874" s="60"/>
      <c r="DK874" s="60"/>
      <c r="DL874" s="60"/>
      <c r="DM874" s="60"/>
      <c r="DN874" s="60"/>
      <c r="DO874" s="60"/>
      <c r="DP874" s="60"/>
      <c r="DQ874" s="60"/>
      <c r="DR874" s="60"/>
      <c r="DS874" s="60"/>
      <c r="DT874" s="60"/>
      <c r="DU874" s="60"/>
      <c r="DV874" s="60"/>
      <c r="DW874" s="60"/>
      <c r="DX874" s="60"/>
      <c r="DY874" s="60"/>
      <c r="DZ874" s="60"/>
      <c r="EA874" s="60"/>
      <c r="EB874" s="60"/>
      <c r="EC874" s="60"/>
      <c r="ED874" s="60"/>
      <c r="EE874" s="60"/>
      <c r="EF874" s="60"/>
      <c r="EG874" s="60"/>
      <c r="EH874" s="60"/>
      <c r="EI874" s="60"/>
      <c r="EJ874" s="60"/>
      <c r="EK874" s="60"/>
      <c r="EL874" s="60"/>
      <c r="EM874" s="60"/>
      <c r="EN874" s="60"/>
      <c r="EO874" s="60"/>
      <c r="EP874" s="60"/>
      <c r="EQ874" s="60"/>
      <c r="ER874" s="60"/>
      <c r="ES874" s="60"/>
      <c r="ET874" s="60"/>
      <c r="EU874" s="60"/>
      <c r="EV874" s="60"/>
      <c r="EW874" s="60"/>
      <c r="EX874" s="60"/>
      <c r="EY874" s="60"/>
      <c r="EZ874" s="60"/>
      <c r="FA874" s="60"/>
      <c r="FB874" s="60"/>
      <c r="FC874" s="60"/>
      <c r="FD874" s="60"/>
      <c r="FE874" s="60"/>
      <c r="FF874" s="60"/>
      <c r="FG874" s="60"/>
      <c r="FH874" s="60"/>
      <c r="FI874" s="60"/>
      <c r="FJ874" s="60"/>
      <c r="FK874" s="60"/>
      <c r="FL874" s="60"/>
      <c r="FM874" s="60"/>
      <c r="FN874" s="60"/>
      <c r="FO874" s="60"/>
      <c r="FP874" s="60"/>
      <c r="FQ874" s="60"/>
      <c r="FR874" s="60"/>
      <c r="FS874" s="60"/>
      <c r="FT874" s="60"/>
      <c r="FU874" s="60"/>
      <c r="FV874" s="60"/>
      <c r="FW874" s="60"/>
      <c r="FX874" s="60"/>
      <c r="FY874" s="60"/>
      <c r="FZ874" s="60"/>
      <c r="GA874" s="60"/>
      <c r="GB874" s="60"/>
      <c r="GC874" s="60"/>
      <c r="GD874" s="60"/>
      <c r="GE874" s="60"/>
      <c r="GF874" s="60"/>
      <c r="GG874" s="60"/>
      <c r="GH874" s="60"/>
      <c r="GI874" s="60"/>
      <c r="GJ874" s="60"/>
      <c r="GK874" s="60"/>
      <c r="GL874" s="60"/>
      <c r="GM874" s="60"/>
      <c r="GN874" s="60"/>
      <c r="GO874" s="60"/>
      <c r="GP874" s="60"/>
      <c r="GQ874" s="60"/>
      <c r="GR874" s="60"/>
      <c r="GS874" s="60"/>
      <c r="GT874" s="60"/>
      <c r="GU874" s="60"/>
      <c r="GV874" s="60"/>
      <c r="GW874" s="60"/>
      <c r="GX874" s="60"/>
      <c r="GY874" s="60"/>
      <c r="GZ874" s="60"/>
      <c r="HA874" s="60"/>
      <c r="HB874" s="60"/>
      <c r="HC874" s="60"/>
      <c r="HD874" s="60"/>
      <c r="HE874" s="60"/>
      <c r="HF874" s="60"/>
      <c r="HG874" s="60"/>
      <c r="HH874" s="60"/>
      <c r="HI874" s="60"/>
      <c r="HJ874" s="60"/>
      <c r="HK874" s="60"/>
      <c r="HL874" s="60"/>
      <c r="HM874" s="60"/>
      <c r="HN874" s="60"/>
      <c r="HO874" s="60"/>
      <c r="HP874" s="60"/>
      <c r="HQ874" s="60"/>
      <c r="HR874" s="60"/>
      <c r="HS874" s="60"/>
      <c r="HT874" s="60"/>
      <c r="HU874" s="60"/>
      <c r="HV874" s="60"/>
      <c r="HW874" s="60"/>
      <c r="HX874" s="60"/>
      <c r="HY874" s="60"/>
      <c r="HZ874" s="60"/>
      <c r="IA874" s="60"/>
      <c r="IB874" s="60"/>
      <c r="IC874" s="60"/>
      <c r="ID874" s="60"/>
      <c r="IE874" s="60"/>
      <c r="IF874" s="60"/>
      <c r="IG874" s="60"/>
      <c r="IH874" s="60"/>
      <c r="II874" s="60"/>
      <c r="IJ874" s="60"/>
      <c r="IK874" s="60"/>
      <c r="IL874" s="60"/>
      <c r="IM874" s="60"/>
      <c r="IN874" s="60"/>
      <c r="IO874" s="60"/>
      <c r="IP874" s="60"/>
      <c r="IQ874" s="60"/>
      <c r="IR874" s="60"/>
      <c r="IS874" s="60"/>
      <c r="IT874" s="60"/>
      <c r="IU874" s="60"/>
      <c r="IV874" s="60"/>
    </row>
    <row r="875" spans="1:256" s="15" customFormat="1" ht="13.2">
      <c r="A875" s="17"/>
      <c r="F875" s="16"/>
      <c r="G875" s="41" t="s">
        <v>6</v>
      </c>
      <c r="H875" s="21" t="s">
        <v>16</v>
      </c>
      <c r="I875" s="20" t="s">
        <v>18</v>
      </c>
      <c r="J875" s="20" t="s">
        <v>22</v>
      </c>
      <c r="K875" s="20" t="s">
        <v>25</v>
      </c>
      <c r="L875" s="20" t="s">
        <v>27</v>
      </c>
      <c r="M875" s="20" t="s">
        <v>31</v>
      </c>
      <c r="N875" s="20" t="s">
        <v>35</v>
      </c>
      <c r="O875" s="50" t="s">
        <v>32</v>
      </c>
      <c r="P875" s="65"/>
      <c r="Q875" s="65"/>
      <c r="R875" s="26"/>
      <c r="S875" s="26"/>
      <c r="T875" s="26"/>
      <c r="U875" s="26"/>
      <c r="V875" s="26"/>
      <c r="W875" s="26"/>
      <c r="X875" s="31"/>
      <c r="Y875" s="26"/>
      <c r="Z875" s="25"/>
      <c r="AA875" s="26"/>
      <c r="AB875" s="26"/>
      <c r="AC875" s="26"/>
      <c r="AD875" s="26"/>
      <c r="AE875" s="60"/>
      <c r="AF875" s="60"/>
      <c r="AG875" s="60"/>
      <c r="AH875" s="60"/>
      <c r="AI875" s="60"/>
      <c r="AJ875" s="60"/>
      <c r="AK875" s="60"/>
      <c r="AL875" s="60"/>
      <c r="AM875" s="60"/>
      <c r="AN875" s="60"/>
      <c r="AO875" s="60"/>
      <c r="AP875" s="60"/>
      <c r="AQ875" s="60"/>
      <c r="AR875" s="60"/>
      <c r="AS875" s="60"/>
      <c r="AT875" s="60"/>
      <c r="AU875" s="60"/>
      <c r="AV875" s="60"/>
      <c r="AW875" s="60"/>
      <c r="AX875" s="60"/>
      <c r="AY875" s="60"/>
      <c r="AZ875" s="60"/>
      <c r="BA875" s="60"/>
      <c r="BB875" s="60"/>
      <c r="BC875" s="60"/>
      <c r="BD875" s="60"/>
      <c r="BE875" s="60"/>
      <c r="BF875" s="60"/>
      <c r="BG875" s="60"/>
      <c r="BH875" s="60"/>
      <c r="BI875" s="60"/>
      <c r="BJ875" s="60"/>
      <c r="BK875" s="60"/>
      <c r="BL875" s="60"/>
      <c r="BM875" s="60"/>
      <c r="BN875" s="60"/>
      <c r="BO875" s="60"/>
      <c r="BP875" s="60"/>
      <c r="BQ875" s="60"/>
      <c r="BR875" s="60"/>
      <c r="BS875" s="60"/>
      <c r="BT875" s="60"/>
      <c r="BU875" s="60"/>
      <c r="BV875" s="60"/>
      <c r="BW875" s="60"/>
      <c r="BX875" s="60"/>
      <c r="BY875" s="60"/>
      <c r="BZ875" s="60"/>
      <c r="CA875" s="60"/>
      <c r="CB875" s="60"/>
      <c r="CC875" s="60"/>
      <c r="CD875" s="60"/>
      <c r="CE875" s="60"/>
      <c r="CF875" s="60"/>
      <c r="CG875" s="60"/>
      <c r="CH875" s="60"/>
      <c r="CI875" s="60"/>
      <c r="CJ875" s="60"/>
      <c r="CK875" s="60"/>
      <c r="CL875" s="60"/>
      <c r="CM875" s="60"/>
      <c r="CN875" s="60"/>
      <c r="CO875" s="60"/>
      <c r="CP875" s="60"/>
      <c r="CQ875" s="60"/>
      <c r="CR875" s="60"/>
      <c r="CS875" s="60"/>
      <c r="CT875" s="60"/>
      <c r="CU875" s="60"/>
      <c r="CV875" s="60"/>
      <c r="CW875" s="60"/>
      <c r="CX875" s="60"/>
      <c r="CY875" s="60"/>
      <c r="CZ875" s="60"/>
      <c r="DA875" s="60"/>
      <c r="DB875" s="60"/>
      <c r="DC875" s="60"/>
      <c r="DD875" s="60"/>
      <c r="DE875" s="60"/>
      <c r="DF875" s="60"/>
      <c r="DG875" s="60"/>
      <c r="DH875" s="60"/>
      <c r="DI875" s="60"/>
      <c r="DJ875" s="60"/>
      <c r="DK875" s="60"/>
      <c r="DL875" s="60"/>
      <c r="DM875" s="60"/>
      <c r="DN875" s="60"/>
      <c r="DO875" s="60"/>
      <c r="DP875" s="60"/>
      <c r="DQ875" s="60"/>
      <c r="DR875" s="60"/>
      <c r="DS875" s="60"/>
      <c r="DT875" s="60"/>
      <c r="DU875" s="60"/>
      <c r="DV875" s="60"/>
      <c r="DW875" s="60"/>
      <c r="DX875" s="60"/>
      <c r="DY875" s="60"/>
      <c r="DZ875" s="60"/>
      <c r="EA875" s="60"/>
      <c r="EB875" s="60"/>
      <c r="EC875" s="60"/>
      <c r="ED875" s="60"/>
      <c r="EE875" s="60"/>
      <c r="EF875" s="60"/>
      <c r="EG875" s="60"/>
      <c r="EH875" s="60"/>
      <c r="EI875" s="60"/>
      <c r="EJ875" s="60"/>
      <c r="EK875" s="60"/>
      <c r="EL875" s="60"/>
      <c r="EM875" s="60"/>
      <c r="EN875" s="60"/>
      <c r="EO875" s="60"/>
      <c r="EP875" s="60"/>
      <c r="EQ875" s="60"/>
      <c r="ER875" s="60"/>
      <c r="ES875" s="60"/>
      <c r="ET875" s="60"/>
      <c r="EU875" s="60"/>
      <c r="EV875" s="60"/>
      <c r="EW875" s="60"/>
      <c r="EX875" s="60"/>
      <c r="EY875" s="60"/>
      <c r="EZ875" s="60"/>
      <c r="FA875" s="60"/>
      <c r="FB875" s="60"/>
      <c r="FC875" s="60"/>
      <c r="FD875" s="60"/>
      <c r="FE875" s="60"/>
      <c r="FF875" s="60"/>
      <c r="FG875" s="60"/>
      <c r="FH875" s="60"/>
      <c r="FI875" s="60"/>
      <c r="FJ875" s="60"/>
      <c r="FK875" s="60"/>
      <c r="FL875" s="60"/>
      <c r="FM875" s="60"/>
      <c r="FN875" s="60"/>
      <c r="FO875" s="60"/>
      <c r="FP875" s="60"/>
      <c r="FQ875" s="60"/>
      <c r="FR875" s="60"/>
      <c r="FS875" s="60"/>
      <c r="FT875" s="60"/>
      <c r="FU875" s="60"/>
      <c r="FV875" s="60"/>
      <c r="FW875" s="60"/>
      <c r="FX875" s="60"/>
      <c r="FY875" s="60"/>
      <c r="FZ875" s="60"/>
      <c r="GA875" s="60"/>
      <c r="GB875" s="60"/>
      <c r="GC875" s="60"/>
      <c r="GD875" s="60"/>
      <c r="GE875" s="60"/>
      <c r="GF875" s="60"/>
      <c r="GG875" s="60"/>
      <c r="GH875" s="60"/>
      <c r="GI875" s="60"/>
      <c r="GJ875" s="60"/>
      <c r="GK875" s="60"/>
      <c r="GL875" s="60"/>
      <c r="GM875" s="60"/>
      <c r="GN875" s="60"/>
      <c r="GO875" s="60"/>
      <c r="GP875" s="60"/>
      <c r="GQ875" s="60"/>
      <c r="GR875" s="60"/>
      <c r="GS875" s="60"/>
      <c r="GT875" s="60"/>
      <c r="GU875" s="60"/>
      <c r="GV875" s="60"/>
      <c r="GW875" s="60"/>
      <c r="GX875" s="60"/>
      <c r="GY875" s="60"/>
      <c r="GZ875" s="60"/>
      <c r="HA875" s="60"/>
      <c r="HB875" s="60"/>
      <c r="HC875" s="60"/>
      <c r="HD875" s="60"/>
      <c r="HE875" s="60"/>
      <c r="HF875" s="60"/>
      <c r="HG875" s="60"/>
      <c r="HH875" s="60"/>
      <c r="HI875" s="60"/>
      <c r="HJ875" s="60"/>
      <c r="HK875" s="60"/>
      <c r="HL875" s="60"/>
      <c r="HM875" s="60"/>
      <c r="HN875" s="60"/>
      <c r="HO875" s="60"/>
      <c r="HP875" s="60"/>
      <c r="HQ875" s="60"/>
      <c r="HR875" s="60"/>
      <c r="HS875" s="60"/>
      <c r="HT875" s="60"/>
      <c r="HU875" s="60"/>
      <c r="HV875" s="60"/>
      <c r="HW875" s="60"/>
      <c r="HX875" s="60"/>
      <c r="HY875" s="60"/>
      <c r="HZ875" s="60"/>
      <c r="IA875" s="60"/>
      <c r="IB875" s="60"/>
      <c r="IC875" s="60"/>
      <c r="ID875" s="60"/>
      <c r="IE875" s="60"/>
      <c r="IF875" s="60"/>
      <c r="IG875" s="60"/>
      <c r="IH875" s="60"/>
      <c r="II875" s="60"/>
      <c r="IJ875" s="60"/>
      <c r="IK875" s="60"/>
      <c r="IL875" s="60"/>
      <c r="IM875" s="60"/>
      <c r="IN875" s="60"/>
      <c r="IO875" s="60"/>
      <c r="IP875" s="60"/>
      <c r="IQ875" s="60"/>
      <c r="IR875" s="60"/>
      <c r="IS875" s="60"/>
      <c r="IT875" s="60"/>
      <c r="IU875" s="60"/>
      <c r="IV875" s="60"/>
    </row>
    <row r="876" spans="1:256" s="15" customFormat="1" ht="13.2">
      <c r="A876" s="20" t="s">
        <v>13</v>
      </c>
      <c r="B876" s="228" t="s">
        <v>12</v>
      </c>
      <c r="C876" s="229"/>
      <c r="D876" s="229"/>
      <c r="E876" s="229"/>
      <c r="F876" s="230"/>
      <c r="G876" s="41" t="s">
        <v>8</v>
      </c>
      <c r="H876" s="21" t="s">
        <v>17</v>
      </c>
      <c r="I876" s="20" t="s">
        <v>23</v>
      </c>
      <c r="J876" s="20" t="s">
        <v>23</v>
      </c>
      <c r="K876" s="20" t="s">
        <v>44</v>
      </c>
      <c r="L876" s="20" t="s">
        <v>25</v>
      </c>
      <c r="M876" s="20" t="s">
        <v>32</v>
      </c>
      <c r="N876" s="20" t="s">
        <v>36</v>
      </c>
      <c r="O876" s="50" t="s">
        <v>40</v>
      </c>
      <c r="P876" s="65"/>
      <c r="Q876" s="65"/>
      <c r="R876" s="26"/>
      <c r="S876" s="26"/>
      <c r="T876" s="26"/>
      <c r="U876" s="26"/>
      <c r="V876" s="26"/>
      <c r="W876" s="26"/>
      <c r="X876" s="31"/>
      <c r="Y876" s="26"/>
      <c r="Z876" s="25"/>
      <c r="AA876" s="26"/>
      <c r="AB876" s="26"/>
      <c r="AC876" s="26"/>
      <c r="AD876" s="26"/>
      <c r="AE876" s="60"/>
      <c r="AF876" s="60"/>
      <c r="AG876" s="60"/>
      <c r="AH876" s="60"/>
      <c r="AI876" s="60"/>
      <c r="AJ876" s="60"/>
      <c r="AK876" s="60"/>
      <c r="AL876" s="60"/>
      <c r="AM876" s="60"/>
      <c r="AN876" s="60"/>
      <c r="AO876" s="60"/>
      <c r="AP876" s="60"/>
      <c r="AQ876" s="60"/>
      <c r="AR876" s="60"/>
      <c r="AS876" s="60"/>
      <c r="AT876" s="60"/>
      <c r="AU876" s="60"/>
      <c r="AV876" s="60"/>
      <c r="AW876" s="60"/>
      <c r="AX876" s="60"/>
      <c r="AY876" s="60"/>
      <c r="AZ876" s="60"/>
      <c r="BA876" s="60"/>
      <c r="BB876" s="60"/>
      <c r="BC876" s="60"/>
      <c r="BD876" s="60"/>
      <c r="BE876" s="60"/>
      <c r="BF876" s="60"/>
      <c r="BG876" s="60"/>
      <c r="BH876" s="60"/>
      <c r="BI876" s="60"/>
      <c r="BJ876" s="60"/>
      <c r="BK876" s="60"/>
      <c r="BL876" s="60"/>
      <c r="BM876" s="60"/>
      <c r="BN876" s="60"/>
      <c r="BO876" s="60"/>
      <c r="BP876" s="60"/>
      <c r="BQ876" s="60"/>
      <c r="BR876" s="60"/>
      <c r="BS876" s="60"/>
      <c r="BT876" s="60"/>
      <c r="BU876" s="60"/>
      <c r="BV876" s="60"/>
      <c r="BW876" s="60"/>
      <c r="BX876" s="60"/>
      <c r="BY876" s="60"/>
      <c r="BZ876" s="60"/>
      <c r="CA876" s="60"/>
      <c r="CB876" s="60"/>
      <c r="CC876" s="60"/>
      <c r="CD876" s="60"/>
      <c r="CE876" s="60"/>
      <c r="CF876" s="60"/>
      <c r="CG876" s="60"/>
      <c r="CH876" s="60"/>
      <c r="CI876" s="60"/>
      <c r="CJ876" s="60"/>
      <c r="CK876" s="60"/>
      <c r="CL876" s="60"/>
      <c r="CM876" s="60"/>
      <c r="CN876" s="60"/>
      <c r="CO876" s="60"/>
      <c r="CP876" s="60"/>
      <c r="CQ876" s="60"/>
      <c r="CR876" s="60"/>
      <c r="CS876" s="60"/>
      <c r="CT876" s="60"/>
      <c r="CU876" s="60"/>
      <c r="CV876" s="60"/>
      <c r="CW876" s="60"/>
      <c r="CX876" s="60"/>
      <c r="CY876" s="60"/>
      <c r="CZ876" s="60"/>
      <c r="DA876" s="60"/>
      <c r="DB876" s="60"/>
      <c r="DC876" s="60"/>
      <c r="DD876" s="60"/>
      <c r="DE876" s="60"/>
      <c r="DF876" s="60"/>
      <c r="DG876" s="60"/>
      <c r="DH876" s="60"/>
      <c r="DI876" s="60"/>
      <c r="DJ876" s="60"/>
      <c r="DK876" s="60"/>
      <c r="DL876" s="60"/>
      <c r="DM876" s="60"/>
      <c r="DN876" s="60"/>
      <c r="DO876" s="60"/>
      <c r="DP876" s="60"/>
      <c r="DQ876" s="60"/>
      <c r="DR876" s="60"/>
      <c r="DS876" s="60"/>
      <c r="DT876" s="60"/>
      <c r="DU876" s="60"/>
      <c r="DV876" s="60"/>
      <c r="DW876" s="60"/>
      <c r="DX876" s="60"/>
      <c r="DY876" s="60"/>
      <c r="DZ876" s="60"/>
      <c r="EA876" s="60"/>
      <c r="EB876" s="60"/>
      <c r="EC876" s="60"/>
      <c r="ED876" s="60"/>
      <c r="EE876" s="60"/>
      <c r="EF876" s="60"/>
      <c r="EG876" s="60"/>
      <c r="EH876" s="60"/>
      <c r="EI876" s="60"/>
      <c r="EJ876" s="60"/>
      <c r="EK876" s="60"/>
      <c r="EL876" s="60"/>
      <c r="EM876" s="60"/>
      <c r="EN876" s="60"/>
      <c r="EO876" s="60"/>
      <c r="EP876" s="60"/>
      <c r="EQ876" s="60"/>
      <c r="ER876" s="60"/>
      <c r="ES876" s="60"/>
      <c r="ET876" s="60"/>
      <c r="EU876" s="60"/>
      <c r="EV876" s="60"/>
      <c r="EW876" s="60"/>
      <c r="EX876" s="60"/>
      <c r="EY876" s="60"/>
      <c r="EZ876" s="60"/>
      <c r="FA876" s="60"/>
      <c r="FB876" s="60"/>
      <c r="FC876" s="60"/>
      <c r="FD876" s="60"/>
      <c r="FE876" s="60"/>
      <c r="FF876" s="60"/>
      <c r="FG876" s="60"/>
      <c r="FH876" s="60"/>
      <c r="FI876" s="60"/>
      <c r="FJ876" s="60"/>
      <c r="FK876" s="60"/>
      <c r="FL876" s="60"/>
      <c r="FM876" s="60"/>
      <c r="FN876" s="60"/>
      <c r="FO876" s="60"/>
      <c r="FP876" s="60"/>
      <c r="FQ876" s="60"/>
      <c r="FR876" s="60"/>
      <c r="FS876" s="60"/>
      <c r="FT876" s="60"/>
      <c r="FU876" s="60"/>
      <c r="FV876" s="60"/>
      <c r="FW876" s="60"/>
      <c r="FX876" s="60"/>
      <c r="FY876" s="60"/>
      <c r="FZ876" s="60"/>
      <c r="GA876" s="60"/>
      <c r="GB876" s="60"/>
      <c r="GC876" s="60"/>
      <c r="GD876" s="60"/>
      <c r="GE876" s="60"/>
      <c r="GF876" s="60"/>
      <c r="GG876" s="60"/>
      <c r="GH876" s="60"/>
      <c r="GI876" s="60"/>
      <c r="GJ876" s="60"/>
      <c r="GK876" s="60"/>
      <c r="GL876" s="60"/>
      <c r="GM876" s="60"/>
      <c r="GN876" s="60"/>
      <c r="GO876" s="60"/>
      <c r="GP876" s="60"/>
      <c r="GQ876" s="60"/>
      <c r="GR876" s="60"/>
      <c r="GS876" s="60"/>
      <c r="GT876" s="60"/>
      <c r="GU876" s="60"/>
      <c r="GV876" s="60"/>
      <c r="GW876" s="60"/>
      <c r="GX876" s="60"/>
      <c r="GY876" s="60"/>
      <c r="GZ876" s="60"/>
      <c r="HA876" s="60"/>
      <c r="HB876" s="60"/>
      <c r="HC876" s="60"/>
      <c r="HD876" s="60"/>
      <c r="HE876" s="60"/>
      <c r="HF876" s="60"/>
      <c r="HG876" s="60"/>
      <c r="HH876" s="60"/>
      <c r="HI876" s="60"/>
      <c r="HJ876" s="60"/>
      <c r="HK876" s="60"/>
      <c r="HL876" s="60"/>
      <c r="HM876" s="60"/>
      <c r="HN876" s="60"/>
      <c r="HO876" s="60"/>
      <c r="HP876" s="60"/>
      <c r="HQ876" s="60"/>
      <c r="HR876" s="60"/>
      <c r="HS876" s="60"/>
      <c r="HT876" s="60"/>
      <c r="HU876" s="60"/>
      <c r="HV876" s="60"/>
      <c r="HW876" s="60"/>
      <c r="HX876" s="60"/>
      <c r="HY876" s="60"/>
      <c r="HZ876" s="60"/>
      <c r="IA876" s="60"/>
      <c r="IB876" s="60"/>
      <c r="IC876" s="60"/>
      <c r="ID876" s="60"/>
      <c r="IE876" s="60"/>
      <c r="IF876" s="60"/>
      <c r="IG876" s="60"/>
      <c r="IH876" s="60"/>
      <c r="II876" s="60"/>
      <c r="IJ876" s="60"/>
      <c r="IK876" s="60"/>
      <c r="IL876" s="60"/>
      <c r="IM876" s="60"/>
      <c r="IN876" s="60"/>
      <c r="IO876" s="60"/>
      <c r="IP876" s="60"/>
      <c r="IQ876" s="60"/>
      <c r="IR876" s="60"/>
      <c r="IS876" s="60"/>
      <c r="IT876" s="60"/>
      <c r="IU876" s="60"/>
      <c r="IV876" s="60"/>
    </row>
    <row r="877" spans="1:256" s="59" customFormat="1" ht="50.1" customHeight="1">
      <c r="A877" s="20" t="s">
        <v>14</v>
      </c>
      <c r="B877" s="15"/>
      <c r="C877" s="15"/>
      <c r="D877" s="15"/>
      <c r="E877" s="15"/>
      <c r="F877" s="16"/>
      <c r="G877" s="41" t="s">
        <v>7</v>
      </c>
      <c r="H877" s="16"/>
      <c r="I877" s="20" t="s">
        <v>19</v>
      </c>
      <c r="J877" s="20" t="s">
        <v>29</v>
      </c>
      <c r="K877" s="20" t="s">
        <v>45</v>
      </c>
      <c r="L877" s="20" t="s">
        <v>28</v>
      </c>
      <c r="M877" s="20" t="s">
        <v>33</v>
      </c>
      <c r="N877" s="20" t="s">
        <v>32</v>
      </c>
      <c r="O877" s="51" t="s">
        <v>41</v>
      </c>
      <c r="P877" s="66"/>
      <c r="Q877" s="66"/>
      <c r="R877" s="3"/>
      <c r="S877" s="1"/>
      <c r="T877" s="1"/>
      <c r="U877" s="1"/>
      <c r="V877" s="1"/>
      <c r="W877" s="1"/>
      <c r="X877" s="5"/>
      <c r="Y877" s="1"/>
      <c r="Z877" s="1"/>
      <c r="AA877" s="3"/>
      <c r="AB877" s="3"/>
      <c r="AC877" s="3"/>
      <c r="AD877" s="3"/>
    </row>
    <row r="878" spans="1:256" s="59" customFormat="1" ht="50.1" customHeight="1">
      <c r="A878" s="17"/>
      <c r="B878" s="15"/>
      <c r="C878" s="15"/>
      <c r="D878" s="15"/>
      <c r="E878" s="15"/>
      <c r="F878" s="16"/>
      <c r="G878" s="42"/>
      <c r="H878" s="16"/>
      <c r="I878" s="20" t="s">
        <v>20</v>
      </c>
      <c r="J878" s="20"/>
      <c r="K878" s="20"/>
      <c r="L878" s="20"/>
      <c r="M878" s="20"/>
      <c r="N878" s="20" t="s">
        <v>37</v>
      </c>
      <c r="O878" s="50"/>
      <c r="P878" s="65"/>
      <c r="Q878" s="65"/>
      <c r="R878" s="3"/>
      <c r="S878" s="1"/>
      <c r="T878" s="1"/>
      <c r="U878" s="1"/>
      <c r="V878" s="1"/>
      <c r="W878" s="1"/>
      <c r="X878" s="5"/>
      <c r="Y878" s="1"/>
      <c r="Z878" s="1"/>
      <c r="AA878" s="3"/>
      <c r="AB878" s="3"/>
      <c r="AC878" s="3"/>
      <c r="AD878" s="3"/>
    </row>
    <row r="879" spans="1:256" s="59" customFormat="1" ht="50.1" customHeight="1">
      <c r="A879" s="22" t="s">
        <v>10</v>
      </c>
      <c r="B879" s="228" t="s">
        <v>11</v>
      </c>
      <c r="C879" s="229"/>
      <c r="D879" s="229"/>
      <c r="E879" s="229"/>
      <c r="F879" s="230"/>
      <c r="G879" s="43" t="s">
        <v>9</v>
      </c>
      <c r="H879" s="23" t="s">
        <v>15</v>
      </c>
      <c r="I879" s="22" t="s">
        <v>21</v>
      </c>
      <c r="J879" s="22" t="s">
        <v>24</v>
      </c>
      <c r="K879" s="22" t="s">
        <v>26</v>
      </c>
      <c r="L879" s="22" t="s">
        <v>30</v>
      </c>
      <c r="M879" s="22" t="s">
        <v>34</v>
      </c>
      <c r="N879" s="22" t="s">
        <v>42</v>
      </c>
      <c r="O879" s="52" t="s">
        <v>38</v>
      </c>
      <c r="P879" s="66"/>
      <c r="Q879" s="66"/>
      <c r="R879" s="3"/>
      <c r="S879" s="1"/>
      <c r="T879" s="1"/>
      <c r="U879" s="1"/>
      <c r="V879" s="1"/>
      <c r="W879" s="1"/>
      <c r="X879" s="5"/>
      <c r="Y879" s="1"/>
      <c r="Z879" s="1"/>
      <c r="AA879" s="3"/>
      <c r="AB879" s="3"/>
      <c r="AC879" s="3"/>
      <c r="AD879" s="3"/>
    </row>
    <row r="880" spans="1:256" s="59" customFormat="1" ht="50.1" customHeight="1">
      <c r="A880" s="12"/>
      <c r="B880" s="231"/>
      <c r="C880" s="232"/>
      <c r="D880" s="232"/>
      <c r="E880" s="232"/>
      <c r="F880" s="233"/>
      <c r="G880" s="28"/>
      <c r="H880" s="8"/>
      <c r="I880" s="9"/>
      <c r="J880" s="29">
        <f t="shared" ref="J880:J885" si="103">SUM(H880*I880)</f>
        <v>0</v>
      </c>
      <c r="K880" s="9"/>
      <c r="L880" s="4">
        <f t="shared" ref="L880:L885" si="104">SUM(J880*K880)</f>
        <v>0</v>
      </c>
      <c r="M880" s="10"/>
      <c r="N880" s="11"/>
      <c r="O880" s="57">
        <f t="shared" ref="O880:O885" si="105">SUM(M880*N880)</f>
        <v>0</v>
      </c>
      <c r="P880" s="67"/>
      <c r="Q880" s="67"/>
      <c r="R880" s="3"/>
      <c r="S880" s="1"/>
      <c r="T880" s="1"/>
      <c r="U880" s="1"/>
      <c r="V880" s="1"/>
      <c r="W880" s="1"/>
      <c r="X880" s="5"/>
      <c r="Y880" s="1"/>
      <c r="Z880" s="1"/>
      <c r="AA880" s="3"/>
      <c r="AB880" s="3"/>
      <c r="AC880" s="3"/>
      <c r="AD880" s="3"/>
    </row>
    <row r="881" spans="1:30" s="59" customFormat="1" ht="50.1" customHeight="1">
      <c r="A881" s="12"/>
      <c r="B881" s="225"/>
      <c r="C881" s="226"/>
      <c r="D881" s="226"/>
      <c r="E881" s="226"/>
      <c r="F881" s="227"/>
      <c r="G881" s="28"/>
      <c r="H881" s="8"/>
      <c r="I881" s="9"/>
      <c r="J881" s="29">
        <f t="shared" si="103"/>
        <v>0</v>
      </c>
      <c r="K881" s="9"/>
      <c r="L881" s="4">
        <f t="shared" si="104"/>
        <v>0</v>
      </c>
      <c r="M881" s="10"/>
      <c r="N881" s="11"/>
      <c r="O881" s="57">
        <f t="shared" si="105"/>
        <v>0</v>
      </c>
      <c r="P881" s="67"/>
      <c r="Q881" s="67"/>
      <c r="R881" s="3"/>
      <c r="S881" s="1"/>
      <c r="T881" s="1"/>
      <c r="U881" s="1"/>
      <c r="V881" s="1"/>
      <c r="W881" s="1"/>
      <c r="X881" s="5"/>
      <c r="Y881" s="1"/>
      <c r="Z881" s="1"/>
      <c r="AA881" s="3"/>
      <c r="AB881" s="3"/>
      <c r="AC881" s="3"/>
      <c r="AD881" s="3"/>
    </row>
    <row r="882" spans="1:30" s="59" customFormat="1" ht="50.1" customHeight="1">
      <c r="A882" s="12"/>
      <c r="B882" s="225"/>
      <c r="C882" s="226"/>
      <c r="D882" s="226"/>
      <c r="E882" s="226"/>
      <c r="F882" s="227"/>
      <c r="G882" s="28"/>
      <c r="H882" s="8"/>
      <c r="I882" s="9"/>
      <c r="J882" s="29">
        <f t="shared" si="103"/>
        <v>0</v>
      </c>
      <c r="K882" s="9"/>
      <c r="L882" s="4">
        <f t="shared" si="104"/>
        <v>0</v>
      </c>
      <c r="M882" s="10"/>
      <c r="N882" s="11"/>
      <c r="O882" s="57">
        <f t="shared" si="105"/>
        <v>0</v>
      </c>
      <c r="P882" s="67"/>
      <c r="Q882" s="67"/>
      <c r="R882" s="3"/>
      <c r="S882" s="1"/>
      <c r="T882" s="1"/>
      <c r="U882" s="1"/>
      <c r="V882" s="1"/>
      <c r="W882" s="1"/>
      <c r="X882" s="5"/>
      <c r="Y882" s="1"/>
      <c r="Z882" s="1"/>
      <c r="AA882" s="3"/>
      <c r="AB882" s="3"/>
      <c r="AC882" s="3"/>
      <c r="AD882" s="3"/>
    </row>
    <row r="883" spans="1:30" s="15" customFormat="1" ht="20.100000000000001" customHeight="1">
      <c r="A883" s="12"/>
      <c r="B883" s="225"/>
      <c r="C883" s="226"/>
      <c r="D883" s="226"/>
      <c r="E883" s="226"/>
      <c r="F883" s="227"/>
      <c r="G883" s="28"/>
      <c r="H883" s="8"/>
      <c r="I883" s="9"/>
      <c r="J883" s="29">
        <f t="shared" si="103"/>
        <v>0</v>
      </c>
      <c r="K883" s="9"/>
      <c r="L883" s="4">
        <f t="shared" si="104"/>
        <v>0</v>
      </c>
      <c r="M883" s="10"/>
      <c r="N883" s="11"/>
      <c r="O883" s="57">
        <f t="shared" si="105"/>
        <v>0</v>
      </c>
      <c r="P883" s="67"/>
      <c r="Q883" s="67"/>
      <c r="R883" s="25"/>
      <c r="S883" s="25"/>
      <c r="T883" s="25"/>
      <c r="U883" s="25"/>
      <c r="V883" s="25"/>
      <c r="W883" s="25"/>
      <c r="X883" s="32"/>
      <c r="Y883" s="25"/>
      <c r="Z883" s="25"/>
      <c r="AA883" s="25"/>
      <c r="AB883" s="25"/>
      <c r="AC883" s="25"/>
      <c r="AD883" s="25"/>
    </row>
    <row r="884" spans="1:30" s="15" customFormat="1" ht="13.2">
      <c r="A884" s="12"/>
      <c r="B884" s="225"/>
      <c r="C884" s="226"/>
      <c r="D884" s="226"/>
      <c r="E884" s="226"/>
      <c r="F884" s="227"/>
      <c r="G884" s="28"/>
      <c r="H884" s="8"/>
      <c r="I884" s="9"/>
      <c r="J884" s="29">
        <f t="shared" si="103"/>
        <v>0</v>
      </c>
      <c r="K884" s="9"/>
      <c r="L884" s="4">
        <f t="shared" si="104"/>
        <v>0</v>
      </c>
      <c r="M884" s="10"/>
      <c r="N884" s="11"/>
      <c r="O884" s="57">
        <f t="shared" si="105"/>
        <v>0</v>
      </c>
      <c r="P884" s="67"/>
      <c r="Q884" s="67"/>
    </row>
    <row r="885" spans="1:30" s="15" customFormat="1" ht="13.2">
      <c r="A885" s="12"/>
      <c r="B885" s="225"/>
      <c r="C885" s="226"/>
      <c r="D885" s="226"/>
      <c r="E885" s="226"/>
      <c r="F885" s="227"/>
      <c r="G885" s="28"/>
      <c r="H885" s="8"/>
      <c r="I885" s="9"/>
      <c r="J885" s="29">
        <f t="shared" si="103"/>
        <v>0</v>
      </c>
      <c r="K885" s="9"/>
      <c r="L885" s="4">
        <f t="shared" si="104"/>
        <v>0</v>
      </c>
      <c r="M885" s="10"/>
      <c r="N885" s="11"/>
      <c r="O885" s="57">
        <f t="shared" si="105"/>
        <v>0</v>
      </c>
      <c r="P885" s="67"/>
      <c r="Q885" s="67"/>
    </row>
    <row r="886" spans="1:30" s="15" customFormat="1" ht="13.8" thickBot="1">
      <c r="A886" s="33"/>
      <c r="B886" s="203" t="s">
        <v>43</v>
      </c>
      <c r="C886" s="204"/>
      <c r="D886" s="204"/>
      <c r="E886" s="204"/>
      <c r="F886" s="205"/>
      <c r="G886" s="46"/>
      <c r="H886" s="34"/>
      <c r="I886" s="35"/>
      <c r="J886" s="30">
        <f>SUM(J880:J885)</f>
        <v>0</v>
      </c>
      <c r="K886" s="35"/>
      <c r="L886" s="30">
        <f>SUM(L880:L885)</f>
        <v>0</v>
      </c>
      <c r="M886" s="36">
        <f>SUM(M880:M885)</f>
        <v>0</v>
      </c>
      <c r="N886" s="35"/>
      <c r="O886" s="30">
        <f>SUM(O880:O885)</f>
        <v>0</v>
      </c>
      <c r="P886" s="68"/>
      <c r="Q886" s="68"/>
      <c r="R886" s="25"/>
      <c r="S886" s="25"/>
      <c r="T886" s="25"/>
      <c r="U886" s="25"/>
      <c r="V886" s="25"/>
      <c r="W886" s="25"/>
      <c r="X886" s="32"/>
      <c r="Y886" s="25"/>
      <c r="Z886" s="25"/>
      <c r="AA886" s="25"/>
      <c r="AB886" s="25"/>
      <c r="AC886" s="25"/>
      <c r="AD886" s="25"/>
    </row>
    <row r="887" spans="1:30" s="15" customFormat="1" ht="9" customHeight="1">
      <c r="A887" s="25"/>
      <c r="B887" s="25"/>
      <c r="C887" s="25"/>
      <c r="D887" s="25"/>
      <c r="E887" s="25"/>
      <c r="F887" s="25"/>
      <c r="G887" s="44"/>
      <c r="H887" s="25"/>
      <c r="I887" s="25"/>
      <c r="J887" s="25"/>
      <c r="K887" s="25"/>
      <c r="L887" s="25"/>
      <c r="M887" s="25"/>
      <c r="N887" s="25"/>
      <c r="O887" s="53"/>
      <c r="P887" s="63"/>
      <c r="Q887" s="63"/>
      <c r="R887" s="25"/>
      <c r="S887" s="25"/>
      <c r="T887" s="25"/>
      <c r="U887" s="25"/>
      <c r="V887" s="25"/>
      <c r="W887" s="25"/>
      <c r="X887" s="32"/>
      <c r="Y887" s="25"/>
      <c r="Z887" s="25"/>
      <c r="AA887" s="25"/>
      <c r="AB887" s="25"/>
      <c r="AC887" s="25"/>
      <c r="AD887" s="25"/>
    </row>
    <row r="888" spans="1:30" s="15" customFormat="1" ht="8.25" customHeight="1">
      <c r="A888" s="25"/>
      <c r="B888" s="25"/>
      <c r="C888" s="25"/>
      <c r="D888" s="25"/>
      <c r="E888" s="25"/>
      <c r="F888" s="25"/>
      <c r="G888" s="44"/>
      <c r="H888" s="25"/>
      <c r="I888" s="25"/>
      <c r="J888" s="25"/>
      <c r="K888" s="25"/>
      <c r="L888" s="25"/>
      <c r="M888" s="25"/>
      <c r="N888" s="25"/>
      <c r="O888" s="53"/>
      <c r="P888" s="63"/>
      <c r="Q888" s="63"/>
      <c r="R888" s="25"/>
      <c r="S888" s="25"/>
      <c r="T888" s="25"/>
      <c r="U888" s="25"/>
      <c r="V888" s="25"/>
      <c r="W888" s="25"/>
      <c r="X888" s="32"/>
      <c r="Y888" s="25"/>
      <c r="Z888" s="25"/>
      <c r="AA888" s="25"/>
      <c r="AB888" s="25"/>
      <c r="AC888" s="25"/>
      <c r="AD888" s="25"/>
    </row>
    <row r="889" spans="1:30" s="15" customFormat="1" ht="12.75" customHeight="1">
      <c r="A889" s="27"/>
      <c r="B889" s="27"/>
      <c r="C889" s="27"/>
      <c r="D889" s="27"/>
      <c r="E889" s="27"/>
      <c r="F889" s="27"/>
      <c r="G889" s="45"/>
      <c r="H889" s="27"/>
      <c r="I889" s="27"/>
      <c r="J889" s="27"/>
      <c r="K889" s="27"/>
      <c r="L889" s="27"/>
      <c r="M889" s="27"/>
      <c r="N889" s="27"/>
      <c r="O889" s="54"/>
      <c r="P889" s="63"/>
      <c r="Q889" s="63"/>
      <c r="R889" s="25"/>
      <c r="S889" s="25"/>
      <c r="T889" s="25"/>
      <c r="U889" s="25"/>
      <c r="V889" s="25"/>
      <c r="W889" s="25"/>
      <c r="X889" s="32"/>
      <c r="Y889" s="25"/>
      <c r="Z889" s="25"/>
      <c r="AA889" s="25"/>
      <c r="AB889" s="25"/>
      <c r="AC889" s="25"/>
      <c r="AD889" s="25"/>
    </row>
    <row r="890" spans="1:30" s="15" customFormat="1" ht="8.25" customHeight="1">
      <c r="A890" s="206" t="s">
        <v>50</v>
      </c>
      <c r="B890" s="207"/>
      <c r="C890" s="207"/>
      <c r="D890" s="207"/>
      <c r="E890" s="207"/>
      <c r="F890" s="207"/>
      <c r="G890" s="207"/>
      <c r="H890" s="208"/>
      <c r="I890" s="215" t="s">
        <v>46</v>
      </c>
      <c r="J890" s="216"/>
      <c r="K890" s="216"/>
      <c r="L890" s="216"/>
      <c r="M890" s="217"/>
      <c r="N890" s="55" t="s">
        <v>1</v>
      </c>
      <c r="O890" s="56"/>
      <c r="P890" s="58"/>
      <c r="Q890" s="58"/>
      <c r="R890" s="25"/>
      <c r="S890" s="25"/>
      <c r="T890" s="25"/>
      <c r="U890" s="25"/>
      <c r="V890" s="25"/>
      <c r="W890" s="25"/>
      <c r="X890" s="32"/>
      <c r="Y890" s="25"/>
      <c r="Z890" s="25"/>
      <c r="AA890" s="25"/>
      <c r="AB890" s="25"/>
      <c r="AC890" s="25"/>
      <c r="AD890" s="25"/>
    </row>
    <row r="891" spans="1:30" s="15" customFormat="1" ht="8.25" customHeight="1">
      <c r="A891" s="209"/>
      <c r="B891" s="210"/>
      <c r="C891" s="210"/>
      <c r="D891" s="210"/>
      <c r="E891" s="210"/>
      <c r="F891" s="210"/>
      <c r="G891" s="210"/>
      <c r="H891" s="211"/>
      <c r="I891" s="24"/>
      <c r="J891" s="25"/>
      <c r="K891" s="25"/>
      <c r="L891" s="25"/>
      <c r="M891" s="16"/>
      <c r="N891" s="25"/>
      <c r="O891" s="53"/>
      <c r="P891" s="63"/>
      <c r="Q891" s="63"/>
      <c r="R891" s="25"/>
      <c r="S891" s="25"/>
      <c r="T891" s="25"/>
      <c r="U891" s="25"/>
      <c r="V891" s="25"/>
      <c r="W891" s="25"/>
      <c r="X891" s="32"/>
      <c r="Y891" s="25"/>
      <c r="Z891" s="25"/>
      <c r="AA891" s="25"/>
      <c r="AB891" s="25"/>
      <c r="AC891" s="25"/>
      <c r="AD891" s="25"/>
    </row>
    <row r="892" spans="1:30" s="15" customFormat="1" ht="9" customHeight="1">
      <c r="A892" s="209"/>
      <c r="B892" s="210"/>
      <c r="C892" s="210"/>
      <c r="D892" s="210"/>
      <c r="E892" s="210"/>
      <c r="F892" s="210"/>
      <c r="G892" s="210"/>
      <c r="H892" s="211"/>
      <c r="I892" s="218"/>
      <c r="J892" s="219"/>
      <c r="K892" s="219"/>
      <c r="L892" s="219"/>
      <c r="M892" s="220"/>
      <c r="N892" s="26" t="s">
        <v>48</v>
      </c>
      <c r="O892" s="53"/>
      <c r="P892" s="63"/>
      <c r="Q892" s="63"/>
      <c r="R892" s="25"/>
      <c r="S892" s="25"/>
      <c r="T892" s="25"/>
      <c r="U892" s="25"/>
      <c r="V892" s="25"/>
      <c r="W892" s="25"/>
      <c r="X892" s="32"/>
      <c r="Y892" s="25"/>
      <c r="Z892" s="25"/>
      <c r="AA892" s="25"/>
      <c r="AB892" s="25"/>
      <c r="AC892" s="25"/>
      <c r="AD892" s="25"/>
    </row>
    <row r="893" spans="1:30" s="15" customFormat="1" ht="8.25" customHeight="1">
      <c r="A893" s="209"/>
      <c r="B893" s="210"/>
      <c r="C893" s="210"/>
      <c r="D893" s="210"/>
      <c r="E893" s="210"/>
      <c r="F893" s="210"/>
      <c r="G893" s="210"/>
      <c r="H893" s="211"/>
      <c r="I893" s="221"/>
      <c r="J893" s="219"/>
      <c r="K893" s="219"/>
      <c r="L893" s="219"/>
      <c r="M893" s="220"/>
      <c r="N893" s="25"/>
      <c r="O893" s="53"/>
      <c r="P893" s="63"/>
      <c r="Q893" s="63"/>
      <c r="R893" s="25"/>
      <c r="S893" s="25"/>
      <c r="T893" s="25"/>
      <c r="U893" s="25"/>
      <c r="V893" s="25"/>
      <c r="W893" s="25"/>
      <c r="X893" s="32"/>
      <c r="Y893" s="25"/>
      <c r="Z893" s="25"/>
      <c r="AA893" s="25"/>
      <c r="AB893" s="25"/>
      <c r="AC893" s="25"/>
      <c r="AD893" s="25"/>
    </row>
    <row r="894" spans="1:30" s="15" customFormat="1" ht="8.25" customHeight="1">
      <c r="A894" s="209"/>
      <c r="B894" s="210"/>
      <c r="C894" s="210"/>
      <c r="D894" s="210"/>
      <c r="E894" s="210"/>
      <c r="F894" s="210"/>
      <c r="G894" s="210"/>
      <c r="H894" s="211"/>
      <c r="I894" s="221"/>
      <c r="J894" s="219"/>
      <c r="K894" s="219"/>
      <c r="L894" s="219"/>
      <c r="M894" s="220"/>
      <c r="N894" s="27"/>
      <c r="O894" s="54"/>
      <c r="P894" s="63"/>
      <c r="Q894" s="63"/>
      <c r="R894" s="25"/>
      <c r="S894" s="25"/>
      <c r="T894" s="25"/>
      <c r="U894" s="25"/>
      <c r="V894" s="25"/>
      <c r="W894" s="25"/>
      <c r="X894" s="32"/>
      <c r="Y894" s="25"/>
      <c r="Z894" s="25"/>
      <c r="AA894" s="25"/>
      <c r="AB894" s="25"/>
      <c r="AC894" s="25"/>
      <c r="AD894" s="25"/>
    </row>
    <row r="895" spans="1:30" s="15" customFormat="1" ht="8.25" customHeight="1">
      <c r="A895" s="209"/>
      <c r="B895" s="210"/>
      <c r="C895" s="210"/>
      <c r="D895" s="210"/>
      <c r="E895" s="210"/>
      <c r="F895" s="210"/>
      <c r="G895" s="210"/>
      <c r="H895" s="211"/>
      <c r="I895" s="221"/>
      <c r="J895" s="219"/>
      <c r="K895" s="219"/>
      <c r="L895" s="219"/>
      <c r="M895" s="220"/>
      <c r="N895" s="13" t="s">
        <v>2</v>
      </c>
      <c r="O895" s="53"/>
      <c r="P895" s="63"/>
      <c r="Q895" s="63"/>
      <c r="R895" s="25"/>
      <c r="S895" s="25"/>
      <c r="T895" s="25"/>
      <c r="U895" s="25"/>
      <c r="V895" s="25"/>
      <c r="W895" s="25"/>
      <c r="X895" s="32"/>
      <c r="Y895" s="25"/>
      <c r="Z895" s="25"/>
      <c r="AA895" s="25"/>
      <c r="AB895" s="25"/>
      <c r="AC895" s="25"/>
      <c r="AD895" s="25"/>
    </row>
    <row r="896" spans="1:30" s="15" customFormat="1">
      <c r="A896" s="209"/>
      <c r="B896" s="210"/>
      <c r="C896" s="210"/>
      <c r="D896" s="210"/>
      <c r="E896" s="210"/>
      <c r="F896" s="210"/>
      <c r="G896" s="210"/>
      <c r="H896" s="211"/>
      <c r="I896" s="221"/>
      <c r="J896" s="219"/>
      <c r="K896" s="219"/>
      <c r="L896" s="219"/>
      <c r="M896" s="220"/>
      <c r="N896" s="25"/>
      <c r="O896" s="53"/>
      <c r="P896" s="63"/>
      <c r="Q896" s="63"/>
      <c r="R896" s="25"/>
      <c r="S896" s="25"/>
      <c r="T896" s="25"/>
      <c r="U896" s="25"/>
      <c r="V896" s="25"/>
      <c r="W896" s="25"/>
      <c r="X896" s="32"/>
      <c r="Y896" s="25"/>
      <c r="Z896" s="25"/>
      <c r="AA896" s="25"/>
      <c r="AB896" s="25"/>
      <c r="AC896" s="25"/>
      <c r="AD896" s="25"/>
    </row>
    <row r="897" spans="1:256" s="15" customFormat="1" ht="13.2">
      <c r="A897" s="209"/>
      <c r="B897" s="210"/>
      <c r="C897" s="210"/>
      <c r="D897" s="210"/>
      <c r="E897" s="210"/>
      <c r="F897" s="210"/>
      <c r="G897" s="210"/>
      <c r="H897" s="211"/>
      <c r="I897" s="221"/>
      <c r="J897" s="219"/>
      <c r="K897" s="219"/>
      <c r="L897" s="219"/>
      <c r="M897" s="220"/>
      <c r="N897" s="241"/>
      <c r="O897" s="242"/>
      <c r="P897" s="62"/>
      <c r="Q897" s="62"/>
      <c r="R897" s="25"/>
      <c r="S897" s="25"/>
      <c r="T897" s="25"/>
      <c r="U897" s="25"/>
      <c r="V897" s="25"/>
      <c r="W897" s="25"/>
      <c r="X897" s="32"/>
      <c r="Y897" s="25"/>
      <c r="Z897" s="25"/>
      <c r="AA897" s="25"/>
      <c r="AB897" s="25"/>
      <c r="AC897" s="25"/>
      <c r="AD897" s="25"/>
    </row>
    <row r="898" spans="1:256" s="15" customFormat="1" ht="13.2">
      <c r="A898" s="212"/>
      <c r="B898" s="213"/>
      <c r="C898" s="213"/>
      <c r="D898" s="213"/>
      <c r="E898" s="213"/>
      <c r="F898" s="213"/>
      <c r="G898" s="213"/>
      <c r="H898" s="214"/>
      <c r="I898" s="222"/>
      <c r="J898" s="223"/>
      <c r="K898" s="223"/>
      <c r="L898" s="223"/>
      <c r="M898" s="224"/>
      <c r="N898" s="243"/>
      <c r="O898" s="244"/>
      <c r="P898" s="62"/>
      <c r="Q898" s="62"/>
      <c r="R898" s="25"/>
      <c r="S898" s="26"/>
      <c r="T898" s="26"/>
      <c r="U898" s="26"/>
      <c r="V898" s="26"/>
      <c r="W898" s="26"/>
      <c r="X898" s="31"/>
      <c r="Y898" s="26"/>
      <c r="Z898" s="25"/>
      <c r="AA898" s="25"/>
      <c r="AB898" s="25"/>
      <c r="AC898" s="25"/>
      <c r="AD898" s="25"/>
    </row>
    <row r="899" spans="1:256" s="15" customFormat="1" ht="13.2">
      <c r="A899" s="245" t="s">
        <v>0</v>
      </c>
      <c r="B899" s="246"/>
      <c r="C899" s="246"/>
      <c r="D899" s="246"/>
      <c r="E899" s="246"/>
      <c r="F899" s="247"/>
      <c r="G899" s="39"/>
      <c r="H899" s="251" t="s">
        <v>3</v>
      </c>
      <c r="I899" s="198"/>
      <c r="J899" s="198"/>
      <c r="K899" s="198"/>
      <c r="L899" s="198"/>
      <c r="M899" s="198"/>
      <c r="N899" s="198"/>
      <c r="O899" s="199"/>
      <c r="P899" s="64"/>
      <c r="Q899" s="64"/>
      <c r="R899" s="25"/>
      <c r="S899" s="26"/>
      <c r="T899" s="26"/>
      <c r="U899" s="26"/>
      <c r="V899" s="26"/>
      <c r="W899" s="26"/>
      <c r="X899" s="31"/>
      <c r="Y899" s="26"/>
      <c r="Z899" s="25"/>
      <c r="AA899" s="25"/>
      <c r="AB899" s="25"/>
      <c r="AC899" s="25"/>
      <c r="AD899" s="25"/>
    </row>
    <row r="900" spans="1:256" s="15" customFormat="1" ht="13.2">
      <c r="A900" s="248"/>
      <c r="B900" s="249"/>
      <c r="C900" s="249"/>
      <c r="D900" s="249"/>
      <c r="E900" s="249"/>
      <c r="F900" s="250"/>
      <c r="G900" s="39"/>
      <c r="H900" s="200"/>
      <c r="I900" s="201"/>
      <c r="J900" s="201"/>
      <c r="K900" s="201"/>
      <c r="L900" s="201"/>
      <c r="M900" s="201"/>
      <c r="N900" s="201"/>
      <c r="O900" s="202"/>
      <c r="P900" s="64"/>
      <c r="Q900" s="64"/>
      <c r="R900" s="25"/>
      <c r="S900" s="26"/>
      <c r="T900" s="26"/>
      <c r="U900" s="26"/>
      <c r="V900" s="26"/>
      <c r="W900" s="26"/>
      <c r="X900" s="31"/>
      <c r="Y900" s="26"/>
      <c r="Z900" s="25"/>
      <c r="AA900" s="25"/>
      <c r="AB900" s="25"/>
      <c r="AC900" s="25"/>
      <c r="AD900" s="25"/>
    </row>
    <row r="901" spans="1:256" s="15" customFormat="1" ht="13.2">
      <c r="A901" s="14"/>
      <c r="F901" s="16"/>
      <c r="G901" s="39"/>
      <c r="H901" s="191" t="s">
        <v>4</v>
      </c>
      <c r="I901" s="192"/>
      <c r="J901" s="192"/>
      <c r="K901" s="192"/>
      <c r="L901" s="193"/>
      <c r="M901" s="197" t="s">
        <v>5</v>
      </c>
      <c r="N901" s="198"/>
      <c r="O901" s="199"/>
      <c r="P901" s="64"/>
      <c r="Q901" s="64"/>
      <c r="R901" s="25"/>
      <c r="S901" s="26"/>
      <c r="T901" s="26"/>
      <c r="U901" s="26"/>
      <c r="V901" s="26"/>
      <c r="W901" s="26"/>
      <c r="X901" s="31"/>
      <c r="Y901" s="26"/>
      <c r="Z901" s="25"/>
      <c r="AA901" s="25"/>
      <c r="AB901" s="25"/>
      <c r="AC901" s="25"/>
      <c r="AD901" s="25"/>
    </row>
    <row r="902" spans="1:256" s="15" customFormat="1" ht="13.2">
      <c r="A902" s="17"/>
      <c r="F902" s="16"/>
      <c r="G902" s="39"/>
      <c r="H902" s="194"/>
      <c r="I902" s="195"/>
      <c r="J902" s="195"/>
      <c r="K902" s="195"/>
      <c r="L902" s="196"/>
      <c r="M902" s="200"/>
      <c r="N902" s="201"/>
      <c r="O902" s="202"/>
      <c r="P902" s="64"/>
      <c r="Q902" s="64"/>
      <c r="R902" s="26"/>
      <c r="S902" s="26"/>
      <c r="T902" s="26"/>
      <c r="U902" s="26"/>
      <c r="V902" s="26"/>
      <c r="W902" s="26"/>
      <c r="X902" s="31"/>
      <c r="Y902" s="26"/>
      <c r="Z902" s="25"/>
      <c r="AA902" s="25"/>
      <c r="AB902" s="25"/>
      <c r="AC902" s="25"/>
      <c r="AD902" s="25"/>
    </row>
    <row r="903" spans="1:256" s="15" customFormat="1" ht="13.2">
      <c r="A903" s="17"/>
      <c r="F903" s="16"/>
      <c r="G903" s="40"/>
      <c r="H903" s="18"/>
      <c r="I903" s="14"/>
      <c r="J903" s="14"/>
      <c r="K903" s="14"/>
      <c r="L903" s="19"/>
      <c r="M903" s="14"/>
      <c r="N903" s="14"/>
      <c r="O903" s="50" t="s">
        <v>39</v>
      </c>
      <c r="P903" s="65"/>
      <c r="Q903" s="65"/>
      <c r="R903" s="26"/>
      <c r="S903" s="26"/>
      <c r="T903" s="26"/>
      <c r="U903" s="26"/>
      <c r="V903" s="26"/>
      <c r="W903" s="26"/>
      <c r="X903" s="31"/>
      <c r="Y903" s="26"/>
      <c r="Z903" s="25"/>
      <c r="AA903" s="26"/>
      <c r="AB903" s="26"/>
      <c r="AC903" s="26"/>
      <c r="AD903" s="26"/>
      <c r="AE903" s="60"/>
      <c r="AF903" s="60"/>
      <c r="AG903" s="60"/>
      <c r="AH903" s="60"/>
      <c r="AI903" s="60"/>
      <c r="AJ903" s="60"/>
      <c r="AK903" s="60"/>
      <c r="AL903" s="60"/>
      <c r="AM903" s="60"/>
      <c r="AN903" s="60"/>
      <c r="AO903" s="60"/>
      <c r="AP903" s="60"/>
      <c r="AQ903" s="60"/>
      <c r="AR903" s="60"/>
      <c r="AS903" s="60"/>
      <c r="AT903" s="60"/>
      <c r="AU903" s="60"/>
      <c r="AV903" s="60"/>
      <c r="AW903" s="60"/>
      <c r="AX903" s="60"/>
      <c r="AY903" s="60"/>
      <c r="AZ903" s="60"/>
      <c r="BA903" s="60"/>
      <c r="BB903" s="60"/>
      <c r="BC903" s="60"/>
      <c r="BD903" s="60"/>
      <c r="BE903" s="60"/>
      <c r="BF903" s="60"/>
      <c r="BG903" s="60"/>
      <c r="BH903" s="60"/>
      <c r="BI903" s="60"/>
      <c r="BJ903" s="60"/>
      <c r="BK903" s="60"/>
      <c r="BL903" s="60"/>
      <c r="BM903" s="60"/>
      <c r="BN903" s="60"/>
      <c r="BO903" s="60"/>
      <c r="BP903" s="60"/>
      <c r="BQ903" s="60"/>
      <c r="BR903" s="60"/>
      <c r="BS903" s="60"/>
      <c r="BT903" s="60"/>
      <c r="BU903" s="60"/>
      <c r="BV903" s="60"/>
      <c r="BW903" s="60"/>
      <c r="BX903" s="60"/>
      <c r="BY903" s="60"/>
      <c r="BZ903" s="60"/>
      <c r="CA903" s="60"/>
      <c r="CB903" s="60"/>
      <c r="CC903" s="60"/>
      <c r="CD903" s="60"/>
      <c r="CE903" s="60"/>
      <c r="CF903" s="60"/>
      <c r="CG903" s="60"/>
      <c r="CH903" s="60"/>
      <c r="CI903" s="60"/>
      <c r="CJ903" s="60"/>
      <c r="CK903" s="60"/>
      <c r="CL903" s="60"/>
      <c r="CM903" s="60"/>
      <c r="CN903" s="60"/>
      <c r="CO903" s="60"/>
      <c r="CP903" s="60"/>
      <c r="CQ903" s="60"/>
      <c r="CR903" s="60"/>
      <c r="CS903" s="60"/>
      <c r="CT903" s="60"/>
      <c r="CU903" s="60"/>
      <c r="CV903" s="60"/>
      <c r="CW903" s="60"/>
      <c r="CX903" s="60"/>
      <c r="CY903" s="60"/>
      <c r="CZ903" s="60"/>
      <c r="DA903" s="60"/>
      <c r="DB903" s="60"/>
      <c r="DC903" s="60"/>
      <c r="DD903" s="60"/>
      <c r="DE903" s="60"/>
      <c r="DF903" s="60"/>
      <c r="DG903" s="60"/>
      <c r="DH903" s="60"/>
      <c r="DI903" s="60"/>
      <c r="DJ903" s="60"/>
      <c r="DK903" s="60"/>
      <c r="DL903" s="60"/>
      <c r="DM903" s="60"/>
      <c r="DN903" s="60"/>
      <c r="DO903" s="60"/>
      <c r="DP903" s="60"/>
      <c r="DQ903" s="60"/>
      <c r="DR903" s="60"/>
      <c r="DS903" s="60"/>
      <c r="DT903" s="60"/>
      <c r="DU903" s="60"/>
      <c r="DV903" s="60"/>
      <c r="DW903" s="60"/>
      <c r="DX903" s="60"/>
      <c r="DY903" s="60"/>
      <c r="DZ903" s="60"/>
      <c r="EA903" s="60"/>
      <c r="EB903" s="60"/>
      <c r="EC903" s="60"/>
      <c r="ED903" s="60"/>
      <c r="EE903" s="60"/>
      <c r="EF903" s="60"/>
      <c r="EG903" s="60"/>
      <c r="EH903" s="60"/>
      <c r="EI903" s="60"/>
      <c r="EJ903" s="60"/>
      <c r="EK903" s="60"/>
      <c r="EL903" s="60"/>
      <c r="EM903" s="60"/>
      <c r="EN903" s="60"/>
      <c r="EO903" s="60"/>
      <c r="EP903" s="60"/>
      <c r="EQ903" s="60"/>
      <c r="ER903" s="60"/>
      <c r="ES903" s="60"/>
      <c r="ET903" s="60"/>
      <c r="EU903" s="60"/>
      <c r="EV903" s="60"/>
      <c r="EW903" s="60"/>
      <c r="EX903" s="60"/>
      <c r="EY903" s="60"/>
      <c r="EZ903" s="60"/>
      <c r="FA903" s="60"/>
      <c r="FB903" s="60"/>
      <c r="FC903" s="60"/>
      <c r="FD903" s="60"/>
      <c r="FE903" s="60"/>
      <c r="FF903" s="60"/>
      <c r="FG903" s="60"/>
      <c r="FH903" s="60"/>
      <c r="FI903" s="60"/>
      <c r="FJ903" s="60"/>
      <c r="FK903" s="60"/>
      <c r="FL903" s="60"/>
      <c r="FM903" s="60"/>
      <c r="FN903" s="60"/>
      <c r="FO903" s="60"/>
      <c r="FP903" s="60"/>
      <c r="FQ903" s="60"/>
      <c r="FR903" s="60"/>
      <c r="FS903" s="60"/>
      <c r="FT903" s="60"/>
      <c r="FU903" s="60"/>
      <c r="FV903" s="60"/>
      <c r="FW903" s="60"/>
      <c r="FX903" s="60"/>
      <c r="FY903" s="60"/>
      <c r="FZ903" s="60"/>
      <c r="GA903" s="60"/>
      <c r="GB903" s="60"/>
      <c r="GC903" s="60"/>
      <c r="GD903" s="60"/>
      <c r="GE903" s="60"/>
      <c r="GF903" s="60"/>
      <c r="GG903" s="60"/>
      <c r="GH903" s="60"/>
      <c r="GI903" s="60"/>
      <c r="GJ903" s="60"/>
      <c r="GK903" s="60"/>
      <c r="GL903" s="60"/>
      <c r="GM903" s="60"/>
      <c r="GN903" s="60"/>
      <c r="GO903" s="60"/>
      <c r="GP903" s="60"/>
      <c r="GQ903" s="60"/>
      <c r="GR903" s="60"/>
      <c r="GS903" s="60"/>
      <c r="GT903" s="60"/>
      <c r="GU903" s="60"/>
      <c r="GV903" s="60"/>
      <c r="GW903" s="60"/>
      <c r="GX903" s="60"/>
      <c r="GY903" s="60"/>
      <c r="GZ903" s="60"/>
      <c r="HA903" s="60"/>
      <c r="HB903" s="60"/>
      <c r="HC903" s="60"/>
      <c r="HD903" s="60"/>
      <c r="HE903" s="60"/>
      <c r="HF903" s="60"/>
      <c r="HG903" s="60"/>
      <c r="HH903" s="60"/>
      <c r="HI903" s="60"/>
      <c r="HJ903" s="60"/>
      <c r="HK903" s="60"/>
      <c r="HL903" s="60"/>
      <c r="HM903" s="60"/>
      <c r="HN903" s="60"/>
      <c r="HO903" s="60"/>
      <c r="HP903" s="60"/>
      <c r="HQ903" s="60"/>
      <c r="HR903" s="60"/>
      <c r="HS903" s="60"/>
      <c r="HT903" s="60"/>
      <c r="HU903" s="60"/>
      <c r="HV903" s="60"/>
      <c r="HW903" s="60"/>
      <c r="HX903" s="60"/>
      <c r="HY903" s="60"/>
      <c r="HZ903" s="60"/>
      <c r="IA903" s="60"/>
      <c r="IB903" s="60"/>
      <c r="IC903" s="60"/>
      <c r="ID903" s="60"/>
      <c r="IE903" s="60"/>
      <c r="IF903" s="60"/>
      <c r="IG903" s="60"/>
      <c r="IH903" s="60"/>
      <c r="II903" s="60"/>
      <c r="IJ903" s="60"/>
      <c r="IK903" s="60"/>
      <c r="IL903" s="60"/>
      <c r="IM903" s="60"/>
      <c r="IN903" s="60"/>
      <c r="IO903" s="60"/>
      <c r="IP903" s="60"/>
      <c r="IQ903" s="60"/>
      <c r="IR903" s="60"/>
      <c r="IS903" s="60"/>
      <c r="IT903" s="60"/>
      <c r="IU903" s="60"/>
      <c r="IV903" s="60"/>
    </row>
    <row r="904" spans="1:256" s="15" customFormat="1" ht="13.2">
      <c r="A904" s="17"/>
      <c r="F904" s="16"/>
      <c r="G904" s="41" t="s">
        <v>6</v>
      </c>
      <c r="H904" s="21" t="s">
        <v>16</v>
      </c>
      <c r="I904" s="20" t="s">
        <v>18</v>
      </c>
      <c r="J904" s="20" t="s">
        <v>22</v>
      </c>
      <c r="K904" s="20" t="s">
        <v>25</v>
      </c>
      <c r="L904" s="20" t="s">
        <v>27</v>
      </c>
      <c r="M904" s="20" t="s">
        <v>31</v>
      </c>
      <c r="N904" s="20" t="s">
        <v>35</v>
      </c>
      <c r="O904" s="50" t="s">
        <v>32</v>
      </c>
      <c r="P904" s="65"/>
      <c r="Q904" s="65"/>
      <c r="R904" s="26"/>
      <c r="S904" s="26"/>
      <c r="T904" s="26"/>
      <c r="U904" s="26"/>
      <c r="V904" s="26"/>
      <c r="W904" s="26"/>
      <c r="X904" s="31"/>
      <c r="Y904" s="26"/>
      <c r="Z904" s="25"/>
      <c r="AA904" s="26"/>
      <c r="AB904" s="26"/>
      <c r="AC904" s="26"/>
      <c r="AD904" s="26"/>
      <c r="AE904" s="60"/>
      <c r="AF904" s="60"/>
      <c r="AG904" s="60"/>
      <c r="AH904" s="60"/>
      <c r="AI904" s="60"/>
      <c r="AJ904" s="60"/>
      <c r="AK904" s="60"/>
      <c r="AL904" s="60"/>
      <c r="AM904" s="60"/>
      <c r="AN904" s="60"/>
      <c r="AO904" s="60"/>
      <c r="AP904" s="60"/>
      <c r="AQ904" s="60"/>
      <c r="AR904" s="60"/>
      <c r="AS904" s="60"/>
      <c r="AT904" s="60"/>
      <c r="AU904" s="60"/>
      <c r="AV904" s="60"/>
      <c r="AW904" s="60"/>
      <c r="AX904" s="60"/>
      <c r="AY904" s="60"/>
      <c r="AZ904" s="60"/>
      <c r="BA904" s="60"/>
      <c r="BB904" s="60"/>
      <c r="BC904" s="60"/>
      <c r="BD904" s="60"/>
      <c r="BE904" s="60"/>
      <c r="BF904" s="60"/>
      <c r="BG904" s="60"/>
      <c r="BH904" s="60"/>
      <c r="BI904" s="60"/>
      <c r="BJ904" s="60"/>
      <c r="BK904" s="60"/>
      <c r="BL904" s="60"/>
      <c r="BM904" s="60"/>
      <c r="BN904" s="60"/>
      <c r="BO904" s="60"/>
      <c r="BP904" s="60"/>
      <c r="BQ904" s="60"/>
      <c r="BR904" s="60"/>
      <c r="BS904" s="60"/>
      <c r="BT904" s="60"/>
      <c r="BU904" s="60"/>
      <c r="BV904" s="60"/>
      <c r="BW904" s="60"/>
      <c r="BX904" s="60"/>
      <c r="BY904" s="60"/>
      <c r="BZ904" s="60"/>
      <c r="CA904" s="60"/>
      <c r="CB904" s="60"/>
      <c r="CC904" s="60"/>
      <c r="CD904" s="60"/>
      <c r="CE904" s="60"/>
      <c r="CF904" s="60"/>
      <c r="CG904" s="60"/>
      <c r="CH904" s="60"/>
      <c r="CI904" s="60"/>
      <c r="CJ904" s="60"/>
      <c r="CK904" s="60"/>
      <c r="CL904" s="60"/>
      <c r="CM904" s="60"/>
      <c r="CN904" s="60"/>
      <c r="CO904" s="60"/>
      <c r="CP904" s="60"/>
      <c r="CQ904" s="60"/>
      <c r="CR904" s="60"/>
      <c r="CS904" s="60"/>
      <c r="CT904" s="60"/>
      <c r="CU904" s="60"/>
      <c r="CV904" s="60"/>
      <c r="CW904" s="60"/>
      <c r="CX904" s="60"/>
      <c r="CY904" s="60"/>
      <c r="CZ904" s="60"/>
      <c r="DA904" s="60"/>
      <c r="DB904" s="60"/>
      <c r="DC904" s="60"/>
      <c r="DD904" s="60"/>
      <c r="DE904" s="60"/>
      <c r="DF904" s="60"/>
      <c r="DG904" s="60"/>
      <c r="DH904" s="60"/>
      <c r="DI904" s="60"/>
      <c r="DJ904" s="60"/>
      <c r="DK904" s="60"/>
      <c r="DL904" s="60"/>
      <c r="DM904" s="60"/>
      <c r="DN904" s="60"/>
      <c r="DO904" s="60"/>
      <c r="DP904" s="60"/>
      <c r="DQ904" s="60"/>
      <c r="DR904" s="60"/>
      <c r="DS904" s="60"/>
      <c r="DT904" s="60"/>
      <c r="DU904" s="60"/>
      <c r="DV904" s="60"/>
      <c r="DW904" s="60"/>
      <c r="DX904" s="60"/>
      <c r="DY904" s="60"/>
      <c r="DZ904" s="60"/>
      <c r="EA904" s="60"/>
      <c r="EB904" s="60"/>
      <c r="EC904" s="60"/>
      <c r="ED904" s="60"/>
      <c r="EE904" s="60"/>
      <c r="EF904" s="60"/>
      <c r="EG904" s="60"/>
      <c r="EH904" s="60"/>
      <c r="EI904" s="60"/>
      <c r="EJ904" s="60"/>
      <c r="EK904" s="60"/>
      <c r="EL904" s="60"/>
      <c r="EM904" s="60"/>
      <c r="EN904" s="60"/>
      <c r="EO904" s="60"/>
      <c r="EP904" s="60"/>
      <c r="EQ904" s="60"/>
      <c r="ER904" s="60"/>
      <c r="ES904" s="60"/>
      <c r="ET904" s="60"/>
      <c r="EU904" s="60"/>
      <c r="EV904" s="60"/>
      <c r="EW904" s="60"/>
      <c r="EX904" s="60"/>
      <c r="EY904" s="60"/>
      <c r="EZ904" s="60"/>
      <c r="FA904" s="60"/>
      <c r="FB904" s="60"/>
      <c r="FC904" s="60"/>
      <c r="FD904" s="60"/>
      <c r="FE904" s="60"/>
      <c r="FF904" s="60"/>
      <c r="FG904" s="60"/>
      <c r="FH904" s="60"/>
      <c r="FI904" s="60"/>
      <c r="FJ904" s="60"/>
      <c r="FK904" s="60"/>
      <c r="FL904" s="60"/>
      <c r="FM904" s="60"/>
      <c r="FN904" s="60"/>
      <c r="FO904" s="60"/>
      <c r="FP904" s="60"/>
      <c r="FQ904" s="60"/>
      <c r="FR904" s="60"/>
      <c r="FS904" s="60"/>
      <c r="FT904" s="60"/>
      <c r="FU904" s="60"/>
      <c r="FV904" s="60"/>
      <c r="FW904" s="60"/>
      <c r="FX904" s="60"/>
      <c r="FY904" s="60"/>
      <c r="FZ904" s="60"/>
      <c r="GA904" s="60"/>
      <c r="GB904" s="60"/>
      <c r="GC904" s="60"/>
      <c r="GD904" s="60"/>
      <c r="GE904" s="60"/>
      <c r="GF904" s="60"/>
      <c r="GG904" s="60"/>
      <c r="GH904" s="60"/>
      <c r="GI904" s="60"/>
      <c r="GJ904" s="60"/>
      <c r="GK904" s="60"/>
      <c r="GL904" s="60"/>
      <c r="GM904" s="60"/>
      <c r="GN904" s="60"/>
      <c r="GO904" s="60"/>
      <c r="GP904" s="60"/>
      <c r="GQ904" s="60"/>
      <c r="GR904" s="60"/>
      <c r="GS904" s="60"/>
      <c r="GT904" s="60"/>
      <c r="GU904" s="60"/>
      <c r="GV904" s="60"/>
      <c r="GW904" s="60"/>
      <c r="GX904" s="60"/>
      <c r="GY904" s="60"/>
      <c r="GZ904" s="60"/>
      <c r="HA904" s="60"/>
      <c r="HB904" s="60"/>
      <c r="HC904" s="60"/>
      <c r="HD904" s="60"/>
      <c r="HE904" s="60"/>
      <c r="HF904" s="60"/>
      <c r="HG904" s="60"/>
      <c r="HH904" s="60"/>
      <c r="HI904" s="60"/>
      <c r="HJ904" s="60"/>
      <c r="HK904" s="60"/>
      <c r="HL904" s="60"/>
      <c r="HM904" s="60"/>
      <c r="HN904" s="60"/>
      <c r="HO904" s="60"/>
      <c r="HP904" s="60"/>
      <c r="HQ904" s="60"/>
      <c r="HR904" s="60"/>
      <c r="HS904" s="60"/>
      <c r="HT904" s="60"/>
      <c r="HU904" s="60"/>
      <c r="HV904" s="60"/>
      <c r="HW904" s="60"/>
      <c r="HX904" s="60"/>
      <c r="HY904" s="60"/>
      <c r="HZ904" s="60"/>
      <c r="IA904" s="60"/>
      <c r="IB904" s="60"/>
      <c r="IC904" s="60"/>
      <c r="ID904" s="60"/>
      <c r="IE904" s="60"/>
      <c r="IF904" s="60"/>
      <c r="IG904" s="60"/>
      <c r="IH904" s="60"/>
      <c r="II904" s="60"/>
      <c r="IJ904" s="60"/>
      <c r="IK904" s="60"/>
      <c r="IL904" s="60"/>
      <c r="IM904" s="60"/>
      <c r="IN904" s="60"/>
      <c r="IO904" s="60"/>
      <c r="IP904" s="60"/>
      <c r="IQ904" s="60"/>
      <c r="IR904" s="60"/>
      <c r="IS904" s="60"/>
      <c r="IT904" s="60"/>
      <c r="IU904" s="60"/>
      <c r="IV904" s="60"/>
    </row>
    <row r="905" spans="1:256" s="15" customFormat="1" ht="13.2">
      <c r="A905" s="20" t="s">
        <v>13</v>
      </c>
      <c r="B905" s="228" t="s">
        <v>12</v>
      </c>
      <c r="C905" s="229"/>
      <c r="D905" s="229"/>
      <c r="E905" s="229"/>
      <c r="F905" s="230"/>
      <c r="G905" s="41" t="s">
        <v>8</v>
      </c>
      <c r="H905" s="21" t="s">
        <v>17</v>
      </c>
      <c r="I905" s="20" t="s">
        <v>23</v>
      </c>
      <c r="J905" s="20" t="s">
        <v>23</v>
      </c>
      <c r="K905" s="20" t="s">
        <v>44</v>
      </c>
      <c r="L905" s="20" t="s">
        <v>25</v>
      </c>
      <c r="M905" s="20" t="s">
        <v>32</v>
      </c>
      <c r="N905" s="20" t="s">
        <v>36</v>
      </c>
      <c r="O905" s="50" t="s">
        <v>40</v>
      </c>
      <c r="P905" s="65"/>
      <c r="Q905" s="65"/>
      <c r="R905" s="26"/>
      <c r="S905" s="26"/>
      <c r="T905" s="26"/>
      <c r="U905" s="26"/>
      <c r="V905" s="26"/>
      <c r="W905" s="26"/>
      <c r="X905" s="31"/>
      <c r="Y905" s="26"/>
      <c r="Z905" s="25"/>
      <c r="AA905" s="26"/>
      <c r="AB905" s="26"/>
      <c r="AC905" s="26"/>
      <c r="AD905" s="26"/>
      <c r="AE905" s="60"/>
      <c r="AF905" s="60"/>
      <c r="AG905" s="60"/>
      <c r="AH905" s="60"/>
      <c r="AI905" s="60"/>
      <c r="AJ905" s="60"/>
      <c r="AK905" s="60"/>
      <c r="AL905" s="60"/>
      <c r="AM905" s="60"/>
      <c r="AN905" s="60"/>
      <c r="AO905" s="60"/>
      <c r="AP905" s="60"/>
      <c r="AQ905" s="60"/>
      <c r="AR905" s="60"/>
      <c r="AS905" s="60"/>
      <c r="AT905" s="60"/>
      <c r="AU905" s="60"/>
      <c r="AV905" s="60"/>
      <c r="AW905" s="60"/>
      <c r="AX905" s="60"/>
      <c r="AY905" s="60"/>
      <c r="AZ905" s="60"/>
      <c r="BA905" s="60"/>
      <c r="BB905" s="60"/>
      <c r="BC905" s="60"/>
      <c r="BD905" s="60"/>
      <c r="BE905" s="60"/>
      <c r="BF905" s="60"/>
      <c r="BG905" s="60"/>
      <c r="BH905" s="60"/>
      <c r="BI905" s="60"/>
      <c r="BJ905" s="60"/>
      <c r="BK905" s="60"/>
      <c r="BL905" s="60"/>
      <c r="BM905" s="60"/>
      <c r="BN905" s="60"/>
      <c r="BO905" s="60"/>
      <c r="BP905" s="60"/>
      <c r="BQ905" s="60"/>
      <c r="BR905" s="60"/>
      <c r="BS905" s="60"/>
      <c r="BT905" s="60"/>
      <c r="BU905" s="60"/>
      <c r="BV905" s="60"/>
      <c r="BW905" s="60"/>
      <c r="BX905" s="60"/>
      <c r="BY905" s="60"/>
      <c r="BZ905" s="60"/>
      <c r="CA905" s="60"/>
      <c r="CB905" s="60"/>
      <c r="CC905" s="60"/>
      <c r="CD905" s="60"/>
      <c r="CE905" s="60"/>
      <c r="CF905" s="60"/>
      <c r="CG905" s="60"/>
      <c r="CH905" s="60"/>
      <c r="CI905" s="60"/>
      <c r="CJ905" s="60"/>
      <c r="CK905" s="60"/>
      <c r="CL905" s="60"/>
      <c r="CM905" s="60"/>
      <c r="CN905" s="60"/>
      <c r="CO905" s="60"/>
      <c r="CP905" s="60"/>
      <c r="CQ905" s="60"/>
      <c r="CR905" s="60"/>
      <c r="CS905" s="60"/>
      <c r="CT905" s="60"/>
      <c r="CU905" s="60"/>
      <c r="CV905" s="60"/>
      <c r="CW905" s="60"/>
      <c r="CX905" s="60"/>
      <c r="CY905" s="60"/>
      <c r="CZ905" s="60"/>
      <c r="DA905" s="60"/>
      <c r="DB905" s="60"/>
      <c r="DC905" s="60"/>
      <c r="DD905" s="60"/>
      <c r="DE905" s="60"/>
      <c r="DF905" s="60"/>
      <c r="DG905" s="60"/>
      <c r="DH905" s="60"/>
      <c r="DI905" s="60"/>
      <c r="DJ905" s="60"/>
      <c r="DK905" s="60"/>
      <c r="DL905" s="60"/>
      <c r="DM905" s="60"/>
      <c r="DN905" s="60"/>
      <c r="DO905" s="60"/>
      <c r="DP905" s="60"/>
      <c r="DQ905" s="60"/>
      <c r="DR905" s="60"/>
      <c r="DS905" s="60"/>
      <c r="DT905" s="60"/>
      <c r="DU905" s="60"/>
      <c r="DV905" s="60"/>
      <c r="DW905" s="60"/>
      <c r="DX905" s="60"/>
      <c r="DY905" s="60"/>
      <c r="DZ905" s="60"/>
      <c r="EA905" s="60"/>
      <c r="EB905" s="60"/>
      <c r="EC905" s="60"/>
      <c r="ED905" s="60"/>
      <c r="EE905" s="60"/>
      <c r="EF905" s="60"/>
      <c r="EG905" s="60"/>
      <c r="EH905" s="60"/>
      <c r="EI905" s="60"/>
      <c r="EJ905" s="60"/>
      <c r="EK905" s="60"/>
      <c r="EL905" s="60"/>
      <c r="EM905" s="60"/>
      <c r="EN905" s="60"/>
      <c r="EO905" s="60"/>
      <c r="EP905" s="60"/>
      <c r="EQ905" s="60"/>
      <c r="ER905" s="60"/>
      <c r="ES905" s="60"/>
      <c r="ET905" s="60"/>
      <c r="EU905" s="60"/>
      <c r="EV905" s="60"/>
      <c r="EW905" s="60"/>
      <c r="EX905" s="60"/>
      <c r="EY905" s="60"/>
      <c r="EZ905" s="60"/>
      <c r="FA905" s="60"/>
      <c r="FB905" s="60"/>
      <c r="FC905" s="60"/>
      <c r="FD905" s="60"/>
      <c r="FE905" s="60"/>
      <c r="FF905" s="60"/>
      <c r="FG905" s="60"/>
      <c r="FH905" s="60"/>
      <c r="FI905" s="60"/>
      <c r="FJ905" s="60"/>
      <c r="FK905" s="60"/>
      <c r="FL905" s="60"/>
      <c r="FM905" s="60"/>
      <c r="FN905" s="60"/>
      <c r="FO905" s="60"/>
      <c r="FP905" s="60"/>
      <c r="FQ905" s="60"/>
      <c r="FR905" s="60"/>
      <c r="FS905" s="60"/>
      <c r="FT905" s="60"/>
      <c r="FU905" s="60"/>
      <c r="FV905" s="60"/>
      <c r="FW905" s="60"/>
      <c r="FX905" s="60"/>
      <c r="FY905" s="60"/>
      <c r="FZ905" s="60"/>
      <c r="GA905" s="60"/>
      <c r="GB905" s="60"/>
      <c r="GC905" s="60"/>
      <c r="GD905" s="60"/>
      <c r="GE905" s="60"/>
      <c r="GF905" s="60"/>
      <c r="GG905" s="60"/>
      <c r="GH905" s="60"/>
      <c r="GI905" s="60"/>
      <c r="GJ905" s="60"/>
      <c r="GK905" s="60"/>
      <c r="GL905" s="60"/>
      <c r="GM905" s="60"/>
      <c r="GN905" s="60"/>
      <c r="GO905" s="60"/>
      <c r="GP905" s="60"/>
      <c r="GQ905" s="60"/>
      <c r="GR905" s="60"/>
      <c r="GS905" s="60"/>
      <c r="GT905" s="60"/>
      <c r="GU905" s="60"/>
      <c r="GV905" s="60"/>
      <c r="GW905" s="60"/>
      <c r="GX905" s="60"/>
      <c r="GY905" s="60"/>
      <c r="GZ905" s="60"/>
      <c r="HA905" s="60"/>
      <c r="HB905" s="60"/>
      <c r="HC905" s="60"/>
      <c r="HD905" s="60"/>
      <c r="HE905" s="60"/>
      <c r="HF905" s="60"/>
      <c r="HG905" s="60"/>
      <c r="HH905" s="60"/>
      <c r="HI905" s="60"/>
      <c r="HJ905" s="60"/>
      <c r="HK905" s="60"/>
      <c r="HL905" s="60"/>
      <c r="HM905" s="60"/>
      <c r="HN905" s="60"/>
      <c r="HO905" s="60"/>
      <c r="HP905" s="60"/>
      <c r="HQ905" s="60"/>
      <c r="HR905" s="60"/>
      <c r="HS905" s="60"/>
      <c r="HT905" s="60"/>
      <c r="HU905" s="60"/>
      <c r="HV905" s="60"/>
      <c r="HW905" s="60"/>
      <c r="HX905" s="60"/>
      <c r="HY905" s="60"/>
      <c r="HZ905" s="60"/>
      <c r="IA905" s="60"/>
      <c r="IB905" s="60"/>
      <c r="IC905" s="60"/>
      <c r="ID905" s="60"/>
      <c r="IE905" s="60"/>
      <c r="IF905" s="60"/>
      <c r="IG905" s="60"/>
      <c r="IH905" s="60"/>
      <c r="II905" s="60"/>
      <c r="IJ905" s="60"/>
      <c r="IK905" s="60"/>
      <c r="IL905" s="60"/>
      <c r="IM905" s="60"/>
      <c r="IN905" s="60"/>
      <c r="IO905" s="60"/>
      <c r="IP905" s="60"/>
      <c r="IQ905" s="60"/>
      <c r="IR905" s="60"/>
      <c r="IS905" s="60"/>
      <c r="IT905" s="60"/>
      <c r="IU905" s="60"/>
      <c r="IV905" s="60"/>
    </row>
    <row r="906" spans="1:256" s="59" customFormat="1" ht="50.1" customHeight="1">
      <c r="A906" s="20" t="s">
        <v>14</v>
      </c>
      <c r="B906" s="15"/>
      <c r="C906" s="15"/>
      <c r="D906" s="15"/>
      <c r="E906" s="15"/>
      <c r="F906" s="16"/>
      <c r="G906" s="41" t="s">
        <v>7</v>
      </c>
      <c r="H906" s="16"/>
      <c r="I906" s="20" t="s">
        <v>19</v>
      </c>
      <c r="J906" s="20" t="s">
        <v>29</v>
      </c>
      <c r="K906" s="20" t="s">
        <v>45</v>
      </c>
      <c r="L906" s="20" t="s">
        <v>28</v>
      </c>
      <c r="M906" s="20" t="s">
        <v>33</v>
      </c>
      <c r="N906" s="20" t="s">
        <v>32</v>
      </c>
      <c r="O906" s="51" t="s">
        <v>41</v>
      </c>
      <c r="P906" s="66"/>
      <c r="Q906" s="66"/>
      <c r="R906" s="3"/>
      <c r="S906" s="1"/>
      <c r="T906" s="1"/>
      <c r="U906" s="1"/>
      <c r="V906" s="1"/>
      <c r="W906" s="1"/>
      <c r="X906" s="5"/>
      <c r="Y906" s="1"/>
      <c r="Z906" s="1"/>
      <c r="AA906" s="3"/>
      <c r="AB906" s="3"/>
      <c r="AC906" s="3"/>
      <c r="AD906" s="3"/>
    </row>
    <row r="907" spans="1:256" s="59" customFormat="1" ht="50.1" customHeight="1">
      <c r="A907" s="17"/>
      <c r="B907" s="15"/>
      <c r="C907" s="15"/>
      <c r="D907" s="15"/>
      <c r="E907" s="15"/>
      <c r="F907" s="16"/>
      <c r="G907" s="42"/>
      <c r="H907" s="16"/>
      <c r="I907" s="20" t="s">
        <v>20</v>
      </c>
      <c r="J907" s="20"/>
      <c r="K907" s="20"/>
      <c r="L907" s="20"/>
      <c r="M907" s="20"/>
      <c r="N907" s="20" t="s">
        <v>37</v>
      </c>
      <c r="O907" s="50"/>
      <c r="P907" s="65"/>
      <c r="Q907" s="65"/>
      <c r="R907" s="3"/>
      <c r="S907" s="1"/>
      <c r="T907" s="1"/>
      <c r="U907" s="1"/>
      <c r="V907" s="1"/>
      <c r="W907" s="1"/>
      <c r="X907" s="5"/>
      <c r="Y907" s="1"/>
      <c r="Z907" s="1"/>
      <c r="AA907" s="3"/>
      <c r="AB907" s="3"/>
      <c r="AC907" s="3"/>
      <c r="AD907" s="3"/>
    </row>
    <row r="908" spans="1:256" s="59" customFormat="1" ht="50.1" customHeight="1">
      <c r="A908" s="22" t="s">
        <v>10</v>
      </c>
      <c r="B908" s="228" t="s">
        <v>11</v>
      </c>
      <c r="C908" s="229"/>
      <c r="D908" s="229"/>
      <c r="E908" s="229"/>
      <c r="F908" s="230"/>
      <c r="G908" s="43" t="s">
        <v>9</v>
      </c>
      <c r="H908" s="23" t="s">
        <v>15</v>
      </c>
      <c r="I908" s="22" t="s">
        <v>21</v>
      </c>
      <c r="J908" s="22" t="s">
        <v>24</v>
      </c>
      <c r="K908" s="22" t="s">
        <v>26</v>
      </c>
      <c r="L908" s="22" t="s">
        <v>30</v>
      </c>
      <c r="M908" s="22" t="s">
        <v>34</v>
      </c>
      <c r="N908" s="22" t="s">
        <v>42</v>
      </c>
      <c r="O908" s="52" t="s">
        <v>38</v>
      </c>
      <c r="P908" s="66"/>
      <c r="Q908" s="66"/>
      <c r="R908" s="3"/>
      <c r="S908" s="1"/>
      <c r="T908" s="1"/>
      <c r="U908" s="1"/>
      <c r="V908" s="1"/>
      <c r="W908" s="1"/>
      <c r="X908" s="5"/>
      <c r="Y908" s="1"/>
      <c r="Z908" s="1"/>
      <c r="AA908" s="3"/>
      <c r="AB908" s="3"/>
      <c r="AC908" s="3"/>
      <c r="AD908" s="3"/>
    </row>
    <row r="909" spans="1:256" s="59" customFormat="1" ht="50.1" customHeight="1">
      <c r="A909" s="12"/>
      <c r="B909" s="231"/>
      <c r="C909" s="232"/>
      <c r="D909" s="232"/>
      <c r="E909" s="232"/>
      <c r="F909" s="233"/>
      <c r="G909" s="28"/>
      <c r="H909" s="8"/>
      <c r="I909" s="9"/>
      <c r="J909" s="29">
        <f t="shared" ref="J909:J914" si="106">SUM(H909*I909)</f>
        <v>0</v>
      </c>
      <c r="K909" s="9"/>
      <c r="L909" s="4">
        <f t="shared" ref="L909:L914" si="107">SUM(J909*K909)</f>
        <v>0</v>
      </c>
      <c r="M909" s="10"/>
      <c r="N909" s="11"/>
      <c r="O909" s="57">
        <f t="shared" ref="O909:O914" si="108">SUM(M909*N909)</f>
        <v>0</v>
      </c>
      <c r="P909" s="67"/>
      <c r="Q909" s="67"/>
      <c r="R909" s="3"/>
      <c r="S909" s="1"/>
      <c r="T909" s="1"/>
      <c r="U909" s="1"/>
      <c r="V909" s="1"/>
      <c r="W909" s="1"/>
      <c r="X909" s="5"/>
      <c r="Y909" s="1"/>
      <c r="Z909" s="1"/>
      <c r="AA909" s="3"/>
      <c r="AB909" s="3"/>
      <c r="AC909" s="3"/>
      <c r="AD909" s="3"/>
    </row>
    <row r="910" spans="1:256" s="59" customFormat="1" ht="50.1" customHeight="1">
      <c r="A910" s="12"/>
      <c r="B910" s="225"/>
      <c r="C910" s="226"/>
      <c r="D910" s="226"/>
      <c r="E910" s="226"/>
      <c r="F910" s="227"/>
      <c r="G910" s="28"/>
      <c r="H910" s="8"/>
      <c r="I910" s="9"/>
      <c r="J910" s="29">
        <f t="shared" si="106"/>
        <v>0</v>
      </c>
      <c r="K910" s="9"/>
      <c r="L910" s="4">
        <f t="shared" si="107"/>
        <v>0</v>
      </c>
      <c r="M910" s="10"/>
      <c r="N910" s="11"/>
      <c r="O910" s="57">
        <f t="shared" si="108"/>
        <v>0</v>
      </c>
      <c r="P910" s="67"/>
      <c r="Q910" s="67"/>
      <c r="R910" s="3"/>
      <c r="S910" s="1"/>
      <c r="T910" s="1"/>
      <c r="U910" s="1"/>
      <c r="V910" s="1"/>
      <c r="W910" s="1"/>
      <c r="X910" s="5"/>
      <c r="Y910" s="1"/>
      <c r="Z910" s="1"/>
      <c r="AA910" s="3"/>
      <c r="AB910" s="3"/>
      <c r="AC910" s="3"/>
      <c r="AD910" s="3"/>
    </row>
    <row r="911" spans="1:256" s="59" customFormat="1" ht="50.1" customHeight="1">
      <c r="A911" s="12"/>
      <c r="B911" s="225"/>
      <c r="C911" s="226"/>
      <c r="D911" s="226"/>
      <c r="E911" s="226"/>
      <c r="F911" s="227"/>
      <c r="G911" s="28"/>
      <c r="H911" s="8"/>
      <c r="I911" s="9"/>
      <c r="J911" s="29">
        <f t="shared" si="106"/>
        <v>0</v>
      </c>
      <c r="K911" s="9"/>
      <c r="L911" s="4">
        <f t="shared" si="107"/>
        <v>0</v>
      </c>
      <c r="M911" s="10"/>
      <c r="N911" s="11"/>
      <c r="O911" s="57">
        <f t="shared" si="108"/>
        <v>0</v>
      </c>
      <c r="P911" s="67"/>
      <c r="Q911" s="67"/>
      <c r="R911" s="3"/>
      <c r="S911" s="1"/>
      <c r="T911" s="1"/>
      <c r="U911" s="1"/>
      <c r="V911" s="1"/>
      <c r="W911" s="1"/>
      <c r="X911" s="5"/>
      <c r="Y911" s="1"/>
      <c r="Z911" s="1"/>
      <c r="AA911" s="3"/>
      <c r="AB911" s="3"/>
      <c r="AC911" s="3"/>
      <c r="AD911" s="3"/>
    </row>
    <row r="912" spans="1:256" s="15" customFormat="1" ht="20.100000000000001" customHeight="1">
      <c r="A912" s="12"/>
      <c r="B912" s="225"/>
      <c r="C912" s="226"/>
      <c r="D912" s="226"/>
      <c r="E912" s="226"/>
      <c r="F912" s="227"/>
      <c r="G912" s="28"/>
      <c r="H912" s="8"/>
      <c r="I912" s="9"/>
      <c r="J912" s="29">
        <f t="shared" si="106"/>
        <v>0</v>
      </c>
      <c r="K912" s="9"/>
      <c r="L912" s="4">
        <f t="shared" si="107"/>
        <v>0</v>
      </c>
      <c r="M912" s="10"/>
      <c r="N912" s="11"/>
      <c r="O912" s="57">
        <f t="shared" si="108"/>
        <v>0</v>
      </c>
      <c r="P912" s="67"/>
      <c r="Q912" s="67"/>
      <c r="R912" s="25"/>
      <c r="S912" s="25"/>
      <c r="T912" s="25"/>
      <c r="U912" s="25"/>
      <c r="V912" s="25"/>
      <c r="W912" s="25"/>
      <c r="X912" s="32"/>
      <c r="Y912" s="25"/>
      <c r="Z912" s="25"/>
      <c r="AA912" s="25"/>
      <c r="AB912" s="25"/>
      <c r="AC912" s="25"/>
      <c r="AD912" s="25"/>
    </row>
    <row r="913" spans="1:30" s="15" customFormat="1" ht="13.2">
      <c r="A913" s="12"/>
      <c r="B913" s="225"/>
      <c r="C913" s="226"/>
      <c r="D913" s="226"/>
      <c r="E913" s="226"/>
      <c r="F913" s="227"/>
      <c r="G913" s="28"/>
      <c r="H913" s="8"/>
      <c r="I913" s="9"/>
      <c r="J913" s="29">
        <f t="shared" si="106"/>
        <v>0</v>
      </c>
      <c r="K913" s="9"/>
      <c r="L913" s="4">
        <f t="shared" si="107"/>
        <v>0</v>
      </c>
      <c r="M913" s="10"/>
      <c r="N913" s="11"/>
      <c r="O913" s="57">
        <f t="shared" si="108"/>
        <v>0</v>
      </c>
      <c r="P913" s="67"/>
      <c r="Q913" s="67"/>
    </row>
    <row r="914" spans="1:30" s="15" customFormat="1" ht="13.2">
      <c r="A914" s="12"/>
      <c r="B914" s="225"/>
      <c r="C914" s="226"/>
      <c r="D914" s="226"/>
      <c r="E914" s="226"/>
      <c r="F914" s="227"/>
      <c r="G914" s="28"/>
      <c r="H914" s="8"/>
      <c r="I914" s="9"/>
      <c r="J914" s="29">
        <f t="shared" si="106"/>
        <v>0</v>
      </c>
      <c r="K914" s="9"/>
      <c r="L914" s="4">
        <f t="shared" si="107"/>
        <v>0</v>
      </c>
      <c r="M914" s="10"/>
      <c r="N914" s="11"/>
      <c r="O914" s="57">
        <f t="shared" si="108"/>
        <v>0</v>
      </c>
      <c r="P914" s="67"/>
      <c r="Q914" s="67"/>
    </row>
    <row r="915" spans="1:30" s="15" customFormat="1" ht="13.8" thickBot="1">
      <c r="A915" s="33"/>
      <c r="B915" s="203" t="s">
        <v>43</v>
      </c>
      <c r="C915" s="204"/>
      <c r="D915" s="204"/>
      <c r="E915" s="204"/>
      <c r="F915" s="205"/>
      <c r="G915" s="46"/>
      <c r="H915" s="34"/>
      <c r="I915" s="35"/>
      <c r="J915" s="30">
        <f>SUM(J909:J914)</f>
        <v>0</v>
      </c>
      <c r="K915" s="35"/>
      <c r="L915" s="30">
        <f>SUM(L909:L914)</f>
        <v>0</v>
      </c>
      <c r="M915" s="36">
        <f>SUM(M909:M914)</f>
        <v>0</v>
      </c>
      <c r="N915" s="35"/>
      <c r="O915" s="30">
        <f>SUM(O909:O914)</f>
        <v>0</v>
      </c>
      <c r="P915" s="68"/>
      <c r="Q915" s="68"/>
      <c r="R915" s="25"/>
      <c r="S915" s="25"/>
      <c r="T915" s="25"/>
      <c r="U915" s="25"/>
      <c r="V915" s="25"/>
      <c r="W915" s="25"/>
      <c r="X915" s="32"/>
      <c r="Y915" s="25"/>
      <c r="Z915" s="25"/>
      <c r="AA915" s="25"/>
      <c r="AB915" s="25"/>
      <c r="AC915" s="25"/>
      <c r="AD915" s="25"/>
    </row>
    <row r="916" spans="1:30" s="15" customFormat="1" ht="9" customHeight="1">
      <c r="A916" s="25"/>
      <c r="B916" s="25"/>
      <c r="C916" s="25"/>
      <c r="D916" s="25"/>
      <c r="E916" s="25"/>
      <c r="F916" s="25"/>
      <c r="G916" s="44"/>
      <c r="H916" s="25"/>
      <c r="I916" s="25"/>
      <c r="J916" s="25"/>
      <c r="K916" s="25"/>
      <c r="L916" s="25"/>
      <c r="M916" s="25"/>
      <c r="N916" s="25"/>
      <c r="O916" s="53"/>
      <c r="P916" s="63"/>
      <c r="Q916" s="63"/>
      <c r="R916" s="25"/>
      <c r="S916" s="25"/>
      <c r="T916" s="25"/>
      <c r="U916" s="25"/>
      <c r="V916" s="25"/>
      <c r="W916" s="25"/>
      <c r="X916" s="32"/>
      <c r="Y916" s="25"/>
      <c r="Z916" s="25"/>
      <c r="AA916" s="25"/>
      <c r="AB916" s="25"/>
      <c r="AC916" s="25"/>
      <c r="AD916" s="25"/>
    </row>
    <row r="917" spans="1:30" s="15" customFormat="1" ht="8.25" customHeight="1">
      <c r="A917" s="25"/>
      <c r="B917" s="25"/>
      <c r="C917" s="25"/>
      <c r="D917" s="25"/>
      <c r="E917" s="25"/>
      <c r="F917" s="25"/>
      <c r="G917" s="44"/>
      <c r="H917" s="25"/>
      <c r="I917" s="25"/>
      <c r="J917" s="25"/>
      <c r="K917" s="25"/>
      <c r="L917" s="25"/>
      <c r="M917" s="25"/>
      <c r="N917" s="25"/>
      <c r="O917" s="53"/>
      <c r="P917" s="63"/>
      <c r="Q917" s="63"/>
      <c r="R917" s="25"/>
      <c r="S917" s="25"/>
      <c r="T917" s="25"/>
      <c r="U917" s="25"/>
      <c r="V917" s="25"/>
      <c r="W917" s="25"/>
      <c r="X917" s="32"/>
      <c r="Y917" s="25"/>
      <c r="Z917" s="25"/>
      <c r="AA917" s="25"/>
      <c r="AB917" s="25"/>
      <c r="AC917" s="25"/>
      <c r="AD917" s="25"/>
    </row>
    <row r="918" spans="1:30" s="15" customFormat="1" ht="12.75" customHeight="1">
      <c r="A918" s="27"/>
      <c r="B918" s="27"/>
      <c r="C918" s="27"/>
      <c r="D918" s="27"/>
      <c r="E918" s="27"/>
      <c r="F918" s="27"/>
      <c r="G918" s="45"/>
      <c r="H918" s="27"/>
      <c r="I918" s="27"/>
      <c r="J918" s="27"/>
      <c r="K918" s="27"/>
      <c r="L918" s="27"/>
      <c r="M918" s="27"/>
      <c r="N918" s="27"/>
      <c r="O918" s="54"/>
      <c r="P918" s="63"/>
      <c r="Q918" s="63"/>
      <c r="R918" s="25"/>
      <c r="S918" s="25"/>
      <c r="T918" s="25"/>
      <c r="U918" s="25"/>
      <c r="V918" s="25"/>
      <c r="W918" s="25"/>
      <c r="X918" s="32"/>
      <c r="Y918" s="25"/>
      <c r="Z918" s="25"/>
      <c r="AA918" s="25"/>
      <c r="AB918" s="25"/>
      <c r="AC918" s="25"/>
      <c r="AD918" s="25"/>
    </row>
    <row r="919" spans="1:30" s="15" customFormat="1" ht="8.25" customHeight="1">
      <c r="A919" s="206" t="s">
        <v>50</v>
      </c>
      <c r="B919" s="207"/>
      <c r="C919" s="207"/>
      <c r="D919" s="207"/>
      <c r="E919" s="207"/>
      <c r="F919" s="207"/>
      <c r="G919" s="207"/>
      <c r="H919" s="208"/>
      <c r="I919" s="215" t="s">
        <v>46</v>
      </c>
      <c r="J919" s="216"/>
      <c r="K919" s="216"/>
      <c r="L919" s="216"/>
      <c r="M919" s="217"/>
      <c r="N919" s="55" t="s">
        <v>1</v>
      </c>
      <c r="O919" s="56"/>
      <c r="P919" s="58"/>
      <c r="Q919" s="58"/>
      <c r="R919" s="25"/>
      <c r="S919" s="25"/>
      <c r="T919" s="25"/>
      <c r="U919" s="25"/>
      <c r="V919" s="25"/>
      <c r="W919" s="25"/>
      <c r="X919" s="32"/>
      <c r="Y919" s="25"/>
      <c r="Z919" s="25"/>
      <c r="AA919" s="25"/>
      <c r="AB919" s="25"/>
      <c r="AC919" s="25"/>
      <c r="AD919" s="25"/>
    </row>
    <row r="920" spans="1:30" s="15" customFormat="1" ht="8.25" customHeight="1">
      <c r="A920" s="209"/>
      <c r="B920" s="210"/>
      <c r="C920" s="210"/>
      <c r="D920" s="210"/>
      <c r="E920" s="210"/>
      <c r="F920" s="210"/>
      <c r="G920" s="210"/>
      <c r="H920" s="211"/>
      <c r="I920" s="24"/>
      <c r="J920" s="25"/>
      <c r="K920" s="25"/>
      <c r="L920" s="25"/>
      <c r="M920" s="16"/>
      <c r="N920" s="25"/>
      <c r="O920" s="53"/>
      <c r="P920" s="63"/>
      <c r="Q920" s="63"/>
      <c r="R920" s="25"/>
      <c r="S920" s="25"/>
      <c r="T920" s="25"/>
      <c r="U920" s="25"/>
      <c r="V920" s="25"/>
      <c r="W920" s="25"/>
      <c r="X920" s="32"/>
      <c r="Y920" s="25"/>
      <c r="Z920" s="25"/>
      <c r="AA920" s="25"/>
      <c r="AB920" s="25"/>
      <c r="AC920" s="25"/>
      <c r="AD920" s="25"/>
    </row>
    <row r="921" spans="1:30" s="15" customFormat="1" ht="9" customHeight="1">
      <c r="A921" s="209"/>
      <c r="B921" s="210"/>
      <c r="C921" s="210"/>
      <c r="D921" s="210"/>
      <c r="E921" s="210"/>
      <c r="F921" s="210"/>
      <c r="G921" s="210"/>
      <c r="H921" s="211"/>
      <c r="I921" s="218"/>
      <c r="J921" s="219"/>
      <c r="K921" s="219"/>
      <c r="L921" s="219"/>
      <c r="M921" s="220"/>
      <c r="N921" s="26" t="s">
        <v>48</v>
      </c>
      <c r="O921" s="53"/>
      <c r="P921" s="63"/>
      <c r="Q921" s="63"/>
      <c r="R921" s="25"/>
      <c r="S921" s="25"/>
      <c r="T921" s="25"/>
      <c r="U921" s="25"/>
      <c r="V921" s="25"/>
      <c r="W921" s="25"/>
      <c r="X921" s="32"/>
      <c r="Y921" s="25"/>
      <c r="Z921" s="25"/>
      <c r="AA921" s="25"/>
      <c r="AB921" s="25"/>
      <c r="AC921" s="25"/>
      <c r="AD921" s="25"/>
    </row>
    <row r="922" spans="1:30" s="15" customFormat="1" ht="8.25" customHeight="1">
      <c r="A922" s="209"/>
      <c r="B922" s="210"/>
      <c r="C922" s="210"/>
      <c r="D922" s="210"/>
      <c r="E922" s="210"/>
      <c r="F922" s="210"/>
      <c r="G922" s="210"/>
      <c r="H922" s="211"/>
      <c r="I922" s="221"/>
      <c r="J922" s="219"/>
      <c r="K922" s="219"/>
      <c r="L922" s="219"/>
      <c r="M922" s="220"/>
      <c r="N922" s="25"/>
      <c r="O922" s="53"/>
      <c r="P922" s="63"/>
      <c r="Q922" s="63"/>
      <c r="R922" s="25"/>
      <c r="S922" s="25"/>
      <c r="T922" s="25"/>
      <c r="U922" s="25"/>
      <c r="V922" s="25"/>
      <c r="W922" s="25"/>
      <c r="X922" s="32"/>
      <c r="Y922" s="25"/>
      <c r="Z922" s="25"/>
      <c r="AA922" s="25"/>
      <c r="AB922" s="25"/>
      <c r="AC922" s="25"/>
      <c r="AD922" s="25"/>
    </row>
    <row r="923" spans="1:30" s="15" customFormat="1" ht="8.25" customHeight="1">
      <c r="A923" s="209"/>
      <c r="B923" s="210"/>
      <c r="C923" s="210"/>
      <c r="D923" s="210"/>
      <c r="E923" s="210"/>
      <c r="F923" s="210"/>
      <c r="G923" s="210"/>
      <c r="H923" s="211"/>
      <c r="I923" s="221"/>
      <c r="J923" s="219"/>
      <c r="K923" s="219"/>
      <c r="L923" s="219"/>
      <c r="M923" s="220"/>
      <c r="N923" s="27"/>
      <c r="O923" s="54"/>
      <c r="P923" s="63"/>
      <c r="Q923" s="63"/>
      <c r="R923" s="25"/>
      <c r="S923" s="25"/>
      <c r="T923" s="25"/>
      <c r="U923" s="25"/>
      <c r="V923" s="25"/>
      <c r="W923" s="25"/>
      <c r="X923" s="32"/>
      <c r="Y923" s="25"/>
      <c r="Z923" s="25"/>
      <c r="AA923" s="25"/>
      <c r="AB923" s="25"/>
      <c r="AC923" s="25"/>
      <c r="AD923" s="25"/>
    </row>
    <row r="924" spans="1:30" s="15" customFormat="1" ht="8.25" customHeight="1">
      <c r="A924" s="209"/>
      <c r="B924" s="210"/>
      <c r="C924" s="210"/>
      <c r="D924" s="210"/>
      <c r="E924" s="210"/>
      <c r="F924" s="210"/>
      <c r="G924" s="210"/>
      <c r="H924" s="211"/>
      <c r="I924" s="221"/>
      <c r="J924" s="219"/>
      <c r="K924" s="219"/>
      <c r="L924" s="219"/>
      <c r="M924" s="220"/>
      <c r="N924" s="13" t="s">
        <v>2</v>
      </c>
      <c r="O924" s="53"/>
      <c r="P924" s="63"/>
      <c r="Q924" s="63"/>
      <c r="R924" s="25"/>
      <c r="S924" s="25"/>
      <c r="T924" s="25"/>
      <c r="U924" s="25"/>
      <c r="V924" s="25"/>
      <c r="W924" s="25"/>
      <c r="X924" s="32"/>
      <c r="Y924" s="25"/>
      <c r="Z924" s="25"/>
      <c r="AA924" s="25"/>
      <c r="AB924" s="25"/>
      <c r="AC924" s="25"/>
      <c r="AD924" s="25"/>
    </row>
    <row r="925" spans="1:30" s="15" customFormat="1">
      <c r="A925" s="209"/>
      <c r="B925" s="210"/>
      <c r="C925" s="210"/>
      <c r="D925" s="210"/>
      <c r="E925" s="210"/>
      <c r="F925" s="210"/>
      <c r="G925" s="210"/>
      <c r="H925" s="211"/>
      <c r="I925" s="221"/>
      <c r="J925" s="219"/>
      <c r="K925" s="219"/>
      <c r="L925" s="219"/>
      <c r="M925" s="220"/>
      <c r="N925" s="25"/>
      <c r="O925" s="53"/>
      <c r="P925" s="63"/>
      <c r="Q925" s="63"/>
      <c r="R925" s="25"/>
      <c r="S925" s="25"/>
      <c r="T925" s="25"/>
      <c r="U925" s="25"/>
      <c r="V925" s="25"/>
      <c r="W925" s="25"/>
      <c r="X925" s="32"/>
      <c r="Y925" s="25"/>
      <c r="Z925" s="25"/>
      <c r="AA925" s="25"/>
      <c r="AB925" s="25"/>
      <c r="AC925" s="25"/>
      <c r="AD925" s="25"/>
    </row>
    <row r="926" spans="1:30" s="15" customFormat="1" ht="13.2">
      <c r="A926" s="209"/>
      <c r="B926" s="210"/>
      <c r="C926" s="210"/>
      <c r="D926" s="210"/>
      <c r="E926" s="210"/>
      <c r="F926" s="210"/>
      <c r="G926" s="210"/>
      <c r="H926" s="211"/>
      <c r="I926" s="221"/>
      <c r="J926" s="219"/>
      <c r="K926" s="219"/>
      <c r="L926" s="219"/>
      <c r="M926" s="220"/>
      <c r="N926" s="241"/>
      <c r="O926" s="242"/>
      <c r="P926" s="62"/>
      <c r="Q926" s="62"/>
      <c r="R926" s="25"/>
      <c r="S926" s="25"/>
      <c r="T926" s="25"/>
      <c r="U926" s="25"/>
      <c r="V926" s="25"/>
      <c r="W926" s="25"/>
      <c r="X926" s="32"/>
      <c r="Y926" s="25"/>
      <c r="Z926" s="25"/>
      <c r="AA926" s="25"/>
      <c r="AB926" s="25"/>
      <c r="AC926" s="25"/>
      <c r="AD926" s="25"/>
    </row>
    <row r="927" spans="1:30" s="15" customFormat="1" ht="13.2">
      <c r="A927" s="212"/>
      <c r="B927" s="213"/>
      <c r="C927" s="213"/>
      <c r="D927" s="213"/>
      <c r="E927" s="213"/>
      <c r="F927" s="213"/>
      <c r="G927" s="213"/>
      <c r="H927" s="214"/>
      <c r="I927" s="222"/>
      <c r="J927" s="223"/>
      <c r="K927" s="223"/>
      <c r="L927" s="223"/>
      <c r="M927" s="224"/>
      <c r="N927" s="243"/>
      <c r="O927" s="244"/>
      <c r="P927" s="62"/>
      <c r="Q927" s="62"/>
      <c r="R927" s="25"/>
      <c r="S927" s="26"/>
      <c r="T927" s="26"/>
      <c r="U927" s="26"/>
      <c r="V927" s="26"/>
      <c r="W927" s="26"/>
      <c r="X927" s="31"/>
      <c r="Y927" s="26"/>
      <c r="Z927" s="25"/>
      <c r="AA927" s="25"/>
      <c r="AB927" s="25"/>
      <c r="AC927" s="25"/>
      <c r="AD927" s="25"/>
    </row>
    <row r="928" spans="1:30" s="15" customFormat="1" ht="13.2">
      <c r="A928" s="245" t="s">
        <v>0</v>
      </c>
      <c r="B928" s="246"/>
      <c r="C928" s="246"/>
      <c r="D928" s="246"/>
      <c r="E928" s="246"/>
      <c r="F928" s="247"/>
      <c r="G928" s="39"/>
      <c r="H928" s="251" t="s">
        <v>3</v>
      </c>
      <c r="I928" s="198"/>
      <c r="J928" s="198"/>
      <c r="K928" s="198"/>
      <c r="L928" s="198"/>
      <c r="M928" s="198"/>
      <c r="N928" s="198"/>
      <c r="O928" s="199"/>
      <c r="P928" s="64"/>
      <c r="Q928" s="64"/>
      <c r="R928" s="25"/>
      <c r="S928" s="26"/>
      <c r="T928" s="26"/>
      <c r="U928" s="26"/>
      <c r="V928" s="26"/>
      <c r="W928" s="26"/>
      <c r="X928" s="31"/>
      <c r="Y928" s="26"/>
      <c r="Z928" s="25"/>
      <c r="AA928" s="25"/>
      <c r="AB928" s="25"/>
      <c r="AC928" s="25"/>
      <c r="AD928" s="25"/>
    </row>
    <row r="929" spans="1:256" s="15" customFormat="1" ht="13.2">
      <c r="A929" s="248"/>
      <c r="B929" s="249"/>
      <c r="C929" s="249"/>
      <c r="D929" s="249"/>
      <c r="E929" s="249"/>
      <c r="F929" s="250"/>
      <c r="G929" s="39"/>
      <c r="H929" s="200"/>
      <c r="I929" s="201"/>
      <c r="J929" s="201"/>
      <c r="K929" s="201"/>
      <c r="L929" s="201"/>
      <c r="M929" s="201"/>
      <c r="N929" s="201"/>
      <c r="O929" s="202"/>
      <c r="P929" s="64"/>
      <c r="Q929" s="64"/>
      <c r="R929" s="25"/>
      <c r="S929" s="26"/>
      <c r="T929" s="26"/>
      <c r="U929" s="26"/>
      <c r="V929" s="26"/>
      <c r="W929" s="26"/>
      <c r="X929" s="31"/>
      <c r="Y929" s="26"/>
      <c r="Z929" s="25"/>
      <c r="AA929" s="25"/>
      <c r="AB929" s="25"/>
      <c r="AC929" s="25"/>
      <c r="AD929" s="25"/>
    </row>
    <row r="930" spans="1:256" s="15" customFormat="1" ht="13.2">
      <c r="A930" s="14"/>
      <c r="F930" s="16"/>
      <c r="G930" s="39"/>
      <c r="H930" s="191" t="s">
        <v>4</v>
      </c>
      <c r="I930" s="192"/>
      <c r="J930" s="192"/>
      <c r="K930" s="192"/>
      <c r="L930" s="193"/>
      <c r="M930" s="197" t="s">
        <v>5</v>
      </c>
      <c r="N930" s="198"/>
      <c r="O930" s="199"/>
      <c r="P930" s="64"/>
      <c r="Q930" s="64"/>
      <c r="R930" s="25"/>
      <c r="S930" s="26"/>
      <c r="T930" s="26"/>
      <c r="U930" s="26"/>
      <c r="V930" s="26"/>
      <c r="W930" s="26"/>
      <c r="X930" s="31"/>
      <c r="Y930" s="26"/>
      <c r="Z930" s="25"/>
      <c r="AA930" s="25"/>
      <c r="AB930" s="25"/>
      <c r="AC930" s="25"/>
      <c r="AD930" s="25"/>
    </row>
    <row r="931" spans="1:256" s="15" customFormat="1" ht="13.2">
      <c r="A931" s="17"/>
      <c r="F931" s="16"/>
      <c r="G931" s="39"/>
      <c r="H931" s="194"/>
      <c r="I931" s="195"/>
      <c r="J931" s="195"/>
      <c r="K931" s="195"/>
      <c r="L931" s="196"/>
      <c r="M931" s="200"/>
      <c r="N931" s="201"/>
      <c r="O931" s="202"/>
      <c r="P931" s="64"/>
      <c r="Q931" s="64"/>
      <c r="R931" s="26"/>
      <c r="S931" s="26"/>
      <c r="T931" s="26"/>
      <c r="U931" s="26"/>
      <c r="V931" s="26"/>
      <c r="W931" s="26"/>
      <c r="X931" s="31"/>
      <c r="Y931" s="26"/>
      <c r="Z931" s="25"/>
      <c r="AA931" s="25"/>
      <c r="AB931" s="25"/>
      <c r="AC931" s="25"/>
      <c r="AD931" s="25"/>
    </row>
    <row r="932" spans="1:256" s="15" customFormat="1" ht="13.2">
      <c r="A932" s="17"/>
      <c r="F932" s="16"/>
      <c r="G932" s="40"/>
      <c r="H932" s="18"/>
      <c r="I932" s="14"/>
      <c r="J932" s="14"/>
      <c r="K932" s="14"/>
      <c r="L932" s="19"/>
      <c r="M932" s="14"/>
      <c r="N932" s="14"/>
      <c r="O932" s="50" t="s">
        <v>39</v>
      </c>
      <c r="P932" s="65"/>
      <c r="Q932" s="65"/>
      <c r="R932" s="26"/>
      <c r="S932" s="26"/>
      <c r="T932" s="26"/>
      <c r="U932" s="26"/>
      <c r="V932" s="26"/>
      <c r="W932" s="26"/>
      <c r="X932" s="31"/>
      <c r="Y932" s="26"/>
      <c r="Z932" s="25"/>
      <c r="AA932" s="26"/>
      <c r="AB932" s="26"/>
      <c r="AC932" s="26"/>
      <c r="AD932" s="26"/>
      <c r="AE932" s="60"/>
      <c r="AF932" s="60"/>
      <c r="AG932" s="60"/>
      <c r="AH932" s="60"/>
      <c r="AI932" s="60"/>
      <c r="AJ932" s="60"/>
      <c r="AK932" s="60"/>
      <c r="AL932" s="60"/>
      <c r="AM932" s="60"/>
      <c r="AN932" s="60"/>
      <c r="AO932" s="60"/>
      <c r="AP932" s="60"/>
      <c r="AQ932" s="60"/>
      <c r="AR932" s="60"/>
      <c r="AS932" s="60"/>
      <c r="AT932" s="60"/>
      <c r="AU932" s="60"/>
      <c r="AV932" s="60"/>
      <c r="AW932" s="60"/>
      <c r="AX932" s="60"/>
      <c r="AY932" s="60"/>
      <c r="AZ932" s="60"/>
      <c r="BA932" s="60"/>
      <c r="BB932" s="60"/>
      <c r="BC932" s="60"/>
      <c r="BD932" s="60"/>
      <c r="BE932" s="60"/>
      <c r="BF932" s="60"/>
      <c r="BG932" s="60"/>
      <c r="BH932" s="60"/>
      <c r="BI932" s="60"/>
      <c r="BJ932" s="60"/>
      <c r="BK932" s="60"/>
      <c r="BL932" s="60"/>
      <c r="BM932" s="60"/>
      <c r="BN932" s="60"/>
      <c r="BO932" s="60"/>
      <c r="BP932" s="60"/>
      <c r="BQ932" s="60"/>
      <c r="BR932" s="60"/>
      <c r="BS932" s="60"/>
      <c r="BT932" s="60"/>
      <c r="BU932" s="60"/>
      <c r="BV932" s="60"/>
      <c r="BW932" s="60"/>
      <c r="BX932" s="60"/>
      <c r="BY932" s="60"/>
      <c r="BZ932" s="60"/>
      <c r="CA932" s="60"/>
      <c r="CB932" s="60"/>
      <c r="CC932" s="60"/>
      <c r="CD932" s="60"/>
      <c r="CE932" s="60"/>
      <c r="CF932" s="60"/>
      <c r="CG932" s="60"/>
      <c r="CH932" s="60"/>
      <c r="CI932" s="60"/>
      <c r="CJ932" s="60"/>
      <c r="CK932" s="60"/>
      <c r="CL932" s="60"/>
      <c r="CM932" s="60"/>
      <c r="CN932" s="60"/>
      <c r="CO932" s="60"/>
      <c r="CP932" s="60"/>
      <c r="CQ932" s="60"/>
      <c r="CR932" s="60"/>
      <c r="CS932" s="60"/>
      <c r="CT932" s="60"/>
      <c r="CU932" s="60"/>
      <c r="CV932" s="60"/>
      <c r="CW932" s="60"/>
      <c r="CX932" s="60"/>
      <c r="CY932" s="60"/>
      <c r="CZ932" s="60"/>
      <c r="DA932" s="60"/>
      <c r="DB932" s="60"/>
      <c r="DC932" s="60"/>
      <c r="DD932" s="60"/>
      <c r="DE932" s="60"/>
      <c r="DF932" s="60"/>
      <c r="DG932" s="60"/>
      <c r="DH932" s="60"/>
      <c r="DI932" s="60"/>
      <c r="DJ932" s="60"/>
      <c r="DK932" s="60"/>
      <c r="DL932" s="60"/>
      <c r="DM932" s="60"/>
      <c r="DN932" s="60"/>
      <c r="DO932" s="60"/>
      <c r="DP932" s="60"/>
      <c r="DQ932" s="60"/>
      <c r="DR932" s="60"/>
      <c r="DS932" s="60"/>
      <c r="DT932" s="60"/>
      <c r="DU932" s="60"/>
      <c r="DV932" s="60"/>
      <c r="DW932" s="60"/>
      <c r="DX932" s="60"/>
      <c r="DY932" s="60"/>
      <c r="DZ932" s="60"/>
      <c r="EA932" s="60"/>
      <c r="EB932" s="60"/>
      <c r="EC932" s="60"/>
      <c r="ED932" s="60"/>
      <c r="EE932" s="60"/>
      <c r="EF932" s="60"/>
      <c r="EG932" s="60"/>
      <c r="EH932" s="60"/>
      <c r="EI932" s="60"/>
      <c r="EJ932" s="60"/>
      <c r="EK932" s="60"/>
      <c r="EL932" s="60"/>
      <c r="EM932" s="60"/>
      <c r="EN932" s="60"/>
      <c r="EO932" s="60"/>
      <c r="EP932" s="60"/>
      <c r="EQ932" s="60"/>
      <c r="ER932" s="60"/>
      <c r="ES932" s="60"/>
      <c r="ET932" s="60"/>
      <c r="EU932" s="60"/>
      <c r="EV932" s="60"/>
      <c r="EW932" s="60"/>
      <c r="EX932" s="60"/>
      <c r="EY932" s="60"/>
      <c r="EZ932" s="60"/>
      <c r="FA932" s="60"/>
      <c r="FB932" s="60"/>
      <c r="FC932" s="60"/>
      <c r="FD932" s="60"/>
      <c r="FE932" s="60"/>
      <c r="FF932" s="60"/>
      <c r="FG932" s="60"/>
      <c r="FH932" s="60"/>
      <c r="FI932" s="60"/>
      <c r="FJ932" s="60"/>
      <c r="FK932" s="60"/>
      <c r="FL932" s="60"/>
      <c r="FM932" s="60"/>
      <c r="FN932" s="60"/>
      <c r="FO932" s="60"/>
      <c r="FP932" s="60"/>
      <c r="FQ932" s="60"/>
      <c r="FR932" s="60"/>
      <c r="FS932" s="60"/>
      <c r="FT932" s="60"/>
      <c r="FU932" s="60"/>
      <c r="FV932" s="60"/>
      <c r="FW932" s="60"/>
      <c r="FX932" s="60"/>
      <c r="FY932" s="60"/>
      <c r="FZ932" s="60"/>
      <c r="GA932" s="60"/>
      <c r="GB932" s="60"/>
      <c r="GC932" s="60"/>
      <c r="GD932" s="60"/>
      <c r="GE932" s="60"/>
      <c r="GF932" s="60"/>
      <c r="GG932" s="60"/>
      <c r="GH932" s="60"/>
      <c r="GI932" s="60"/>
      <c r="GJ932" s="60"/>
      <c r="GK932" s="60"/>
      <c r="GL932" s="60"/>
      <c r="GM932" s="60"/>
      <c r="GN932" s="60"/>
      <c r="GO932" s="60"/>
      <c r="GP932" s="60"/>
      <c r="GQ932" s="60"/>
      <c r="GR932" s="60"/>
      <c r="GS932" s="60"/>
      <c r="GT932" s="60"/>
      <c r="GU932" s="60"/>
      <c r="GV932" s="60"/>
      <c r="GW932" s="60"/>
      <c r="GX932" s="60"/>
      <c r="GY932" s="60"/>
      <c r="GZ932" s="60"/>
      <c r="HA932" s="60"/>
      <c r="HB932" s="60"/>
      <c r="HC932" s="60"/>
      <c r="HD932" s="60"/>
      <c r="HE932" s="60"/>
      <c r="HF932" s="60"/>
      <c r="HG932" s="60"/>
      <c r="HH932" s="60"/>
      <c r="HI932" s="60"/>
      <c r="HJ932" s="60"/>
      <c r="HK932" s="60"/>
      <c r="HL932" s="60"/>
      <c r="HM932" s="60"/>
      <c r="HN932" s="60"/>
      <c r="HO932" s="60"/>
      <c r="HP932" s="60"/>
      <c r="HQ932" s="60"/>
      <c r="HR932" s="60"/>
      <c r="HS932" s="60"/>
      <c r="HT932" s="60"/>
      <c r="HU932" s="60"/>
      <c r="HV932" s="60"/>
      <c r="HW932" s="60"/>
      <c r="HX932" s="60"/>
      <c r="HY932" s="60"/>
      <c r="HZ932" s="60"/>
      <c r="IA932" s="60"/>
      <c r="IB932" s="60"/>
      <c r="IC932" s="60"/>
      <c r="ID932" s="60"/>
      <c r="IE932" s="60"/>
      <c r="IF932" s="60"/>
      <c r="IG932" s="60"/>
      <c r="IH932" s="60"/>
      <c r="II932" s="60"/>
      <c r="IJ932" s="60"/>
      <c r="IK932" s="60"/>
      <c r="IL932" s="60"/>
      <c r="IM932" s="60"/>
      <c r="IN932" s="60"/>
      <c r="IO932" s="60"/>
      <c r="IP932" s="60"/>
      <c r="IQ932" s="60"/>
      <c r="IR932" s="60"/>
      <c r="IS932" s="60"/>
      <c r="IT932" s="60"/>
      <c r="IU932" s="60"/>
      <c r="IV932" s="60"/>
    </row>
    <row r="933" spans="1:256" s="15" customFormat="1" ht="13.2">
      <c r="A933" s="17"/>
      <c r="F933" s="16"/>
      <c r="G933" s="41" t="s">
        <v>6</v>
      </c>
      <c r="H933" s="21" t="s">
        <v>16</v>
      </c>
      <c r="I933" s="20" t="s">
        <v>18</v>
      </c>
      <c r="J933" s="20" t="s">
        <v>22</v>
      </c>
      <c r="K933" s="20" t="s">
        <v>25</v>
      </c>
      <c r="L933" s="20" t="s">
        <v>27</v>
      </c>
      <c r="M933" s="20" t="s">
        <v>31</v>
      </c>
      <c r="N933" s="20" t="s">
        <v>35</v>
      </c>
      <c r="O933" s="50" t="s">
        <v>32</v>
      </c>
      <c r="P933" s="65"/>
      <c r="Q933" s="65"/>
      <c r="R933" s="26"/>
      <c r="S933" s="26"/>
      <c r="T933" s="26"/>
      <c r="U933" s="26"/>
      <c r="V933" s="26"/>
      <c r="W933" s="26"/>
      <c r="X933" s="31"/>
      <c r="Y933" s="26"/>
      <c r="Z933" s="25"/>
      <c r="AA933" s="26"/>
      <c r="AB933" s="26"/>
      <c r="AC933" s="26"/>
      <c r="AD933" s="26"/>
      <c r="AE933" s="60"/>
      <c r="AF933" s="60"/>
      <c r="AG933" s="60"/>
      <c r="AH933" s="60"/>
      <c r="AI933" s="60"/>
      <c r="AJ933" s="60"/>
      <c r="AK933" s="60"/>
      <c r="AL933" s="60"/>
      <c r="AM933" s="60"/>
      <c r="AN933" s="60"/>
      <c r="AO933" s="60"/>
      <c r="AP933" s="60"/>
      <c r="AQ933" s="60"/>
      <c r="AR933" s="60"/>
      <c r="AS933" s="60"/>
      <c r="AT933" s="60"/>
      <c r="AU933" s="60"/>
      <c r="AV933" s="60"/>
      <c r="AW933" s="60"/>
      <c r="AX933" s="60"/>
      <c r="AY933" s="60"/>
      <c r="AZ933" s="60"/>
      <c r="BA933" s="60"/>
      <c r="BB933" s="60"/>
      <c r="BC933" s="60"/>
      <c r="BD933" s="60"/>
      <c r="BE933" s="60"/>
      <c r="BF933" s="60"/>
      <c r="BG933" s="60"/>
      <c r="BH933" s="60"/>
      <c r="BI933" s="60"/>
      <c r="BJ933" s="60"/>
      <c r="BK933" s="60"/>
      <c r="BL933" s="60"/>
      <c r="BM933" s="60"/>
      <c r="BN933" s="60"/>
      <c r="BO933" s="60"/>
      <c r="BP933" s="60"/>
      <c r="BQ933" s="60"/>
      <c r="BR933" s="60"/>
      <c r="BS933" s="60"/>
      <c r="BT933" s="60"/>
      <c r="BU933" s="60"/>
      <c r="BV933" s="60"/>
      <c r="BW933" s="60"/>
      <c r="BX933" s="60"/>
      <c r="BY933" s="60"/>
      <c r="BZ933" s="60"/>
      <c r="CA933" s="60"/>
      <c r="CB933" s="60"/>
      <c r="CC933" s="60"/>
      <c r="CD933" s="60"/>
      <c r="CE933" s="60"/>
      <c r="CF933" s="60"/>
      <c r="CG933" s="60"/>
      <c r="CH933" s="60"/>
      <c r="CI933" s="60"/>
      <c r="CJ933" s="60"/>
      <c r="CK933" s="60"/>
      <c r="CL933" s="60"/>
      <c r="CM933" s="60"/>
      <c r="CN933" s="60"/>
      <c r="CO933" s="60"/>
      <c r="CP933" s="60"/>
      <c r="CQ933" s="60"/>
      <c r="CR933" s="60"/>
      <c r="CS933" s="60"/>
      <c r="CT933" s="60"/>
      <c r="CU933" s="60"/>
      <c r="CV933" s="60"/>
      <c r="CW933" s="60"/>
      <c r="CX933" s="60"/>
      <c r="CY933" s="60"/>
      <c r="CZ933" s="60"/>
      <c r="DA933" s="60"/>
      <c r="DB933" s="60"/>
      <c r="DC933" s="60"/>
      <c r="DD933" s="60"/>
      <c r="DE933" s="60"/>
      <c r="DF933" s="60"/>
      <c r="DG933" s="60"/>
      <c r="DH933" s="60"/>
      <c r="DI933" s="60"/>
      <c r="DJ933" s="60"/>
      <c r="DK933" s="60"/>
      <c r="DL933" s="60"/>
      <c r="DM933" s="60"/>
      <c r="DN933" s="60"/>
      <c r="DO933" s="60"/>
      <c r="DP933" s="60"/>
      <c r="DQ933" s="60"/>
      <c r="DR933" s="60"/>
      <c r="DS933" s="60"/>
      <c r="DT933" s="60"/>
      <c r="DU933" s="60"/>
      <c r="DV933" s="60"/>
      <c r="DW933" s="60"/>
      <c r="DX933" s="60"/>
      <c r="DY933" s="60"/>
      <c r="DZ933" s="60"/>
      <c r="EA933" s="60"/>
      <c r="EB933" s="60"/>
      <c r="EC933" s="60"/>
      <c r="ED933" s="60"/>
      <c r="EE933" s="60"/>
      <c r="EF933" s="60"/>
      <c r="EG933" s="60"/>
      <c r="EH933" s="60"/>
      <c r="EI933" s="60"/>
      <c r="EJ933" s="60"/>
      <c r="EK933" s="60"/>
      <c r="EL933" s="60"/>
      <c r="EM933" s="60"/>
      <c r="EN933" s="60"/>
      <c r="EO933" s="60"/>
      <c r="EP933" s="60"/>
      <c r="EQ933" s="60"/>
      <c r="ER933" s="60"/>
      <c r="ES933" s="60"/>
      <c r="ET933" s="60"/>
      <c r="EU933" s="60"/>
      <c r="EV933" s="60"/>
      <c r="EW933" s="60"/>
      <c r="EX933" s="60"/>
      <c r="EY933" s="60"/>
      <c r="EZ933" s="60"/>
      <c r="FA933" s="60"/>
      <c r="FB933" s="60"/>
      <c r="FC933" s="60"/>
      <c r="FD933" s="60"/>
      <c r="FE933" s="60"/>
      <c r="FF933" s="60"/>
      <c r="FG933" s="60"/>
      <c r="FH933" s="60"/>
      <c r="FI933" s="60"/>
      <c r="FJ933" s="60"/>
      <c r="FK933" s="60"/>
      <c r="FL933" s="60"/>
      <c r="FM933" s="60"/>
      <c r="FN933" s="60"/>
      <c r="FO933" s="60"/>
      <c r="FP933" s="60"/>
      <c r="FQ933" s="60"/>
      <c r="FR933" s="60"/>
      <c r="FS933" s="60"/>
      <c r="FT933" s="60"/>
      <c r="FU933" s="60"/>
      <c r="FV933" s="60"/>
      <c r="FW933" s="60"/>
      <c r="FX933" s="60"/>
      <c r="FY933" s="60"/>
      <c r="FZ933" s="60"/>
      <c r="GA933" s="60"/>
      <c r="GB933" s="60"/>
      <c r="GC933" s="60"/>
      <c r="GD933" s="60"/>
      <c r="GE933" s="60"/>
      <c r="GF933" s="60"/>
      <c r="GG933" s="60"/>
      <c r="GH933" s="60"/>
      <c r="GI933" s="60"/>
      <c r="GJ933" s="60"/>
      <c r="GK933" s="60"/>
      <c r="GL933" s="60"/>
      <c r="GM933" s="60"/>
      <c r="GN933" s="60"/>
      <c r="GO933" s="60"/>
      <c r="GP933" s="60"/>
      <c r="GQ933" s="60"/>
      <c r="GR933" s="60"/>
      <c r="GS933" s="60"/>
      <c r="GT933" s="60"/>
      <c r="GU933" s="60"/>
      <c r="GV933" s="60"/>
      <c r="GW933" s="60"/>
      <c r="GX933" s="60"/>
      <c r="GY933" s="60"/>
      <c r="GZ933" s="60"/>
      <c r="HA933" s="60"/>
      <c r="HB933" s="60"/>
      <c r="HC933" s="60"/>
      <c r="HD933" s="60"/>
      <c r="HE933" s="60"/>
      <c r="HF933" s="60"/>
      <c r="HG933" s="60"/>
      <c r="HH933" s="60"/>
      <c r="HI933" s="60"/>
      <c r="HJ933" s="60"/>
      <c r="HK933" s="60"/>
      <c r="HL933" s="60"/>
      <c r="HM933" s="60"/>
      <c r="HN933" s="60"/>
      <c r="HO933" s="60"/>
      <c r="HP933" s="60"/>
      <c r="HQ933" s="60"/>
      <c r="HR933" s="60"/>
      <c r="HS933" s="60"/>
      <c r="HT933" s="60"/>
      <c r="HU933" s="60"/>
      <c r="HV933" s="60"/>
      <c r="HW933" s="60"/>
      <c r="HX933" s="60"/>
      <c r="HY933" s="60"/>
      <c r="HZ933" s="60"/>
      <c r="IA933" s="60"/>
      <c r="IB933" s="60"/>
      <c r="IC933" s="60"/>
      <c r="ID933" s="60"/>
      <c r="IE933" s="60"/>
      <c r="IF933" s="60"/>
      <c r="IG933" s="60"/>
      <c r="IH933" s="60"/>
      <c r="II933" s="60"/>
      <c r="IJ933" s="60"/>
      <c r="IK933" s="60"/>
      <c r="IL933" s="60"/>
      <c r="IM933" s="60"/>
      <c r="IN933" s="60"/>
      <c r="IO933" s="60"/>
      <c r="IP933" s="60"/>
      <c r="IQ933" s="60"/>
      <c r="IR933" s="60"/>
      <c r="IS933" s="60"/>
      <c r="IT933" s="60"/>
      <c r="IU933" s="60"/>
      <c r="IV933" s="60"/>
    </row>
    <row r="934" spans="1:256" s="15" customFormat="1" ht="13.2">
      <c r="A934" s="20" t="s">
        <v>13</v>
      </c>
      <c r="B934" s="228" t="s">
        <v>12</v>
      </c>
      <c r="C934" s="229"/>
      <c r="D934" s="229"/>
      <c r="E934" s="229"/>
      <c r="F934" s="230"/>
      <c r="G934" s="41" t="s">
        <v>8</v>
      </c>
      <c r="H934" s="21" t="s">
        <v>17</v>
      </c>
      <c r="I934" s="20" t="s">
        <v>23</v>
      </c>
      <c r="J934" s="20" t="s">
        <v>23</v>
      </c>
      <c r="K934" s="20" t="s">
        <v>44</v>
      </c>
      <c r="L934" s="20" t="s">
        <v>25</v>
      </c>
      <c r="M934" s="20" t="s">
        <v>32</v>
      </c>
      <c r="N934" s="20" t="s">
        <v>36</v>
      </c>
      <c r="O934" s="50" t="s">
        <v>40</v>
      </c>
      <c r="P934" s="65"/>
      <c r="Q934" s="65"/>
      <c r="R934" s="26"/>
      <c r="S934" s="26"/>
      <c r="T934" s="26"/>
      <c r="U934" s="26"/>
      <c r="V934" s="26"/>
      <c r="W934" s="26"/>
      <c r="X934" s="31"/>
      <c r="Y934" s="26"/>
      <c r="Z934" s="25"/>
      <c r="AA934" s="26"/>
      <c r="AB934" s="26"/>
      <c r="AC934" s="26"/>
      <c r="AD934" s="26"/>
      <c r="AE934" s="60"/>
      <c r="AF934" s="60"/>
      <c r="AG934" s="60"/>
      <c r="AH934" s="60"/>
      <c r="AI934" s="60"/>
      <c r="AJ934" s="60"/>
      <c r="AK934" s="60"/>
      <c r="AL934" s="60"/>
      <c r="AM934" s="60"/>
      <c r="AN934" s="60"/>
      <c r="AO934" s="60"/>
      <c r="AP934" s="60"/>
      <c r="AQ934" s="60"/>
      <c r="AR934" s="60"/>
      <c r="AS934" s="60"/>
      <c r="AT934" s="60"/>
      <c r="AU934" s="60"/>
      <c r="AV934" s="60"/>
      <c r="AW934" s="60"/>
      <c r="AX934" s="60"/>
      <c r="AY934" s="60"/>
      <c r="AZ934" s="60"/>
      <c r="BA934" s="60"/>
      <c r="BB934" s="60"/>
      <c r="BC934" s="60"/>
      <c r="BD934" s="60"/>
      <c r="BE934" s="60"/>
      <c r="BF934" s="60"/>
      <c r="BG934" s="60"/>
      <c r="BH934" s="60"/>
      <c r="BI934" s="60"/>
      <c r="BJ934" s="60"/>
      <c r="BK934" s="60"/>
      <c r="BL934" s="60"/>
      <c r="BM934" s="60"/>
      <c r="BN934" s="60"/>
      <c r="BO934" s="60"/>
      <c r="BP934" s="60"/>
      <c r="BQ934" s="60"/>
      <c r="BR934" s="60"/>
      <c r="BS934" s="60"/>
      <c r="BT934" s="60"/>
      <c r="BU934" s="60"/>
      <c r="BV934" s="60"/>
      <c r="BW934" s="60"/>
      <c r="BX934" s="60"/>
      <c r="BY934" s="60"/>
      <c r="BZ934" s="60"/>
      <c r="CA934" s="60"/>
      <c r="CB934" s="60"/>
      <c r="CC934" s="60"/>
      <c r="CD934" s="60"/>
      <c r="CE934" s="60"/>
      <c r="CF934" s="60"/>
      <c r="CG934" s="60"/>
      <c r="CH934" s="60"/>
      <c r="CI934" s="60"/>
      <c r="CJ934" s="60"/>
      <c r="CK934" s="60"/>
      <c r="CL934" s="60"/>
      <c r="CM934" s="60"/>
      <c r="CN934" s="60"/>
      <c r="CO934" s="60"/>
      <c r="CP934" s="60"/>
      <c r="CQ934" s="60"/>
      <c r="CR934" s="60"/>
      <c r="CS934" s="60"/>
      <c r="CT934" s="60"/>
      <c r="CU934" s="60"/>
      <c r="CV934" s="60"/>
      <c r="CW934" s="60"/>
      <c r="CX934" s="60"/>
      <c r="CY934" s="60"/>
      <c r="CZ934" s="60"/>
      <c r="DA934" s="60"/>
      <c r="DB934" s="60"/>
      <c r="DC934" s="60"/>
      <c r="DD934" s="60"/>
      <c r="DE934" s="60"/>
      <c r="DF934" s="60"/>
      <c r="DG934" s="60"/>
      <c r="DH934" s="60"/>
      <c r="DI934" s="60"/>
      <c r="DJ934" s="60"/>
      <c r="DK934" s="60"/>
      <c r="DL934" s="60"/>
      <c r="DM934" s="60"/>
      <c r="DN934" s="60"/>
      <c r="DO934" s="60"/>
      <c r="DP934" s="60"/>
      <c r="DQ934" s="60"/>
      <c r="DR934" s="60"/>
      <c r="DS934" s="60"/>
      <c r="DT934" s="60"/>
      <c r="DU934" s="60"/>
      <c r="DV934" s="60"/>
      <c r="DW934" s="60"/>
      <c r="DX934" s="60"/>
      <c r="DY934" s="60"/>
      <c r="DZ934" s="60"/>
      <c r="EA934" s="60"/>
      <c r="EB934" s="60"/>
      <c r="EC934" s="60"/>
      <c r="ED934" s="60"/>
      <c r="EE934" s="60"/>
      <c r="EF934" s="60"/>
      <c r="EG934" s="60"/>
      <c r="EH934" s="60"/>
      <c r="EI934" s="60"/>
      <c r="EJ934" s="60"/>
      <c r="EK934" s="60"/>
      <c r="EL934" s="60"/>
      <c r="EM934" s="60"/>
      <c r="EN934" s="60"/>
      <c r="EO934" s="60"/>
      <c r="EP934" s="60"/>
      <c r="EQ934" s="60"/>
      <c r="ER934" s="60"/>
      <c r="ES934" s="60"/>
      <c r="ET934" s="60"/>
      <c r="EU934" s="60"/>
      <c r="EV934" s="60"/>
      <c r="EW934" s="60"/>
      <c r="EX934" s="60"/>
      <c r="EY934" s="60"/>
      <c r="EZ934" s="60"/>
      <c r="FA934" s="60"/>
      <c r="FB934" s="60"/>
      <c r="FC934" s="60"/>
      <c r="FD934" s="60"/>
      <c r="FE934" s="60"/>
      <c r="FF934" s="60"/>
      <c r="FG934" s="60"/>
      <c r="FH934" s="60"/>
      <c r="FI934" s="60"/>
      <c r="FJ934" s="60"/>
      <c r="FK934" s="60"/>
      <c r="FL934" s="60"/>
      <c r="FM934" s="60"/>
      <c r="FN934" s="60"/>
      <c r="FO934" s="60"/>
      <c r="FP934" s="60"/>
      <c r="FQ934" s="60"/>
      <c r="FR934" s="60"/>
      <c r="FS934" s="60"/>
      <c r="FT934" s="60"/>
      <c r="FU934" s="60"/>
      <c r="FV934" s="60"/>
      <c r="FW934" s="60"/>
      <c r="FX934" s="60"/>
      <c r="FY934" s="60"/>
      <c r="FZ934" s="60"/>
      <c r="GA934" s="60"/>
      <c r="GB934" s="60"/>
      <c r="GC934" s="60"/>
      <c r="GD934" s="60"/>
      <c r="GE934" s="60"/>
      <c r="GF934" s="60"/>
      <c r="GG934" s="60"/>
      <c r="GH934" s="60"/>
      <c r="GI934" s="60"/>
      <c r="GJ934" s="60"/>
      <c r="GK934" s="60"/>
      <c r="GL934" s="60"/>
      <c r="GM934" s="60"/>
      <c r="GN934" s="60"/>
      <c r="GO934" s="60"/>
      <c r="GP934" s="60"/>
      <c r="GQ934" s="60"/>
      <c r="GR934" s="60"/>
      <c r="GS934" s="60"/>
      <c r="GT934" s="60"/>
      <c r="GU934" s="60"/>
      <c r="GV934" s="60"/>
      <c r="GW934" s="60"/>
      <c r="GX934" s="60"/>
      <c r="GY934" s="60"/>
      <c r="GZ934" s="60"/>
      <c r="HA934" s="60"/>
      <c r="HB934" s="60"/>
      <c r="HC934" s="60"/>
      <c r="HD934" s="60"/>
      <c r="HE934" s="60"/>
      <c r="HF934" s="60"/>
      <c r="HG934" s="60"/>
      <c r="HH934" s="60"/>
      <c r="HI934" s="60"/>
      <c r="HJ934" s="60"/>
      <c r="HK934" s="60"/>
      <c r="HL934" s="60"/>
      <c r="HM934" s="60"/>
      <c r="HN934" s="60"/>
      <c r="HO934" s="60"/>
      <c r="HP934" s="60"/>
      <c r="HQ934" s="60"/>
      <c r="HR934" s="60"/>
      <c r="HS934" s="60"/>
      <c r="HT934" s="60"/>
      <c r="HU934" s="60"/>
      <c r="HV934" s="60"/>
      <c r="HW934" s="60"/>
      <c r="HX934" s="60"/>
      <c r="HY934" s="60"/>
      <c r="HZ934" s="60"/>
      <c r="IA934" s="60"/>
      <c r="IB934" s="60"/>
      <c r="IC934" s="60"/>
      <c r="ID934" s="60"/>
      <c r="IE934" s="60"/>
      <c r="IF934" s="60"/>
      <c r="IG934" s="60"/>
      <c r="IH934" s="60"/>
      <c r="II934" s="60"/>
      <c r="IJ934" s="60"/>
      <c r="IK934" s="60"/>
      <c r="IL934" s="60"/>
      <c r="IM934" s="60"/>
      <c r="IN934" s="60"/>
      <c r="IO934" s="60"/>
      <c r="IP934" s="60"/>
      <c r="IQ934" s="60"/>
      <c r="IR934" s="60"/>
      <c r="IS934" s="60"/>
      <c r="IT934" s="60"/>
      <c r="IU934" s="60"/>
      <c r="IV934" s="60"/>
    </row>
    <row r="935" spans="1:256" s="59" customFormat="1" ht="50.1" customHeight="1">
      <c r="A935" s="20" t="s">
        <v>14</v>
      </c>
      <c r="B935" s="15"/>
      <c r="C935" s="15"/>
      <c r="D935" s="15"/>
      <c r="E935" s="15"/>
      <c r="F935" s="16"/>
      <c r="G935" s="41" t="s">
        <v>7</v>
      </c>
      <c r="H935" s="16"/>
      <c r="I935" s="20" t="s">
        <v>19</v>
      </c>
      <c r="J935" s="20" t="s">
        <v>29</v>
      </c>
      <c r="K935" s="20" t="s">
        <v>45</v>
      </c>
      <c r="L935" s="20" t="s">
        <v>28</v>
      </c>
      <c r="M935" s="20" t="s">
        <v>33</v>
      </c>
      <c r="N935" s="20" t="s">
        <v>32</v>
      </c>
      <c r="O935" s="51" t="s">
        <v>41</v>
      </c>
      <c r="P935" s="66"/>
      <c r="Q935" s="66"/>
      <c r="R935" s="3"/>
      <c r="S935" s="1"/>
      <c r="T935" s="1"/>
      <c r="U935" s="1"/>
      <c r="V935" s="1"/>
      <c r="W935" s="1"/>
      <c r="X935" s="5"/>
      <c r="Y935" s="1"/>
      <c r="Z935" s="1"/>
      <c r="AA935" s="3"/>
      <c r="AB935" s="3"/>
      <c r="AC935" s="3"/>
      <c r="AD935" s="3"/>
    </row>
    <row r="936" spans="1:256" s="59" customFormat="1" ht="50.1" customHeight="1">
      <c r="A936" s="17"/>
      <c r="B936" s="15"/>
      <c r="C936" s="15"/>
      <c r="D936" s="15"/>
      <c r="E936" s="15"/>
      <c r="F936" s="16"/>
      <c r="G936" s="42"/>
      <c r="H936" s="16"/>
      <c r="I936" s="20" t="s">
        <v>20</v>
      </c>
      <c r="J936" s="20"/>
      <c r="K936" s="20"/>
      <c r="L936" s="20"/>
      <c r="M936" s="20"/>
      <c r="N936" s="20" t="s">
        <v>37</v>
      </c>
      <c r="O936" s="50"/>
      <c r="P936" s="65"/>
      <c r="Q936" s="65"/>
      <c r="R936" s="3"/>
      <c r="S936" s="1"/>
      <c r="T936" s="1"/>
      <c r="U936" s="1"/>
      <c r="V936" s="1"/>
      <c r="W936" s="1"/>
      <c r="X936" s="5"/>
      <c r="Y936" s="1"/>
      <c r="Z936" s="1"/>
      <c r="AA936" s="3"/>
      <c r="AB936" s="3"/>
      <c r="AC936" s="3"/>
      <c r="AD936" s="3"/>
    </row>
    <row r="937" spans="1:256" s="59" customFormat="1" ht="50.1" customHeight="1">
      <c r="A937" s="22" t="s">
        <v>10</v>
      </c>
      <c r="B937" s="228" t="s">
        <v>11</v>
      </c>
      <c r="C937" s="229"/>
      <c r="D937" s="229"/>
      <c r="E937" s="229"/>
      <c r="F937" s="230"/>
      <c r="G937" s="43" t="s">
        <v>9</v>
      </c>
      <c r="H937" s="23" t="s">
        <v>15</v>
      </c>
      <c r="I937" s="22" t="s">
        <v>21</v>
      </c>
      <c r="J937" s="22" t="s">
        <v>24</v>
      </c>
      <c r="K937" s="22" t="s">
        <v>26</v>
      </c>
      <c r="L937" s="22" t="s">
        <v>30</v>
      </c>
      <c r="M937" s="22" t="s">
        <v>34</v>
      </c>
      <c r="N937" s="22" t="s">
        <v>42</v>
      </c>
      <c r="O937" s="52" t="s">
        <v>38</v>
      </c>
      <c r="P937" s="66"/>
      <c r="Q937" s="66"/>
      <c r="R937" s="3"/>
      <c r="S937" s="1"/>
      <c r="T937" s="1"/>
      <c r="U937" s="1"/>
      <c r="V937" s="1"/>
      <c r="W937" s="1"/>
      <c r="X937" s="5"/>
      <c r="Y937" s="1"/>
      <c r="Z937" s="1"/>
      <c r="AA937" s="3"/>
      <c r="AB937" s="3"/>
      <c r="AC937" s="3"/>
      <c r="AD937" s="3"/>
    </row>
    <row r="938" spans="1:256" s="59" customFormat="1" ht="50.1" customHeight="1">
      <c r="A938" s="12"/>
      <c r="B938" s="231"/>
      <c r="C938" s="232"/>
      <c r="D938" s="232"/>
      <c r="E938" s="232"/>
      <c r="F938" s="233"/>
      <c r="G938" s="28"/>
      <c r="H938" s="8"/>
      <c r="I938" s="9"/>
      <c r="J938" s="29">
        <f t="shared" ref="J938:J943" si="109">SUM(H938*I938)</f>
        <v>0</v>
      </c>
      <c r="K938" s="9"/>
      <c r="L938" s="4">
        <f t="shared" ref="L938:L943" si="110">SUM(J938*K938)</f>
        <v>0</v>
      </c>
      <c r="M938" s="10"/>
      <c r="N938" s="11"/>
      <c r="O938" s="57">
        <f t="shared" ref="O938:O943" si="111">SUM(M938*N938)</f>
        <v>0</v>
      </c>
      <c r="P938" s="67"/>
      <c r="Q938" s="67"/>
      <c r="R938" s="3"/>
      <c r="S938" s="1"/>
      <c r="T938" s="1"/>
      <c r="U938" s="1"/>
      <c r="V938" s="1"/>
      <c r="W938" s="1"/>
      <c r="X938" s="5"/>
      <c r="Y938" s="1"/>
      <c r="Z938" s="1"/>
      <c r="AA938" s="3"/>
      <c r="AB938" s="3"/>
      <c r="AC938" s="3"/>
      <c r="AD938" s="3"/>
    </row>
    <row r="939" spans="1:256" s="59" customFormat="1" ht="50.1" customHeight="1">
      <c r="A939" s="12"/>
      <c r="B939" s="225"/>
      <c r="C939" s="226"/>
      <c r="D939" s="226"/>
      <c r="E939" s="226"/>
      <c r="F939" s="227"/>
      <c r="G939" s="28"/>
      <c r="H939" s="8"/>
      <c r="I939" s="9"/>
      <c r="J939" s="29">
        <f t="shared" si="109"/>
        <v>0</v>
      </c>
      <c r="K939" s="9"/>
      <c r="L939" s="4">
        <f t="shared" si="110"/>
        <v>0</v>
      </c>
      <c r="M939" s="10"/>
      <c r="N939" s="11"/>
      <c r="O939" s="57">
        <f t="shared" si="111"/>
        <v>0</v>
      </c>
      <c r="P939" s="67"/>
      <c r="Q939" s="67"/>
      <c r="R939" s="3"/>
      <c r="S939" s="1"/>
      <c r="T939" s="1"/>
      <c r="U939" s="1"/>
      <c r="V939" s="1"/>
      <c r="W939" s="1"/>
      <c r="X939" s="5"/>
      <c r="Y939" s="1"/>
      <c r="Z939" s="1"/>
      <c r="AA939" s="3"/>
      <c r="AB939" s="3"/>
      <c r="AC939" s="3"/>
      <c r="AD939" s="3"/>
    </row>
    <row r="940" spans="1:256" s="59" customFormat="1" ht="50.1" customHeight="1">
      <c r="A940" s="12"/>
      <c r="B940" s="225"/>
      <c r="C940" s="226"/>
      <c r="D940" s="226"/>
      <c r="E940" s="226"/>
      <c r="F940" s="227"/>
      <c r="G940" s="28"/>
      <c r="H940" s="8"/>
      <c r="I940" s="9"/>
      <c r="J940" s="29">
        <f t="shared" si="109"/>
        <v>0</v>
      </c>
      <c r="K940" s="9"/>
      <c r="L940" s="4">
        <f t="shared" si="110"/>
        <v>0</v>
      </c>
      <c r="M940" s="10"/>
      <c r="N940" s="11"/>
      <c r="O940" s="57">
        <f t="shared" si="111"/>
        <v>0</v>
      </c>
      <c r="P940" s="67"/>
      <c r="Q940" s="67"/>
      <c r="R940" s="3"/>
      <c r="S940" s="1"/>
      <c r="T940" s="1"/>
      <c r="U940" s="1"/>
      <c r="V940" s="1"/>
      <c r="W940" s="1"/>
      <c r="X940" s="5"/>
      <c r="Y940" s="1"/>
      <c r="Z940" s="1"/>
      <c r="AA940" s="3"/>
      <c r="AB940" s="3"/>
      <c r="AC940" s="3"/>
      <c r="AD940" s="3"/>
    </row>
    <row r="941" spans="1:256" s="15" customFormat="1" ht="20.100000000000001" customHeight="1">
      <c r="A941" s="12"/>
      <c r="B941" s="225"/>
      <c r="C941" s="226"/>
      <c r="D941" s="226"/>
      <c r="E941" s="226"/>
      <c r="F941" s="227"/>
      <c r="G941" s="28"/>
      <c r="H941" s="8"/>
      <c r="I941" s="9"/>
      <c r="J941" s="29">
        <f t="shared" si="109"/>
        <v>0</v>
      </c>
      <c r="K941" s="9"/>
      <c r="L941" s="4">
        <f t="shared" si="110"/>
        <v>0</v>
      </c>
      <c r="M941" s="10"/>
      <c r="N941" s="11"/>
      <c r="O941" s="57">
        <f t="shared" si="111"/>
        <v>0</v>
      </c>
      <c r="P941" s="67"/>
      <c r="Q941" s="67"/>
      <c r="R941" s="25"/>
      <c r="S941" s="25"/>
      <c r="T941" s="25"/>
      <c r="U941" s="25"/>
      <c r="V941" s="25"/>
      <c r="W941" s="25"/>
      <c r="X941" s="32"/>
      <c r="Y941" s="25"/>
      <c r="Z941" s="25"/>
      <c r="AA941" s="25"/>
      <c r="AB941" s="25"/>
      <c r="AC941" s="25"/>
      <c r="AD941" s="25"/>
    </row>
    <row r="942" spans="1:256" s="15" customFormat="1" ht="13.2">
      <c r="A942" s="12"/>
      <c r="B942" s="225"/>
      <c r="C942" s="226"/>
      <c r="D942" s="226"/>
      <c r="E942" s="226"/>
      <c r="F942" s="227"/>
      <c r="G942" s="28"/>
      <c r="H942" s="8"/>
      <c r="I942" s="9"/>
      <c r="J942" s="29">
        <f t="shared" si="109"/>
        <v>0</v>
      </c>
      <c r="K942" s="9"/>
      <c r="L942" s="4">
        <f t="shared" si="110"/>
        <v>0</v>
      </c>
      <c r="M942" s="10"/>
      <c r="N942" s="11"/>
      <c r="O942" s="57">
        <f t="shared" si="111"/>
        <v>0</v>
      </c>
      <c r="P942" s="67"/>
      <c r="Q942" s="67"/>
    </row>
    <row r="943" spans="1:256" s="15" customFormat="1" ht="13.2">
      <c r="A943" s="12"/>
      <c r="B943" s="225"/>
      <c r="C943" s="226"/>
      <c r="D943" s="226"/>
      <c r="E943" s="226"/>
      <c r="F943" s="227"/>
      <c r="G943" s="28"/>
      <c r="H943" s="8"/>
      <c r="I943" s="9"/>
      <c r="J943" s="29">
        <f t="shared" si="109"/>
        <v>0</v>
      </c>
      <c r="K943" s="9"/>
      <c r="L943" s="4">
        <f t="shared" si="110"/>
        <v>0</v>
      </c>
      <c r="M943" s="10"/>
      <c r="N943" s="11"/>
      <c r="O943" s="57">
        <f t="shared" si="111"/>
        <v>0</v>
      </c>
      <c r="P943" s="67"/>
      <c r="Q943" s="67"/>
    </row>
    <row r="944" spans="1:256" s="15" customFormat="1" ht="13.8" thickBot="1">
      <c r="A944" s="33"/>
      <c r="B944" s="203" t="s">
        <v>43</v>
      </c>
      <c r="C944" s="204"/>
      <c r="D944" s="204"/>
      <c r="E944" s="204"/>
      <c r="F944" s="205"/>
      <c r="G944" s="46"/>
      <c r="H944" s="34"/>
      <c r="I944" s="35"/>
      <c r="J944" s="30">
        <f>SUM(J938:J943)</f>
        <v>0</v>
      </c>
      <c r="K944" s="35"/>
      <c r="L944" s="30">
        <f>SUM(L938:L943)</f>
        <v>0</v>
      </c>
      <c r="M944" s="36">
        <f>SUM(M938:M943)</f>
        <v>0</v>
      </c>
      <c r="N944" s="35"/>
      <c r="O944" s="30">
        <f>SUM(O938:O943)</f>
        <v>0</v>
      </c>
      <c r="P944" s="68"/>
      <c r="Q944" s="68"/>
      <c r="R944" s="25"/>
      <c r="S944" s="25"/>
      <c r="T944" s="25"/>
      <c r="U944" s="25"/>
      <c r="V944" s="25"/>
      <c r="W944" s="25"/>
      <c r="X944" s="32"/>
      <c r="Y944" s="25"/>
      <c r="Z944" s="25"/>
      <c r="AA944" s="25"/>
      <c r="AB944" s="25"/>
      <c r="AC944" s="25"/>
      <c r="AD944" s="25"/>
    </row>
    <row r="945" spans="1:30" s="15" customFormat="1" ht="9" customHeight="1">
      <c r="A945" s="25"/>
      <c r="B945" s="25"/>
      <c r="C945" s="25"/>
      <c r="D945" s="25"/>
      <c r="E945" s="25"/>
      <c r="F945" s="25"/>
      <c r="G945" s="44"/>
      <c r="H945" s="25"/>
      <c r="I945" s="25"/>
      <c r="J945" s="25"/>
      <c r="K945" s="25"/>
      <c r="L945" s="25"/>
      <c r="M945" s="25"/>
      <c r="N945" s="25"/>
      <c r="O945" s="53"/>
      <c r="P945" s="63"/>
      <c r="Q945" s="63"/>
      <c r="R945" s="25"/>
      <c r="S945" s="25"/>
      <c r="T945" s="25"/>
      <c r="U945" s="25"/>
      <c r="V945" s="25"/>
      <c r="W945" s="25"/>
      <c r="X945" s="32"/>
      <c r="Y945" s="25"/>
      <c r="Z945" s="25"/>
      <c r="AA945" s="25"/>
      <c r="AB945" s="25"/>
      <c r="AC945" s="25"/>
      <c r="AD945" s="25"/>
    </row>
    <row r="946" spans="1:30" s="15" customFormat="1" ht="8.25" customHeight="1">
      <c r="A946" s="25"/>
      <c r="B946" s="25"/>
      <c r="C946" s="25"/>
      <c r="D946" s="25"/>
      <c r="E946" s="25"/>
      <c r="F946" s="25"/>
      <c r="G946" s="44"/>
      <c r="H946" s="25"/>
      <c r="I946" s="25"/>
      <c r="J946" s="25"/>
      <c r="K946" s="25"/>
      <c r="L946" s="25"/>
      <c r="M946" s="25"/>
      <c r="N946" s="25"/>
      <c r="O946" s="53"/>
      <c r="P946" s="63"/>
      <c r="Q946" s="63"/>
      <c r="R946" s="25"/>
      <c r="S946" s="25"/>
      <c r="T946" s="25"/>
      <c r="U946" s="25"/>
      <c r="V946" s="25"/>
      <c r="W946" s="25"/>
      <c r="X946" s="32"/>
      <c r="Y946" s="25"/>
      <c r="Z946" s="25"/>
      <c r="AA946" s="25"/>
      <c r="AB946" s="25"/>
      <c r="AC946" s="25"/>
      <c r="AD946" s="25"/>
    </row>
    <row r="947" spans="1:30" s="15" customFormat="1" ht="12.75" customHeight="1">
      <c r="A947" s="27"/>
      <c r="B947" s="27"/>
      <c r="C947" s="27"/>
      <c r="D947" s="27"/>
      <c r="E947" s="27"/>
      <c r="F947" s="27"/>
      <c r="G947" s="45"/>
      <c r="H947" s="27"/>
      <c r="I947" s="27"/>
      <c r="J947" s="27"/>
      <c r="K947" s="27"/>
      <c r="L947" s="27"/>
      <c r="M947" s="27"/>
      <c r="N947" s="27"/>
      <c r="O947" s="54"/>
      <c r="P947" s="63"/>
      <c r="Q947" s="63"/>
      <c r="R947" s="25"/>
      <c r="S947" s="25"/>
      <c r="T947" s="25"/>
      <c r="U947" s="25"/>
      <c r="V947" s="25"/>
      <c r="W947" s="25"/>
      <c r="X947" s="32"/>
      <c r="Y947" s="25"/>
      <c r="Z947" s="25"/>
      <c r="AA947" s="25"/>
      <c r="AB947" s="25"/>
      <c r="AC947" s="25"/>
      <c r="AD947" s="25"/>
    </row>
    <row r="948" spans="1:30" s="15" customFormat="1" ht="8.25" customHeight="1">
      <c r="A948" s="206" t="s">
        <v>50</v>
      </c>
      <c r="B948" s="207"/>
      <c r="C948" s="207"/>
      <c r="D948" s="207"/>
      <c r="E948" s="207"/>
      <c r="F948" s="207"/>
      <c r="G948" s="207"/>
      <c r="H948" s="208"/>
      <c r="I948" s="215" t="s">
        <v>46</v>
      </c>
      <c r="J948" s="216"/>
      <c r="K948" s="216"/>
      <c r="L948" s="216"/>
      <c r="M948" s="217"/>
      <c r="N948" s="55" t="s">
        <v>1</v>
      </c>
      <c r="O948" s="56"/>
      <c r="P948" s="58"/>
      <c r="Q948" s="58"/>
      <c r="R948" s="25"/>
      <c r="S948" s="25"/>
      <c r="T948" s="25"/>
      <c r="U948" s="25"/>
      <c r="V948" s="25"/>
      <c r="W948" s="25"/>
      <c r="X948" s="32"/>
      <c r="Y948" s="25"/>
      <c r="Z948" s="25"/>
      <c r="AA948" s="25"/>
      <c r="AB948" s="25"/>
      <c r="AC948" s="25"/>
      <c r="AD948" s="25"/>
    </row>
    <row r="949" spans="1:30" s="15" customFormat="1" ht="8.25" customHeight="1">
      <c r="A949" s="209"/>
      <c r="B949" s="210"/>
      <c r="C949" s="210"/>
      <c r="D949" s="210"/>
      <c r="E949" s="210"/>
      <c r="F949" s="210"/>
      <c r="G949" s="210"/>
      <c r="H949" s="211"/>
      <c r="I949" s="24"/>
      <c r="J949" s="25"/>
      <c r="K949" s="25"/>
      <c r="L949" s="25"/>
      <c r="M949" s="16"/>
      <c r="N949" s="25"/>
      <c r="O949" s="53"/>
      <c r="P949" s="63"/>
      <c r="Q949" s="63"/>
      <c r="R949" s="25"/>
      <c r="S949" s="25"/>
      <c r="T949" s="25"/>
      <c r="U949" s="25"/>
      <c r="V949" s="25"/>
      <c r="W949" s="25"/>
      <c r="X949" s="32"/>
      <c r="Y949" s="25"/>
      <c r="Z949" s="25"/>
      <c r="AA949" s="25"/>
      <c r="AB949" s="25"/>
      <c r="AC949" s="25"/>
      <c r="AD949" s="25"/>
    </row>
    <row r="950" spans="1:30" s="15" customFormat="1" ht="9" customHeight="1">
      <c r="A950" s="209"/>
      <c r="B950" s="210"/>
      <c r="C950" s="210"/>
      <c r="D950" s="210"/>
      <c r="E950" s="210"/>
      <c r="F950" s="210"/>
      <c r="G950" s="210"/>
      <c r="H950" s="211"/>
      <c r="I950" s="218"/>
      <c r="J950" s="219"/>
      <c r="K950" s="219"/>
      <c r="L950" s="219"/>
      <c r="M950" s="220"/>
      <c r="N950" s="26" t="s">
        <v>48</v>
      </c>
      <c r="O950" s="53"/>
      <c r="P950" s="63"/>
      <c r="Q950" s="63"/>
      <c r="R950" s="25"/>
      <c r="S950" s="25"/>
      <c r="T950" s="25"/>
      <c r="U950" s="25"/>
      <c r="V950" s="25"/>
      <c r="W950" s="25"/>
      <c r="X950" s="32"/>
      <c r="Y950" s="25"/>
      <c r="Z950" s="25"/>
      <c r="AA950" s="25"/>
      <c r="AB950" s="25"/>
      <c r="AC950" s="25"/>
      <c r="AD950" s="25"/>
    </row>
    <row r="951" spans="1:30" s="15" customFormat="1" ht="8.25" customHeight="1">
      <c r="A951" s="209"/>
      <c r="B951" s="210"/>
      <c r="C951" s="210"/>
      <c r="D951" s="210"/>
      <c r="E951" s="210"/>
      <c r="F951" s="210"/>
      <c r="G951" s="210"/>
      <c r="H951" s="211"/>
      <c r="I951" s="221"/>
      <c r="J951" s="219"/>
      <c r="K951" s="219"/>
      <c r="L951" s="219"/>
      <c r="M951" s="220"/>
      <c r="N951" s="25"/>
      <c r="O951" s="53"/>
      <c r="P951" s="63"/>
      <c r="Q951" s="63"/>
      <c r="R951" s="25"/>
      <c r="S951" s="25"/>
      <c r="T951" s="25"/>
      <c r="U951" s="25"/>
      <c r="V951" s="25"/>
      <c r="W951" s="25"/>
      <c r="X951" s="32"/>
      <c r="Y951" s="25"/>
      <c r="Z951" s="25"/>
      <c r="AA951" s="25"/>
      <c r="AB951" s="25"/>
      <c r="AC951" s="25"/>
      <c r="AD951" s="25"/>
    </row>
    <row r="952" spans="1:30" s="15" customFormat="1" ht="8.25" customHeight="1">
      <c r="A952" s="209"/>
      <c r="B952" s="210"/>
      <c r="C952" s="210"/>
      <c r="D952" s="210"/>
      <c r="E952" s="210"/>
      <c r="F952" s="210"/>
      <c r="G952" s="210"/>
      <c r="H952" s="211"/>
      <c r="I952" s="221"/>
      <c r="J952" s="219"/>
      <c r="K952" s="219"/>
      <c r="L952" s="219"/>
      <c r="M952" s="220"/>
      <c r="N952" s="27"/>
      <c r="O952" s="54"/>
      <c r="P952" s="63"/>
      <c r="Q952" s="63"/>
      <c r="R952" s="25"/>
      <c r="S952" s="25"/>
      <c r="T952" s="25"/>
      <c r="U952" s="25"/>
      <c r="V952" s="25"/>
      <c r="W952" s="25"/>
      <c r="X952" s="32"/>
      <c r="Y952" s="25"/>
      <c r="Z952" s="25"/>
      <c r="AA952" s="25"/>
      <c r="AB952" s="25"/>
      <c r="AC952" s="25"/>
      <c r="AD952" s="25"/>
    </row>
    <row r="953" spans="1:30" s="15" customFormat="1" ht="8.25" customHeight="1">
      <c r="A953" s="209"/>
      <c r="B953" s="210"/>
      <c r="C953" s="210"/>
      <c r="D953" s="210"/>
      <c r="E953" s="210"/>
      <c r="F953" s="210"/>
      <c r="G953" s="210"/>
      <c r="H953" s="211"/>
      <c r="I953" s="221"/>
      <c r="J953" s="219"/>
      <c r="K953" s="219"/>
      <c r="L953" s="219"/>
      <c r="M953" s="220"/>
      <c r="N953" s="13" t="s">
        <v>2</v>
      </c>
      <c r="O953" s="53"/>
      <c r="P953" s="63"/>
      <c r="Q953" s="63"/>
      <c r="R953" s="25"/>
      <c r="S953" s="25"/>
      <c r="T953" s="25"/>
      <c r="U953" s="25"/>
      <c r="V953" s="25"/>
      <c r="W953" s="25"/>
      <c r="X953" s="32"/>
      <c r="Y953" s="25"/>
      <c r="Z953" s="25"/>
      <c r="AA953" s="25"/>
      <c r="AB953" s="25"/>
      <c r="AC953" s="25"/>
      <c r="AD953" s="25"/>
    </row>
    <row r="954" spans="1:30" s="15" customFormat="1">
      <c r="A954" s="209"/>
      <c r="B954" s="210"/>
      <c r="C954" s="210"/>
      <c r="D954" s="210"/>
      <c r="E954" s="210"/>
      <c r="F954" s="210"/>
      <c r="G954" s="210"/>
      <c r="H954" s="211"/>
      <c r="I954" s="221"/>
      <c r="J954" s="219"/>
      <c r="K954" s="219"/>
      <c r="L954" s="219"/>
      <c r="M954" s="220"/>
      <c r="N954" s="25"/>
      <c r="O954" s="53"/>
      <c r="P954" s="63"/>
      <c r="Q954" s="63"/>
      <c r="R954" s="25"/>
      <c r="S954" s="25"/>
      <c r="T954" s="25"/>
      <c r="U954" s="25"/>
      <c r="V954" s="25"/>
      <c r="W954" s="25"/>
      <c r="X954" s="32"/>
      <c r="Y954" s="25"/>
      <c r="Z954" s="25"/>
      <c r="AA954" s="25"/>
      <c r="AB954" s="25"/>
      <c r="AC954" s="25"/>
      <c r="AD954" s="25"/>
    </row>
    <row r="955" spans="1:30" s="15" customFormat="1" ht="13.2">
      <c r="A955" s="209"/>
      <c r="B955" s="210"/>
      <c r="C955" s="210"/>
      <c r="D955" s="210"/>
      <c r="E955" s="210"/>
      <c r="F955" s="210"/>
      <c r="G955" s="210"/>
      <c r="H955" s="211"/>
      <c r="I955" s="221"/>
      <c r="J955" s="219"/>
      <c r="K955" s="219"/>
      <c r="L955" s="219"/>
      <c r="M955" s="220"/>
      <c r="N955" s="241"/>
      <c r="O955" s="242"/>
      <c r="P955" s="62"/>
      <c r="Q955" s="62"/>
      <c r="R955" s="25"/>
      <c r="S955" s="25"/>
      <c r="T955" s="25"/>
      <c r="U955" s="25"/>
      <c r="V955" s="25"/>
      <c r="W955" s="25"/>
      <c r="X955" s="32"/>
      <c r="Y955" s="25"/>
      <c r="Z955" s="25"/>
      <c r="AA955" s="25"/>
      <c r="AB955" s="25"/>
      <c r="AC955" s="25"/>
      <c r="AD955" s="25"/>
    </row>
    <row r="956" spans="1:30" s="15" customFormat="1" ht="13.2">
      <c r="A956" s="212"/>
      <c r="B956" s="213"/>
      <c r="C956" s="213"/>
      <c r="D956" s="213"/>
      <c r="E956" s="213"/>
      <c r="F956" s="213"/>
      <c r="G956" s="213"/>
      <c r="H956" s="214"/>
      <c r="I956" s="222"/>
      <c r="J956" s="223"/>
      <c r="K956" s="223"/>
      <c r="L956" s="223"/>
      <c r="M956" s="224"/>
      <c r="N956" s="243"/>
      <c r="O956" s="244"/>
      <c r="P956" s="62"/>
      <c r="Q956" s="62"/>
      <c r="R956" s="25"/>
      <c r="S956" s="26"/>
      <c r="T956" s="26"/>
      <c r="U956" s="26"/>
      <c r="V956" s="26"/>
      <c r="W956" s="26"/>
      <c r="X956" s="31"/>
      <c r="Y956" s="26"/>
      <c r="Z956" s="25"/>
      <c r="AA956" s="25"/>
      <c r="AB956" s="25"/>
      <c r="AC956" s="25"/>
      <c r="AD956" s="25"/>
    </row>
    <row r="957" spans="1:30" s="15" customFormat="1" ht="13.2">
      <c r="A957" s="245" t="s">
        <v>0</v>
      </c>
      <c r="B957" s="246"/>
      <c r="C957" s="246"/>
      <c r="D957" s="246"/>
      <c r="E957" s="246"/>
      <c r="F957" s="247"/>
      <c r="G957" s="39"/>
      <c r="H957" s="251" t="s">
        <v>3</v>
      </c>
      <c r="I957" s="198"/>
      <c r="J957" s="198"/>
      <c r="K957" s="198"/>
      <c r="L957" s="198"/>
      <c r="M957" s="198"/>
      <c r="N957" s="198"/>
      <c r="O957" s="199"/>
      <c r="P957" s="64"/>
      <c r="Q957" s="64"/>
      <c r="R957" s="25"/>
      <c r="S957" s="26"/>
      <c r="T957" s="26"/>
      <c r="U957" s="26"/>
      <c r="V957" s="26"/>
      <c r="W957" s="26"/>
      <c r="X957" s="31"/>
      <c r="Y957" s="26"/>
      <c r="Z957" s="25"/>
      <c r="AA957" s="25"/>
      <c r="AB957" s="25"/>
      <c r="AC957" s="25"/>
      <c r="AD957" s="25"/>
    </row>
    <row r="958" spans="1:30" s="15" customFormat="1" ht="13.2">
      <c r="A958" s="248"/>
      <c r="B958" s="249"/>
      <c r="C958" s="249"/>
      <c r="D958" s="249"/>
      <c r="E958" s="249"/>
      <c r="F958" s="250"/>
      <c r="G958" s="39"/>
      <c r="H958" s="200"/>
      <c r="I958" s="201"/>
      <c r="J958" s="201"/>
      <c r="K958" s="201"/>
      <c r="L958" s="201"/>
      <c r="M958" s="201"/>
      <c r="N958" s="201"/>
      <c r="O958" s="202"/>
      <c r="P958" s="64"/>
      <c r="Q958" s="64"/>
      <c r="R958" s="25"/>
      <c r="S958" s="26"/>
      <c r="T958" s="26"/>
      <c r="U958" s="26"/>
      <c r="V958" s="26"/>
      <c r="W958" s="26"/>
      <c r="X958" s="31"/>
      <c r="Y958" s="26"/>
      <c r="Z958" s="25"/>
      <c r="AA958" s="25"/>
      <c r="AB958" s="25"/>
      <c r="AC958" s="25"/>
      <c r="AD958" s="25"/>
    </row>
    <row r="959" spans="1:30" s="15" customFormat="1" ht="13.2">
      <c r="A959" s="14"/>
      <c r="F959" s="16"/>
      <c r="G959" s="39"/>
      <c r="H959" s="191" t="s">
        <v>4</v>
      </c>
      <c r="I959" s="192"/>
      <c r="J959" s="192"/>
      <c r="K959" s="192"/>
      <c r="L959" s="193"/>
      <c r="M959" s="197" t="s">
        <v>5</v>
      </c>
      <c r="N959" s="198"/>
      <c r="O959" s="199"/>
      <c r="P959" s="64"/>
      <c r="Q959" s="64"/>
      <c r="R959" s="25"/>
      <c r="S959" s="26"/>
      <c r="T959" s="26"/>
      <c r="U959" s="26"/>
      <c r="V959" s="26"/>
      <c r="W959" s="26"/>
      <c r="X959" s="31"/>
      <c r="Y959" s="26"/>
      <c r="Z959" s="25"/>
      <c r="AA959" s="25"/>
      <c r="AB959" s="25"/>
      <c r="AC959" s="25"/>
      <c r="AD959" s="25"/>
    </row>
    <row r="960" spans="1:30" s="15" customFormat="1" ht="13.2">
      <c r="A960" s="17"/>
      <c r="F960" s="16"/>
      <c r="G960" s="39"/>
      <c r="H960" s="194"/>
      <c r="I960" s="195"/>
      <c r="J960" s="195"/>
      <c r="K960" s="195"/>
      <c r="L960" s="196"/>
      <c r="M960" s="200"/>
      <c r="N960" s="201"/>
      <c r="O960" s="202"/>
      <c r="P960" s="64"/>
      <c r="Q960" s="64"/>
      <c r="R960" s="26"/>
      <c r="S960" s="26"/>
      <c r="T960" s="26"/>
      <c r="U960" s="26"/>
      <c r="V960" s="26"/>
      <c r="W960" s="26"/>
      <c r="X960" s="31"/>
      <c r="Y960" s="26"/>
      <c r="Z960" s="25"/>
      <c r="AA960" s="25"/>
      <c r="AB960" s="25"/>
      <c r="AC960" s="25"/>
      <c r="AD960" s="25"/>
    </row>
    <row r="961" spans="1:256" s="15" customFormat="1" ht="13.2">
      <c r="A961" s="17"/>
      <c r="F961" s="16"/>
      <c r="G961" s="40"/>
      <c r="H961" s="18"/>
      <c r="I961" s="14"/>
      <c r="J961" s="14"/>
      <c r="K961" s="14"/>
      <c r="L961" s="19"/>
      <c r="M961" s="14"/>
      <c r="N961" s="14"/>
      <c r="O961" s="50" t="s">
        <v>39</v>
      </c>
      <c r="P961" s="65"/>
      <c r="Q961" s="65"/>
      <c r="R961" s="26"/>
      <c r="S961" s="26"/>
      <c r="T961" s="26"/>
      <c r="U961" s="26"/>
      <c r="V961" s="26"/>
      <c r="W961" s="26"/>
      <c r="X961" s="31"/>
      <c r="Y961" s="26"/>
      <c r="Z961" s="25"/>
      <c r="AA961" s="26"/>
      <c r="AB961" s="26"/>
      <c r="AC961" s="26"/>
      <c r="AD961" s="26"/>
      <c r="AE961" s="60"/>
      <c r="AF961" s="60"/>
      <c r="AG961" s="60"/>
      <c r="AH961" s="60"/>
      <c r="AI961" s="60"/>
      <c r="AJ961" s="60"/>
      <c r="AK961" s="60"/>
      <c r="AL961" s="60"/>
      <c r="AM961" s="60"/>
      <c r="AN961" s="60"/>
      <c r="AO961" s="60"/>
      <c r="AP961" s="60"/>
      <c r="AQ961" s="60"/>
      <c r="AR961" s="60"/>
      <c r="AS961" s="60"/>
      <c r="AT961" s="60"/>
      <c r="AU961" s="60"/>
      <c r="AV961" s="60"/>
      <c r="AW961" s="60"/>
      <c r="AX961" s="60"/>
      <c r="AY961" s="60"/>
      <c r="AZ961" s="60"/>
      <c r="BA961" s="60"/>
      <c r="BB961" s="60"/>
      <c r="BC961" s="60"/>
      <c r="BD961" s="60"/>
      <c r="BE961" s="60"/>
      <c r="BF961" s="60"/>
      <c r="BG961" s="60"/>
      <c r="BH961" s="60"/>
      <c r="BI961" s="60"/>
      <c r="BJ961" s="60"/>
      <c r="BK961" s="60"/>
      <c r="BL961" s="60"/>
      <c r="BM961" s="60"/>
      <c r="BN961" s="60"/>
      <c r="BO961" s="60"/>
      <c r="BP961" s="60"/>
      <c r="BQ961" s="60"/>
      <c r="BR961" s="60"/>
      <c r="BS961" s="60"/>
      <c r="BT961" s="60"/>
      <c r="BU961" s="60"/>
      <c r="BV961" s="60"/>
      <c r="BW961" s="60"/>
      <c r="BX961" s="60"/>
      <c r="BY961" s="60"/>
      <c r="BZ961" s="60"/>
      <c r="CA961" s="60"/>
      <c r="CB961" s="60"/>
      <c r="CC961" s="60"/>
      <c r="CD961" s="60"/>
      <c r="CE961" s="60"/>
      <c r="CF961" s="60"/>
      <c r="CG961" s="60"/>
      <c r="CH961" s="60"/>
      <c r="CI961" s="60"/>
      <c r="CJ961" s="60"/>
      <c r="CK961" s="60"/>
      <c r="CL961" s="60"/>
      <c r="CM961" s="60"/>
      <c r="CN961" s="60"/>
      <c r="CO961" s="60"/>
      <c r="CP961" s="60"/>
      <c r="CQ961" s="60"/>
      <c r="CR961" s="60"/>
      <c r="CS961" s="60"/>
      <c r="CT961" s="60"/>
      <c r="CU961" s="60"/>
      <c r="CV961" s="60"/>
      <c r="CW961" s="60"/>
      <c r="CX961" s="60"/>
      <c r="CY961" s="60"/>
      <c r="CZ961" s="60"/>
      <c r="DA961" s="60"/>
      <c r="DB961" s="60"/>
      <c r="DC961" s="60"/>
      <c r="DD961" s="60"/>
      <c r="DE961" s="60"/>
      <c r="DF961" s="60"/>
      <c r="DG961" s="60"/>
      <c r="DH961" s="60"/>
      <c r="DI961" s="60"/>
      <c r="DJ961" s="60"/>
      <c r="DK961" s="60"/>
      <c r="DL961" s="60"/>
      <c r="DM961" s="60"/>
      <c r="DN961" s="60"/>
      <c r="DO961" s="60"/>
      <c r="DP961" s="60"/>
      <c r="DQ961" s="60"/>
      <c r="DR961" s="60"/>
      <c r="DS961" s="60"/>
      <c r="DT961" s="60"/>
      <c r="DU961" s="60"/>
      <c r="DV961" s="60"/>
      <c r="DW961" s="60"/>
      <c r="DX961" s="60"/>
      <c r="DY961" s="60"/>
      <c r="DZ961" s="60"/>
      <c r="EA961" s="60"/>
      <c r="EB961" s="60"/>
      <c r="EC961" s="60"/>
      <c r="ED961" s="60"/>
      <c r="EE961" s="60"/>
      <c r="EF961" s="60"/>
      <c r="EG961" s="60"/>
      <c r="EH961" s="60"/>
      <c r="EI961" s="60"/>
      <c r="EJ961" s="60"/>
      <c r="EK961" s="60"/>
      <c r="EL961" s="60"/>
      <c r="EM961" s="60"/>
      <c r="EN961" s="60"/>
      <c r="EO961" s="60"/>
      <c r="EP961" s="60"/>
      <c r="EQ961" s="60"/>
      <c r="ER961" s="60"/>
      <c r="ES961" s="60"/>
      <c r="ET961" s="60"/>
      <c r="EU961" s="60"/>
      <c r="EV961" s="60"/>
      <c r="EW961" s="60"/>
      <c r="EX961" s="60"/>
      <c r="EY961" s="60"/>
      <c r="EZ961" s="60"/>
      <c r="FA961" s="60"/>
      <c r="FB961" s="60"/>
      <c r="FC961" s="60"/>
      <c r="FD961" s="60"/>
      <c r="FE961" s="60"/>
      <c r="FF961" s="60"/>
      <c r="FG961" s="60"/>
      <c r="FH961" s="60"/>
      <c r="FI961" s="60"/>
      <c r="FJ961" s="60"/>
      <c r="FK961" s="60"/>
      <c r="FL961" s="60"/>
      <c r="FM961" s="60"/>
      <c r="FN961" s="60"/>
      <c r="FO961" s="60"/>
      <c r="FP961" s="60"/>
      <c r="FQ961" s="60"/>
      <c r="FR961" s="60"/>
      <c r="FS961" s="60"/>
      <c r="FT961" s="60"/>
      <c r="FU961" s="60"/>
      <c r="FV961" s="60"/>
      <c r="FW961" s="60"/>
      <c r="FX961" s="60"/>
      <c r="FY961" s="60"/>
      <c r="FZ961" s="60"/>
      <c r="GA961" s="60"/>
      <c r="GB961" s="60"/>
      <c r="GC961" s="60"/>
      <c r="GD961" s="60"/>
      <c r="GE961" s="60"/>
      <c r="GF961" s="60"/>
      <c r="GG961" s="60"/>
      <c r="GH961" s="60"/>
      <c r="GI961" s="60"/>
      <c r="GJ961" s="60"/>
      <c r="GK961" s="60"/>
      <c r="GL961" s="60"/>
      <c r="GM961" s="60"/>
      <c r="GN961" s="60"/>
      <c r="GO961" s="60"/>
      <c r="GP961" s="60"/>
      <c r="GQ961" s="60"/>
      <c r="GR961" s="60"/>
      <c r="GS961" s="60"/>
      <c r="GT961" s="60"/>
      <c r="GU961" s="60"/>
      <c r="GV961" s="60"/>
      <c r="GW961" s="60"/>
      <c r="GX961" s="60"/>
      <c r="GY961" s="60"/>
      <c r="GZ961" s="60"/>
      <c r="HA961" s="60"/>
      <c r="HB961" s="60"/>
      <c r="HC961" s="60"/>
      <c r="HD961" s="60"/>
      <c r="HE961" s="60"/>
      <c r="HF961" s="60"/>
      <c r="HG961" s="60"/>
      <c r="HH961" s="60"/>
      <c r="HI961" s="60"/>
      <c r="HJ961" s="60"/>
      <c r="HK961" s="60"/>
      <c r="HL961" s="60"/>
      <c r="HM961" s="60"/>
      <c r="HN961" s="60"/>
      <c r="HO961" s="60"/>
      <c r="HP961" s="60"/>
      <c r="HQ961" s="60"/>
      <c r="HR961" s="60"/>
      <c r="HS961" s="60"/>
      <c r="HT961" s="60"/>
      <c r="HU961" s="60"/>
      <c r="HV961" s="60"/>
      <c r="HW961" s="60"/>
      <c r="HX961" s="60"/>
      <c r="HY961" s="60"/>
      <c r="HZ961" s="60"/>
      <c r="IA961" s="60"/>
      <c r="IB961" s="60"/>
      <c r="IC961" s="60"/>
      <c r="ID961" s="60"/>
      <c r="IE961" s="60"/>
      <c r="IF961" s="60"/>
      <c r="IG961" s="60"/>
      <c r="IH961" s="60"/>
      <c r="II961" s="60"/>
      <c r="IJ961" s="60"/>
      <c r="IK961" s="60"/>
      <c r="IL961" s="60"/>
      <c r="IM961" s="60"/>
      <c r="IN961" s="60"/>
      <c r="IO961" s="60"/>
      <c r="IP961" s="60"/>
      <c r="IQ961" s="60"/>
      <c r="IR961" s="60"/>
      <c r="IS961" s="60"/>
      <c r="IT961" s="60"/>
      <c r="IU961" s="60"/>
      <c r="IV961" s="60"/>
    </row>
    <row r="962" spans="1:256" s="15" customFormat="1" ht="13.2">
      <c r="A962" s="17"/>
      <c r="F962" s="16"/>
      <c r="G962" s="41" t="s">
        <v>6</v>
      </c>
      <c r="H962" s="21" t="s">
        <v>16</v>
      </c>
      <c r="I962" s="20" t="s">
        <v>18</v>
      </c>
      <c r="J962" s="20" t="s">
        <v>22</v>
      </c>
      <c r="K962" s="20" t="s">
        <v>25</v>
      </c>
      <c r="L962" s="20" t="s">
        <v>27</v>
      </c>
      <c r="M962" s="20" t="s">
        <v>31</v>
      </c>
      <c r="N962" s="20" t="s">
        <v>35</v>
      </c>
      <c r="O962" s="50" t="s">
        <v>32</v>
      </c>
      <c r="P962" s="65"/>
      <c r="Q962" s="65"/>
      <c r="R962" s="26"/>
      <c r="S962" s="26"/>
      <c r="T962" s="26"/>
      <c r="U962" s="26"/>
      <c r="V962" s="26"/>
      <c r="W962" s="26"/>
      <c r="X962" s="31"/>
      <c r="Y962" s="26"/>
      <c r="Z962" s="25"/>
      <c r="AA962" s="26"/>
      <c r="AB962" s="26"/>
      <c r="AC962" s="26"/>
      <c r="AD962" s="26"/>
      <c r="AE962" s="60"/>
      <c r="AF962" s="60"/>
      <c r="AG962" s="60"/>
      <c r="AH962" s="60"/>
      <c r="AI962" s="60"/>
      <c r="AJ962" s="60"/>
      <c r="AK962" s="60"/>
      <c r="AL962" s="60"/>
      <c r="AM962" s="60"/>
      <c r="AN962" s="60"/>
      <c r="AO962" s="60"/>
      <c r="AP962" s="60"/>
      <c r="AQ962" s="60"/>
      <c r="AR962" s="60"/>
      <c r="AS962" s="60"/>
      <c r="AT962" s="60"/>
      <c r="AU962" s="60"/>
      <c r="AV962" s="60"/>
      <c r="AW962" s="60"/>
      <c r="AX962" s="60"/>
      <c r="AY962" s="60"/>
      <c r="AZ962" s="60"/>
      <c r="BA962" s="60"/>
      <c r="BB962" s="60"/>
      <c r="BC962" s="60"/>
      <c r="BD962" s="60"/>
      <c r="BE962" s="60"/>
      <c r="BF962" s="60"/>
      <c r="BG962" s="60"/>
      <c r="BH962" s="60"/>
      <c r="BI962" s="60"/>
      <c r="BJ962" s="60"/>
      <c r="BK962" s="60"/>
      <c r="BL962" s="60"/>
      <c r="BM962" s="60"/>
      <c r="BN962" s="60"/>
      <c r="BO962" s="60"/>
      <c r="BP962" s="60"/>
      <c r="BQ962" s="60"/>
      <c r="BR962" s="60"/>
      <c r="BS962" s="60"/>
      <c r="BT962" s="60"/>
      <c r="BU962" s="60"/>
      <c r="BV962" s="60"/>
      <c r="BW962" s="60"/>
      <c r="BX962" s="60"/>
      <c r="BY962" s="60"/>
      <c r="BZ962" s="60"/>
      <c r="CA962" s="60"/>
      <c r="CB962" s="60"/>
      <c r="CC962" s="60"/>
      <c r="CD962" s="60"/>
      <c r="CE962" s="60"/>
      <c r="CF962" s="60"/>
      <c r="CG962" s="60"/>
      <c r="CH962" s="60"/>
      <c r="CI962" s="60"/>
      <c r="CJ962" s="60"/>
      <c r="CK962" s="60"/>
      <c r="CL962" s="60"/>
      <c r="CM962" s="60"/>
      <c r="CN962" s="60"/>
      <c r="CO962" s="60"/>
      <c r="CP962" s="60"/>
      <c r="CQ962" s="60"/>
      <c r="CR962" s="60"/>
      <c r="CS962" s="60"/>
      <c r="CT962" s="60"/>
      <c r="CU962" s="60"/>
      <c r="CV962" s="60"/>
      <c r="CW962" s="60"/>
      <c r="CX962" s="60"/>
      <c r="CY962" s="60"/>
      <c r="CZ962" s="60"/>
      <c r="DA962" s="60"/>
      <c r="DB962" s="60"/>
      <c r="DC962" s="60"/>
      <c r="DD962" s="60"/>
      <c r="DE962" s="60"/>
      <c r="DF962" s="60"/>
      <c r="DG962" s="60"/>
      <c r="DH962" s="60"/>
      <c r="DI962" s="60"/>
      <c r="DJ962" s="60"/>
      <c r="DK962" s="60"/>
      <c r="DL962" s="60"/>
      <c r="DM962" s="60"/>
      <c r="DN962" s="60"/>
      <c r="DO962" s="60"/>
      <c r="DP962" s="60"/>
      <c r="DQ962" s="60"/>
      <c r="DR962" s="60"/>
      <c r="DS962" s="60"/>
      <c r="DT962" s="60"/>
      <c r="DU962" s="60"/>
      <c r="DV962" s="60"/>
      <c r="DW962" s="60"/>
      <c r="DX962" s="60"/>
      <c r="DY962" s="60"/>
      <c r="DZ962" s="60"/>
      <c r="EA962" s="60"/>
      <c r="EB962" s="60"/>
      <c r="EC962" s="60"/>
      <c r="ED962" s="60"/>
      <c r="EE962" s="60"/>
      <c r="EF962" s="60"/>
      <c r="EG962" s="60"/>
      <c r="EH962" s="60"/>
      <c r="EI962" s="60"/>
      <c r="EJ962" s="60"/>
      <c r="EK962" s="60"/>
      <c r="EL962" s="60"/>
      <c r="EM962" s="60"/>
      <c r="EN962" s="60"/>
      <c r="EO962" s="60"/>
      <c r="EP962" s="60"/>
      <c r="EQ962" s="60"/>
      <c r="ER962" s="60"/>
      <c r="ES962" s="60"/>
      <c r="ET962" s="60"/>
      <c r="EU962" s="60"/>
      <c r="EV962" s="60"/>
      <c r="EW962" s="60"/>
      <c r="EX962" s="60"/>
      <c r="EY962" s="60"/>
      <c r="EZ962" s="60"/>
      <c r="FA962" s="60"/>
      <c r="FB962" s="60"/>
      <c r="FC962" s="60"/>
      <c r="FD962" s="60"/>
      <c r="FE962" s="60"/>
      <c r="FF962" s="60"/>
      <c r="FG962" s="60"/>
      <c r="FH962" s="60"/>
      <c r="FI962" s="60"/>
      <c r="FJ962" s="60"/>
      <c r="FK962" s="60"/>
      <c r="FL962" s="60"/>
      <c r="FM962" s="60"/>
      <c r="FN962" s="60"/>
      <c r="FO962" s="60"/>
      <c r="FP962" s="60"/>
      <c r="FQ962" s="60"/>
      <c r="FR962" s="60"/>
      <c r="FS962" s="60"/>
      <c r="FT962" s="60"/>
      <c r="FU962" s="60"/>
      <c r="FV962" s="60"/>
      <c r="FW962" s="60"/>
      <c r="FX962" s="60"/>
      <c r="FY962" s="60"/>
      <c r="FZ962" s="60"/>
      <c r="GA962" s="60"/>
      <c r="GB962" s="60"/>
      <c r="GC962" s="60"/>
      <c r="GD962" s="60"/>
      <c r="GE962" s="60"/>
      <c r="GF962" s="60"/>
      <c r="GG962" s="60"/>
      <c r="GH962" s="60"/>
      <c r="GI962" s="60"/>
      <c r="GJ962" s="60"/>
      <c r="GK962" s="60"/>
      <c r="GL962" s="60"/>
      <c r="GM962" s="60"/>
      <c r="GN962" s="60"/>
      <c r="GO962" s="60"/>
      <c r="GP962" s="60"/>
      <c r="GQ962" s="60"/>
      <c r="GR962" s="60"/>
      <c r="GS962" s="60"/>
      <c r="GT962" s="60"/>
      <c r="GU962" s="60"/>
      <c r="GV962" s="60"/>
      <c r="GW962" s="60"/>
      <c r="GX962" s="60"/>
      <c r="GY962" s="60"/>
      <c r="GZ962" s="60"/>
      <c r="HA962" s="60"/>
      <c r="HB962" s="60"/>
      <c r="HC962" s="60"/>
      <c r="HD962" s="60"/>
      <c r="HE962" s="60"/>
      <c r="HF962" s="60"/>
      <c r="HG962" s="60"/>
      <c r="HH962" s="60"/>
      <c r="HI962" s="60"/>
      <c r="HJ962" s="60"/>
      <c r="HK962" s="60"/>
      <c r="HL962" s="60"/>
      <c r="HM962" s="60"/>
      <c r="HN962" s="60"/>
      <c r="HO962" s="60"/>
      <c r="HP962" s="60"/>
      <c r="HQ962" s="60"/>
      <c r="HR962" s="60"/>
      <c r="HS962" s="60"/>
      <c r="HT962" s="60"/>
      <c r="HU962" s="60"/>
      <c r="HV962" s="60"/>
      <c r="HW962" s="60"/>
      <c r="HX962" s="60"/>
      <c r="HY962" s="60"/>
      <c r="HZ962" s="60"/>
      <c r="IA962" s="60"/>
      <c r="IB962" s="60"/>
      <c r="IC962" s="60"/>
      <c r="ID962" s="60"/>
      <c r="IE962" s="60"/>
      <c r="IF962" s="60"/>
      <c r="IG962" s="60"/>
      <c r="IH962" s="60"/>
      <c r="II962" s="60"/>
      <c r="IJ962" s="60"/>
      <c r="IK962" s="60"/>
      <c r="IL962" s="60"/>
      <c r="IM962" s="60"/>
      <c r="IN962" s="60"/>
      <c r="IO962" s="60"/>
      <c r="IP962" s="60"/>
      <c r="IQ962" s="60"/>
      <c r="IR962" s="60"/>
      <c r="IS962" s="60"/>
      <c r="IT962" s="60"/>
      <c r="IU962" s="60"/>
      <c r="IV962" s="60"/>
    </row>
    <row r="963" spans="1:256" s="15" customFormat="1" ht="13.2">
      <c r="A963" s="20" t="s">
        <v>13</v>
      </c>
      <c r="B963" s="228" t="s">
        <v>12</v>
      </c>
      <c r="C963" s="229"/>
      <c r="D963" s="229"/>
      <c r="E963" s="229"/>
      <c r="F963" s="230"/>
      <c r="G963" s="41" t="s">
        <v>8</v>
      </c>
      <c r="H963" s="21" t="s">
        <v>17</v>
      </c>
      <c r="I963" s="20" t="s">
        <v>23</v>
      </c>
      <c r="J963" s="20" t="s">
        <v>23</v>
      </c>
      <c r="K963" s="20" t="s">
        <v>44</v>
      </c>
      <c r="L963" s="20" t="s">
        <v>25</v>
      </c>
      <c r="M963" s="20" t="s">
        <v>32</v>
      </c>
      <c r="N963" s="20" t="s">
        <v>36</v>
      </c>
      <c r="O963" s="50" t="s">
        <v>40</v>
      </c>
      <c r="P963" s="65"/>
      <c r="Q963" s="65"/>
      <c r="R963" s="26"/>
      <c r="S963" s="26"/>
      <c r="T963" s="26"/>
      <c r="U963" s="26"/>
      <c r="V963" s="26"/>
      <c r="W963" s="26"/>
      <c r="X963" s="31"/>
      <c r="Y963" s="26"/>
      <c r="Z963" s="25"/>
      <c r="AA963" s="26"/>
      <c r="AB963" s="26"/>
      <c r="AC963" s="26"/>
      <c r="AD963" s="26"/>
      <c r="AE963" s="60"/>
      <c r="AF963" s="60"/>
      <c r="AG963" s="60"/>
      <c r="AH963" s="60"/>
      <c r="AI963" s="60"/>
      <c r="AJ963" s="60"/>
      <c r="AK963" s="60"/>
      <c r="AL963" s="60"/>
      <c r="AM963" s="60"/>
      <c r="AN963" s="60"/>
      <c r="AO963" s="60"/>
      <c r="AP963" s="60"/>
      <c r="AQ963" s="60"/>
      <c r="AR963" s="60"/>
      <c r="AS963" s="60"/>
      <c r="AT963" s="60"/>
      <c r="AU963" s="60"/>
      <c r="AV963" s="60"/>
      <c r="AW963" s="60"/>
      <c r="AX963" s="60"/>
      <c r="AY963" s="60"/>
      <c r="AZ963" s="60"/>
      <c r="BA963" s="60"/>
      <c r="BB963" s="60"/>
      <c r="BC963" s="60"/>
      <c r="BD963" s="60"/>
      <c r="BE963" s="60"/>
      <c r="BF963" s="60"/>
      <c r="BG963" s="60"/>
      <c r="BH963" s="60"/>
      <c r="BI963" s="60"/>
      <c r="BJ963" s="60"/>
      <c r="BK963" s="60"/>
      <c r="BL963" s="60"/>
      <c r="BM963" s="60"/>
      <c r="BN963" s="60"/>
      <c r="BO963" s="60"/>
      <c r="BP963" s="60"/>
      <c r="BQ963" s="60"/>
      <c r="BR963" s="60"/>
      <c r="BS963" s="60"/>
      <c r="BT963" s="60"/>
      <c r="BU963" s="60"/>
      <c r="BV963" s="60"/>
      <c r="BW963" s="60"/>
      <c r="BX963" s="60"/>
      <c r="BY963" s="60"/>
      <c r="BZ963" s="60"/>
      <c r="CA963" s="60"/>
      <c r="CB963" s="60"/>
      <c r="CC963" s="60"/>
      <c r="CD963" s="60"/>
      <c r="CE963" s="60"/>
      <c r="CF963" s="60"/>
      <c r="CG963" s="60"/>
      <c r="CH963" s="60"/>
      <c r="CI963" s="60"/>
      <c r="CJ963" s="60"/>
      <c r="CK963" s="60"/>
      <c r="CL963" s="60"/>
      <c r="CM963" s="60"/>
      <c r="CN963" s="60"/>
      <c r="CO963" s="60"/>
      <c r="CP963" s="60"/>
      <c r="CQ963" s="60"/>
      <c r="CR963" s="60"/>
      <c r="CS963" s="60"/>
      <c r="CT963" s="60"/>
      <c r="CU963" s="60"/>
      <c r="CV963" s="60"/>
      <c r="CW963" s="60"/>
      <c r="CX963" s="60"/>
      <c r="CY963" s="60"/>
      <c r="CZ963" s="60"/>
      <c r="DA963" s="60"/>
      <c r="DB963" s="60"/>
      <c r="DC963" s="60"/>
      <c r="DD963" s="60"/>
      <c r="DE963" s="60"/>
      <c r="DF963" s="60"/>
      <c r="DG963" s="60"/>
      <c r="DH963" s="60"/>
      <c r="DI963" s="60"/>
      <c r="DJ963" s="60"/>
      <c r="DK963" s="60"/>
      <c r="DL963" s="60"/>
      <c r="DM963" s="60"/>
      <c r="DN963" s="60"/>
      <c r="DO963" s="60"/>
      <c r="DP963" s="60"/>
      <c r="DQ963" s="60"/>
      <c r="DR963" s="60"/>
      <c r="DS963" s="60"/>
      <c r="DT963" s="60"/>
      <c r="DU963" s="60"/>
      <c r="DV963" s="60"/>
      <c r="DW963" s="60"/>
      <c r="DX963" s="60"/>
      <c r="DY963" s="60"/>
      <c r="DZ963" s="60"/>
      <c r="EA963" s="60"/>
      <c r="EB963" s="60"/>
      <c r="EC963" s="60"/>
      <c r="ED963" s="60"/>
      <c r="EE963" s="60"/>
      <c r="EF963" s="60"/>
      <c r="EG963" s="60"/>
      <c r="EH963" s="60"/>
      <c r="EI963" s="60"/>
      <c r="EJ963" s="60"/>
      <c r="EK963" s="60"/>
      <c r="EL963" s="60"/>
      <c r="EM963" s="60"/>
      <c r="EN963" s="60"/>
      <c r="EO963" s="60"/>
      <c r="EP963" s="60"/>
      <c r="EQ963" s="60"/>
      <c r="ER963" s="60"/>
      <c r="ES963" s="60"/>
      <c r="ET963" s="60"/>
      <c r="EU963" s="60"/>
      <c r="EV963" s="60"/>
      <c r="EW963" s="60"/>
      <c r="EX963" s="60"/>
      <c r="EY963" s="60"/>
      <c r="EZ963" s="60"/>
      <c r="FA963" s="60"/>
      <c r="FB963" s="60"/>
      <c r="FC963" s="60"/>
      <c r="FD963" s="60"/>
      <c r="FE963" s="60"/>
      <c r="FF963" s="60"/>
      <c r="FG963" s="60"/>
      <c r="FH963" s="60"/>
      <c r="FI963" s="60"/>
      <c r="FJ963" s="60"/>
      <c r="FK963" s="60"/>
      <c r="FL963" s="60"/>
      <c r="FM963" s="60"/>
      <c r="FN963" s="60"/>
      <c r="FO963" s="60"/>
      <c r="FP963" s="60"/>
      <c r="FQ963" s="60"/>
      <c r="FR963" s="60"/>
      <c r="FS963" s="60"/>
      <c r="FT963" s="60"/>
      <c r="FU963" s="60"/>
      <c r="FV963" s="60"/>
      <c r="FW963" s="60"/>
      <c r="FX963" s="60"/>
      <c r="FY963" s="60"/>
      <c r="FZ963" s="60"/>
      <c r="GA963" s="60"/>
      <c r="GB963" s="60"/>
      <c r="GC963" s="60"/>
      <c r="GD963" s="60"/>
      <c r="GE963" s="60"/>
      <c r="GF963" s="60"/>
      <c r="GG963" s="60"/>
      <c r="GH963" s="60"/>
      <c r="GI963" s="60"/>
      <c r="GJ963" s="60"/>
      <c r="GK963" s="60"/>
      <c r="GL963" s="60"/>
      <c r="GM963" s="60"/>
      <c r="GN963" s="60"/>
      <c r="GO963" s="60"/>
      <c r="GP963" s="60"/>
      <c r="GQ963" s="60"/>
      <c r="GR963" s="60"/>
      <c r="GS963" s="60"/>
      <c r="GT963" s="60"/>
      <c r="GU963" s="60"/>
      <c r="GV963" s="60"/>
      <c r="GW963" s="60"/>
      <c r="GX963" s="60"/>
      <c r="GY963" s="60"/>
      <c r="GZ963" s="60"/>
      <c r="HA963" s="60"/>
      <c r="HB963" s="60"/>
      <c r="HC963" s="60"/>
      <c r="HD963" s="60"/>
      <c r="HE963" s="60"/>
      <c r="HF963" s="60"/>
      <c r="HG963" s="60"/>
      <c r="HH963" s="60"/>
      <c r="HI963" s="60"/>
      <c r="HJ963" s="60"/>
      <c r="HK963" s="60"/>
      <c r="HL963" s="60"/>
      <c r="HM963" s="60"/>
      <c r="HN963" s="60"/>
      <c r="HO963" s="60"/>
      <c r="HP963" s="60"/>
      <c r="HQ963" s="60"/>
      <c r="HR963" s="60"/>
      <c r="HS963" s="60"/>
      <c r="HT963" s="60"/>
      <c r="HU963" s="60"/>
      <c r="HV963" s="60"/>
      <c r="HW963" s="60"/>
      <c r="HX963" s="60"/>
      <c r="HY963" s="60"/>
      <c r="HZ963" s="60"/>
      <c r="IA963" s="60"/>
      <c r="IB963" s="60"/>
      <c r="IC963" s="60"/>
      <c r="ID963" s="60"/>
      <c r="IE963" s="60"/>
      <c r="IF963" s="60"/>
      <c r="IG963" s="60"/>
      <c r="IH963" s="60"/>
      <c r="II963" s="60"/>
      <c r="IJ963" s="60"/>
      <c r="IK963" s="60"/>
      <c r="IL963" s="60"/>
      <c r="IM963" s="60"/>
      <c r="IN963" s="60"/>
      <c r="IO963" s="60"/>
      <c r="IP963" s="60"/>
      <c r="IQ963" s="60"/>
      <c r="IR963" s="60"/>
      <c r="IS963" s="60"/>
      <c r="IT963" s="60"/>
      <c r="IU963" s="60"/>
      <c r="IV963" s="60"/>
    </row>
    <row r="964" spans="1:256" s="59" customFormat="1" ht="50.1" customHeight="1">
      <c r="A964" s="20" t="s">
        <v>14</v>
      </c>
      <c r="B964" s="15"/>
      <c r="C964" s="15"/>
      <c r="D964" s="15"/>
      <c r="E964" s="15"/>
      <c r="F964" s="16"/>
      <c r="G964" s="41" t="s">
        <v>7</v>
      </c>
      <c r="H964" s="16"/>
      <c r="I964" s="20" t="s">
        <v>19</v>
      </c>
      <c r="J964" s="20" t="s">
        <v>29</v>
      </c>
      <c r="K964" s="20" t="s">
        <v>45</v>
      </c>
      <c r="L964" s="20" t="s">
        <v>28</v>
      </c>
      <c r="M964" s="20" t="s">
        <v>33</v>
      </c>
      <c r="N964" s="20" t="s">
        <v>32</v>
      </c>
      <c r="O964" s="51" t="s">
        <v>41</v>
      </c>
      <c r="P964" s="66"/>
      <c r="Q964" s="66"/>
      <c r="R964" s="3"/>
      <c r="S964" s="1"/>
      <c r="T964" s="1"/>
      <c r="U964" s="1"/>
      <c r="V964" s="1"/>
      <c r="W964" s="1"/>
      <c r="X964" s="5"/>
      <c r="Y964" s="1"/>
      <c r="Z964" s="1"/>
      <c r="AA964" s="3"/>
      <c r="AB964" s="3"/>
      <c r="AC964" s="3"/>
      <c r="AD964" s="3"/>
    </row>
    <row r="965" spans="1:256" s="59" customFormat="1" ht="50.1" customHeight="1">
      <c r="A965" s="17"/>
      <c r="B965" s="15"/>
      <c r="C965" s="15"/>
      <c r="D965" s="15"/>
      <c r="E965" s="15"/>
      <c r="F965" s="16"/>
      <c r="G965" s="42"/>
      <c r="H965" s="16"/>
      <c r="I965" s="20" t="s">
        <v>20</v>
      </c>
      <c r="J965" s="20"/>
      <c r="K965" s="20"/>
      <c r="L965" s="20"/>
      <c r="M965" s="20"/>
      <c r="N965" s="20" t="s">
        <v>37</v>
      </c>
      <c r="O965" s="50"/>
      <c r="P965" s="65"/>
      <c r="Q965" s="65"/>
      <c r="R965" s="3"/>
      <c r="S965" s="1"/>
      <c r="T965" s="1"/>
      <c r="U965" s="1"/>
      <c r="V965" s="1"/>
      <c r="W965" s="1"/>
      <c r="X965" s="5"/>
      <c r="Y965" s="1"/>
      <c r="Z965" s="1"/>
      <c r="AA965" s="3"/>
      <c r="AB965" s="3"/>
      <c r="AC965" s="3"/>
      <c r="AD965" s="3"/>
    </row>
    <row r="966" spans="1:256" s="59" customFormat="1" ht="50.1" customHeight="1">
      <c r="A966" s="22" t="s">
        <v>10</v>
      </c>
      <c r="B966" s="228" t="s">
        <v>11</v>
      </c>
      <c r="C966" s="229"/>
      <c r="D966" s="229"/>
      <c r="E966" s="229"/>
      <c r="F966" s="230"/>
      <c r="G966" s="43" t="s">
        <v>9</v>
      </c>
      <c r="H966" s="23" t="s">
        <v>15</v>
      </c>
      <c r="I966" s="22" t="s">
        <v>21</v>
      </c>
      <c r="J966" s="22" t="s">
        <v>24</v>
      </c>
      <c r="K966" s="22" t="s">
        <v>26</v>
      </c>
      <c r="L966" s="22" t="s">
        <v>30</v>
      </c>
      <c r="M966" s="22" t="s">
        <v>34</v>
      </c>
      <c r="N966" s="22" t="s">
        <v>42</v>
      </c>
      <c r="O966" s="52" t="s">
        <v>38</v>
      </c>
      <c r="P966" s="66"/>
      <c r="Q966" s="66"/>
      <c r="R966" s="3"/>
      <c r="S966" s="1"/>
      <c r="T966" s="1"/>
      <c r="U966" s="1"/>
      <c r="V966" s="1"/>
      <c r="W966" s="1"/>
      <c r="X966" s="5"/>
      <c r="Y966" s="1"/>
      <c r="Z966" s="1"/>
      <c r="AA966" s="3"/>
      <c r="AB966" s="3"/>
      <c r="AC966" s="3"/>
      <c r="AD966" s="3"/>
    </row>
    <row r="967" spans="1:256" s="59" customFormat="1" ht="50.1" customHeight="1">
      <c r="A967" s="12"/>
      <c r="B967" s="231"/>
      <c r="C967" s="232"/>
      <c r="D967" s="232"/>
      <c r="E967" s="232"/>
      <c r="F967" s="233"/>
      <c r="G967" s="28"/>
      <c r="H967" s="8"/>
      <c r="I967" s="9"/>
      <c r="J967" s="29">
        <f t="shared" ref="J967:J972" si="112">SUM(H967*I967)</f>
        <v>0</v>
      </c>
      <c r="K967" s="9"/>
      <c r="L967" s="4">
        <f t="shared" ref="L967:L972" si="113">SUM(J967*K967)</f>
        <v>0</v>
      </c>
      <c r="M967" s="10"/>
      <c r="N967" s="11"/>
      <c r="O967" s="57">
        <f t="shared" ref="O967:O972" si="114">SUM(M967*N967)</f>
        <v>0</v>
      </c>
      <c r="P967" s="67"/>
      <c r="Q967" s="67"/>
      <c r="R967" s="3"/>
      <c r="S967" s="1"/>
      <c r="T967" s="1"/>
      <c r="U967" s="1"/>
      <c r="V967" s="1"/>
      <c r="W967" s="1"/>
      <c r="X967" s="5"/>
      <c r="Y967" s="1"/>
      <c r="Z967" s="1"/>
      <c r="AA967" s="3"/>
      <c r="AB967" s="3"/>
      <c r="AC967" s="3"/>
      <c r="AD967" s="3"/>
    </row>
    <row r="968" spans="1:256" s="59" customFormat="1" ht="50.1" customHeight="1">
      <c r="A968" s="12"/>
      <c r="B968" s="225"/>
      <c r="C968" s="226"/>
      <c r="D968" s="226"/>
      <c r="E968" s="226"/>
      <c r="F968" s="227"/>
      <c r="G968" s="28"/>
      <c r="H968" s="8"/>
      <c r="I968" s="9"/>
      <c r="J968" s="29">
        <f t="shared" si="112"/>
        <v>0</v>
      </c>
      <c r="K968" s="9"/>
      <c r="L968" s="4">
        <f t="shared" si="113"/>
        <v>0</v>
      </c>
      <c r="M968" s="10"/>
      <c r="N968" s="11"/>
      <c r="O968" s="57">
        <f t="shared" si="114"/>
        <v>0</v>
      </c>
      <c r="P968" s="67"/>
      <c r="Q968" s="67"/>
      <c r="R968" s="3"/>
      <c r="S968" s="1"/>
      <c r="T968" s="1"/>
      <c r="U968" s="1"/>
      <c r="V968" s="1"/>
      <c r="W968" s="1"/>
      <c r="X968" s="5"/>
      <c r="Y968" s="1"/>
      <c r="Z968" s="1"/>
      <c r="AA968" s="3"/>
      <c r="AB968" s="3"/>
      <c r="AC968" s="3"/>
      <c r="AD968" s="3"/>
    </row>
    <row r="969" spans="1:256" s="59" customFormat="1" ht="50.1" customHeight="1">
      <c r="A969" s="12"/>
      <c r="B969" s="225"/>
      <c r="C969" s="226"/>
      <c r="D969" s="226"/>
      <c r="E969" s="226"/>
      <c r="F969" s="227"/>
      <c r="G969" s="28"/>
      <c r="H969" s="8"/>
      <c r="I969" s="9"/>
      <c r="J969" s="29">
        <f t="shared" si="112"/>
        <v>0</v>
      </c>
      <c r="K969" s="9"/>
      <c r="L969" s="4">
        <f t="shared" si="113"/>
        <v>0</v>
      </c>
      <c r="M969" s="10"/>
      <c r="N969" s="11"/>
      <c r="O969" s="57">
        <f t="shared" si="114"/>
        <v>0</v>
      </c>
      <c r="P969" s="67"/>
      <c r="Q969" s="67"/>
      <c r="R969" s="3"/>
      <c r="S969" s="1"/>
      <c r="T969" s="1"/>
      <c r="U969" s="1"/>
      <c r="V969" s="1"/>
      <c r="W969" s="1"/>
      <c r="X969" s="5"/>
      <c r="Y969" s="1"/>
      <c r="Z969" s="1"/>
      <c r="AA969" s="3"/>
      <c r="AB969" s="3"/>
      <c r="AC969" s="3"/>
      <c r="AD969" s="3"/>
    </row>
    <row r="970" spans="1:256" s="15" customFormat="1" ht="20.100000000000001" customHeight="1">
      <c r="A970" s="12"/>
      <c r="B970" s="225"/>
      <c r="C970" s="226"/>
      <c r="D970" s="226"/>
      <c r="E970" s="226"/>
      <c r="F970" s="227"/>
      <c r="G970" s="28"/>
      <c r="H970" s="8"/>
      <c r="I970" s="9"/>
      <c r="J970" s="29">
        <f t="shared" si="112"/>
        <v>0</v>
      </c>
      <c r="K970" s="9"/>
      <c r="L970" s="4">
        <f t="shared" si="113"/>
        <v>0</v>
      </c>
      <c r="M970" s="10"/>
      <c r="N970" s="11"/>
      <c r="O970" s="57">
        <f t="shared" si="114"/>
        <v>0</v>
      </c>
      <c r="P970" s="67"/>
      <c r="Q970" s="67"/>
      <c r="R970" s="25"/>
      <c r="S970" s="25"/>
      <c r="T970" s="25"/>
      <c r="U970" s="25"/>
      <c r="V970" s="25"/>
      <c r="W970" s="25"/>
      <c r="X970" s="32"/>
      <c r="Y970" s="25"/>
      <c r="Z970" s="25"/>
      <c r="AA970" s="25"/>
      <c r="AB970" s="25"/>
      <c r="AC970" s="25"/>
      <c r="AD970" s="25"/>
    </row>
    <row r="971" spans="1:256" s="15" customFormat="1" ht="13.2">
      <c r="A971" s="12"/>
      <c r="B971" s="225"/>
      <c r="C971" s="226"/>
      <c r="D971" s="226"/>
      <c r="E971" s="226"/>
      <c r="F971" s="227"/>
      <c r="G971" s="28"/>
      <c r="H971" s="8"/>
      <c r="I971" s="9"/>
      <c r="J971" s="29">
        <f t="shared" si="112"/>
        <v>0</v>
      </c>
      <c r="K971" s="9"/>
      <c r="L971" s="4">
        <f t="shared" si="113"/>
        <v>0</v>
      </c>
      <c r="M971" s="10"/>
      <c r="N971" s="11"/>
      <c r="O971" s="57">
        <f t="shared" si="114"/>
        <v>0</v>
      </c>
      <c r="P971" s="67"/>
      <c r="Q971" s="67"/>
    </row>
    <row r="972" spans="1:256" s="15" customFormat="1" ht="13.2">
      <c r="A972" s="12"/>
      <c r="B972" s="225"/>
      <c r="C972" s="226"/>
      <c r="D972" s="226"/>
      <c r="E972" s="226"/>
      <c r="F972" s="227"/>
      <c r="G972" s="28"/>
      <c r="H972" s="8"/>
      <c r="I972" s="9"/>
      <c r="J972" s="29">
        <f t="shared" si="112"/>
        <v>0</v>
      </c>
      <c r="K972" s="9"/>
      <c r="L972" s="4">
        <f t="shared" si="113"/>
        <v>0</v>
      </c>
      <c r="M972" s="10"/>
      <c r="N972" s="11"/>
      <c r="O972" s="57">
        <f t="shared" si="114"/>
        <v>0</v>
      </c>
      <c r="P972" s="67"/>
      <c r="Q972" s="67"/>
    </row>
    <row r="973" spans="1:256" s="15" customFormat="1" ht="13.8" thickBot="1">
      <c r="A973" s="33"/>
      <c r="B973" s="203" t="s">
        <v>43</v>
      </c>
      <c r="C973" s="204"/>
      <c r="D973" s="204"/>
      <c r="E973" s="204"/>
      <c r="F973" s="205"/>
      <c r="G973" s="46"/>
      <c r="H973" s="34"/>
      <c r="I973" s="35"/>
      <c r="J973" s="30">
        <f>SUM(J967:J972)</f>
        <v>0</v>
      </c>
      <c r="K973" s="35"/>
      <c r="L973" s="30">
        <f>SUM(L967:L972)</f>
        <v>0</v>
      </c>
      <c r="M973" s="36">
        <f>SUM(M967:M972)</f>
        <v>0</v>
      </c>
      <c r="N973" s="35"/>
      <c r="O973" s="30">
        <f>SUM(O967:O972)</f>
        <v>0</v>
      </c>
      <c r="P973" s="68"/>
      <c r="Q973" s="68"/>
      <c r="R973" s="25"/>
      <c r="S973" s="25"/>
      <c r="T973" s="25"/>
      <c r="U973" s="25"/>
      <c r="V973" s="25"/>
      <c r="W973" s="25"/>
      <c r="X973" s="32"/>
      <c r="Y973" s="25"/>
      <c r="Z973" s="25"/>
      <c r="AA973" s="25"/>
      <c r="AB973" s="25"/>
      <c r="AC973" s="25"/>
      <c r="AD973" s="25"/>
    </row>
    <row r="974" spans="1:256" s="15" customFormat="1" ht="9" customHeight="1">
      <c r="A974" s="25"/>
      <c r="B974" s="25"/>
      <c r="C974" s="25"/>
      <c r="D974" s="25"/>
      <c r="E974" s="25"/>
      <c r="F974" s="25"/>
      <c r="G974" s="44"/>
      <c r="H974" s="25"/>
      <c r="I974" s="25"/>
      <c r="J974" s="25"/>
      <c r="K974" s="25"/>
      <c r="L974" s="25"/>
      <c r="M974" s="25"/>
      <c r="N974" s="25"/>
      <c r="O974" s="53"/>
      <c r="P974" s="63"/>
      <c r="Q974" s="63"/>
      <c r="R974" s="25"/>
      <c r="S974" s="25"/>
      <c r="T974" s="25"/>
      <c r="U974" s="25"/>
      <c r="V974" s="25"/>
      <c r="W974" s="25"/>
      <c r="X974" s="32"/>
      <c r="Y974" s="25"/>
      <c r="Z974" s="25"/>
      <c r="AA974" s="25"/>
      <c r="AB974" s="25"/>
      <c r="AC974" s="25"/>
      <c r="AD974" s="25"/>
    </row>
    <row r="975" spans="1:256" s="15" customFormat="1" ht="8.25" customHeight="1">
      <c r="A975" s="25"/>
      <c r="B975" s="25"/>
      <c r="C975" s="25"/>
      <c r="D975" s="25"/>
      <c r="E975" s="25"/>
      <c r="F975" s="25"/>
      <c r="G975" s="44"/>
      <c r="H975" s="25"/>
      <c r="I975" s="25"/>
      <c r="J975" s="25"/>
      <c r="K975" s="25"/>
      <c r="L975" s="25"/>
      <c r="M975" s="25"/>
      <c r="N975" s="25"/>
      <c r="O975" s="53"/>
      <c r="P975" s="63"/>
      <c r="Q975" s="63"/>
      <c r="R975" s="25"/>
      <c r="S975" s="25"/>
      <c r="T975" s="25"/>
      <c r="U975" s="25"/>
      <c r="V975" s="25"/>
      <c r="W975" s="25"/>
      <c r="X975" s="32"/>
      <c r="Y975" s="25"/>
      <c r="Z975" s="25"/>
      <c r="AA975" s="25"/>
      <c r="AB975" s="25"/>
      <c r="AC975" s="25"/>
      <c r="AD975" s="25"/>
    </row>
    <row r="976" spans="1:256" s="15" customFormat="1" ht="12.75" customHeight="1">
      <c r="A976" s="27"/>
      <c r="B976" s="27"/>
      <c r="C976" s="27"/>
      <c r="D976" s="27"/>
      <c r="E976" s="27"/>
      <c r="F976" s="27"/>
      <c r="G976" s="45"/>
      <c r="H976" s="27"/>
      <c r="I976" s="27"/>
      <c r="J976" s="27"/>
      <c r="K976" s="27"/>
      <c r="L976" s="27"/>
      <c r="M976" s="27"/>
      <c r="N976" s="27"/>
      <c r="O976" s="54"/>
      <c r="P976" s="63"/>
      <c r="Q976" s="63"/>
      <c r="R976" s="25"/>
      <c r="S976" s="25"/>
      <c r="T976" s="25"/>
      <c r="U976" s="25"/>
      <c r="V976" s="25"/>
      <c r="W976" s="25"/>
      <c r="X976" s="32"/>
      <c r="Y976" s="25"/>
      <c r="Z976" s="25"/>
      <c r="AA976" s="25"/>
      <c r="AB976" s="25"/>
      <c r="AC976" s="25"/>
      <c r="AD976" s="25"/>
    </row>
    <row r="977" spans="1:256" s="15" customFormat="1" ht="8.25" customHeight="1">
      <c r="A977" s="206" t="s">
        <v>50</v>
      </c>
      <c r="B977" s="207"/>
      <c r="C977" s="207"/>
      <c r="D977" s="207"/>
      <c r="E977" s="207"/>
      <c r="F977" s="207"/>
      <c r="G977" s="207"/>
      <c r="H977" s="208"/>
      <c r="I977" s="215" t="s">
        <v>46</v>
      </c>
      <c r="J977" s="216"/>
      <c r="K977" s="216"/>
      <c r="L977" s="216"/>
      <c r="M977" s="217"/>
      <c r="N977" s="55" t="s">
        <v>1</v>
      </c>
      <c r="O977" s="56"/>
      <c r="P977" s="58"/>
      <c r="Q977" s="58"/>
      <c r="R977" s="25"/>
      <c r="S977" s="25"/>
      <c r="T977" s="25"/>
      <c r="U977" s="25"/>
      <c r="V977" s="25"/>
      <c r="W977" s="25"/>
      <c r="X977" s="32"/>
      <c r="Y977" s="25"/>
      <c r="Z977" s="25"/>
      <c r="AA977" s="25"/>
      <c r="AB977" s="25"/>
      <c r="AC977" s="25"/>
      <c r="AD977" s="25"/>
    </row>
    <row r="978" spans="1:256" s="15" customFormat="1" ht="8.25" customHeight="1">
      <c r="A978" s="209"/>
      <c r="B978" s="210"/>
      <c r="C978" s="210"/>
      <c r="D978" s="210"/>
      <c r="E978" s="210"/>
      <c r="F978" s="210"/>
      <c r="G978" s="210"/>
      <c r="H978" s="211"/>
      <c r="I978" s="24"/>
      <c r="J978" s="25"/>
      <c r="K978" s="25"/>
      <c r="L978" s="25"/>
      <c r="M978" s="16"/>
      <c r="N978" s="25"/>
      <c r="O978" s="53"/>
      <c r="P978" s="63"/>
      <c r="Q978" s="63"/>
      <c r="R978" s="25"/>
      <c r="S978" s="25"/>
      <c r="T978" s="25"/>
      <c r="U978" s="25"/>
      <c r="V978" s="25"/>
      <c r="W978" s="25"/>
      <c r="X978" s="32"/>
      <c r="Y978" s="25"/>
      <c r="Z978" s="25"/>
      <c r="AA978" s="25"/>
      <c r="AB978" s="25"/>
      <c r="AC978" s="25"/>
      <c r="AD978" s="25"/>
    </row>
    <row r="979" spans="1:256" s="15" customFormat="1" ht="9" customHeight="1">
      <c r="A979" s="209"/>
      <c r="B979" s="210"/>
      <c r="C979" s="210"/>
      <c r="D979" s="210"/>
      <c r="E979" s="210"/>
      <c r="F979" s="210"/>
      <c r="G979" s="210"/>
      <c r="H979" s="211"/>
      <c r="I979" s="218"/>
      <c r="J979" s="219"/>
      <c r="K979" s="219"/>
      <c r="L979" s="219"/>
      <c r="M979" s="220"/>
      <c r="N979" s="26" t="s">
        <v>48</v>
      </c>
      <c r="O979" s="53"/>
      <c r="P979" s="63"/>
      <c r="Q979" s="63"/>
      <c r="R979" s="25"/>
      <c r="S979" s="25"/>
      <c r="T979" s="25"/>
      <c r="U979" s="25"/>
      <c r="V979" s="25"/>
      <c r="W979" s="25"/>
      <c r="X979" s="32"/>
      <c r="Y979" s="25"/>
      <c r="Z979" s="25"/>
      <c r="AA979" s="25"/>
      <c r="AB979" s="25"/>
      <c r="AC979" s="25"/>
      <c r="AD979" s="25"/>
    </row>
    <row r="980" spans="1:256" s="15" customFormat="1" ht="8.25" customHeight="1">
      <c r="A980" s="209"/>
      <c r="B980" s="210"/>
      <c r="C980" s="210"/>
      <c r="D980" s="210"/>
      <c r="E980" s="210"/>
      <c r="F980" s="210"/>
      <c r="G980" s="210"/>
      <c r="H980" s="211"/>
      <c r="I980" s="221"/>
      <c r="J980" s="219"/>
      <c r="K980" s="219"/>
      <c r="L980" s="219"/>
      <c r="M980" s="220"/>
      <c r="N980" s="25"/>
      <c r="O980" s="53"/>
      <c r="P980" s="63"/>
      <c r="Q980" s="63"/>
      <c r="R980" s="25"/>
      <c r="S980" s="25"/>
      <c r="T980" s="25"/>
      <c r="U980" s="25"/>
      <c r="V980" s="25"/>
      <c r="W980" s="25"/>
      <c r="X980" s="32"/>
      <c r="Y980" s="25"/>
      <c r="Z980" s="25"/>
      <c r="AA980" s="25"/>
      <c r="AB980" s="25"/>
      <c r="AC980" s="25"/>
      <c r="AD980" s="25"/>
    </row>
    <row r="981" spans="1:256" s="15" customFormat="1" ht="8.25" customHeight="1">
      <c r="A981" s="209"/>
      <c r="B981" s="210"/>
      <c r="C981" s="210"/>
      <c r="D981" s="210"/>
      <c r="E981" s="210"/>
      <c r="F981" s="210"/>
      <c r="G981" s="210"/>
      <c r="H981" s="211"/>
      <c r="I981" s="221"/>
      <c r="J981" s="219"/>
      <c r="K981" s="219"/>
      <c r="L981" s="219"/>
      <c r="M981" s="220"/>
      <c r="N981" s="27"/>
      <c r="O981" s="54"/>
      <c r="P981" s="63"/>
      <c r="Q981" s="63"/>
      <c r="R981" s="25"/>
      <c r="S981" s="25"/>
      <c r="T981" s="25"/>
      <c r="U981" s="25"/>
      <c r="V981" s="25"/>
      <c r="W981" s="25"/>
      <c r="X981" s="32"/>
      <c r="Y981" s="25"/>
      <c r="Z981" s="25"/>
      <c r="AA981" s="25"/>
      <c r="AB981" s="25"/>
      <c r="AC981" s="25"/>
      <c r="AD981" s="25"/>
    </row>
    <row r="982" spans="1:256" s="15" customFormat="1" ht="8.25" customHeight="1">
      <c r="A982" s="209"/>
      <c r="B982" s="210"/>
      <c r="C982" s="210"/>
      <c r="D982" s="210"/>
      <c r="E982" s="210"/>
      <c r="F982" s="210"/>
      <c r="G982" s="210"/>
      <c r="H982" s="211"/>
      <c r="I982" s="221"/>
      <c r="J982" s="219"/>
      <c r="K982" s="219"/>
      <c r="L982" s="219"/>
      <c r="M982" s="220"/>
      <c r="N982" s="13" t="s">
        <v>2</v>
      </c>
      <c r="O982" s="53"/>
      <c r="P982" s="63"/>
      <c r="Q982" s="63"/>
      <c r="R982" s="25"/>
      <c r="S982" s="25"/>
      <c r="T982" s="25"/>
      <c r="U982" s="25"/>
      <c r="V982" s="25"/>
      <c r="W982" s="25"/>
      <c r="X982" s="32"/>
      <c r="Y982" s="25"/>
      <c r="Z982" s="25"/>
      <c r="AA982" s="25"/>
      <c r="AB982" s="25"/>
      <c r="AC982" s="25"/>
      <c r="AD982" s="25"/>
    </row>
    <row r="983" spans="1:256" s="15" customFormat="1">
      <c r="A983" s="209"/>
      <c r="B983" s="210"/>
      <c r="C983" s="210"/>
      <c r="D983" s="210"/>
      <c r="E983" s="210"/>
      <c r="F983" s="210"/>
      <c r="G983" s="210"/>
      <c r="H983" s="211"/>
      <c r="I983" s="221"/>
      <c r="J983" s="219"/>
      <c r="K983" s="219"/>
      <c r="L983" s="219"/>
      <c r="M983" s="220"/>
      <c r="N983" s="25"/>
      <c r="O983" s="53"/>
      <c r="P983" s="63"/>
      <c r="Q983" s="63"/>
      <c r="R983" s="25"/>
      <c r="S983" s="25"/>
      <c r="T983" s="25"/>
      <c r="U983" s="25"/>
      <c r="V983" s="25"/>
      <c r="W983" s="25"/>
      <c r="X983" s="32"/>
      <c r="Y983" s="25"/>
      <c r="Z983" s="25"/>
      <c r="AA983" s="25"/>
      <c r="AB983" s="25"/>
      <c r="AC983" s="25"/>
      <c r="AD983" s="25"/>
    </row>
    <row r="984" spans="1:256" s="15" customFormat="1" ht="13.2">
      <c r="A984" s="209"/>
      <c r="B984" s="210"/>
      <c r="C984" s="210"/>
      <c r="D984" s="210"/>
      <c r="E984" s="210"/>
      <c r="F984" s="210"/>
      <c r="G984" s="210"/>
      <c r="H984" s="211"/>
      <c r="I984" s="221"/>
      <c r="J984" s="219"/>
      <c r="K984" s="219"/>
      <c r="L984" s="219"/>
      <c r="M984" s="220"/>
      <c r="N984" s="241"/>
      <c r="O984" s="242"/>
      <c r="P984" s="62"/>
      <c r="Q984" s="62"/>
      <c r="R984" s="25"/>
      <c r="S984" s="25"/>
      <c r="T984" s="25"/>
      <c r="U984" s="25"/>
      <c r="V984" s="25"/>
      <c r="W984" s="25"/>
      <c r="X984" s="32"/>
      <c r="Y984" s="25"/>
      <c r="Z984" s="25"/>
      <c r="AA984" s="25"/>
      <c r="AB984" s="25"/>
      <c r="AC984" s="25"/>
      <c r="AD984" s="25"/>
    </row>
    <row r="985" spans="1:256" s="15" customFormat="1" ht="13.2">
      <c r="A985" s="212"/>
      <c r="B985" s="213"/>
      <c r="C985" s="213"/>
      <c r="D985" s="213"/>
      <c r="E985" s="213"/>
      <c r="F985" s="213"/>
      <c r="G985" s="213"/>
      <c r="H985" s="214"/>
      <c r="I985" s="222"/>
      <c r="J985" s="223"/>
      <c r="K985" s="223"/>
      <c r="L985" s="223"/>
      <c r="M985" s="224"/>
      <c r="N985" s="243"/>
      <c r="O985" s="244"/>
      <c r="P985" s="62"/>
      <c r="Q985" s="62"/>
      <c r="R985" s="25"/>
      <c r="S985" s="26"/>
      <c r="T985" s="26"/>
      <c r="U985" s="26"/>
      <c r="V985" s="26"/>
      <c r="W985" s="26"/>
      <c r="X985" s="31"/>
      <c r="Y985" s="26"/>
      <c r="Z985" s="25"/>
      <c r="AA985" s="25"/>
      <c r="AB985" s="25"/>
      <c r="AC985" s="25"/>
      <c r="AD985" s="25"/>
    </row>
    <row r="986" spans="1:256" s="15" customFormat="1" ht="13.2">
      <c r="A986" s="245" t="s">
        <v>0</v>
      </c>
      <c r="B986" s="246"/>
      <c r="C986" s="246"/>
      <c r="D986" s="246"/>
      <c r="E986" s="246"/>
      <c r="F986" s="247"/>
      <c r="G986" s="39"/>
      <c r="H986" s="251" t="s">
        <v>3</v>
      </c>
      <c r="I986" s="198"/>
      <c r="J986" s="198"/>
      <c r="K986" s="198"/>
      <c r="L986" s="198"/>
      <c r="M986" s="198"/>
      <c r="N986" s="198"/>
      <c r="O986" s="199"/>
      <c r="P986" s="64"/>
      <c r="Q986" s="64"/>
      <c r="R986" s="25"/>
      <c r="S986" s="26"/>
      <c r="T986" s="26"/>
      <c r="U986" s="26"/>
      <c r="V986" s="26"/>
      <c r="W986" s="26"/>
      <c r="X986" s="31"/>
      <c r="Y986" s="26"/>
      <c r="Z986" s="25"/>
      <c r="AA986" s="25"/>
      <c r="AB986" s="25"/>
      <c r="AC986" s="25"/>
      <c r="AD986" s="25"/>
    </row>
    <row r="987" spans="1:256" s="15" customFormat="1" ht="13.2">
      <c r="A987" s="248"/>
      <c r="B987" s="249"/>
      <c r="C987" s="249"/>
      <c r="D987" s="249"/>
      <c r="E987" s="249"/>
      <c r="F987" s="250"/>
      <c r="G987" s="39"/>
      <c r="H987" s="200"/>
      <c r="I987" s="201"/>
      <c r="J987" s="201"/>
      <c r="K987" s="201"/>
      <c r="L987" s="201"/>
      <c r="M987" s="201"/>
      <c r="N987" s="201"/>
      <c r="O987" s="202"/>
      <c r="P987" s="64"/>
      <c r="Q987" s="64"/>
      <c r="R987" s="25"/>
      <c r="S987" s="26"/>
      <c r="T987" s="26"/>
      <c r="U987" s="26"/>
      <c r="V987" s="26"/>
      <c r="W987" s="26"/>
      <c r="X987" s="31"/>
      <c r="Y987" s="26"/>
      <c r="Z987" s="25"/>
      <c r="AA987" s="25"/>
      <c r="AB987" s="25"/>
      <c r="AC987" s="25"/>
      <c r="AD987" s="25"/>
    </row>
    <row r="988" spans="1:256" s="15" customFormat="1" ht="13.2">
      <c r="A988" s="14"/>
      <c r="F988" s="16"/>
      <c r="G988" s="39"/>
      <c r="H988" s="191" t="s">
        <v>4</v>
      </c>
      <c r="I988" s="192"/>
      <c r="J988" s="192"/>
      <c r="K988" s="192"/>
      <c r="L988" s="193"/>
      <c r="M988" s="197" t="s">
        <v>5</v>
      </c>
      <c r="N988" s="198"/>
      <c r="O988" s="199"/>
      <c r="P988" s="64"/>
      <c r="Q988" s="64"/>
      <c r="R988" s="25"/>
      <c r="S988" s="26"/>
      <c r="T988" s="26"/>
      <c r="U988" s="26"/>
      <c r="V988" s="26"/>
      <c r="W988" s="26"/>
      <c r="X988" s="31"/>
      <c r="Y988" s="26"/>
      <c r="Z988" s="25"/>
      <c r="AA988" s="25"/>
      <c r="AB988" s="25"/>
      <c r="AC988" s="25"/>
      <c r="AD988" s="25"/>
    </row>
    <row r="989" spans="1:256" s="15" customFormat="1" ht="13.2">
      <c r="A989" s="17"/>
      <c r="F989" s="16"/>
      <c r="G989" s="39"/>
      <c r="H989" s="194"/>
      <c r="I989" s="195"/>
      <c r="J989" s="195"/>
      <c r="K989" s="195"/>
      <c r="L989" s="196"/>
      <c r="M989" s="200"/>
      <c r="N989" s="201"/>
      <c r="O989" s="202"/>
      <c r="P989" s="64"/>
      <c r="Q989" s="64"/>
      <c r="R989" s="26"/>
      <c r="S989" s="26"/>
      <c r="T989" s="26"/>
      <c r="U989" s="26"/>
      <c r="V989" s="26"/>
      <c r="W989" s="26"/>
      <c r="X989" s="31"/>
      <c r="Y989" s="26"/>
      <c r="Z989" s="25"/>
      <c r="AA989" s="25"/>
      <c r="AB989" s="25"/>
      <c r="AC989" s="25"/>
      <c r="AD989" s="25"/>
    </row>
    <row r="990" spans="1:256" s="15" customFormat="1" ht="13.2">
      <c r="A990" s="17"/>
      <c r="F990" s="16"/>
      <c r="G990" s="40"/>
      <c r="H990" s="18"/>
      <c r="I990" s="14"/>
      <c r="J990" s="14"/>
      <c r="K990" s="14"/>
      <c r="L990" s="19"/>
      <c r="M990" s="14"/>
      <c r="N990" s="14"/>
      <c r="O990" s="50" t="s">
        <v>39</v>
      </c>
      <c r="P990" s="65"/>
      <c r="Q990" s="65"/>
      <c r="R990" s="26"/>
      <c r="S990" s="26"/>
      <c r="T990" s="26"/>
      <c r="U990" s="26"/>
      <c r="V990" s="26"/>
      <c r="W990" s="26"/>
      <c r="X990" s="31"/>
      <c r="Y990" s="26"/>
      <c r="Z990" s="25"/>
      <c r="AA990" s="26"/>
      <c r="AB990" s="26"/>
      <c r="AC990" s="26"/>
      <c r="AD990" s="26"/>
      <c r="AE990" s="60"/>
      <c r="AF990" s="60"/>
      <c r="AG990" s="60"/>
      <c r="AH990" s="60"/>
      <c r="AI990" s="60"/>
      <c r="AJ990" s="60"/>
      <c r="AK990" s="60"/>
      <c r="AL990" s="60"/>
      <c r="AM990" s="60"/>
      <c r="AN990" s="60"/>
      <c r="AO990" s="60"/>
      <c r="AP990" s="60"/>
      <c r="AQ990" s="60"/>
      <c r="AR990" s="60"/>
      <c r="AS990" s="60"/>
      <c r="AT990" s="60"/>
      <c r="AU990" s="60"/>
      <c r="AV990" s="60"/>
      <c r="AW990" s="60"/>
      <c r="AX990" s="60"/>
      <c r="AY990" s="60"/>
      <c r="AZ990" s="60"/>
      <c r="BA990" s="60"/>
      <c r="BB990" s="60"/>
      <c r="BC990" s="60"/>
      <c r="BD990" s="60"/>
      <c r="BE990" s="60"/>
      <c r="BF990" s="60"/>
      <c r="BG990" s="60"/>
      <c r="BH990" s="60"/>
      <c r="BI990" s="60"/>
      <c r="BJ990" s="60"/>
      <c r="BK990" s="60"/>
      <c r="BL990" s="60"/>
      <c r="BM990" s="60"/>
      <c r="BN990" s="60"/>
      <c r="BO990" s="60"/>
      <c r="BP990" s="60"/>
      <c r="BQ990" s="60"/>
      <c r="BR990" s="60"/>
      <c r="BS990" s="60"/>
      <c r="BT990" s="60"/>
      <c r="BU990" s="60"/>
      <c r="BV990" s="60"/>
      <c r="BW990" s="60"/>
      <c r="BX990" s="60"/>
      <c r="BY990" s="60"/>
      <c r="BZ990" s="60"/>
      <c r="CA990" s="60"/>
      <c r="CB990" s="60"/>
      <c r="CC990" s="60"/>
      <c r="CD990" s="60"/>
      <c r="CE990" s="60"/>
      <c r="CF990" s="60"/>
      <c r="CG990" s="60"/>
      <c r="CH990" s="60"/>
      <c r="CI990" s="60"/>
      <c r="CJ990" s="60"/>
      <c r="CK990" s="60"/>
      <c r="CL990" s="60"/>
      <c r="CM990" s="60"/>
      <c r="CN990" s="60"/>
      <c r="CO990" s="60"/>
      <c r="CP990" s="60"/>
      <c r="CQ990" s="60"/>
      <c r="CR990" s="60"/>
      <c r="CS990" s="60"/>
      <c r="CT990" s="60"/>
      <c r="CU990" s="60"/>
      <c r="CV990" s="60"/>
      <c r="CW990" s="60"/>
      <c r="CX990" s="60"/>
      <c r="CY990" s="60"/>
      <c r="CZ990" s="60"/>
      <c r="DA990" s="60"/>
      <c r="DB990" s="60"/>
      <c r="DC990" s="60"/>
      <c r="DD990" s="60"/>
      <c r="DE990" s="60"/>
      <c r="DF990" s="60"/>
      <c r="DG990" s="60"/>
      <c r="DH990" s="60"/>
      <c r="DI990" s="60"/>
      <c r="DJ990" s="60"/>
      <c r="DK990" s="60"/>
      <c r="DL990" s="60"/>
      <c r="DM990" s="60"/>
      <c r="DN990" s="60"/>
      <c r="DO990" s="60"/>
      <c r="DP990" s="60"/>
      <c r="DQ990" s="60"/>
      <c r="DR990" s="60"/>
      <c r="DS990" s="60"/>
      <c r="DT990" s="60"/>
      <c r="DU990" s="60"/>
      <c r="DV990" s="60"/>
      <c r="DW990" s="60"/>
      <c r="DX990" s="60"/>
      <c r="DY990" s="60"/>
      <c r="DZ990" s="60"/>
      <c r="EA990" s="60"/>
      <c r="EB990" s="60"/>
      <c r="EC990" s="60"/>
      <c r="ED990" s="60"/>
      <c r="EE990" s="60"/>
      <c r="EF990" s="60"/>
      <c r="EG990" s="60"/>
      <c r="EH990" s="60"/>
      <c r="EI990" s="60"/>
      <c r="EJ990" s="60"/>
      <c r="EK990" s="60"/>
      <c r="EL990" s="60"/>
      <c r="EM990" s="60"/>
      <c r="EN990" s="60"/>
      <c r="EO990" s="60"/>
      <c r="EP990" s="60"/>
      <c r="EQ990" s="60"/>
      <c r="ER990" s="60"/>
      <c r="ES990" s="60"/>
      <c r="ET990" s="60"/>
      <c r="EU990" s="60"/>
      <c r="EV990" s="60"/>
      <c r="EW990" s="60"/>
      <c r="EX990" s="60"/>
      <c r="EY990" s="60"/>
      <c r="EZ990" s="60"/>
      <c r="FA990" s="60"/>
      <c r="FB990" s="60"/>
      <c r="FC990" s="60"/>
      <c r="FD990" s="60"/>
      <c r="FE990" s="60"/>
      <c r="FF990" s="60"/>
      <c r="FG990" s="60"/>
      <c r="FH990" s="60"/>
      <c r="FI990" s="60"/>
      <c r="FJ990" s="60"/>
      <c r="FK990" s="60"/>
      <c r="FL990" s="60"/>
      <c r="FM990" s="60"/>
      <c r="FN990" s="60"/>
      <c r="FO990" s="60"/>
      <c r="FP990" s="60"/>
      <c r="FQ990" s="60"/>
      <c r="FR990" s="60"/>
      <c r="FS990" s="60"/>
      <c r="FT990" s="60"/>
      <c r="FU990" s="60"/>
      <c r="FV990" s="60"/>
      <c r="FW990" s="60"/>
      <c r="FX990" s="60"/>
      <c r="FY990" s="60"/>
      <c r="FZ990" s="60"/>
      <c r="GA990" s="60"/>
      <c r="GB990" s="60"/>
      <c r="GC990" s="60"/>
      <c r="GD990" s="60"/>
      <c r="GE990" s="60"/>
      <c r="GF990" s="60"/>
      <c r="GG990" s="60"/>
      <c r="GH990" s="60"/>
      <c r="GI990" s="60"/>
      <c r="GJ990" s="60"/>
      <c r="GK990" s="60"/>
      <c r="GL990" s="60"/>
      <c r="GM990" s="60"/>
      <c r="GN990" s="60"/>
      <c r="GO990" s="60"/>
      <c r="GP990" s="60"/>
      <c r="GQ990" s="60"/>
      <c r="GR990" s="60"/>
      <c r="GS990" s="60"/>
      <c r="GT990" s="60"/>
      <c r="GU990" s="60"/>
      <c r="GV990" s="60"/>
      <c r="GW990" s="60"/>
      <c r="GX990" s="60"/>
      <c r="GY990" s="60"/>
      <c r="GZ990" s="60"/>
      <c r="HA990" s="60"/>
      <c r="HB990" s="60"/>
      <c r="HC990" s="60"/>
      <c r="HD990" s="60"/>
      <c r="HE990" s="60"/>
      <c r="HF990" s="60"/>
      <c r="HG990" s="60"/>
      <c r="HH990" s="60"/>
      <c r="HI990" s="60"/>
      <c r="HJ990" s="60"/>
      <c r="HK990" s="60"/>
      <c r="HL990" s="60"/>
      <c r="HM990" s="60"/>
      <c r="HN990" s="60"/>
      <c r="HO990" s="60"/>
      <c r="HP990" s="60"/>
      <c r="HQ990" s="60"/>
      <c r="HR990" s="60"/>
      <c r="HS990" s="60"/>
      <c r="HT990" s="60"/>
      <c r="HU990" s="60"/>
      <c r="HV990" s="60"/>
      <c r="HW990" s="60"/>
      <c r="HX990" s="60"/>
      <c r="HY990" s="60"/>
      <c r="HZ990" s="60"/>
      <c r="IA990" s="60"/>
      <c r="IB990" s="60"/>
      <c r="IC990" s="60"/>
      <c r="ID990" s="60"/>
      <c r="IE990" s="60"/>
      <c r="IF990" s="60"/>
      <c r="IG990" s="60"/>
      <c r="IH990" s="60"/>
      <c r="II990" s="60"/>
      <c r="IJ990" s="60"/>
      <c r="IK990" s="60"/>
      <c r="IL990" s="60"/>
      <c r="IM990" s="60"/>
      <c r="IN990" s="60"/>
      <c r="IO990" s="60"/>
      <c r="IP990" s="60"/>
      <c r="IQ990" s="60"/>
      <c r="IR990" s="60"/>
      <c r="IS990" s="60"/>
      <c r="IT990" s="60"/>
      <c r="IU990" s="60"/>
      <c r="IV990" s="60"/>
    </row>
    <row r="991" spans="1:256" s="15" customFormat="1" ht="13.2">
      <c r="A991" s="17"/>
      <c r="F991" s="16"/>
      <c r="G991" s="41" t="s">
        <v>6</v>
      </c>
      <c r="H991" s="21" t="s">
        <v>16</v>
      </c>
      <c r="I991" s="20" t="s">
        <v>18</v>
      </c>
      <c r="J991" s="20" t="s">
        <v>22</v>
      </c>
      <c r="K991" s="20" t="s">
        <v>25</v>
      </c>
      <c r="L991" s="20" t="s">
        <v>27</v>
      </c>
      <c r="M991" s="20" t="s">
        <v>31</v>
      </c>
      <c r="N991" s="20" t="s">
        <v>35</v>
      </c>
      <c r="O991" s="50" t="s">
        <v>32</v>
      </c>
      <c r="P991" s="65"/>
      <c r="Q991" s="65"/>
      <c r="R991" s="26"/>
      <c r="S991" s="26"/>
      <c r="T991" s="26"/>
      <c r="U991" s="26"/>
      <c r="V991" s="26"/>
      <c r="W991" s="26"/>
      <c r="X991" s="31"/>
      <c r="Y991" s="26"/>
      <c r="Z991" s="25"/>
      <c r="AA991" s="26"/>
      <c r="AB991" s="26"/>
      <c r="AC991" s="26"/>
      <c r="AD991" s="26"/>
      <c r="AE991" s="60"/>
      <c r="AF991" s="60"/>
      <c r="AG991" s="60"/>
      <c r="AH991" s="60"/>
      <c r="AI991" s="60"/>
      <c r="AJ991" s="60"/>
      <c r="AK991" s="60"/>
      <c r="AL991" s="60"/>
      <c r="AM991" s="60"/>
      <c r="AN991" s="60"/>
      <c r="AO991" s="60"/>
      <c r="AP991" s="60"/>
      <c r="AQ991" s="60"/>
      <c r="AR991" s="60"/>
      <c r="AS991" s="60"/>
      <c r="AT991" s="60"/>
      <c r="AU991" s="60"/>
      <c r="AV991" s="60"/>
      <c r="AW991" s="60"/>
      <c r="AX991" s="60"/>
      <c r="AY991" s="60"/>
      <c r="AZ991" s="60"/>
      <c r="BA991" s="60"/>
      <c r="BB991" s="60"/>
      <c r="BC991" s="60"/>
      <c r="BD991" s="60"/>
      <c r="BE991" s="60"/>
      <c r="BF991" s="60"/>
      <c r="BG991" s="60"/>
      <c r="BH991" s="60"/>
      <c r="BI991" s="60"/>
      <c r="BJ991" s="60"/>
      <c r="BK991" s="60"/>
      <c r="BL991" s="60"/>
      <c r="BM991" s="60"/>
      <c r="BN991" s="60"/>
      <c r="BO991" s="60"/>
      <c r="BP991" s="60"/>
      <c r="BQ991" s="60"/>
      <c r="BR991" s="60"/>
      <c r="BS991" s="60"/>
      <c r="BT991" s="60"/>
      <c r="BU991" s="60"/>
      <c r="BV991" s="60"/>
      <c r="BW991" s="60"/>
      <c r="BX991" s="60"/>
      <c r="BY991" s="60"/>
      <c r="BZ991" s="60"/>
      <c r="CA991" s="60"/>
      <c r="CB991" s="60"/>
      <c r="CC991" s="60"/>
      <c r="CD991" s="60"/>
      <c r="CE991" s="60"/>
      <c r="CF991" s="60"/>
      <c r="CG991" s="60"/>
      <c r="CH991" s="60"/>
      <c r="CI991" s="60"/>
      <c r="CJ991" s="60"/>
      <c r="CK991" s="60"/>
      <c r="CL991" s="60"/>
      <c r="CM991" s="60"/>
      <c r="CN991" s="60"/>
      <c r="CO991" s="60"/>
      <c r="CP991" s="60"/>
      <c r="CQ991" s="60"/>
      <c r="CR991" s="60"/>
      <c r="CS991" s="60"/>
      <c r="CT991" s="60"/>
      <c r="CU991" s="60"/>
      <c r="CV991" s="60"/>
      <c r="CW991" s="60"/>
      <c r="CX991" s="60"/>
      <c r="CY991" s="60"/>
      <c r="CZ991" s="60"/>
      <c r="DA991" s="60"/>
      <c r="DB991" s="60"/>
      <c r="DC991" s="60"/>
      <c r="DD991" s="60"/>
      <c r="DE991" s="60"/>
      <c r="DF991" s="60"/>
      <c r="DG991" s="60"/>
      <c r="DH991" s="60"/>
      <c r="DI991" s="60"/>
      <c r="DJ991" s="60"/>
      <c r="DK991" s="60"/>
      <c r="DL991" s="60"/>
      <c r="DM991" s="60"/>
      <c r="DN991" s="60"/>
      <c r="DO991" s="60"/>
      <c r="DP991" s="60"/>
      <c r="DQ991" s="60"/>
      <c r="DR991" s="60"/>
      <c r="DS991" s="60"/>
      <c r="DT991" s="60"/>
      <c r="DU991" s="60"/>
      <c r="DV991" s="60"/>
      <c r="DW991" s="60"/>
      <c r="DX991" s="60"/>
      <c r="DY991" s="60"/>
      <c r="DZ991" s="60"/>
      <c r="EA991" s="60"/>
      <c r="EB991" s="60"/>
      <c r="EC991" s="60"/>
      <c r="ED991" s="60"/>
      <c r="EE991" s="60"/>
      <c r="EF991" s="60"/>
      <c r="EG991" s="60"/>
      <c r="EH991" s="60"/>
      <c r="EI991" s="60"/>
      <c r="EJ991" s="60"/>
      <c r="EK991" s="60"/>
      <c r="EL991" s="60"/>
      <c r="EM991" s="60"/>
      <c r="EN991" s="60"/>
      <c r="EO991" s="60"/>
      <c r="EP991" s="60"/>
      <c r="EQ991" s="60"/>
      <c r="ER991" s="60"/>
      <c r="ES991" s="60"/>
      <c r="ET991" s="60"/>
      <c r="EU991" s="60"/>
      <c r="EV991" s="60"/>
      <c r="EW991" s="60"/>
      <c r="EX991" s="60"/>
      <c r="EY991" s="60"/>
      <c r="EZ991" s="60"/>
      <c r="FA991" s="60"/>
      <c r="FB991" s="60"/>
      <c r="FC991" s="60"/>
      <c r="FD991" s="60"/>
      <c r="FE991" s="60"/>
      <c r="FF991" s="60"/>
      <c r="FG991" s="60"/>
      <c r="FH991" s="60"/>
      <c r="FI991" s="60"/>
      <c r="FJ991" s="60"/>
      <c r="FK991" s="60"/>
      <c r="FL991" s="60"/>
      <c r="FM991" s="60"/>
      <c r="FN991" s="60"/>
      <c r="FO991" s="60"/>
      <c r="FP991" s="60"/>
      <c r="FQ991" s="60"/>
      <c r="FR991" s="60"/>
      <c r="FS991" s="60"/>
      <c r="FT991" s="60"/>
      <c r="FU991" s="60"/>
      <c r="FV991" s="60"/>
      <c r="FW991" s="60"/>
      <c r="FX991" s="60"/>
      <c r="FY991" s="60"/>
      <c r="FZ991" s="60"/>
      <c r="GA991" s="60"/>
      <c r="GB991" s="60"/>
      <c r="GC991" s="60"/>
      <c r="GD991" s="60"/>
      <c r="GE991" s="60"/>
      <c r="GF991" s="60"/>
      <c r="GG991" s="60"/>
      <c r="GH991" s="60"/>
      <c r="GI991" s="60"/>
      <c r="GJ991" s="60"/>
      <c r="GK991" s="60"/>
      <c r="GL991" s="60"/>
      <c r="GM991" s="60"/>
      <c r="GN991" s="60"/>
      <c r="GO991" s="60"/>
      <c r="GP991" s="60"/>
      <c r="GQ991" s="60"/>
      <c r="GR991" s="60"/>
      <c r="GS991" s="60"/>
      <c r="GT991" s="60"/>
      <c r="GU991" s="60"/>
      <c r="GV991" s="60"/>
      <c r="GW991" s="60"/>
      <c r="GX991" s="60"/>
      <c r="GY991" s="60"/>
      <c r="GZ991" s="60"/>
      <c r="HA991" s="60"/>
      <c r="HB991" s="60"/>
      <c r="HC991" s="60"/>
      <c r="HD991" s="60"/>
      <c r="HE991" s="60"/>
      <c r="HF991" s="60"/>
      <c r="HG991" s="60"/>
      <c r="HH991" s="60"/>
      <c r="HI991" s="60"/>
      <c r="HJ991" s="60"/>
      <c r="HK991" s="60"/>
      <c r="HL991" s="60"/>
      <c r="HM991" s="60"/>
      <c r="HN991" s="60"/>
      <c r="HO991" s="60"/>
      <c r="HP991" s="60"/>
      <c r="HQ991" s="60"/>
      <c r="HR991" s="60"/>
      <c r="HS991" s="60"/>
      <c r="HT991" s="60"/>
      <c r="HU991" s="60"/>
      <c r="HV991" s="60"/>
      <c r="HW991" s="60"/>
      <c r="HX991" s="60"/>
      <c r="HY991" s="60"/>
      <c r="HZ991" s="60"/>
      <c r="IA991" s="60"/>
      <c r="IB991" s="60"/>
      <c r="IC991" s="60"/>
      <c r="ID991" s="60"/>
      <c r="IE991" s="60"/>
      <c r="IF991" s="60"/>
      <c r="IG991" s="60"/>
      <c r="IH991" s="60"/>
      <c r="II991" s="60"/>
      <c r="IJ991" s="60"/>
      <c r="IK991" s="60"/>
      <c r="IL991" s="60"/>
      <c r="IM991" s="60"/>
      <c r="IN991" s="60"/>
      <c r="IO991" s="60"/>
      <c r="IP991" s="60"/>
      <c r="IQ991" s="60"/>
      <c r="IR991" s="60"/>
      <c r="IS991" s="60"/>
      <c r="IT991" s="60"/>
      <c r="IU991" s="60"/>
      <c r="IV991" s="60"/>
    </row>
    <row r="992" spans="1:256" s="15" customFormat="1" ht="13.2">
      <c r="A992" s="20" t="s">
        <v>13</v>
      </c>
      <c r="B992" s="228" t="s">
        <v>12</v>
      </c>
      <c r="C992" s="229"/>
      <c r="D992" s="229"/>
      <c r="E992" s="229"/>
      <c r="F992" s="230"/>
      <c r="G992" s="41" t="s">
        <v>8</v>
      </c>
      <c r="H992" s="21" t="s">
        <v>17</v>
      </c>
      <c r="I992" s="20" t="s">
        <v>23</v>
      </c>
      <c r="J992" s="20" t="s">
        <v>23</v>
      </c>
      <c r="K992" s="20" t="s">
        <v>44</v>
      </c>
      <c r="L992" s="20" t="s">
        <v>25</v>
      </c>
      <c r="M992" s="20" t="s">
        <v>32</v>
      </c>
      <c r="N992" s="20" t="s">
        <v>36</v>
      </c>
      <c r="O992" s="50" t="s">
        <v>40</v>
      </c>
      <c r="P992" s="65"/>
      <c r="Q992" s="65"/>
      <c r="R992" s="26"/>
      <c r="S992" s="26"/>
      <c r="T992" s="26"/>
      <c r="U992" s="26"/>
      <c r="V992" s="26"/>
      <c r="W992" s="26"/>
      <c r="X992" s="31"/>
      <c r="Y992" s="26"/>
      <c r="Z992" s="25"/>
      <c r="AA992" s="26"/>
      <c r="AB992" s="26"/>
      <c r="AC992" s="26"/>
      <c r="AD992" s="26"/>
      <c r="AE992" s="60"/>
      <c r="AF992" s="60"/>
      <c r="AG992" s="60"/>
      <c r="AH992" s="60"/>
      <c r="AI992" s="60"/>
      <c r="AJ992" s="60"/>
      <c r="AK992" s="60"/>
      <c r="AL992" s="60"/>
      <c r="AM992" s="60"/>
      <c r="AN992" s="60"/>
      <c r="AO992" s="60"/>
      <c r="AP992" s="60"/>
      <c r="AQ992" s="60"/>
      <c r="AR992" s="60"/>
      <c r="AS992" s="60"/>
      <c r="AT992" s="60"/>
      <c r="AU992" s="60"/>
      <c r="AV992" s="60"/>
      <c r="AW992" s="60"/>
      <c r="AX992" s="60"/>
      <c r="AY992" s="60"/>
      <c r="AZ992" s="60"/>
      <c r="BA992" s="60"/>
      <c r="BB992" s="60"/>
      <c r="BC992" s="60"/>
      <c r="BD992" s="60"/>
      <c r="BE992" s="60"/>
      <c r="BF992" s="60"/>
      <c r="BG992" s="60"/>
      <c r="BH992" s="60"/>
      <c r="BI992" s="60"/>
      <c r="BJ992" s="60"/>
      <c r="BK992" s="60"/>
      <c r="BL992" s="60"/>
      <c r="BM992" s="60"/>
      <c r="BN992" s="60"/>
      <c r="BO992" s="60"/>
      <c r="BP992" s="60"/>
      <c r="BQ992" s="60"/>
      <c r="BR992" s="60"/>
      <c r="BS992" s="60"/>
      <c r="BT992" s="60"/>
      <c r="BU992" s="60"/>
      <c r="BV992" s="60"/>
      <c r="BW992" s="60"/>
      <c r="BX992" s="60"/>
      <c r="BY992" s="60"/>
      <c r="BZ992" s="60"/>
      <c r="CA992" s="60"/>
      <c r="CB992" s="60"/>
      <c r="CC992" s="60"/>
      <c r="CD992" s="60"/>
      <c r="CE992" s="60"/>
      <c r="CF992" s="60"/>
      <c r="CG992" s="60"/>
      <c r="CH992" s="60"/>
      <c r="CI992" s="60"/>
      <c r="CJ992" s="60"/>
      <c r="CK992" s="60"/>
      <c r="CL992" s="60"/>
      <c r="CM992" s="60"/>
      <c r="CN992" s="60"/>
      <c r="CO992" s="60"/>
      <c r="CP992" s="60"/>
      <c r="CQ992" s="60"/>
      <c r="CR992" s="60"/>
      <c r="CS992" s="60"/>
      <c r="CT992" s="60"/>
      <c r="CU992" s="60"/>
      <c r="CV992" s="60"/>
      <c r="CW992" s="60"/>
      <c r="CX992" s="60"/>
      <c r="CY992" s="60"/>
      <c r="CZ992" s="60"/>
      <c r="DA992" s="60"/>
      <c r="DB992" s="60"/>
      <c r="DC992" s="60"/>
      <c r="DD992" s="60"/>
      <c r="DE992" s="60"/>
      <c r="DF992" s="60"/>
      <c r="DG992" s="60"/>
      <c r="DH992" s="60"/>
      <c r="DI992" s="60"/>
      <c r="DJ992" s="60"/>
      <c r="DK992" s="60"/>
      <c r="DL992" s="60"/>
      <c r="DM992" s="60"/>
      <c r="DN992" s="60"/>
      <c r="DO992" s="60"/>
      <c r="DP992" s="60"/>
      <c r="DQ992" s="60"/>
      <c r="DR992" s="60"/>
      <c r="DS992" s="60"/>
      <c r="DT992" s="60"/>
      <c r="DU992" s="60"/>
      <c r="DV992" s="60"/>
      <c r="DW992" s="60"/>
      <c r="DX992" s="60"/>
      <c r="DY992" s="60"/>
      <c r="DZ992" s="60"/>
      <c r="EA992" s="60"/>
      <c r="EB992" s="60"/>
      <c r="EC992" s="60"/>
      <c r="ED992" s="60"/>
      <c r="EE992" s="60"/>
      <c r="EF992" s="60"/>
      <c r="EG992" s="60"/>
      <c r="EH992" s="60"/>
      <c r="EI992" s="60"/>
      <c r="EJ992" s="60"/>
      <c r="EK992" s="60"/>
      <c r="EL992" s="60"/>
      <c r="EM992" s="60"/>
      <c r="EN992" s="60"/>
      <c r="EO992" s="60"/>
      <c r="EP992" s="60"/>
      <c r="EQ992" s="60"/>
      <c r="ER992" s="60"/>
      <c r="ES992" s="60"/>
      <c r="ET992" s="60"/>
      <c r="EU992" s="60"/>
      <c r="EV992" s="60"/>
      <c r="EW992" s="60"/>
      <c r="EX992" s="60"/>
      <c r="EY992" s="60"/>
      <c r="EZ992" s="60"/>
      <c r="FA992" s="60"/>
      <c r="FB992" s="60"/>
      <c r="FC992" s="60"/>
      <c r="FD992" s="60"/>
      <c r="FE992" s="60"/>
      <c r="FF992" s="60"/>
      <c r="FG992" s="60"/>
      <c r="FH992" s="60"/>
      <c r="FI992" s="60"/>
      <c r="FJ992" s="60"/>
      <c r="FK992" s="60"/>
      <c r="FL992" s="60"/>
      <c r="FM992" s="60"/>
      <c r="FN992" s="60"/>
      <c r="FO992" s="60"/>
      <c r="FP992" s="60"/>
      <c r="FQ992" s="60"/>
      <c r="FR992" s="60"/>
      <c r="FS992" s="60"/>
      <c r="FT992" s="60"/>
      <c r="FU992" s="60"/>
      <c r="FV992" s="60"/>
      <c r="FW992" s="60"/>
      <c r="FX992" s="60"/>
      <c r="FY992" s="60"/>
      <c r="FZ992" s="60"/>
      <c r="GA992" s="60"/>
      <c r="GB992" s="60"/>
      <c r="GC992" s="60"/>
      <c r="GD992" s="60"/>
      <c r="GE992" s="60"/>
      <c r="GF992" s="60"/>
      <c r="GG992" s="60"/>
      <c r="GH992" s="60"/>
      <c r="GI992" s="60"/>
      <c r="GJ992" s="60"/>
      <c r="GK992" s="60"/>
      <c r="GL992" s="60"/>
      <c r="GM992" s="60"/>
      <c r="GN992" s="60"/>
      <c r="GO992" s="60"/>
      <c r="GP992" s="60"/>
      <c r="GQ992" s="60"/>
      <c r="GR992" s="60"/>
      <c r="GS992" s="60"/>
      <c r="GT992" s="60"/>
      <c r="GU992" s="60"/>
      <c r="GV992" s="60"/>
      <c r="GW992" s="60"/>
      <c r="GX992" s="60"/>
      <c r="GY992" s="60"/>
      <c r="GZ992" s="60"/>
      <c r="HA992" s="60"/>
      <c r="HB992" s="60"/>
      <c r="HC992" s="60"/>
      <c r="HD992" s="60"/>
      <c r="HE992" s="60"/>
      <c r="HF992" s="60"/>
      <c r="HG992" s="60"/>
      <c r="HH992" s="60"/>
      <c r="HI992" s="60"/>
      <c r="HJ992" s="60"/>
      <c r="HK992" s="60"/>
      <c r="HL992" s="60"/>
      <c r="HM992" s="60"/>
      <c r="HN992" s="60"/>
      <c r="HO992" s="60"/>
      <c r="HP992" s="60"/>
      <c r="HQ992" s="60"/>
      <c r="HR992" s="60"/>
      <c r="HS992" s="60"/>
      <c r="HT992" s="60"/>
      <c r="HU992" s="60"/>
      <c r="HV992" s="60"/>
      <c r="HW992" s="60"/>
      <c r="HX992" s="60"/>
      <c r="HY992" s="60"/>
      <c r="HZ992" s="60"/>
      <c r="IA992" s="60"/>
      <c r="IB992" s="60"/>
      <c r="IC992" s="60"/>
      <c r="ID992" s="60"/>
      <c r="IE992" s="60"/>
      <c r="IF992" s="60"/>
      <c r="IG992" s="60"/>
      <c r="IH992" s="60"/>
      <c r="II992" s="60"/>
      <c r="IJ992" s="60"/>
      <c r="IK992" s="60"/>
      <c r="IL992" s="60"/>
      <c r="IM992" s="60"/>
      <c r="IN992" s="60"/>
      <c r="IO992" s="60"/>
      <c r="IP992" s="60"/>
      <c r="IQ992" s="60"/>
      <c r="IR992" s="60"/>
      <c r="IS992" s="60"/>
      <c r="IT992" s="60"/>
      <c r="IU992" s="60"/>
      <c r="IV992" s="60"/>
    </row>
    <row r="993" spans="1:30" s="59" customFormat="1" ht="50.1" customHeight="1">
      <c r="A993" s="20" t="s">
        <v>14</v>
      </c>
      <c r="B993" s="15"/>
      <c r="C993" s="15"/>
      <c r="D993" s="15"/>
      <c r="E993" s="15"/>
      <c r="F993" s="16"/>
      <c r="G993" s="41" t="s">
        <v>7</v>
      </c>
      <c r="H993" s="16"/>
      <c r="I993" s="20" t="s">
        <v>19</v>
      </c>
      <c r="J993" s="20" t="s">
        <v>29</v>
      </c>
      <c r="K993" s="20" t="s">
        <v>45</v>
      </c>
      <c r="L993" s="20" t="s">
        <v>28</v>
      </c>
      <c r="M993" s="20" t="s">
        <v>33</v>
      </c>
      <c r="N993" s="20" t="s">
        <v>32</v>
      </c>
      <c r="O993" s="51" t="s">
        <v>41</v>
      </c>
      <c r="P993" s="66"/>
      <c r="Q993" s="66"/>
      <c r="R993" s="3"/>
      <c r="S993" s="1"/>
      <c r="T993" s="1"/>
      <c r="U993" s="1"/>
      <c r="V993" s="1"/>
      <c r="W993" s="1"/>
      <c r="X993" s="5"/>
      <c r="Y993" s="1"/>
      <c r="Z993" s="1"/>
      <c r="AA993" s="3"/>
      <c r="AB993" s="3"/>
      <c r="AC993" s="3"/>
      <c r="AD993" s="3"/>
    </row>
    <row r="994" spans="1:30" s="59" customFormat="1" ht="50.1" customHeight="1">
      <c r="A994" s="17"/>
      <c r="B994" s="15"/>
      <c r="C994" s="15"/>
      <c r="D994" s="15"/>
      <c r="E994" s="15"/>
      <c r="F994" s="16"/>
      <c r="G994" s="42"/>
      <c r="H994" s="16"/>
      <c r="I994" s="20" t="s">
        <v>20</v>
      </c>
      <c r="J994" s="20"/>
      <c r="K994" s="20"/>
      <c r="L994" s="20"/>
      <c r="M994" s="20"/>
      <c r="N994" s="20" t="s">
        <v>37</v>
      </c>
      <c r="O994" s="50"/>
      <c r="P994" s="65"/>
      <c r="Q994" s="65"/>
      <c r="R994" s="3"/>
      <c r="S994" s="1"/>
      <c r="T994" s="1"/>
      <c r="U994" s="1"/>
      <c r="V994" s="1"/>
      <c r="W994" s="1"/>
      <c r="X994" s="5"/>
      <c r="Y994" s="1"/>
      <c r="Z994" s="1"/>
      <c r="AA994" s="3"/>
      <c r="AB994" s="3"/>
      <c r="AC994" s="3"/>
      <c r="AD994" s="3"/>
    </row>
    <row r="995" spans="1:30" s="59" customFormat="1" ht="50.1" customHeight="1">
      <c r="A995" s="22" t="s">
        <v>10</v>
      </c>
      <c r="B995" s="228" t="s">
        <v>11</v>
      </c>
      <c r="C995" s="229"/>
      <c r="D995" s="229"/>
      <c r="E995" s="229"/>
      <c r="F995" s="230"/>
      <c r="G995" s="43" t="s">
        <v>9</v>
      </c>
      <c r="H995" s="23" t="s">
        <v>15</v>
      </c>
      <c r="I995" s="22" t="s">
        <v>21</v>
      </c>
      <c r="J995" s="22" t="s">
        <v>24</v>
      </c>
      <c r="K995" s="22" t="s">
        <v>26</v>
      </c>
      <c r="L995" s="22" t="s">
        <v>30</v>
      </c>
      <c r="M995" s="22" t="s">
        <v>34</v>
      </c>
      <c r="N995" s="22" t="s">
        <v>42</v>
      </c>
      <c r="O995" s="52" t="s">
        <v>38</v>
      </c>
      <c r="P995" s="66"/>
      <c r="Q995" s="66"/>
      <c r="R995" s="3"/>
      <c r="S995" s="1"/>
      <c r="T995" s="1"/>
      <c r="U995" s="1"/>
      <c r="V995" s="1"/>
      <c r="W995" s="1"/>
      <c r="X995" s="5"/>
      <c r="Y995" s="1"/>
      <c r="Z995" s="1"/>
      <c r="AA995" s="3"/>
      <c r="AB995" s="3"/>
      <c r="AC995" s="3"/>
      <c r="AD995" s="3"/>
    </row>
    <row r="996" spans="1:30" s="59" customFormat="1" ht="50.1" customHeight="1">
      <c r="A996" s="12"/>
      <c r="B996" s="231"/>
      <c r="C996" s="232"/>
      <c r="D996" s="232"/>
      <c r="E996" s="232"/>
      <c r="F996" s="233"/>
      <c r="G996" s="28"/>
      <c r="H996" s="8"/>
      <c r="I996" s="9"/>
      <c r="J996" s="29">
        <f t="shared" ref="J996:J1001" si="115">SUM(H996*I996)</f>
        <v>0</v>
      </c>
      <c r="K996" s="9"/>
      <c r="L996" s="4">
        <f t="shared" ref="L996:L1001" si="116">SUM(J996*K996)</f>
        <v>0</v>
      </c>
      <c r="M996" s="10"/>
      <c r="N996" s="11"/>
      <c r="O996" s="57">
        <f t="shared" ref="O996:O1001" si="117">SUM(M996*N996)</f>
        <v>0</v>
      </c>
      <c r="P996" s="67"/>
      <c r="Q996" s="67"/>
      <c r="R996" s="3"/>
      <c r="S996" s="1"/>
      <c r="T996" s="1"/>
      <c r="U996" s="1"/>
      <c r="V996" s="1"/>
      <c r="W996" s="1"/>
      <c r="X996" s="5"/>
      <c r="Y996" s="1"/>
      <c r="Z996" s="1"/>
      <c r="AA996" s="3"/>
      <c r="AB996" s="3"/>
      <c r="AC996" s="3"/>
      <c r="AD996" s="3"/>
    </row>
    <row r="997" spans="1:30" s="59" customFormat="1" ht="50.1" customHeight="1">
      <c r="A997" s="12"/>
      <c r="B997" s="225"/>
      <c r="C997" s="226"/>
      <c r="D997" s="226"/>
      <c r="E997" s="226"/>
      <c r="F997" s="227"/>
      <c r="G997" s="28"/>
      <c r="H997" s="8"/>
      <c r="I997" s="9"/>
      <c r="J997" s="29">
        <f t="shared" si="115"/>
        <v>0</v>
      </c>
      <c r="K997" s="9"/>
      <c r="L997" s="4">
        <f t="shared" si="116"/>
        <v>0</v>
      </c>
      <c r="M997" s="10"/>
      <c r="N997" s="11"/>
      <c r="O997" s="57">
        <f t="shared" si="117"/>
        <v>0</v>
      </c>
      <c r="P997" s="67"/>
      <c r="Q997" s="67"/>
      <c r="R997" s="3"/>
      <c r="S997" s="1"/>
      <c r="T997" s="1"/>
      <c r="U997" s="1"/>
      <c r="V997" s="1"/>
      <c r="W997" s="1"/>
      <c r="X997" s="5"/>
      <c r="Y997" s="1"/>
      <c r="Z997" s="1"/>
      <c r="AA997" s="3"/>
      <c r="AB997" s="3"/>
      <c r="AC997" s="3"/>
      <c r="AD997" s="3"/>
    </row>
    <row r="998" spans="1:30" s="59" customFormat="1" ht="50.1" customHeight="1">
      <c r="A998" s="12"/>
      <c r="B998" s="225"/>
      <c r="C998" s="226"/>
      <c r="D998" s="226"/>
      <c r="E998" s="226"/>
      <c r="F998" s="227"/>
      <c r="G998" s="28"/>
      <c r="H998" s="8"/>
      <c r="I998" s="9"/>
      <c r="J998" s="29">
        <f t="shared" si="115"/>
        <v>0</v>
      </c>
      <c r="K998" s="9"/>
      <c r="L998" s="4">
        <f t="shared" si="116"/>
        <v>0</v>
      </c>
      <c r="M998" s="10"/>
      <c r="N998" s="11"/>
      <c r="O998" s="57">
        <f t="shared" si="117"/>
        <v>0</v>
      </c>
      <c r="P998" s="67"/>
      <c r="Q998" s="67"/>
      <c r="R998" s="3"/>
      <c r="S998" s="1"/>
      <c r="T998" s="1"/>
      <c r="U998" s="1"/>
      <c r="V998" s="1"/>
      <c r="W998" s="1"/>
      <c r="X998" s="5"/>
      <c r="Y998" s="1"/>
      <c r="Z998" s="1"/>
      <c r="AA998" s="3"/>
      <c r="AB998" s="3"/>
      <c r="AC998" s="3"/>
      <c r="AD998" s="3"/>
    </row>
    <row r="999" spans="1:30" s="15" customFormat="1" ht="20.100000000000001" customHeight="1">
      <c r="A999" s="12"/>
      <c r="B999" s="225"/>
      <c r="C999" s="226"/>
      <c r="D999" s="226"/>
      <c r="E999" s="226"/>
      <c r="F999" s="227"/>
      <c r="G999" s="28"/>
      <c r="H999" s="8"/>
      <c r="I999" s="9"/>
      <c r="J999" s="29">
        <f t="shared" si="115"/>
        <v>0</v>
      </c>
      <c r="K999" s="9"/>
      <c r="L999" s="4">
        <f t="shared" si="116"/>
        <v>0</v>
      </c>
      <c r="M999" s="10"/>
      <c r="N999" s="11"/>
      <c r="O999" s="57">
        <f t="shared" si="117"/>
        <v>0</v>
      </c>
      <c r="P999" s="67"/>
      <c r="Q999" s="67"/>
      <c r="R999" s="25"/>
      <c r="S999" s="25"/>
      <c r="T999" s="25"/>
      <c r="U999" s="25"/>
      <c r="V999" s="25"/>
      <c r="W999" s="25"/>
      <c r="X999" s="32"/>
      <c r="Y999" s="25"/>
      <c r="Z999" s="25"/>
      <c r="AA999" s="25"/>
      <c r="AB999" s="25"/>
      <c r="AC999" s="25"/>
      <c r="AD999" s="25"/>
    </row>
    <row r="1000" spans="1:30" s="15" customFormat="1" ht="13.2">
      <c r="A1000" s="12"/>
      <c r="B1000" s="225"/>
      <c r="C1000" s="226"/>
      <c r="D1000" s="226"/>
      <c r="E1000" s="226"/>
      <c r="F1000" s="227"/>
      <c r="G1000" s="28"/>
      <c r="H1000" s="8"/>
      <c r="I1000" s="9"/>
      <c r="J1000" s="29">
        <f t="shared" si="115"/>
        <v>0</v>
      </c>
      <c r="K1000" s="9"/>
      <c r="L1000" s="4">
        <f t="shared" si="116"/>
        <v>0</v>
      </c>
      <c r="M1000" s="10"/>
      <c r="N1000" s="11"/>
      <c r="O1000" s="57">
        <f t="shared" si="117"/>
        <v>0</v>
      </c>
      <c r="P1000" s="67"/>
      <c r="Q1000" s="67"/>
    </row>
    <row r="1001" spans="1:30" s="15" customFormat="1" ht="13.2">
      <c r="A1001" s="12"/>
      <c r="B1001" s="225"/>
      <c r="C1001" s="226"/>
      <c r="D1001" s="226"/>
      <c r="E1001" s="226"/>
      <c r="F1001" s="227"/>
      <c r="G1001" s="28"/>
      <c r="H1001" s="8"/>
      <c r="I1001" s="9"/>
      <c r="J1001" s="29">
        <f t="shared" si="115"/>
        <v>0</v>
      </c>
      <c r="K1001" s="9"/>
      <c r="L1001" s="4">
        <f t="shared" si="116"/>
        <v>0</v>
      </c>
      <c r="M1001" s="10"/>
      <c r="N1001" s="11"/>
      <c r="O1001" s="57">
        <f t="shared" si="117"/>
        <v>0</v>
      </c>
      <c r="P1001" s="67"/>
      <c r="Q1001" s="67"/>
    </row>
    <row r="1002" spans="1:30" s="15" customFormat="1" ht="13.8" thickBot="1">
      <c r="A1002" s="33"/>
      <c r="B1002" s="203" t="s">
        <v>43</v>
      </c>
      <c r="C1002" s="204"/>
      <c r="D1002" s="204"/>
      <c r="E1002" s="204"/>
      <c r="F1002" s="205"/>
      <c r="G1002" s="46"/>
      <c r="H1002" s="34"/>
      <c r="I1002" s="35"/>
      <c r="J1002" s="30">
        <f>SUM(J996:J1001)</f>
        <v>0</v>
      </c>
      <c r="K1002" s="35"/>
      <c r="L1002" s="30">
        <f>SUM(L996:L1001)</f>
        <v>0</v>
      </c>
      <c r="M1002" s="36">
        <f>SUM(M996:M1001)</f>
        <v>0</v>
      </c>
      <c r="N1002" s="35"/>
      <c r="O1002" s="30">
        <f>SUM(O996:O1001)</f>
        <v>0</v>
      </c>
      <c r="P1002" s="68"/>
      <c r="Q1002" s="68"/>
      <c r="R1002" s="25"/>
      <c r="S1002" s="25"/>
      <c r="T1002" s="25"/>
      <c r="U1002" s="25"/>
      <c r="V1002" s="25"/>
      <c r="W1002" s="25"/>
      <c r="X1002" s="32"/>
      <c r="Y1002" s="25"/>
      <c r="Z1002" s="25"/>
      <c r="AA1002" s="25"/>
      <c r="AB1002" s="25"/>
      <c r="AC1002" s="25"/>
      <c r="AD1002" s="25"/>
    </row>
    <row r="1003" spans="1:30" s="15" customFormat="1" ht="9" customHeight="1">
      <c r="A1003" s="25"/>
      <c r="B1003" s="25"/>
      <c r="C1003" s="25"/>
      <c r="D1003" s="25"/>
      <c r="E1003" s="25"/>
      <c r="F1003" s="25"/>
      <c r="G1003" s="44"/>
      <c r="H1003" s="25"/>
      <c r="I1003" s="25"/>
      <c r="J1003" s="25"/>
      <c r="K1003" s="25"/>
      <c r="L1003" s="25"/>
      <c r="M1003" s="25"/>
      <c r="N1003" s="25"/>
      <c r="O1003" s="53"/>
      <c r="P1003" s="63"/>
      <c r="Q1003" s="63"/>
      <c r="R1003" s="25"/>
      <c r="S1003" s="25"/>
      <c r="T1003" s="25"/>
      <c r="U1003" s="25"/>
      <c r="V1003" s="25"/>
      <c r="W1003" s="25"/>
      <c r="X1003" s="32"/>
      <c r="Y1003" s="25"/>
      <c r="Z1003" s="25"/>
      <c r="AA1003" s="25"/>
      <c r="AB1003" s="25"/>
      <c r="AC1003" s="25"/>
      <c r="AD1003" s="25"/>
    </row>
    <row r="1004" spans="1:30" s="15" customFormat="1" ht="8.25" customHeight="1">
      <c r="A1004" s="25"/>
      <c r="B1004" s="25"/>
      <c r="C1004" s="25"/>
      <c r="D1004" s="25"/>
      <c r="E1004" s="25"/>
      <c r="F1004" s="25"/>
      <c r="G1004" s="44"/>
      <c r="H1004" s="25"/>
      <c r="I1004" s="25"/>
      <c r="J1004" s="25"/>
      <c r="K1004" s="25"/>
      <c r="L1004" s="25"/>
      <c r="M1004" s="25"/>
      <c r="N1004" s="25"/>
      <c r="O1004" s="53"/>
      <c r="P1004" s="63"/>
      <c r="Q1004" s="63"/>
      <c r="R1004" s="25"/>
      <c r="S1004" s="25"/>
      <c r="T1004" s="25"/>
      <c r="U1004" s="25"/>
      <c r="V1004" s="25"/>
      <c r="W1004" s="25"/>
      <c r="X1004" s="32"/>
      <c r="Y1004" s="25"/>
      <c r="Z1004" s="25"/>
      <c r="AA1004" s="25"/>
      <c r="AB1004" s="25"/>
      <c r="AC1004" s="25"/>
      <c r="AD1004" s="25"/>
    </row>
    <row r="1005" spans="1:30" s="15" customFormat="1" ht="12.75" customHeight="1">
      <c r="A1005" s="27"/>
      <c r="B1005" s="27"/>
      <c r="C1005" s="27"/>
      <c r="D1005" s="27"/>
      <c r="E1005" s="27"/>
      <c r="F1005" s="27"/>
      <c r="G1005" s="45"/>
      <c r="H1005" s="27"/>
      <c r="I1005" s="27"/>
      <c r="J1005" s="27"/>
      <c r="K1005" s="27"/>
      <c r="L1005" s="27"/>
      <c r="M1005" s="27"/>
      <c r="N1005" s="27"/>
      <c r="O1005" s="54"/>
      <c r="P1005" s="63"/>
      <c r="Q1005" s="63"/>
      <c r="R1005" s="25"/>
      <c r="S1005" s="25"/>
      <c r="T1005" s="25"/>
      <c r="U1005" s="25"/>
      <c r="V1005" s="25"/>
      <c r="W1005" s="25"/>
      <c r="X1005" s="32"/>
      <c r="Y1005" s="25"/>
      <c r="Z1005" s="25"/>
      <c r="AA1005" s="25"/>
      <c r="AB1005" s="25"/>
      <c r="AC1005" s="25"/>
      <c r="AD1005" s="25"/>
    </row>
    <row r="1006" spans="1:30" s="15" customFormat="1" ht="8.25" customHeight="1">
      <c r="A1006" s="206" t="s">
        <v>50</v>
      </c>
      <c r="B1006" s="207"/>
      <c r="C1006" s="207"/>
      <c r="D1006" s="207"/>
      <c r="E1006" s="207"/>
      <c r="F1006" s="207"/>
      <c r="G1006" s="207"/>
      <c r="H1006" s="208"/>
      <c r="I1006" s="215" t="s">
        <v>46</v>
      </c>
      <c r="J1006" s="216"/>
      <c r="K1006" s="216"/>
      <c r="L1006" s="216"/>
      <c r="M1006" s="217"/>
      <c r="N1006" s="55" t="s">
        <v>1</v>
      </c>
      <c r="O1006" s="56"/>
      <c r="P1006" s="58"/>
      <c r="Q1006" s="58"/>
      <c r="R1006" s="25"/>
      <c r="S1006" s="25"/>
      <c r="T1006" s="25"/>
      <c r="U1006" s="25"/>
      <c r="V1006" s="25"/>
      <c r="W1006" s="25"/>
      <c r="X1006" s="32"/>
      <c r="Y1006" s="25"/>
      <c r="Z1006" s="25"/>
      <c r="AA1006" s="25"/>
      <c r="AB1006" s="25"/>
      <c r="AC1006" s="25"/>
      <c r="AD1006" s="25"/>
    </row>
    <row r="1007" spans="1:30" s="15" customFormat="1" ht="8.25" customHeight="1">
      <c r="A1007" s="209"/>
      <c r="B1007" s="210"/>
      <c r="C1007" s="210"/>
      <c r="D1007" s="210"/>
      <c r="E1007" s="210"/>
      <c r="F1007" s="210"/>
      <c r="G1007" s="210"/>
      <c r="H1007" s="211"/>
      <c r="I1007" s="24"/>
      <c r="J1007" s="25"/>
      <c r="K1007" s="25"/>
      <c r="L1007" s="25"/>
      <c r="M1007" s="16"/>
      <c r="N1007" s="25"/>
      <c r="O1007" s="53"/>
      <c r="P1007" s="63"/>
      <c r="Q1007" s="63"/>
      <c r="R1007" s="25"/>
      <c r="S1007" s="25"/>
      <c r="T1007" s="25"/>
      <c r="U1007" s="25"/>
      <c r="V1007" s="25"/>
      <c r="W1007" s="25"/>
      <c r="X1007" s="32"/>
      <c r="Y1007" s="25"/>
      <c r="Z1007" s="25"/>
      <c r="AA1007" s="25"/>
      <c r="AB1007" s="25"/>
      <c r="AC1007" s="25"/>
      <c r="AD1007" s="25"/>
    </row>
    <row r="1008" spans="1:30" s="15" customFormat="1" ht="9" customHeight="1">
      <c r="A1008" s="209"/>
      <c r="B1008" s="210"/>
      <c r="C1008" s="210"/>
      <c r="D1008" s="210"/>
      <c r="E1008" s="210"/>
      <c r="F1008" s="210"/>
      <c r="G1008" s="210"/>
      <c r="H1008" s="211"/>
      <c r="I1008" s="218"/>
      <c r="J1008" s="219"/>
      <c r="K1008" s="219"/>
      <c r="L1008" s="219"/>
      <c r="M1008" s="220"/>
      <c r="N1008" s="26" t="s">
        <v>48</v>
      </c>
      <c r="O1008" s="53"/>
      <c r="P1008" s="63"/>
      <c r="Q1008" s="63"/>
      <c r="R1008" s="25"/>
      <c r="S1008" s="25"/>
      <c r="T1008" s="25"/>
      <c r="U1008" s="25"/>
      <c r="V1008" s="25"/>
      <c r="W1008" s="25"/>
      <c r="X1008" s="32"/>
      <c r="Y1008" s="25"/>
      <c r="Z1008" s="25"/>
      <c r="AA1008" s="25"/>
      <c r="AB1008" s="25"/>
      <c r="AC1008" s="25"/>
      <c r="AD1008" s="25"/>
    </row>
    <row r="1009" spans="1:256" s="15" customFormat="1" ht="8.25" customHeight="1">
      <c r="A1009" s="209"/>
      <c r="B1009" s="210"/>
      <c r="C1009" s="210"/>
      <c r="D1009" s="210"/>
      <c r="E1009" s="210"/>
      <c r="F1009" s="210"/>
      <c r="G1009" s="210"/>
      <c r="H1009" s="211"/>
      <c r="I1009" s="221"/>
      <c r="J1009" s="219"/>
      <c r="K1009" s="219"/>
      <c r="L1009" s="219"/>
      <c r="M1009" s="220"/>
      <c r="N1009" s="25"/>
      <c r="O1009" s="53"/>
      <c r="P1009" s="63"/>
      <c r="Q1009" s="63"/>
      <c r="R1009" s="25"/>
      <c r="S1009" s="25"/>
      <c r="T1009" s="25"/>
      <c r="U1009" s="25"/>
      <c r="V1009" s="25"/>
      <c r="W1009" s="25"/>
      <c r="X1009" s="32"/>
      <c r="Y1009" s="25"/>
      <c r="Z1009" s="25"/>
      <c r="AA1009" s="25"/>
      <c r="AB1009" s="25"/>
      <c r="AC1009" s="25"/>
      <c r="AD1009" s="25"/>
    </row>
    <row r="1010" spans="1:256" s="15" customFormat="1" ht="8.25" customHeight="1">
      <c r="A1010" s="209"/>
      <c r="B1010" s="210"/>
      <c r="C1010" s="210"/>
      <c r="D1010" s="210"/>
      <c r="E1010" s="210"/>
      <c r="F1010" s="210"/>
      <c r="G1010" s="210"/>
      <c r="H1010" s="211"/>
      <c r="I1010" s="221"/>
      <c r="J1010" s="219"/>
      <c r="K1010" s="219"/>
      <c r="L1010" s="219"/>
      <c r="M1010" s="220"/>
      <c r="N1010" s="27"/>
      <c r="O1010" s="54"/>
      <c r="P1010" s="63"/>
      <c r="Q1010" s="63"/>
      <c r="R1010" s="25"/>
      <c r="S1010" s="25"/>
      <c r="T1010" s="25"/>
      <c r="U1010" s="25"/>
      <c r="V1010" s="25"/>
      <c r="W1010" s="25"/>
      <c r="X1010" s="32"/>
      <c r="Y1010" s="25"/>
      <c r="Z1010" s="25"/>
      <c r="AA1010" s="25"/>
      <c r="AB1010" s="25"/>
      <c r="AC1010" s="25"/>
      <c r="AD1010" s="25"/>
    </row>
    <row r="1011" spans="1:256" s="15" customFormat="1" ht="8.25" customHeight="1">
      <c r="A1011" s="209"/>
      <c r="B1011" s="210"/>
      <c r="C1011" s="210"/>
      <c r="D1011" s="210"/>
      <c r="E1011" s="210"/>
      <c r="F1011" s="210"/>
      <c r="G1011" s="210"/>
      <c r="H1011" s="211"/>
      <c r="I1011" s="221"/>
      <c r="J1011" s="219"/>
      <c r="K1011" s="219"/>
      <c r="L1011" s="219"/>
      <c r="M1011" s="220"/>
      <c r="N1011" s="13" t="s">
        <v>2</v>
      </c>
      <c r="O1011" s="53"/>
      <c r="P1011" s="63"/>
      <c r="Q1011" s="63"/>
      <c r="R1011" s="25"/>
      <c r="S1011" s="25"/>
      <c r="T1011" s="25"/>
      <c r="U1011" s="25"/>
      <c r="V1011" s="25"/>
      <c r="W1011" s="25"/>
      <c r="X1011" s="32"/>
      <c r="Y1011" s="25"/>
      <c r="Z1011" s="25"/>
      <c r="AA1011" s="25"/>
      <c r="AB1011" s="25"/>
      <c r="AC1011" s="25"/>
      <c r="AD1011" s="25"/>
    </row>
    <row r="1012" spans="1:256" s="15" customFormat="1">
      <c r="A1012" s="209"/>
      <c r="B1012" s="210"/>
      <c r="C1012" s="210"/>
      <c r="D1012" s="210"/>
      <c r="E1012" s="210"/>
      <c r="F1012" s="210"/>
      <c r="G1012" s="210"/>
      <c r="H1012" s="211"/>
      <c r="I1012" s="221"/>
      <c r="J1012" s="219"/>
      <c r="K1012" s="219"/>
      <c r="L1012" s="219"/>
      <c r="M1012" s="220"/>
      <c r="N1012" s="25"/>
      <c r="O1012" s="53"/>
      <c r="P1012" s="63"/>
      <c r="Q1012" s="63"/>
      <c r="R1012" s="25"/>
      <c r="S1012" s="25"/>
      <c r="T1012" s="25"/>
      <c r="U1012" s="25"/>
      <c r="V1012" s="25"/>
      <c r="W1012" s="25"/>
      <c r="X1012" s="32"/>
      <c r="Y1012" s="25"/>
      <c r="Z1012" s="25"/>
      <c r="AA1012" s="25"/>
      <c r="AB1012" s="25"/>
      <c r="AC1012" s="25"/>
      <c r="AD1012" s="25"/>
    </row>
    <row r="1013" spans="1:256" s="15" customFormat="1" ht="13.2">
      <c r="A1013" s="209"/>
      <c r="B1013" s="210"/>
      <c r="C1013" s="210"/>
      <c r="D1013" s="210"/>
      <c r="E1013" s="210"/>
      <c r="F1013" s="210"/>
      <c r="G1013" s="210"/>
      <c r="H1013" s="211"/>
      <c r="I1013" s="221"/>
      <c r="J1013" s="219"/>
      <c r="K1013" s="219"/>
      <c r="L1013" s="219"/>
      <c r="M1013" s="220"/>
      <c r="N1013" s="241"/>
      <c r="O1013" s="242"/>
      <c r="P1013" s="62"/>
      <c r="Q1013" s="62"/>
      <c r="R1013" s="25"/>
      <c r="S1013" s="25"/>
      <c r="T1013" s="25"/>
      <c r="U1013" s="25"/>
      <c r="V1013" s="25"/>
      <c r="W1013" s="25"/>
      <c r="X1013" s="32"/>
      <c r="Y1013" s="25"/>
      <c r="Z1013" s="25"/>
      <c r="AA1013" s="25"/>
      <c r="AB1013" s="25"/>
      <c r="AC1013" s="25"/>
      <c r="AD1013" s="25"/>
    </row>
    <row r="1014" spans="1:256" s="15" customFormat="1" ht="13.2">
      <c r="A1014" s="212"/>
      <c r="B1014" s="213"/>
      <c r="C1014" s="213"/>
      <c r="D1014" s="213"/>
      <c r="E1014" s="213"/>
      <c r="F1014" s="213"/>
      <c r="G1014" s="213"/>
      <c r="H1014" s="214"/>
      <c r="I1014" s="222"/>
      <c r="J1014" s="223"/>
      <c r="K1014" s="223"/>
      <c r="L1014" s="223"/>
      <c r="M1014" s="224"/>
      <c r="N1014" s="243"/>
      <c r="O1014" s="244"/>
      <c r="P1014" s="62"/>
      <c r="Q1014" s="62"/>
      <c r="R1014" s="25"/>
      <c r="S1014" s="26"/>
      <c r="T1014" s="26"/>
      <c r="U1014" s="26"/>
      <c r="V1014" s="26"/>
      <c r="W1014" s="26"/>
      <c r="X1014" s="31"/>
      <c r="Y1014" s="26"/>
      <c r="Z1014" s="25"/>
      <c r="AA1014" s="25"/>
      <c r="AB1014" s="25"/>
      <c r="AC1014" s="25"/>
      <c r="AD1014" s="25"/>
    </row>
    <row r="1015" spans="1:256" s="15" customFormat="1" ht="13.2">
      <c r="A1015" s="245" t="s">
        <v>0</v>
      </c>
      <c r="B1015" s="246"/>
      <c r="C1015" s="246"/>
      <c r="D1015" s="246"/>
      <c r="E1015" s="246"/>
      <c r="F1015" s="247"/>
      <c r="G1015" s="39"/>
      <c r="H1015" s="251" t="s">
        <v>3</v>
      </c>
      <c r="I1015" s="198"/>
      <c r="J1015" s="198"/>
      <c r="K1015" s="198"/>
      <c r="L1015" s="198"/>
      <c r="M1015" s="198"/>
      <c r="N1015" s="198"/>
      <c r="O1015" s="199"/>
      <c r="P1015" s="64"/>
      <c r="Q1015" s="64"/>
      <c r="R1015" s="25"/>
      <c r="S1015" s="26"/>
      <c r="T1015" s="26"/>
      <c r="U1015" s="26"/>
      <c r="V1015" s="26"/>
      <c r="W1015" s="26"/>
      <c r="X1015" s="31"/>
      <c r="Y1015" s="26"/>
      <c r="Z1015" s="25"/>
      <c r="AA1015" s="25"/>
      <c r="AB1015" s="25"/>
      <c r="AC1015" s="25"/>
      <c r="AD1015" s="25"/>
    </row>
    <row r="1016" spans="1:256" s="15" customFormat="1" ht="13.2">
      <c r="A1016" s="248"/>
      <c r="B1016" s="249"/>
      <c r="C1016" s="249"/>
      <c r="D1016" s="249"/>
      <c r="E1016" s="249"/>
      <c r="F1016" s="250"/>
      <c r="G1016" s="39"/>
      <c r="H1016" s="200"/>
      <c r="I1016" s="201"/>
      <c r="J1016" s="201"/>
      <c r="K1016" s="201"/>
      <c r="L1016" s="201"/>
      <c r="M1016" s="201"/>
      <c r="N1016" s="201"/>
      <c r="O1016" s="202"/>
      <c r="P1016" s="64"/>
      <c r="Q1016" s="64"/>
      <c r="R1016" s="25"/>
      <c r="S1016" s="26"/>
      <c r="T1016" s="26"/>
      <c r="U1016" s="26"/>
      <c r="V1016" s="26"/>
      <c r="W1016" s="26"/>
      <c r="X1016" s="31"/>
      <c r="Y1016" s="26"/>
      <c r="Z1016" s="25"/>
      <c r="AA1016" s="25"/>
      <c r="AB1016" s="25"/>
      <c r="AC1016" s="25"/>
      <c r="AD1016" s="25"/>
    </row>
    <row r="1017" spans="1:256" s="15" customFormat="1" ht="13.2">
      <c r="A1017" s="14"/>
      <c r="F1017" s="16"/>
      <c r="G1017" s="39"/>
      <c r="H1017" s="191" t="s">
        <v>4</v>
      </c>
      <c r="I1017" s="192"/>
      <c r="J1017" s="192"/>
      <c r="K1017" s="192"/>
      <c r="L1017" s="193"/>
      <c r="M1017" s="197" t="s">
        <v>5</v>
      </c>
      <c r="N1017" s="198"/>
      <c r="O1017" s="199"/>
      <c r="P1017" s="64"/>
      <c r="Q1017" s="64"/>
      <c r="R1017" s="25"/>
      <c r="S1017" s="26"/>
      <c r="T1017" s="26"/>
      <c r="U1017" s="26"/>
      <c r="V1017" s="26"/>
      <c r="W1017" s="26"/>
      <c r="X1017" s="31"/>
      <c r="Y1017" s="26"/>
      <c r="Z1017" s="25"/>
      <c r="AA1017" s="25"/>
      <c r="AB1017" s="25"/>
      <c r="AC1017" s="25"/>
      <c r="AD1017" s="25"/>
    </row>
    <row r="1018" spans="1:256" s="15" customFormat="1" ht="13.2">
      <c r="A1018" s="17"/>
      <c r="F1018" s="16"/>
      <c r="G1018" s="39"/>
      <c r="H1018" s="194"/>
      <c r="I1018" s="195"/>
      <c r="J1018" s="195"/>
      <c r="K1018" s="195"/>
      <c r="L1018" s="196"/>
      <c r="M1018" s="200"/>
      <c r="N1018" s="201"/>
      <c r="O1018" s="202"/>
      <c r="P1018" s="64"/>
      <c r="Q1018" s="64"/>
      <c r="R1018" s="26"/>
      <c r="S1018" s="26"/>
      <c r="T1018" s="26"/>
      <c r="U1018" s="26"/>
      <c r="V1018" s="26"/>
      <c r="W1018" s="26"/>
      <c r="X1018" s="31"/>
      <c r="Y1018" s="26"/>
      <c r="Z1018" s="25"/>
      <c r="AA1018" s="25"/>
      <c r="AB1018" s="25"/>
      <c r="AC1018" s="25"/>
      <c r="AD1018" s="25"/>
    </row>
    <row r="1019" spans="1:256" s="15" customFormat="1" ht="13.2">
      <c r="A1019" s="17"/>
      <c r="F1019" s="16"/>
      <c r="G1019" s="40"/>
      <c r="H1019" s="18"/>
      <c r="I1019" s="14"/>
      <c r="J1019" s="14"/>
      <c r="K1019" s="14"/>
      <c r="L1019" s="19"/>
      <c r="M1019" s="14"/>
      <c r="N1019" s="14"/>
      <c r="O1019" s="50" t="s">
        <v>39</v>
      </c>
      <c r="P1019" s="65"/>
      <c r="Q1019" s="65"/>
      <c r="R1019" s="26"/>
      <c r="S1019" s="26"/>
      <c r="T1019" s="26"/>
      <c r="U1019" s="26"/>
      <c r="V1019" s="26"/>
      <c r="W1019" s="26"/>
      <c r="X1019" s="31"/>
      <c r="Y1019" s="26"/>
      <c r="Z1019" s="25"/>
      <c r="AA1019" s="26"/>
      <c r="AB1019" s="26"/>
      <c r="AC1019" s="26"/>
      <c r="AD1019" s="26"/>
      <c r="AE1019" s="60"/>
      <c r="AF1019" s="60"/>
      <c r="AG1019" s="60"/>
      <c r="AH1019" s="60"/>
      <c r="AI1019" s="60"/>
      <c r="AJ1019" s="60"/>
      <c r="AK1019" s="60"/>
      <c r="AL1019" s="60"/>
      <c r="AM1019" s="60"/>
      <c r="AN1019" s="60"/>
      <c r="AO1019" s="60"/>
      <c r="AP1019" s="60"/>
      <c r="AQ1019" s="60"/>
      <c r="AR1019" s="60"/>
      <c r="AS1019" s="60"/>
      <c r="AT1019" s="60"/>
      <c r="AU1019" s="60"/>
      <c r="AV1019" s="60"/>
      <c r="AW1019" s="60"/>
      <c r="AX1019" s="60"/>
      <c r="AY1019" s="60"/>
      <c r="AZ1019" s="60"/>
      <c r="BA1019" s="60"/>
      <c r="BB1019" s="60"/>
      <c r="BC1019" s="60"/>
      <c r="BD1019" s="60"/>
      <c r="BE1019" s="60"/>
      <c r="BF1019" s="60"/>
      <c r="BG1019" s="60"/>
      <c r="BH1019" s="60"/>
      <c r="BI1019" s="60"/>
      <c r="BJ1019" s="60"/>
      <c r="BK1019" s="60"/>
      <c r="BL1019" s="60"/>
      <c r="BM1019" s="60"/>
      <c r="BN1019" s="60"/>
      <c r="BO1019" s="60"/>
      <c r="BP1019" s="60"/>
      <c r="BQ1019" s="60"/>
      <c r="BR1019" s="60"/>
      <c r="BS1019" s="60"/>
      <c r="BT1019" s="60"/>
      <c r="BU1019" s="60"/>
      <c r="BV1019" s="60"/>
      <c r="BW1019" s="60"/>
      <c r="BX1019" s="60"/>
      <c r="BY1019" s="60"/>
      <c r="BZ1019" s="60"/>
      <c r="CA1019" s="60"/>
      <c r="CB1019" s="60"/>
      <c r="CC1019" s="60"/>
      <c r="CD1019" s="60"/>
      <c r="CE1019" s="60"/>
      <c r="CF1019" s="60"/>
      <c r="CG1019" s="60"/>
      <c r="CH1019" s="60"/>
      <c r="CI1019" s="60"/>
      <c r="CJ1019" s="60"/>
      <c r="CK1019" s="60"/>
      <c r="CL1019" s="60"/>
      <c r="CM1019" s="60"/>
      <c r="CN1019" s="60"/>
      <c r="CO1019" s="60"/>
      <c r="CP1019" s="60"/>
      <c r="CQ1019" s="60"/>
      <c r="CR1019" s="60"/>
      <c r="CS1019" s="60"/>
      <c r="CT1019" s="60"/>
      <c r="CU1019" s="60"/>
      <c r="CV1019" s="60"/>
      <c r="CW1019" s="60"/>
      <c r="CX1019" s="60"/>
      <c r="CY1019" s="60"/>
      <c r="CZ1019" s="60"/>
      <c r="DA1019" s="60"/>
      <c r="DB1019" s="60"/>
      <c r="DC1019" s="60"/>
      <c r="DD1019" s="60"/>
      <c r="DE1019" s="60"/>
      <c r="DF1019" s="60"/>
      <c r="DG1019" s="60"/>
      <c r="DH1019" s="60"/>
      <c r="DI1019" s="60"/>
      <c r="DJ1019" s="60"/>
      <c r="DK1019" s="60"/>
      <c r="DL1019" s="60"/>
      <c r="DM1019" s="60"/>
      <c r="DN1019" s="60"/>
      <c r="DO1019" s="60"/>
      <c r="DP1019" s="60"/>
      <c r="DQ1019" s="60"/>
      <c r="DR1019" s="60"/>
      <c r="DS1019" s="60"/>
      <c r="DT1019" s="60"/>
      <c r="DU1019" s="60"/>
      <c r="DV1019" s="60"/>
      <c r="DW1019" s="60"/>
      <c r="DX1019" s="60"/>
      <c r="DY1019" s="60"/>
      <c r="DZ1019" s="60"/>
      <c r="EA1019" s="60"/>
      <c r="EB1019" s="60"/>
      <c r="EC1019" s="60"/>
      <c r="ED1019" s="60"/>
      <c r="EE1019" s="60"/>
      <c r="EF1019" s="60"/>
      <c r="EG1019" s="60"/>
      <c r="EH1019" s="60"/>
      <c r="EI1019" s="60"/>
      <c r="EJ1019" s="60"/>
      <c r="EK1019" s="60"/>
      <c r="EL1019" s="60"/>
      <c r="EM1019" s="60"/>
      <c r="EN1019" s="60"/>
      <c r="EO1019" s="60"/>
      <c r="EP1019" s="60"/>
      <c r="EQ1019" s="60"/>
      <c r="ER1019" s="60"/>
      <c r="ES1019" s="60"/>
      <c r="ET1019" s="60"/>
      <c r="EU1019" s="60"/>
      <c r="EV1019" s="60"/>
      <c r="EW1019" s="60"/>
      <c r="EX1019" s="60"/>
      <c r="EY1019" s="60"/>
      <c r="EZ1019" s="60"/>
      <c r="FA1019" s="60"/>
      <c r="FB1019" s="60"/>
      <c r="FC1019" s="60"/>
      <c r="FD1019" s="60"/>
      <c r="FE1019" s="60"/>
      <c r="FF1019" s="60"/>
      <c r="FG1019" s="60"/>
      <c r="FH1019" s="60"/>
      <c r="FI1019" s="60"/>
      <c r="FJ1019" s="60"/>
      <c r="FK1019" s="60"/>
      <c r="FL1019" s="60"/>
      <c r="FM1019" s="60"/>
      <c r="FN1019" s="60"/>
      <c r="FO1019" s="60"/>
      <c r="FP1019" s="60"/>
      <c r="FQ1019" s="60"/>
      <c r="FR1019" s="60"/>
      <c r="FS1019" s="60"/>
      <c r="FT1019" s="60"/>
      <c r="FU1019" s="60"/>
      <c r="FV1019" s="60"/>
      <c r="FW1019" s="60"/>
      <c r="FX1019" s="60"/>
      <c r="FY1019" s="60"/>
      <c r="FZ1019" s="60"/>
      <c r="GA1019" s="60"/>
      <c r="GB1019" s="60"/>
      <c r="GC1019" s="60"/>
      <c r="GD1019" s="60"/>
      <c r="GE1019" s="60"/>
      <c r="GF1019" s="60"/>
      <c r="GG1019" s="60"/>
      <c r="GH1019" s="60"/>
      <c r="GI1019" s="60"/>
      <c r="GJ1019" s="60"/>
      <c r="GK1019" s="60"/>
      <c r="GL1019" s="60"/>
      <c r="GM1019" s="60"/>
      <c r="GN1019" s="60"/>
      <c r="GO1019" s="60"/>
      <c r="GP1019" s="60"/>
      <c r="GQ1019" s="60"/>
      <c r="GR1019" s="60"/>
      <c r="GS1019" s="60"/>
      <c r="GT1019" s="60"/>
      <c r="GU1019" s="60"/>
      <c r="GV1019" s="60"/>
      <c r="GW1019" s="60"/>
      <c r="GX1019" s="60"/>
      <c r="GY1019" s="60"/>
      <c r="GZ1019" s="60"/>
      <c r="HA1019" s="60"/>
      <c r="HB1019" s="60"/>
      <c r="HC1019" s="60"/>
      <c r="HD1019" s="60"/>
      <c r="HE1019" s="60"/>
      <c r="HF1019" s="60"/>
      <c r="HG1019" s="60"/>
      <c r="HH1019" s="60"/>
      <c r="HI1019" s="60"/>
      <c r="HJ1019" s="60"/>
      <c r="HK1019" s="60"/>
      <c r="HL1019" s="60"/>
      <c r="HM1019" s="60"/>
      <c r="HN1019" s="60"/>
      <c r="HO1019" s="60"/>
      <c r="HP1019" s="60"/>
      <c r="HQ1019" s="60"/>
      <c r="HR1019" s="60"/>
      <c r="HS1019" s="60"/>
      <c r="HT1019" s="60"/>
      <c r="HU1019" s="60"/>
      <c r="HV1019" s="60"/>
      <c r="HW1019" s="60"/>
      <c r="HX1019" s="60"/>
      <c r="HY1019" s="60"/>
      <c r="HZ1019" s="60"/>
      <c r="IA1019" s="60"/>
      <c r="IB1019" s="60"/>
      <c r="IC1019" s="60"/>
      <c r="ID1019" s="60"/>
      <c r="IE1019" s="60"/>
      <c r="IF1019" s="60"/>
      <c r="IG1019" s="60"/>
      <c r="IH1019" s="60"/>
      <c r="II1019" s="60"/>
      <c r="IJ1019" s="60"/>
      <c r="IK1019" s="60"/>
      <c r="IL1019" s="60"/>
      <c r="IM1019" s="60"/>
      <c r="IN1019" s="60"/>
      <c r="IO1019" s="60"/>
      <c r="IP1019" s="60"/>
      <c r="IQ1019" s="60"/>
      <c r="IR1019" s="60"/>
      <c r="IS1019" s="60"/>
      <c r="IT1019" s="60"/>
      <c r="IU1019" s="60"/>
      <c r="IV1019" s="60"/>
    </row>
    <row r="1020" spans="1:256" s="15" customFormat="1" ht="13.2">
      <c r="A1020" s="17"/>
      <c r="F1020" s="16"/>
      <c r="G1020" s="41" t="s">
        <v>6</v>
      </c>
      <c r="H1020" s="21" t="s">
        <v>16</v>
      </c>
      <c r="I1020" s="20" t="s">
        <v>18</v>
      </c>
      <c r="J1020" s="20" t="s">
        <v>22</v>
      </c>
      <c r="K1020" s="20" t="s">
        <v>25</v>
      </c>
      <c r="L1020" s="20" t="s">
        <v>27</v>
      </c>
      <c r="M1020" s="20" t="s">
        <v>31</v>
      </c>
      <c r="N1020" s="20" t="s">
        <v>35</v>
      </c>
      <c r="O1020" s="50" t="s">
        <v>32</v>
      </c>
      <c r="P1020" s="65"/>
      <c r="Q1020" s="65"/>
      <c r="R1020" s="26"/>
      <c r="S1020" s="26"/>
      <c r="T1020" s="26"/>
      <c r="U1020" s="26"/>
      <c r="V1020" s="26"/>
      <c r="W1020" s="26"/>
      <c r="X1020" s="31"/>
      <c r="Y1020" s="26"/>
      <c r="Z1020" s="25"/>
      <c r="AA1020" s="26"/>
      <c r="AB1020" s="26"/>
      <c r="AC1020" s="26"/>
      <c r="AD1020" s="26"/>
      <c r="AE1020" s="60"/>
      <c r="AF1020" s="60"/>
      <c r="AG1020" s="60"/>
      <c r="AH1020" s="60"/>
      <c r="AI1020" s="60"/>
      <c r="AJ1020" s="60"/>
      <c r="AK1020" s="60"/>
      <c r="AL1020" s="60"/>
      <c r="AM1020" s="60"/>
      <c r="AN1020" s="60"/>
      <c r="AO1020" s="60"/>
      <c r="AP1020" s="60"/>
      <c r="AQ1020" s="60"/>
      <c r="AR1020" s="60"/>
      <c r="AS1020" s="60"/>
      <c r="AT1020" s="60"/>
      <c r="AU1020" s="60"/>
      <c r="AV1020" s="60"/>
      <c r="AW1020" s="60"/>
      <c r="AX1020" s="60"/>
      <c r="AY1020" s="60"/>
      <c r="AZ1020" s="60"/>
      <c r="BA1020" s="60"/>
      <c r="BB1020" s="60"/>
      <c r="BC1020" s="60"/>
      <c r="BD1020" s="60"/>
      <c r="BE1020" s="60"/>
      <c r="BF1020" s="60"/>
      <c r="BG1020" s="60"/>
      <c r="BH1020" s="60"/>
      <c r="BI1020" s="60"/>
      <c r="BJ1020" s="60"/>
      <c r="BK1020" s="60"/>
      <c r="BL1020" s="60"/>
      <c r="BM1020" s="60"/>
      <c r="BN1020" s="60"/>
      <c r="BO1020" s="60"/>
      <c r="BP1020" s="60"/>
      <c r="BQ1020" s="60"/>
      <c r="BR1020" s="60"/>
      <c r="BS1020" s="60"/>
      <c r="BT1020" s="60"/>
      <c r="BU1020" s="60"/>
      <c r="BV1020" s="60"/>
      <c r="BW1020" s="60"/>
      <c r="BX1020" s="60"/>
      <c r="BY1020" s="60"/>
      <c r="BZ1020" s="60"/>
      <c r="CA1020" s="60"/>
      <c r="CB1020" s="60"/>
      <c r="CC1020" s="60"/>
      <c r="CD1020" s="60"/>
      <c r="CE1020" s="60"/>
      <c r="CF1020" s="60"/>
      <c r="CG1020" s="60"/>
      <c r="CH1020" s="60"/>
      <c r="CI1020" s="60"/>
      <c r="CJ1020" s="60"/>
      <c r="CK1020" s="60"/>
      <c r="CL1020" s="60"/>
      <c r="CM1020" s="60"/>
      <c r="CN1020" s="60"/>
      <c r="CO1020" s="60"/>
      <c r="CP1020" s="60"/>
      <c r="CQ1020" s="60"/>
      <c r="CR1020" s="60"/>
      <c r="CS1020" s="60"/>
      <c r="CT1020" s="60"/>
      <c r="CU1020" s="60"/>
      <c r="CV1020" s="60"/>
      <c r="CW1020" s="60"/>
      <c r="CX1020" s="60"/>
      <c r="CY1020" s="60"/>
      <c r="CZ1020" s="60"/>
      <c r="DA1020" s="60"/>
      <c r="DB1020" s="60"/>
      <c r="DC1020" s="60"/>
      <c r="DD1020" s="60"/>
      <c r="DE1020" s="60"/>
      <c r="DF1020" s="60"/>
      <c r="DG1020" s="60"/>
      <c r="DH1020" s="60"/>
      <c r="DI1020" s="60"/>
      <c r="DJ1020" s="60"/>
      <c r="DK1020" s="60"/>
      <c r="DL1020" s="60"/>
      <c r="DM1020" s="60"/>
      <c r="DN1020" s="60"/>
      <c r="DO1020" s="60"/>
      <c r="DP1020" s="60"/>
      <c r="DQ1020" s="60"/>
      <c r="DR1020" s="60"/>
      <c r="DS1020" s="60"/>
      <c r="DT1020" s="60"/>
      <c r="DU1020" s="60"/>
      <c r="DV1020" s="60"/>
      <c r="DW1020" s="60"/>
      <c r="DX1020" s="60"/>
      <c r="DY1020" s="60"/>
      <c r="DZ1020" s="60"/>
      <c r="EA1020" s="60"/>
      <c r="EB1020" s="60"/>
      <c r="EC1020" s="60"/>
      <c r="ED1020" s="60"/>
      <c r="EE1020" s="60"/>
      <c r="EF1020" s="60"/>
      <c r="EG1020" s="60"/>
      <c r="EH1020" s="60"/>
      <c r="EI1020" s="60"/>
      <c r="EJ1020" s="60"/>
      <c r="EK1020" s="60"/>
      <c r="EL1020" s="60"/>
      <c r="EM1020" s="60"/>
      <c r="EN1020" s="60"/>
      <c r="EO1020" s="60"/>
      <c r="EP1020" s="60"/>
      <c r="EQ1020" s="60"/>
      <c r="ER1020" s="60"/>
      <c r="ES1020" s="60"/>
      <c r="ET1020" s="60"/>
      <c r="EU1020" s="60"/>
      <c r="EV1020" s="60"/>
      <c r="EW1020" s="60"/>
      <c r="EX1020" s="60"/>
      <c r="EY1020" s="60"/>
      <c r="EZ1020" s="60"/>
      <c r="FA1020" s="60"/>
      <c r="FB1020" s="60"/>
      <c r="FC1020" s="60"/>
      <c r="FD1020" s="60"/>
      <c r="FE1020" s="60"/>
      <c r="FF1020" s="60"/>
      <c r="FG1020" s="60"/>
      <c r="FH1020" s="60"/>
      <c r="FI1020" s="60"/>
      <c r="FJ1020" s="60"/>
      <c r="FK1020" s="60"/>
      <c r="FL1020" s="60"/>
      <c r="FM1020" s="60"/>
      <c r="FN1020" s="60"/>
      <c r="FO1020" s="60"/>
      <c r="FP1020" s="60"/>
      <c r="FQ1020" s="60"/>
      <c r="FR1020" s="60"/>
      <c r="FS1020" s="60"/>
      <c r="FT1020" s="60"/>
      <c r="FU1020" s="60"/>
      <c r="FV1020" s="60"/>
      <c r="FW1020" s="60"/>
      <c r="FX1020" s="60"/>
      <c r="FY1020" s="60"/>
      <c r="FZ1020" s="60"/>
      <c r="GA1020" s="60"/>
      <c r="GB1020" s="60"/>
      <c r="GC1020" s="60"/>
      <c r="GD1020" s="60"/>
      <c r="GE1020" s="60"/>
      <c r="GF1020" s="60"/>
      <c r="GG1020" s="60"/>
      <c r="GH1020" s="60"/>
      <c r="GI1020" s="60"/>
      <c r="GJ1020" s="60"/>
      <c r="GK1020" s="60"/>
      <c r="GL1020" s="60"/>
      <c r="GM1020" s="60"/>
      <c r="GN1020" s="60"/>
      <c r="GO1020" s="60"/>
      <c r="GP1020" s="60"/>
      <c r="GQ1020" s="60"/>
      <c r="GR1020" s="60"/>
      <c r="GS1020" s="60"/>
      <c r="GT1020" s="60"/>
      <c r="GU1020" s="60"/>
      <c r="GV1020" s="60"/>
      <c r="GW1020" s="60"/>
      <c r="GX1020" s="60"/>
      <c r="GY1020" s="60"/>
      <c r="GZ1020" s="60"/>
      <c r="HA1020" s="60"/>
      <c r="HB1020" s="60"/>
      <c r="HC1020" s="60"/>
      <c r="HD1020" s="60"/>
      <c r="HE1020" s="60"/>
      <c r="HF1020" s="60"/>
      <c r="HG1020" s="60"/>
      <c r="HH1020" s="60"/>
      <c r="HI1020" s="60"/>
      <c r="HJ1020" s="60"/>
      <c r="HK1020" s="60"/>
      <c r="HL1020" s="60"/>
      <c r="HM1020" s="60"/>
      <c r="HN1020" s="60"/>
      <c r="HO1020" s="60"/>
      <c r="HP1020" s="60"/>
      <c r="HQ1020" s="60"/>
      <c r="HR1020" s="60"/>
      <c r="HS1020" s="60"/>
      <c r="HT1020" s="60"/>
      <c r="HU1020" s="60"/>
      <c r="HV1020" s="60"/>
      <c r="HW1020" s="60"/>
      <c r="HX1020" s="60"/>
      <c r="HY1020" s="60"/>
      <c r="HZ1020" s="60"/>
      <c r="IA1020" s="60"/>
      <c r="IB1020" s="60"/>
      <c r="IC1020" s="60"/>
      <c r="ID1020" s="60"/>
      <c r="IE1020" s="60"/>
      <c r="IF1020" s="60"/>
      <c r="IG1020" s="60"/>
      <c r="IH1020" s="60"/>
      <c r="II1020" s="60"/>
      <c r="IJ1020" s="60"/>
      <c r="IK1020" s="60"/>
      <c r="IL1020" s="60"/>
      <c r="IM1020" s="60"/>
      <c r="IN1020" s="60"/>
      <c r="IO1020" s="60"/>
      <c r="IP1020" s="60"/>
      <c r="IQ1020" s="60"/>
      <c r="IR1020" s="60"/>
      <c r="IS1020" s="60"/>
      <c r="IT1020" s="60"/>
      <c r="IU1020" s="60"/>
      <c r="IV1020" s="60"/>
    </row>
    <row r="1021" spans="1:256" s="15" customFormat="1" ht="13.2">
      <c r="A1021" s="20" t="s">
        <v>13</v>
      </c>
      <c r="B1021" s="228" t="s">
        <v>12</v>
      </c>
      <c r="C1021" s="229"/>
      <c r="D1021" s="229"/>
      <c r="E1021" s="229"/>
      <c r="F1021" s="230"/>
      <c r="G1021" s="41" t="s">
        <v>8</v>
      </c>
      <c r="H1021" s="21" t="s">
        <v>17</v>
      </c>
      <c r="I1021" s="20" t="s">
        <v>23</v>
      </c>
      <c r="J1021" s="20" t="s">
        <v>23</v>
      </c>
      <c r="K1021" s="20" t="s">
        <v>44</v>
      </c>
      <c r="L1021" s="20" t="s">
        <v>25</v>
      </c>
      <c r="M1021" s="20" t="s">
        <v>32</v>
      </c>
      <c r="N1021" s="20" t="s">
        <v>36</v>
      </c>
      <c r="O1021" s="50" t="s">
        <v>40</v>
      </c>
      <c r="P1021" s="65"/>
      <c r="Q1021" s="65"/>
      <c r="R1021" s="26"/>
      <c r="S1021" s="26"/>
      <c r="T1021" s="26"/>
      <c r="U1021" s="26"/>
      <c r="V1021" s="26"/>
      <c r="W1021" s="26"/>
      <c r="X1021" s="31"/>
      <c r="Y1021" s="26"/>
      <c r="Z1021" s="25"/>
      <c r="AA1021" s="26"/>
      <c r="AB1021" s="26"/>
      <c r="AC1021" s="26"/>
      <c r="AD1021" s="26"/>
      <c r="AE1021" s="60"/>
      <c r="AF1021" s="60"/>
      <c r="AG1021" s="60"/>
      <c r="AH1021" s="60"/>
      <c r="AI1021" s="60"/>
      <c r="AJ1021" s="60"/>
      <c r="AK1021" s="60"/>
      <c r="AL1021" s="60"/>
      <c r="AM1021" s="60"/>
      <c r="AN1021" s="60"/>
      <c r="AO1021" s="60"/>
      <c r="AP1021" s="60"/>
      <c r="AQ1021" s="60"/>
      <c r="AR1021" s="60"/>
      <c r="AS1021" s="60"/>
      <c r="AT1021" s="60"/>
      <c r="AU1021" s="60"/>
      <c r="AV1021" s="60"/>
      <c r="AW1021" s="60"/>
      <c r="AX1021" s="60"/>
      <c r="AY1021" s="60"/>
      <c r="AZ1021" s="60"/>
      <c r="BA1021" s="60"/>
      <c r="BB1021" s="60"/>
      <c r="BC1021" s="60"/>
      <c r="BD1021" s="60"/>
      <c r="BE1021" s="60"/>
      <c r="BF1021" s="60"/>
      <c r="BG1021" s="60"/>
      <c r="BH1021" s="60"/>
      <c r="BI1021" s="60"/>
      <c r="BJ1021" s="60"/>
      <c r="BK1021" s="60"/>
      <c r="BL1021" s="60"/>
      <c r="BM1021" s="60"/>
      <c r="BN1021" s="60"/>
      <c r="BO1021" s="60"/>
      <c r="BP1021" s="60"/>
      <c r="BQ1021" s="60"/>
      <c r="BR1021" s="60"/>
      <c r="BS1021" s="60"/>
      <c r="BT1021" s="60"/>
      <c r="BU1021" s="60"/>
      <c r="BV1021" s="60"/>
      <c r="BW1021" s="60"/>
      <c r="BX1021" s="60"/>
      <c r="BY1021" s="60"/>
      <c r="BZ1021" s="60"/>
      <c r="CA1021" s="60"/>
      <c r="CB1021" s="60"/>
      <c r="CC1021" s="60"/>
      <c r="CD1021" s="60"/>
      <c r="CE1021" s="60"/>
      <c r="CF1021" s="60"/>
      <c r="CG1021" s="60"/>
      <c r="CH1021" s="60"/>
      <c r="CI1021" s="60"/>
      <c r="CJ1021" s="60"/>
      <c r="CK1021" s="60"/>
      <c r="CL1021" s="60"/>
      <c r="CM1021" s="60"/>
      <c r="CN1021" s="60"/>
      <c r="CO1021" s="60"/>
      <c r="CP1021" s="60"/>
      <c r="CQ1021" s="60"/>
      <c r="CR1021" s="60"/>
      <c r="CS1021" s="60"/>
      <c r="CT1021" s="60"/>
      <c r="CU1021" s="60"/>
      <c r="CV1021" s="60"/>
      <c r="CW1021" s="60"/>
      <c r="CX1021" s="60"/>
      <c r="CY1021" s="60"/>
      <c r="CZ1021" s="60"/>
      <c r="DA1021" s="60"/>
      <c r="DB1021" s="60"/>
      <c r="DC1021" s="60"/>
      <c r="DD1021" s="60"/>
      <c r="DE1021" s="60"/>
      <c r="DF1021" s="60"/>
      <c r="DG1021" s="60"/>
      <c r="DH1021" s="60"/>
      <c r="DI1021" s="60"/>
      <c r="DJ1021" s="60"/>
      <c r="DK1021" s="60"/>
      <c r="DL1021" s="60"/>
      <c r="DM1021" s="60"/>
      <c r="DN1021" s="60"/>
      <c r="DO1021" s="60"/>
      <c r="DP1021" s="60"/>
      <c r="DQ1021" s="60"/>
      <c r="DR1021" s="60"/>
      <c r="DS1021" s="60"/>
      <c r="DT1021" s="60"/>
      <c r="DU1021" s="60"/>
      <c r="DV1021" s="60"/>
      <c r="DW1021" s="60"/>
      <c r="DX1021" s="60"/>
      <c r="DY1021" s="60"/>
      <c r="DZ1021" s="60"/>
      <c r="EA1021" s="60"/>
      <c r="EB1021" s="60"/>
      <c r="EC1021" s="60"/>
      <c r="ED1021" s="60"/>
      <c r="EE1021" s="60"/>
      <c r="EF1021" s="60"/>
      <c r="EG1021" s="60"/>
      <c r="EH1021" s="60"/>
      <c r="EI1021" s="60"/>
      <c r="EJ1021" s="60"/>
      <c r="EK1021" s="60"/>
      <c r="EL1021" s="60"/>
      <c r="EM1021" s="60"/>
      <c r="EN1021" s="60"/>
      <c r="EO1021" s="60"/>
      <c r="EP1021" s="60"/>
      <c r="EQ1021" s="60"/>
      <c r="ER1021" s="60"/>
      <c r="ES1021" s="60"/>
      <c r="ET1021" s="60"/>
      <c r="EU1021" s="60"/>
      <c r="EV1021" s="60"/>
      <c r="EW1021" s="60"/>
      <c r="EX1021" s="60"/>
      <c r="EY1021" s="60"/>
      <c r="EZ1021" s="60"/>
      <c r="FA1021" s="60"/>
      <c r="FB1021" s="60"/>
      <c r="FC1021" s="60"/>
      <c r="FD1021" s="60"/>
      <c r="FE1021" s="60"/>
      <c r="FF1021" s="60"/>
      <c r="FG1021" s="60"/>
      <c r="FH1021" s="60"/>
      <c r="FI1021" s="60"/>
      <c r="FJ1021" s="60"/>
      <c r="FK1021" s="60"/>
      <c r="FL1021" s="60"/>
      <c r="FM1021" s="60"/>
      <c r="FN1021" s="60"/>
      <c r="FO1021" s="60"/>
      <c r="FP1021" s="60"/>
      <c r="FQ1021" s="60"/>
      <c r="FR1021" s="60"/>
      <c r="FS1021" s="60"/>
      <c r="FT1021" s="60"/>
      <c r="FU1021" s="60"/>
      <c r="FV1021" s="60"/>
      <c r="FW1021" s="60"/>
      <c r="FX1021" s="60"/>
      <c r="FY1021" s="60"/>
      <c r="FZ1021" s="60"/>
      <c r="GA1021" s="60"/>
      <c r="GB1021" s="60"/>
      <c r="GC1021" s="60"/>
      <c r="GD1021" s="60"/>
      <c r="GE1021" s="60"/>
      <c r="GF1021" s="60"/>
      <c r="GG1021" s="60"/>
      <c r="GH1021" s="60"/>
      <c r="GI1021" s="60"/>
      <c r="GJ1021" s="60"/>
      <c r="GK1021" s="60"/>
      <c r="GL1021" s="60"/>
      <c r="GM1021" s="60"/>
      <c r="GN1021" s="60"/>
      <c r="GO1021" s="60"/>
      <c r="GP1021" s="60"/>
      <c r="GQ1021" s="60"/>
      <c r="GR1021" s="60"/>
      <c r="GS1021" s="60"/>
      <c r="GT1021" s="60"/>
      <c r="GU1021" s="60"/>
      <c r="GV1021" s="60"/>
      <c r="GW1021" s="60"/>
      <c r="GX1021" s="60"/>
      <c r="GY1021" s="60"/>
      <c r="GZ1021" s="60"/>
      <c r="HA1021" s="60"/>
      <c r="HB1021" s="60"/>
      <c r="HC1021" s="60"/>
      <c r="HD1021" s="60"/>
      <c r="HE1021" s="60"/>
      <c r="HF1021" s="60"/>
      <c r="HG1021" s="60"/>
      <c r="HH1021" s="60"/>
      <c r="HI1021" s="60"/>
      <c r="HJ1021" s="60"/>
      <c r="HK1021" s="60"/>
      <c r="HL1021" s="60"/>
      <c r="HM1021" s="60"/>
      <c r="HN1021" s="60"/>
      <c r="HO1021" s="60"/>
      <c r="HP1021" s="60"/>
      <c r="HQ1021" s="60"/>
      <c r="HR1021" s="60"/>
      <c r="HS1021" s="60"/>
      <c r="HT1021" s="60"/>
      <c r="HU1021" s="60"/>
      <c r="HV1021" s="60"/>
      <c r="HW1021" s="60"/>
      <c r="HX1021" s="60"/>
      <c r="HY1021" s="60"/>
      <c r="HZ1021" s="60"/>
      <c r="IA1021" s="60"/>
      <c r="IB1021" s="60"/>
      <c r="IC1021" s="60"/>
      <c r="ID1021" s="60"/>
      <c r="IE1021" s="60"/>
      <c r="IF1021" s="60"/>
      <c r="IG1021" s="60"/>
      <c r="IH1021" s="60"/>
      <c r="II1021" s="60"/>
      <c r="IJ1021" s="60"/>
      <c r="IK1021" s="60"/>
      <c r="IL1021" s="60"/>
      <c r="IM1021" s="60"/>
      <c r="IN1021" s="60"/>
      <c r="IO1021" s="60"/>
      <c r="IP1021" s="60"/>
      <c r="IQ1021" s="60"/>
      <c r="IR1021" s="60"/>
      <c r="IS1021" s="60"/>
      <c r="IT1021" s="60"/>
      <c r="IU1021" s="60"/>
      <c r="IV1021" s="60"/>
    </row>
    <row r="1022" spans="1:256" s="59" customFormat="1" ht="50.1" customHeight="1">
      <c r="A1022" s="20" t="s">
        <v>14</v>
      </c>
      <c r="B1022" s="15"/>
      <c r="C1022" s="15"/>
      <c r="D1022" s="15"/>
      <c r="E1022" s="15"/>
      <c r="F1022" s="16"/>
      <c r="G1022" s="41" t="s">
        <v>7</v>
      </c>
      <c r="H1022" s="16"/>
      <c r="I1022" s="20" t="s">
        <v>19</v>
      </c>
      <c r="J1022" s="20" t="s">
        <v>29</v>
      </c>
      <c r="K1022" s="20" t="s">
        <v>45</v>
      </c>
      <c r="L1022" s="20" t="s">
        <v>28</v>
      </c>
      <c r="M1022" s="20" t="s">
        <v>33</v>
      </c>
      <c r="N1022" s="20" t="s">
        <v>32</v>
      </c>
      <c r="O1022" s="51" t="s">
        <v>41</v>
      </c>
      <c r="P1022" s="66"/>
      <c r="Q1022" s="66"/>
      <c r="R1022" s="3"/>
      <c r="S1022" s="1"/>
      <c r="T1022" s="1"/>
      <c r="U1022" s="1"/>
      <c r="V1022" s="1"/>
      <c r="W1022" s="1"/>
      <c r="X1022" s="5"/>
      <c r="Y1022" s="1"/>
      <c r="Z1022" s="1"/>
      <c r="AA1022" s="3"/>
      <c r="AB1022" s="3"/>
      <c r="AC1022" s="3"/>
      <c r="AD1022" s="3"/>
    </row>
    <row r="1023" spans="1:256" s="59" customFormat="1" ht="50.1" customHeight="1">
      <c r="A1023" s="17"/>
      <c r="B1023" s="15"/>
      <c r="C1023" s="15"/>
      <c r="D1023" s="15"/>
      <c r="E1023" s="15"/>
      <c r="F1023" s="16"/>
      <c r="G1023" s="42"/>
      <c r="H1023" s="16"/>
      <c r="I1023" s="20" t="s">
        <v>20</v>
      </c>
      <c r="J1023" s="20"/>
      <c r="K1023" s="20"/>
      <c r="L1023" s="20"/>
      <c r="M1023" s="20"/>
      <c r="N1023" s="20" t="s">
        <v>37</v>
      </c>
      <c r="O1023" s="50"/>
      <c r="P1023" s="65"/>
      <c r="Q1023" s="65"/>
      <c r="R1023" s="3"/>
      <c r="S1023" s="1"/>
      <c r="T1023" s="1"/>
      <c r="U1023" s="1"/>
      <c r="V1023" s="1"/>
      <c r="W1023" s="1"/>
      <c r="X1023" s="5"/>
      <c r="Y1023" s="1"/>
      <c r="Z1023" s="1"/>
      <c r="AA1023" s="3"/>
      <c r="AB1023" s="3"/>
      <c r="AC1023" s="3"/>
      <c r="AD1023" s="3"/>
    </row>
    <row r="1024" spans="1:256" s="59" customFormat="1" ht="50.1" customHeight="1">
      <c r="A1024" s="22" t="s">
        <v>10</v>
      </c>
      <c r="B1024" s="228" t="s">
        <v>11</v>
      </c>
      <c r="C1024" s="229"/>
      <c r="D1024" s="229"/>
      <c r="E1024" s="229"/>
      <c r="F1024" s="230"/>
      <c r="G1024" s="43" t="s">
        <v>9</v>
      </c>
      <c r="H1024" s="23" t="s">
        <v>15</v>
      </c>
      <c r="I1024" s="22" t="s">
        <v>21</v>
      </c>
      <c r="J1024" s="22" t="s">
        <v>24</v>
      </c>
      <c r="K1024" s="22" t="s">
        <v>26</v>
      </c>
      <c r="L1024" s="22" t="s">
        <v>30</v>
      </c>
      <c r="M1024" s="22" t="s">
        <v>34</v>
      </c>
      <c r="N1024" s="22" t="s">
        <v>42</v>
      </c>
      <c r="O1024" s="52" t="s">
        <v>38</v>
      </c>
      <c r="P1024" s="66"/>
      <c r="Q1024" s="66"/>
      <c r="R1024" s="3"/>
      <c r="S1024" s="1"/>
      <c r="T1024" s="1"/>
      <c r="U1024" s="1"/>
      <c r="V1024" s="1"/>
      <c r="W1024" s="1"/>
      <c r="X1024" s="5"/>
      <c r="Y1024" s="1"/>
      <c r="Z1024" s="1"/>
      <c r="AA1024" s="3"/>
      <c r="AB1024" s="3"/>
      <c r="AC1024" s="3"/>
      <c r="AD1024" s="3"/>
    </row>
    <row r="1025" spans="1:30" s="59" customFormat="1" ht="50.1" customHeight="1">
      <c r="A1025" s="12"/>
      <c r="B1025" s="231"/>
      <c r="C1025" s="232"/>
      <c r="D1025" s="232"/>
      <c r="E1025" s="232"/>
      <c r="F1025" s="233"/>
      <c r="G1025" s="28"/>
      <c r="H1025" s="8"/>
      <c r="I1025" s="9"/>
      <c r="J1025" s="29">
        <f t="shared" ref="J1025:J1030" si="118">SUM(H1025*I1025)</f>
        <v>0</v>
      </c>
      <c r="K1025" s="9"/>
      <c r="L1025" s="4">
        <f t="shared" ref="L1025:L1030" si="119">SUM(J1025*K1025)</f>
        <v>0</v>
      </c>
      <c r="M1025" s="10"/>
      <c r="N1025" s="11"/>
      <c r="O1025" s="57">
        <f t="shared" ref="O1025:O1030" si="120">SUM(M1025*N1025)</f>
        <v>0</v>
      </c>
      <c r="P1025" s="67"/>
      <c r="Q1025" s="67"/>
      <c r="R1025" s="3"/>
      <c r="S1025" s="1"/>
      <c r="T1025" s="1"/>
      <c r="U1025" s="1"/>
      <c r="V1025" s="1"/>
      <c r="W1025" s="1"/>
      <c r="X1025" s="5"/>
      <c r="Y1025" s="1"/>
      <c r="Z1025" s="1"/>
      <c r="AA1025" s="3"/>
      <c r="AB1025" s="3"/>
      <c r="AC1025" s="3"/>
      <c r="AD1025" s="3"/>
    </row>
    <row r="1026" spans="1:30" s="59" customFormat="1" ht="50.1" customHeight="1">
      <c r="A1026" s="12"/>
      <c r="B1026" s="225"/>
      <c r="C1026" s="226"/>
      <c r="D1026" s="226"/>
      <c r="E1026" s="226"/>
      <c r="F1026" s="227"/>
      <c r="G1026" s="28"/>
      <c r="H1026" s="8"/>
      <c r="I1026" s="9"/>
      <c r="J1026" s="29">
        <f t="shared" si="118"/>
        <v>0</v>
      </c>
      <c r="K1026" s="9"/>
      <c r="L1026" s="4">
        <f t="shared" si="119"/>
        <v>0</v>
      </c>
      <c r="M1026" s="10"/>
      <c r="N1026" s="11"/>
      <c r="O1026" s="57">
        <f t="shared" si="120"/>
        <v>0</v>
      </c>
      <c r="P1026" s="67"/>
      <c r="Q1026" s="67"/>
      <c r="R1026" s="3"/>
      <c r="S1026" s="1"/>
      <c r="T1026" s="1"/>
      <c r="U1026" s="1"/>
      <c r="V1026" s="1"/>
      <c r="W1026" s="1"/>
      <c r="X1026" s="5"/>
      <c r="Y1026" s="1"/>
      <c r="Z1026" s="1"/>
      <c r="AA1026" s="3"/>
      <c r="AB1026" s="3"/>
      <c r="AC1026" s="3"/>
      <c r="AD1026" s="3"/>
    </row>
    <row r="1027" spans="1:30" s="59" customFormat="1" ht="50.1" customHeight="1">
      <c r="A1027" s="12"/>
      <c r="B1027" s="225"/>
      <c r="C1027" s="226"/>
      <c r="D1027" s="226"/>
      <c r="E1027" s="226"/>
      <c r="F1027" s="227"/>
      <c r="G1027" s="28"/>
      <c r="H1027" s="8"/>
      <c r="I1027" s="9"/>
      <c r="J1027" s="29">
        <f t="shared" si="118"/>
        <v>0</v>
      </c>
      <c r="K1027" s="9"/>
      <c r="L1027" s="4">
        <f t="shared" si="119"/>
        <v>0</v>
      </c>
      <c r="M1027" s="10"/>
      <c r="N1027" s="11"/>
      <c r="O1027" s="57">
        <f t="shared" si="120"/>
        <v>0</v>
      </c>
      <c r="P1027" s="67"/>
      <c r="Q1027" s="67"/>
      <c r="R1027" s="3"/>
      <c r="S1027" s="1"/>
      <c r="T1027" s="1"/>
      <c r="U1027" s="1"/>
      <c r="V1027" s="1"/>
      <c r="W1027" s="1"/>
      <c r="X1027" s="5"/>
      <c r="Y1027" s="1"/>
      <c r="Z1027" s="1"/>
      <c r="AA1027" s="3"/>
      <c r="AB1027" s="3"/>
      <c r="AC1027" s="3"/>
      <c r="AD1027" s="3"/>
    </row>
    <row r="1028" spans="1:30" s="15" customFormat="1" ht="20.100000000000001" customHeight="1">
      <c r="A1028" s="12"/>
      <c r="B1028" s="225"/>
      <c r="C1028" s="226"/>
      <c r="D1028" s="226"/>
      <c r="E1028" s="226"/>
      <c r="F1028" s="227"/>
      <c r="G1028" s="28"/>
      <c r="H1028" s="8"/>
      <c r="I1028" s="9"/>
      <c r="J1028" s="29">
        <f t="shared" si="118"/>
        <v>0</v>
      </c>
      <c r="K1028" s="9"/>
      <c r="L1028" s="4">
        <f t="shared" si="119"/>
        <v>0</v>
      </c>
      <c r="M1028" s="10"/>
      <c r="N1028" s="11"/>
      <c r="O1028" s="57">
        <f t="shared" si="120"/>
        <v>0</v>
      </c>
      <c r="P1028" s="67"/>
      <c r="Q1028" s="67"/>
      <c r="R1028" s="25"/>
      <c r="S1028" s="25"/>
      <c r="T1028" s="25"/>
      <c r="U1028" s="25"/>
      <c r="V1028" s="25"/>
      <c r="W1028" s="25"/>
      <c r="X1028" s="32"/>
      <c r="Y1028" s="25"/>
      <c r="Z1028" s="25"/>
      <c r="AA1028" s="25"/>
      <c r="AB1028" s="25"/>
      <c r="AC1028" s="25"/>
      <c r="AD1028" s="25"/>
    </row>
    <row r="1029" spans="1:30" s="15" customFormat="1" ht="13.2">
      <c r="A1029" s="12"/>
      <c r="B1029" s="225"/>
      <c r="C1029" s="226"/>
      <c r="D1029" s="226"/>
      <c r="E1029" s="226"/>
      <c r="F1029" s="227"/>
      <c r="G1029" s="28"/>
      <c r="H1029" s="8"/>
      <c r="I1029" s="9"/>
      <c r="J1029" s="29">
        <f t="shared" si="118"/>
        <v>0</v>
      </c>
      <c r="K1029" s="9"/>
      <c r="L1029" s="4">
        <f t="shared" si="119"/>
        <v>0</v>
      </c>
      <c r="M1029" s="10"/>
      <c r="N1029" s="11"/>
      <c r="O1029" s="57">
        <f t="shared" si="120"/>
        <v>0</v>
      </c>
      <c r="P1029" s="67"/>
      <c r="Q1029" s="67"/>
    </row>
    <row r="1030" spans="1:30" s="15" customFormat="1" ht="13.2">
      <c r="A1030" s="12"/>
      <c r="B1030" s="225"/>
      <c r="C1030" s="226"/>
      <c r="D1030" s="226"/>
      <c r="E1030" s="226"/>
      <c r="F1030" s="227"/>
      <c r="G1030" s="28"/>
      <c r="H1030" s="8"/>
      <c r="I1030" s="9"/>
      <c r="J1030" s="29">
        <f t="shared" si="118"/>
        <v>0</v>
      </c>
      <c r="K1030" s="9"/>
      <c r="L1030" s="4">
        <f t="shared" si="119"/>
        <v>0</v>
      </c>
      <c r="M1030" s="10"/>
      <c r="N1030" s="11"/>
      <c r="O1030" s="57">
        <f t="shared" si="120"/>
        <v>0</v>
      </c>
      <c r="P1030" s="67"/>
      <c r="Q1030" s="67"/>
    </row>
    <row r="1031" spans="1:30" s="15" customFormat="1" ht="13.8" thickBot="1">
      <c r="A1031" s="33"/>
      <c r="B1031" s="203" t="s">
        <v>43</v>
      </c>
      <c r="C1031" s="204"/>
      <c r="D1031" s="204"/>
      <c r="E1031" s="204"/>
      <c r="F1031" s="205"/>
      <c r="G1031" s="46"/>
      <c r="H1031" s="34"/>
      <c r="I1031" s="35"/>
      <c r="J1031" s="30">
        <f>SUM(J1025:J1030)</f>
        <v>0</v>
      </c>
      <c r="K1031" s="35"/>
      <c r="L1031" s="30">
        <f>SUM(L1025:L1030)</f>
        <v>0</v>
      </c>
      <c r="M1031" s="36">
        <f>SUM(M1025:M1030)</f>
        <v>0</v>
      </c>
      <c r="N1031" s="35"/>
      <c r="O1031" s="30">
        <f>SUM(O1025:O1030)</f>
        <v>0</v>
      </c>
      <c r="P1031" s="68"/>
      <c r="Q1031" s="68"/>
      <c r="R1031" s="25"/>
      <c r="S1031" s="25"/>
      <c r="T1031" s="25"/>
      <c r="U1031" s="25"/>
      <c r="V1031" s="25"/>
      <c r="W1031" s="25"/>
      <c r="X1031" s="32"/>
      <c r="Y1031" s="25"/>
      <c r="Z1031" s="25"/>
      <c r="AA1031" s="25"/>
      <c r="AB1031" s="25"/>
      <c r="AC1031" s="25"/>
      <c r="AD1031" s="25"/>
    </row>
    <row r="1032" spans="1:30" s="15" customFormat="1" ht="9" customHeight="1">
      <c r="A1032" s="25"/>
      <c r="B1032" s="25"/>
      <c r="C1032" s="25"/>
      <c r="D1032" s="25"/>
      <c r="E1032" s="25"/>
      <c r="F1032" s="25"/>
      <c r="G1032" s="44"/>
      <c r="H1032" s="25"/>
      <c r="I1032" s="25"/>
      <c r="J1032" s="25"/>
      <c r="K1032" s="25"/>
      <c r="L1032" s="25"/>
      <c r="M1032" s="25"/>
      <c r="N1032" s="25"/>
      <c r="O1032" s="53"/>
      <c r="P1032" s="63"/>
      <c r="Q1032" s="63"/>
      <c r="R1032" s="25"/>
      <c r="S1032" s="25"/>
      <c r="T1032" s="25"/>
      <c r="U1032" s="25"/>
      <c r="V1032" s="25"/>
      <c r="W1032" s="25"/>
      <c r="X1032" s="32"/>
      <c r="Y1032" s="25"/>
      <c r="Z1032" s="25"/>
      <c r="AA1032" s="25"/>
      <c r="AB1032" s="25"/>
      <c r="AC1032" s="25"/>
      <c r="AD1032" s="25"/>
    </row>
    <row r="1033" spans="1:30" s="15" customFormat="1" ht="8.25" customHeight="1">
      <c r="A1033" s="25"/>
      <c r="B1033" s="25"/>
      <c r="C1033" s="25"/>
      <c r="D1033" s="25"/>
      <c r="E1033" s="25"/>
      <c r="F1033" s="25"/>
      <c r="G1033" s="44"/>
      <c r="H1033" s="25"/>
      <c r="I1033" s="25"/>
      <c r="J1033" s="25"/>
      <c r="K1033" s="25"/>
      <c r="L1033" s="25"/>
      <c r="M1033" s="25"/>
      <c r="N1033" s="25"/>
      <c r="O1033" s="53"/>
      <c r="P1033" s="63"/>
      <c r="Q1033" s="63"/>
      <c r="R1033" s="25"/>
      <c r="S1033" s="25"/>
      <c r="T1033" s="25"/>
      <c r="U1033" s="25"/>
      <c r="V1033" s="25"/>
      <c r="W1033" s="25"/>
      <c r="X1033" s="32"/>
      <c r="Y1033" s="25"/>
      <c r="Z1033" s="25"/>
      <c r="AA1033" s="25"/>
      <c r="AB1033" s="25"/>
      <c r="AC1033" s="25"/>
      <c r="AD1033" s="25"/>
    </row>
    <row r="1034" spans="1:30" s="15" customFormat="1" ht="12.75" customHeight="1">
      <c r="A1034" s="27"/>
      <c r="B1034" s="27"/>
      <c r="C1034" s="27"/>
      <c r="D1034" s="27"/>
      <c r="E1034" s="27"/>
      <c r="F1034" s="27"/>
      <c r="G1034" s="45"/>
      <c r="H1034" s="27"/>
      <c r="I1034" s="27"/>
      <c r="J1034" s="27"/>
      <c r="K1034" s="27"/>
      <c r="L1034" s="27"/>
      <c r="M1034" s="27"/>
      <c r="N1034" s="27"/>
      <c r="O1034" s="54"/>
      <c r="P1034" s="63"/>
      <c r="Q1034" s="63"/>
      <c r="R1034" s="25"/>
      <c r="S1034" s="25"/>
      <c r="T1034" s="25"/>
      <c r="U1034" s="25"/>
      <c r="V1034" s="25"/>
      <c r="W1034" s="25"/>
      <c r="X1034" s="32"/>
      <c r="Y1034" s="25"/>
      <c r="Z1034" s="25"/>
      <c r="AA1034" s="25"/>
      <c r="AB1034" s="25"/>
      <c r="AC1034" s="25"/>
      <c r="AD1034" s="25"/>
    </row>
    <row r="1035" spans="1:30" s="15" customFormat="1" ht="8.25" customHeight="1">
      <c r="A1035" s="206" t="s">
        <v>50</v>
      </c>
      <c r="B1035" s="207"/>
      <c r="C1035" s="207"/>
      <c r="D1035" s="207"/>
      <c r="E1035" s="207"/>
      <c r="F1035" s="207"/>
      <c r="G1035" s="207"/>
      <c r="H1035" s="208"/>
      <c r="I1035" s="215" t="s">
        <v>46</v>
      </c>
      <c r="J1035" s="216"/>
      <c r="K1035" s="216"/>
      <c r="L1035" s="216"/>
      <c r="M1035" s="217"/>
      <c r="N1035" s="55" t="s">
        <v>1</v>
      </c>
      <c r="O1035" s="56"/>
      <c r="P1035" s="58"/>
      <c r="Q1035" s="58"/>
      <c r="R1035" s="25"/>
      <c r="S1035" s="25"/>
      <c r="T1035" s="25"/>
      <c r="U1035" s="25"/>
      <c r="V1035" s="25"/>
      <c r="W1035" s="25"/>
      <c r="X1035" s="32"/>
      <c r="Y1035" s="25"/>
      <c r="Z1035" s="25"/>
      <c r="AA1035" s="25"/>
      <c r="AB1035" s="25"/>
      <c r="AC1035" s="25"/>
      <c r="AD1035" s="25"/>
    </row>
    <row r="1036" spans="1:30" s="15" customFormat="1" ht="8.25" customHeight="1">
      <c r="A1036" s="209"/>
      <c r="B1036" s="210"/>
      <c r="C1036" s="210"/>
      <c r="D1036" s="210"/>
      <c r="E1036" s="210"/>
      <c r="F1036" s="210"/>
      <c r="G1036" s="210"/>
      <c r="H1036" s="211"/>
      <c r="I1036" s="24"/>
      <c r="J1036" s="25"/>
      <c r="K1036" s="25"/>
      <c r="L1036" s="25"/>
      <c r="M1036" s="16"/>
      <c r="N1036" s="25"/>
      <c r="O1036" s="53"/>
      <c r="P1036" s="63"/>
      <c r="Q1036" s="63"/>
      <c r="R1036" s="25"/>
      <c r="S1036" s="25"/>
      <c r="T1036" s="25"/>
      <c r="U1036" s="25"/>
      <c r="V1036" s="25"/>
      <c r="W1036" s="25"/>
      <c r="X1036" s="32"/>
      <c r="Y1036" s="25"/>
      <c r="Z1036" s="25"/>
      <c r="AA1036" s="25"/>
      <c r="AB1036" s="25"/>
      <c r="AC1036" s="25"/>
      <c r="AD1036" s="25"/>
    </row>
    <row r="1037" spans="1:30" s="15" customFormat="1" ht="9" customHeight="1">
      <c r="A1037" s="209"/>
      <c r="B1037" s="210"/>
      <c r="C1037" s="210"/>
      <c r="D1037" s="210"/>
      <c r="E1037" s="210"/>
      <c r="F1037" s="210"/>
      <c r="G1037" s="210"/>
      <c r="H1037" s="211"/>
      <c r="I1037" s="218"/>
      <c r="J1037" s="219"/>
      <c r="K1037" s="219"/>
      <c r="L1037" s="219"/>
      <c r="M1037" s="220"/>
      <c r="N1037" s="26" t="s">
        <v>48</v>
      </c>
      <c r="O1037" s="53"/>
      <c r="P1037" s="63"/>
      <c r="Q1037" s="63"/>
      <c r="R1037" s="25"/>
      <c r="S1037" s="25"/>
      <c r="T1037" s="25"/>
      <c r="U1037" s="25"/>
      <c r="V1037" s="25"/>
      <c r="W1037" s="25"/>
      <c r="X1037" s="32"/>
      <c r="Y1037" s="25"/>
      <c r="Z1037" s="25"/>
      <c r="AA1037" s="25"/>
      <c r="AB1037" s="25"/>
      <c r="AC1037" s="25"/>
      <c r="AD1037" s="25"/>
    </row>
    <row r="1038" spans="1:30" s="15" customFormat="1" ht="8.25" customHeight="1">
      <c r="A1038" s="209"/>
      <c r="B1038" s="210"/>
      <c r="C1038" s="210"/>
      <c r="D1038" s="210"/>
      <c r="E1038" s="210"/>
      <c r="F1038" s="210"/>
      <c r="G1038" s="210"/>
      <c r="H1038" s="211"/>
      <c r="I1038" s="221"/>
      <c r="J1038" s="219"/>
      <c r="K1038" s="219"/>
      <c r="L1038" s="219"/>
      <c r="M1038" s="220"/>
      <c r="N1038" s="25"/>
      <c r="O1038" s="53"/>
      <c r="P1038" s="63"/>
      <c r="Q1038" s="63"/>
      <c r="R1038" s="25"/>
      <c r="S1038" s="25"/>
      <c r="T1038" s="25"/>
      <c r="U1038" s="25"/>
      <c r="V1038" s="25"/>
      <c r="W1038" s="25"/>
      <c r="X1038" s="32"/>
      <c r="Y1038" s="25"/>
      <c r="Z1038" s="25"/>
      <c r="AA1038" s="25"/>
      <c r="AB1038" s="25"/>
      <c r="AC1038" s="25"/>
      <c r="AD1038" s="25"/>
    </row>
    <row r="1039" spans="1:30" s="15" customFormat="1" ht="8.25" customHeight="1">
      <c r="A1039" s="209"/>
      <c r="B1039" s="210"/>
      <c r="C1039" s="210"/>
      <c r="D1039" s="210"/>
      <c r="E1039" s="210"/>
      <c r="F1039" s="210"/>
      <c r="G1039" s="210"/>
      <c r="H1039" s="211"/>
      <c r="I1039" s="221"/>
      <c r="J1039" s="219"/>
      <c r="K1039" s="219"/>
      <c r="L1039" s="219"/>
      <c r="M1039" s="220"/>
      <c r="N1039" s="27"/>
      <c r="O1039" s="54"/>
      <c r="P1039" s="63"/>
      <c r="Q1039" s="63"/>
      <c r="R1039" s="25"/>
      <c r="S1039" s="25"/>
      <c r="T1039" s="25"/>
      <c r="U1039" s="25"/>
      <c r="V1039" s="25"/>
      <c r="W1039" s="25"/>
      <c r="X1039" s="32"/>
      <c r="Y1039" s="25"/>
      <c r="Z1039" s="25"/>
      <c r="AA1039" s="25"/>
      <c r="AB1039" s="25"/>
      <c r="AC1039" s="25"/>
      <c r="AD1039" s="25"/>
    </row>
    <row r="1040" spans="1:30" s="15" customFormat="1" ht="8.25" customHeight="1">
      <c r="A1040" s="209"/>
      <c r="B1040" s="210"/>
      <c r="C1040" s="210"/>
      <c r="D1040" s="210"/>
      <c r="E1040" s="210"/>
      <c r="F1040" s="210"/>
      <c r="G1040" s="210"/>
      <c r="H1040" s="211"/>
      <c r="I1040" s="221"/>
      <c r="J1040" s="219"/>
      <c r="K1040" s="219"/>
      <c r="L1040" s="219"/>
      <c r="M1040" s="220"/>
      <c r="N1040" s="13" t="s">
        <v>2</v>
      </c>
      <c r="O1040" s="53"/>
      <c r="P1040" s="63"/>
      <c r="Q1040" s="63"/>
      <c r="R1040" s="25"/>
      <c r="S1040" s="25"/>
      <c r="T1040" s="25"/>
      <c r="U1040" s="25"/>
      <c r="V1040" s="25"/>
      <c r="W1040" s="25"/>
      <c r="X1040" s="32"/>
      <c r="Y1040" s="25"/>
      <c r="Z1040" s="25"/>
      <c r="AA1040" s="25"/>
      <c r="AB1040" s="25"/>
      <c r="AC1040" s="25"/>
      <c r="AD1040" s="25"/>
    </row>
    <row r="1041" spans="1:256" s="15" customFormat="1">
      <c r="A1041" s="209"/>
      <c r="B1041" s="210"/>
      <c r="C1041" s="210"/>
      <c r="D1041" s="210"/>
      <c r="E1041" s="210"/>
      <c r="F1041" s="210"/>
      <c r="G1041" s="210"/>
      <c r="H1041" s="211"/>
      <c r="I1041" s="221"/>
      <c r="J1041" s="219"/>
      <c r="K1041" s="219"/>
      <c r="L1041" s="219"/>
      <c r="M1041" s="220"/>
      <c r="N1041" s="25"/>
      <c r="O1041" s="53"/>
      <c r="P1041" s="63"/>
      <c r="Q1041" s="63"/>
      <c r="R1041" s="25"/>
      <c r="S1041" s="25"/>
      <c r="T1041" s="25"/>
      <c r="U1041" s="25"/>
      <c r="V1041" s="25"/>
      <c r="W1041" s="25"/>
      <c r="X1041" s="32"/>
      <c r="Y1041" s="25"/>
      <c r="Z1041" s="25"/>
      <c r="AA1041" s="25"/>
      <c r="AB1041" s="25"/>
      <c r="AC1041" s="25"/>
      <c r="AD1041" s="25"/>
    </row>
    <row r="1042" spans="1:256" s="15" customFormat="1" ht="13.2">
      <c r="A1042" s="209"/>
      <c r="B1042" s="210"/>
      <c r="C1042" s="210"/>
      <c r="D1042" s="210"/>
      <c r="E1042" s="210"/>
      <c r="F1042" s="210"/>
      <c r="G1042" s="210"/>
      <c r="H1042" s="211"/>
      <c r="I1042" s="221"/>
      <c r="J1042" s="219"/>
      <c r="K1042" s="219"/>
      <c r="L1042" s="219"/>
      <c r="M1042" s="220"/>
      <c r="N1042" s="241"/>
      <c r="O1042" s="242"/>
      <c r="P1042" s="62"/>
      <c r="Q1042" s="62"/>
      <c r="R1042" s="25"/>
      <c r="S1042" s="25"/>
      <c r="T1042" s="25"/>
      <c r="U1042" s="25"/>
      <c r="V1042" s="25"/>
      <c r="W1042" s="25"/>
      <c r="X1042" s="32"/>
      <c r="Y1042" s="25"/>
      <c r="Z1042" s="25"/>
      <c r="AA1042" s="25"/>
      <c r="AB1042" s="25"/>
      <c r="AC1042" s="25"/>
      <c r="AD1042" s="25"/>
    </row>
    <row r="1043" spans="1:256" s="15" customFormat="1" ht="13.2">
      <c r="A1043" s="212"/>
      <c r="B1043" s="213"/>
      <c r="C1043" s="213"/>
      <c r="D1043" s="213"/>
      <c r="E1043" s="213"/>
      <c r="F1043" s="213"/>
      <c r="G1043" s="213"/>
      <c r="H1043" s="214"/>
      <c r="I1043" s="222"/>
      <c r="J1043" s="223"/>
      <c r="K1043" s="223"/>
      <c r="L1043" s="223"/>
      <c r="M1043" s="224"/>
      <c r="N1043" s="243"/>
      <c r="O1043" s="244"/>
      <c r="P1043" s="62"/>
      <c r="Q1043" s="62"/>
      <c r="R1043" s="25"/>
      <c r="S1043" s="26"/>
      <c r="T1043" s="26"/>
      <c r="U1043" s="26"/>
      <c r="V1043" s="26"/>
      <c r="W1043" s="26"/>
      <c r="X1043" s="31"/>
      <c r="Y1043" s="26"/>
      <c r="Z1043" s="25"/>
      <c r="AA1043" s="25"/>
      <c r="AB1043" s="25"/>
      <c r="AC1043" s="25"/>
      <c r="AD1043" s="25"/>
    </row>
    <row r="1044" spans="1:256" s="15" customFormat="1" ht="13.2">
      <c r="A1044" s="245" t="s">
        <v>0</v>
      </c>
      <c r="B1044" s="246"/>
      <c r="C1044" s="246"/>
      <c r="D1044" s="246"/>
      <c r="E1044" s="246"/>
      <c r="F1044" s="247"/>
      <c r="G1044" s="39"/>
      <c r="H1044" s="251" t="s">
        <v>3</v>
      </c>
      <c r="I1044" s="198"/>
      <c r="J1044" s="198"/>
      <c r="K1044" s="198"/>
      <c r="L1044" s="198"/>
      <c r="M1044" s="198"/>
      <c r="N1044" s="198"/>
      <c r="O1044" s="199"/>
      <c r="P1044" s="64"/>
      <c r="Q1044" s="64"/>
      <c r="R1044" s="25"/>
      <c r="S1044" s="26"/>
      <c r="T1044" s="26"/>
      <c r="U1044" s="26"/>
      <c r="V1044" s="26"/>
      <c r="W1044" s="26"/>
      <c r="X1044" s="31"/>
      <c r="Y1044" s="26"/>
      <c r="Z1044" s="25"/>
      <c r="AA1044" s="25"/>
      <c r="AB1044" s="25"/>
      <c r="AC1044" s="25"/>
      <c r="AD1044" s="25"/>
    </row>
    <row r="1045" spans="1:256" s="15" customFormat="1" ht="13.2">
      <c r="A1045" s="248"/>
      <c r="B1045" s="249"/>
      <c r="C1045" s="249"/>
      <c r="D1045" s="249"/>
      <c r="E1045" s="249"/>
      <c r="F1045" s="250"/>
      <c r="G1045" s="39"/>
      <c r="H1045" s="200"/>
      <c r="I1045" s="201"/>
      <c r="J1045" s="201"/>
      <c r="K1045" s="201"/>
      <c r="L1045" s="201"/>
      <c r="M1045" s="201"/>
      <c r="N1045" s="201"/>
      <c r="O1045" s="202"/>
      <c r="P1045" s="64"/>
      <c r="Q1045" s="64"/>
      <c r="R1045" s="25"/>
      <c r="S1045" s="26"/>
      <c r="T1045" s="26"/>
      <c r="U1045" s="26"/>
      <c r="V1045" s="26"/>
      <c r="W1045" s="26"/>
      <c r="X1045" s="31"/>
      <c r="Y1045" s="26"/>
      <c r="Z1045" s="25"/>
      <c r="AA1045" s="25"/>
      <c r="AB1045" s="25"/>
      <c r="AC1045" s="25"/>
      <c r="AD1045" s="25"/>
    </row>
    <row r="1046" spans="1:256" s="15" customFormat="1" ht="13.2">
      <c r="A1046" s="14"/>
      <c r="F1046" s="16"/>
      <c r="G1046" s="39"/>
      <c r="H1046" s="191" t="s">
        <v>4</v>
      </c>
      <c r="I1046" s="192"/>
      <c r="J1046" s="192"/>
      <c r="K1046" s="192"/>
      <c r="L1046" s="193"/>
      <c r="M1046" s="197" t="s">
        <v>5</v>
      </c>
      <c r="N1046" s="198"/>
      <c r="O1046" s="199"/>
      <c r="P1046" s="64"/>
      <c r="Q1046" s="64"/>
      <c r="R1046" s="25"/>
      <c r="S1046" s="26"/>
      <c r="T1046" s="26"/>
      <c r="U1046" s="26"/>
      <c r="V1046" s="26"/>
      <c r="W1046" s="26"/>
      <c r="X1046" s="31"/>
      <c r="Y1046" s="26"/>
      <c r="Z1046" s="25"/>
      <c r="AA1046" s="25"/>
      <c r="AB1046" s="25"/>
      <c r="AC1046" s="25"/>
      <c r="AD1046" s="25"/>
    </row>
    <row r="1047" spans="1:256" s="15" customFormat="1" ht="13.2">
      <c r="A1047" s="17"/>
      <c r="F1047" s="16"/>
      <c r="G1047" s="39"/>
      <c r="H1047" s="194"/>
      <c r="I1047" s="195"/>
      <c r="J1047" s="195"/>
      <c r="K1047" s="195"/>
      <c r="L1047" s="196"/>
      <c r="M1047" s="200"/>
      <c r="N1047" s="201"/>
      <c r="O1047" s="202"/>
      <c r="P1047" s="64"/>
      <c r="Q1047" s="64"/>
      <c r="R1047" s="26"/>
      <c r="S1047" s="26"/>
      <c r="T1047" s="26"/>
      <c r="U1047" s="26"/>
      <c r="V1047" s="26"/>
      <c r="W1047" s="26"/>
      <c r="X1047" s="31"/>
      <c r="Y1047" s="26"/>
      <c r="Z1047" s="25"/>
      <c r="AA1047" s="25"/>
      <c r="AB1047" s="25"/>
      <c r="AC1047" s="25"/>
      <c r="AD1047" s="25"/>
    </row>
    <row r="1048" spans="1:256" s="15" customFormat="1" ht="13.2">
      <c r="A1048" s="17"/>
      <c r="F1048" s="16"/>
      <c r="G1048" s="40"/>
      <c r="H1048" s="18"/>
      <c r="I1048" s="14"/>
      <c r="J1048" s="14"/>
      <c r="K1048" s="14"/>
      <c r="L1048" s="19"/>
      <c r="M1048" s="14"/>
      <c r="N1048" s="14"/>
      <c r="O1048" s="50" t="s">
        <v>39</v>
      </c>
      <c r="P1048" s="65"/>
      <c r="Q1048" s="65"/>
      <c r="R1048" s="26"/>
      <c r="S1048" s="26"/>
      <c r="T1048" s="26"/>
      <c r="U1048" s="26"/>
      <c r="V1048" s="26"/>
      <c r="W1048" s="26"/>
      <c r="X1048" s="31"/>
      <c r="Y1048" s="26"/>
      <c r="Z1048" s="25"/>
      <c r="AA1048" s="26"/>
      <c r="AB1048" s="26"/>
      <c r="AC1048" s="26"/>
      <c r="AD1048" s="26"/>
      <c r="AE1048" s="60"/>
      <c r="AF1048" s="60"/>
      <c r="AG1048" s="60"/>
      <c r="AH1048" s="60"/>
      <c r="AI1048" s="60"/>
      <c r="AJ1048" s="60"/>
      <c r="AK1048" s="60"/>
      <c r="AL1048" s="60"/>
      <c r="AM1048" s="60"/>
      <c r="AN1048" s="60"/>
      <c r="AO1048" s="60"/>
      <c r="AP1048" s="60"/>
      <c r="AQ1048" s="60"/>
      <c r="AR1048" s="60"/>
      <c r="AS1048" s="60"/>
      <c r="AT1048" s="60"/>
      <c r="AU1048" s="60"/>
      <c r="AV1048" s="60"/>
      <c r="AW1048" s="60"/>
      <c r="AX1048" s="60"/>
      <c r="AY1048" s="60"/>
      <c r="AZ1048" s="60"/>
      <c r="BA1048" s="60"/>
      <c r="BB1048" s="60"/>
      <c r="BC1048" s="60"/>
      <c r="BD1048" s="60"/>
      <c r="BE1048" s="60"/>
      <c r="BF1048" s="60"/>
      <c r="BG1048" s="60"/>
      <c r="BH1048" s="60"/>
      <c r="BI1048" s="60"/>
      <c r="BJ1048" s="60"/>
      <c r="BK1048" s="60"/>
      <c r="BL1048" s="60"/>
      <c r="BM1048" s="60"/>
      <c r="BN1048" s="60"/>
      <c r="BO1048" s="60"/>
      <c r="BP1048" s="60"/>
      <c r="BQ1048" s="60"/>
      <c r="BR1048" s="60"/>
      <c r="BS1048" s="60"/>
      <c r="BT1048" s="60"/>
      <c r="BU1048" s="60"/>
      <c r="BV1048" s="60"/>
      <c r="BW1048" s="60"/>
      <c r="BX1048" s="60"/>
      <c r="BY1048" s="60"/>
      <c r="BZ1048" s="60"/>
      <c r="CA1048" s="60"/>
      <c r="CB1048" s="60"/>
      <c r="CC1048" s="60"/>
      <c r="CD1048" s="60"/>
      <c r="CE1048" s="60"/>
      <c r="CF1048" s="60"/>
      <c r="CG1048" s="60"/>
      <c r="CH1048" s="60"/>
      <c r="CI1048" s="60"/>
      <c r="CJ1048" s="60"/>
      <c r="CK1048" s="60"/>
      <c r="CL1048" s="60"/>
      <c r="CM1048" s="60"/>
      <c r="CN1048" s="60"/>
      <c r="CO1048" s="60"/>
      <c r="CP1048" s="60"/>
      <c r="CQ1048" s="60"/>
      <c r="CR1048" s="60"/>
      <c r="CS1048" s="60"/>
      <c r="CT1048" s="60"/>
      <c r="CU1048" s="60"/>
      <c r="CV1048" s="60"/>
      <c r="CW1048" s="60"/>
      <c r="CX1048" s="60"/>
      <c r="CY1048" s="60"/>
      <c r="CZ1048" s="60"/>
      <c r="DA1048" s="60"/>
      <c r="DB1048" s="60"/>
      <c r="DC1048" s="60"/>
      <c r="DD1048" s="60"/>
      <c r="DE1048" s="60"/>
      <c r="DF1048" s="60"/>
      <c r="DG1048" s="60"/>
      <c r="DH1048" s="60"/>
      <c r="DI1048" s="60"/>
      <c r="DJ1048" s="60"/>
      <c r="DK1048" s="60"/>
      <c r="DL1048" s="60"/>
      <c r="DM1048" s="60"/>
      <c r="DN1048" s="60"/>
      <c r="DO1048" s="60"/>
      <c r="DP1048" s="60"/>
      <c r="DQ1048" s="60"/>
      <c r="DR1048" s="60"/>
      <c r="DS1048" s="60"/>
      <c r="DT1048" s="60"/>
      <c r="DU1048" s="60"/>
      <c r="DV1048" s="60"/>
      <c r="DW1048" s="60"/>
      <c r="DX1048" s="60"/>
      <c r="DY1048" s="60"/>
      <c r="DZ1048" s="60"/>
      <c r="EA1048" s="60"/>
      <c r="EB1048" s="60"/>
      <c r="EC1048" s="60"/>
      <c r="ED1048" s="60"/>
      <c r="EE1048" s="60"/>
      <c r="EF1048" s="60"/>
      <c r="EG1048" s="60"/>
      <c r="EH1048" s="60"/>
      <c r="EI1048" s="60"/>
      <c r="EJ1048" s="60"/>
      <c r="EK1048" s="60"/>
      <c r="EL1048" s="60"/>
      <c r="EM1048" s="60"/>
      <c r="EN1048" s="60"/>
      <c r="EO1048" s="60"/>
      <c r="EP1048" s="60"/>
      <c r="EQ1048" s="60"/>
      <c r="ER1048" s="60"/>
      <c r="ES1048" s="60"/>
      <c r="ET1048" s="60"/>
      <c r="EU1048" s="60"/>
      <c r="EV1048" s="60"/>
      <c r="EW1048" s="60"/>
      <c r="EX1048" s="60"/>
      <c r="EY1048" s="60"/>
      <c r="EZ1048" s="60"/>
      <c r="FA1048" s="60"/>
      <c r="FB1048" s="60"/>
      <c r="FC1048" s="60"/>
      <c r="FD1048" s="60"/>
      <c r="FE1048" s="60"/>
      <c r="FF1048" s="60"/>
      <c r="FG1048" s="60"/>
      <c r="FH1048" s="60"/>
      <c r="FI1048" s="60"/>
      <c r="FJ1048" s="60"/>
      <c r="FK1048" s="60"/>
      <c r="FL1048" s="60"/>
      <c r="FM1048" s="60"/>
      <c r="FN1048" s="60"/>
      <c r="FO1048" s="60"/>
      <c r="FP1048" s="60"/>
      <c r="FQ1048" s="60"/>
      <c r="FR1048" s="60"/>
      <c r="FS1048" s="60"/>
      <c r="FT1048" s="60"/>
      <c r="FU1048" s="60"/>
      <c r="FV1048" s="60"/>
      <c r="FW1048" s="60"/>
      <c r="FX1048" s="60"/>
      <c r="FY1048" s="60"/>
      <c r="FZ1048" s="60"/>
      <c r="GA1048" s="60"/>
      <c r="GB1048" s="60"/>
      <c r="GC1048" s="60"/>
      <c r="GD1048" s="60"/>
      <c r="GE1048" s="60"/>
      <c r="GF1048" s="60"/>
      <c r="GG1048" s="60"/>
      <c r="GH1048" s="60"/>
      <c r="GI1048" s="60"/>
      <c r="GJ1048" s="60"/>
      <c r="GK1048" s="60"/>
      <c r="GL1048" s="60"/>
      <c r="GM1048" s="60"/>
      <c r="GN1048" s="60"/>
      <c r="GO1048" s="60"/>
      <c r="GP1048" s="60"/>
      <c r="GQ1048" s="60"/>
      <c r="GR1048" s="60"/>
      <c r="GS1048" s="60"/>
      <c r="GT1048" s="60"/>
      <c r="GU1048" s="60"/>
      <c r="GV1048" s="60"/>
      <c r="GW1048" s="60"/>
      <c r="GX1048" s="60"/>
      <c r="GY1048" s="60"/>
      <c r="GZ1048" s="60"/>
      <c r="HA1048" s="60"/>
      <c r="HB1048" s="60"/>
      <c r="HC1048" s="60"/>
      <c r="HD1048" s="60"/>
      <c r="HE1048" s="60"/>
      <c r="HF1048" s="60"/>
      <c r="HG1048" s="60"/>
      <c r="HH1048" s="60"/>
      <c r="HI1048" s="60"/>
      <c r="HJ1048" s="60"/>
      <c r="HK1048" s="60"/>
      <c r="HL1048" s="60"/>
      <c r="HM1048" s="60"/>
      <c r="HN1048" s="60"/>
      <c r="HO1048" s="60"/>
      <c r="HP1048" s="60"/>
      <c r="HQ1048" s="60"/>
      <c r="HR1048" s="60"/>
      <c r="HS1048" s="60"/>
      <c r="HT1048" s="60"/>
      <c r="HU1048" s="60"/>
      <c r="HV1048" s="60"/>
      <c r="HW1048" s="60"/>
      <c r="HX1048" s="60"/>
      <c r="HY1048" s="60"/>
      <c r="HZ1048" s="60"/>
      <c r="IA1048" s="60"/>
      <c r="IB1048" s="60"/>
      <c r="IC1048" s="60"/>
      <c r="ID1048" s="60"/>
      <c r="IE1048" s="60"/>
      <c r="IF1048" s="60"/>
      <c r="IG1048" s="60"/>
      <c r="IH1048" s="60"/>
      <c r="II1048" s="60"/>
      <c r="IJ1048" s="60"/>
      <c r="IK1048" s="60"/>
      <c r="IL1048" s="60"/>
      <c r="IM1048" s="60"/>
      <c r="IN1048" s="60"/>
      <c r="IO1048" s="60"/>
      <c r="IP1048" s="60"/>
      <c r="IQ1048" s="60"/>
      <c r="IR1048" s="60"/>
      <c r="IS1048" s="60"/>
      <c r="IT1048" s="60"/>
      <c r="IU1048" s="60"/>
      <c r="IV1048" s="60"/>
    </row>
    <row r="1049" spans="1:256" s="15" customFormat="1" ht="13.2">
      <c r="A1049" s="17"/>
      <c r="F1049" s="16"/>
      <c r="G1049" s="41" t="s">
        <v>6</v>
      </c>
      <c r="H1049" s="21" t="s">
        <v>16</v>
      </c>
      <c r="I1049" s="20" t="s">
        <v>18</v>
      </c>
      <c r="J1049" s="20" t="s">
        <v>22</v>
      </c>
      <c r="K1049" s="20" t="s">
        <v>25</v>
      </c>
      <c r="L1049" s="20" t="s">
        <v>27</v>
      </c>
      <c r="M1049" s="20" t="s">
        <v>31</v>
      </c>
      <c r="N1049" s="20" t="s">
        <v>35</v>
      </c>
      <c r="O1049" s="50" t="s">
        <v>32</v>
      </c>
      <c r="P1049" s="65"/>
      <c r="Q1049" s="65"/>
      <c r="R1049" s="26"/>
      <c r="S1049" s="26"/>
      <c r="T1049" s="26"/>
      <c r="U1049" s="26"/>
      <c r="V1049" s="26"/>
      <c r="W1049" s="26"/>
      <c r="X1049" s="31"/>
      <c r="Y1049" s="26"/>
      <c r="Z1049" s="25"/>
      <c r="AA1049" s="26"/>
      <c r="AB1049" s="26"/>
      <c r="AC1049" s="26"/>
      <c r="AD1049" s="26"/>
      <c r="AE1049" s="60"/>
      <c r="AF1049" s="60"/>
      <c r="AG1049" s="60"/>
      <c r="AH1049" s="60"/>
      <c r="AI1049" s="60"/>
      <c r="AJ1049" s="60"/>
      <c r="AK1049" s="60"/>
      <c r="AL1049" s="60"/>
      <c r="AM1049" s="60"/>
      <c r="AN1049" s="60"/>
      <c r="AO1049" s="60"/>
      <c r="AP1049" s="60"/>
      <c r="AQ1049" s="60"/>
      <c r="AR1049" s="60"/>
      <c r="AS1049" s="60"/>
      <c r="AT1049" s="60"/>
      <c r="AU1049" s="60"/>
      <c r="AV1049" s="60"/>
      <c r="AW1049" s="60"/>
      <c r="AX1049" s="60"/>
      <c r="AY1049" s="60"/>
      <c r="AZ1049" s="60"/>
      <c r="BA1049" s="60"/>
      <c r="BB1049" s="60"/>
      <c r="BC1049" s="60"/>
      <c r="BD1049" s="60"/>
      <c r="BE1049" s="60"/>
      <c r="BF1049" s="60"/>
      <c r="BG1049" s="60"/>
      <c r="BH1049" s="60"/>
      <c r="BI1049" s="60"/>
      <c r="BJ1049" s="60"/>
      <c r="BK1049" s="60"/>
      <c r="BL1049" s="60"/>
      <c r="BM1049" s="60"/>
      <c r="BN1049" s="60"/>
      <c r="BO1049" s="60"/>
      <c r="BP1049" s="60"/>
      <c r="BQ1049" s="60"/>
      <c r="BR1049" s="60"/>
      <c r="BS1049" s="60"/>
      <c r="BT1049" s="60"/>
      <c r="BU1049" s="60"/>
      <c r="BV1049" s="60"/>
      <c r="BW1049" s="60"/>
      <c r="BX1049" s="60"/>
      <c r="BY1049" s="60"/>
      <c r="BZ1049" s="60"/>
      <c r="CA1049" s="60"/>
      <c r="CB1049" s="60"/>
      <c r="CC1049" s="60"/>
      <c r="CD1049" s="60"/>
      <c r="CE1049" s="60"/>
      <c r="CF1049" s="60"/>
      <c r="CG1049" s="60"/>
      <c r="CH1049" s="60"/>
      <c r="CI1049" s="60"/>
      <c r="CJ1049" s="60"/>
      <c r="CK1049" s="60"/>
      <c r="CL1049" s="60"/>
      <c r="CM1049" s="60"/>
      <c r="CN1049" s="60"/>
      <c r="CO1049" s="60"/>
      <c r="CP1049" s="60"/>
      <c r="CQ1049" s="60"/>
      <c r="CR1049" s="60"/>
      <c r="CS1049" s="60"/>
      <c r="CT1049" s="60"/>
      <c r="CU1049" s="60"/>
      <c r="CV1049" s="60"/>
      <c r="CW1049" s="60"/>
      <c r="CX1049" s="60"/>
      <c r="CY1049" s="60"/>
      <c r="CZ1049" s="60"/>
      <c r="DA1049" s="60"/>
      <c r="DB1049" s="60"/>
      <c r="DC1049" s="60"/>
      <c r="DD1049" s="60"/>
      <c r="DE1049" s="60"/>
      <c r="DF1049" s="60"/>
      <c r="DG1049" s="60"/>
      <c r="DH1049" s="60"/>
      <c r="DI1049" s="60"/>
      <c r="DJ1049" s="60"/>
      <c r="DK1049" s="60"/>
      <c r="DL1049" s="60"/>
      <c r="DM1049" s="60"/>
      <c r="DN1049" s="60"/>
      <c r="DO1049" s="60"/>
      <c r="DP1049" s="60"/>
      <c r="DQ1049" s="60"/>
      <c r="DR1049" s="60"/>
      <c r="DS1049" s="60"/>
      <c r="DT1049" s="60"/>
      <c r="DU1049" s="60"/>
      <c r="DV1049" s="60"/>
      <c r="DW1049" s="60"/>
      <c r="DX1049" s="60"/>
      <c r="DY1049" s="60"/>
      <c r="DZ1049" s="60"/>
      <c r="EA1049" s="60"/>
      <c r="EB1049" s="60"/>
      <c r="EC1049" s="60"/>
      <c r="ED1049" s="60"/>
      <c r="EE1049" s="60"/>
      <c r="EF1049" s="60"/>
      <c r="EG1049" s="60"/>
      <c r="EH1049" s="60"/>
      <c r="EI1049" s="60"/>
      <c r="EJ1049" s="60"/>
      <c r="EK1049" s="60"/>
      <c r="EL1049" s="60"/>
      <c r="EM1049" s="60"/>
      <c r="EN1049" s="60"/>
      <c r="EO1049" s="60"/>
      <c r="EP1049" s="60"/>
      <c r="EQ1049" s="60"/>
      <c r="ER1049" s="60"/>
      <c r="ES1049" s="60"/>
      <c r="ET1049" s="60"/>
      <c r="EU1049" s="60"/>
      <c r="EV1049" s="60"/>
      <c r="EW1049" s="60"/>
      <c r="EX1049" s="60"/>
      <c r="EY1049" s="60"/>
      <c r="EZ1049" s="60"/>
      <c r="FA1049" s="60"/>
      <c r="FB1049" s="60"/>
      <c r="FC1049" s="60"/>
      <c r="FD1049" s="60"/>
      <c r="FE1049" s="60"/>
      <c r="FF1049" s="60"/>
      <c r="FG1049" s="60"/>
      <c r="FH1049" s="60"/>
      <c r="FI1049" s="60"/>
      <c r="FJ1049" s="60"/>
      <c r="FK1049" s="60"/>
      <c r="FL1049" s="60"/>
      <c r="FM1049" s="60"/>
      <c r="FN1049" s="60"/>
      <c r="FO1049" s="60"/>
      <c r="FP1049" s="60"/>
      <c r="FQ1049" s="60"/>
      <c r="FR1049" s="60"/>
      <c r="FS1049" s="60"/>
      <c r="FT1049" s="60"/>
      <c r="FU1049" s="60"/>
      <c r="FV1049" s="60"/>
      <c r="FW1049" s="60"/>
      <c r="FX1049" s="60"/>
      <c r="FY1049" s="60"/>
      <c r="FZ1049" s="60"/>
      <c r="GA1049" s="60"/>
      <c r="GB1049" s="60"/>
      <c r="GC1049" s="60"/>
      <c r="GD1049" s="60"/>
      <c r="GE1049" s="60"/>
      <c r="GF1049" s="60"/>
      <c r="GG1049" s="60"/>
      <c r="GH1049" s="60"/>
      <c r="GI1049" s="60"/>
      <c r="GJ1049" s="60"/>
      <c r="GK1049" s="60"/>
      <c r="GL1049" s="60"/>
      <c r="GM1049" s="60"/>
      <c r="GN1049" s="60"/>
      <c r="GO1049" s="60"/>
      <c r="GP1049" s="60"/>
      <c r="GQ1049" s="60"/>
      <c r="GR1049" s="60"/>
      <c r="GS1049" s="60"/>
      <c r="GT1049" s="60"/>
      <c r="GU1049" s="60"/>
      <c r="GV1049" s="60"/>
      <c r="GW1049" s="60"/>
      <c r="GX1049" s="60"/>
      <c r="GY1049" s="60"/>
      <c r="GZ1049" s="60"/>
      <c r="HA1049" s="60"/>
      <c r="HB1049" s="60"/>
      <c r="HC1049" s="60"/>
      <c r="HD1049" s="60"/>
      <c r="HE1049" s="60"/>
      <c r="HF1049" s="60"/>
      <c r="HG1049" s="60"/>
      <c r="HH1049" s="60"/>
      <c r="HI1049" s="60"/>
      <c r="HJ1049" s="60"/>
      <c r="HK1049" s="60"/>
      <c r="HL1049" s="60"/>
      <c r="HM1049" s="60"/>
      <c r="HN1049" s="60"/>
      <c r="HO1049" s="60"/>
      <c r="HP1049" s="60"/>
      <c r="HQ1049" s="60"/>
      <c r="HR1049" s="60"/>
      <c r="HS1049" s="60"/>
      <c r="HT1049" s="60"/>
      <c r="HU1049" s="60"/>
      <c r="HV1049" s="60"/>
      <c r="HW1049" s="60"/>
      <c r="HX1049" s="60"/>
      <c r="HY1049" s="60"/>
      <c r="HZ1049" s="60"/>
      <c r="IA1049" s="60"/>
      <c r="IB1049" s="60"/>
      <c r="IC1049" s="60"/>
      <c r="ID1049" s="60"/>
      <c r="IE1049" s="60"/>
      <c r="IF1049" s="60"/>
      <c r="IG1049" s="60"/>
      <c r="IH1049" s="60"/>
      <c r="II1049" s="60"/>
      <c r="IJ1049" s="60"/>
      <c r="IK1049" s="60"/>
      <c r="IL1049" s="60"/>
      <c r="IM1049" s="60"/>
      <c r="IN1049" s="60"/>
      <c r="IO1049" s="60"/>
      <c r="IP1049" s="60"/>
      <c r="IQ1049" s="60"/>
      <c r="IR1049" s="60"/>
      <c r="IS1049" s="60"/>
      <c r="IT1049" s="60"/>
      <c r="IU1049" s="60"/>
      <c r="IV1049" s="60"/>
    </row>
    <row r="1050" spans="1:256" s="15" customFormat="1" ht="13.2">
      <c r="A1050" s="20" t="s">
        <v>13</v>
      </c>
      <c r="B1050" s="228" t="s">
        <v>12</v>
      </c>
      <c r="C1050" s="229"/>
      <c r="D1050" s="229"/>
      <c r="E1050" s="229"/>
      <c r="F1050" s="230"/>
      <c r="G1050" s="41" t="s">
        <v>8</v>
      </c>
      <c r="H1050" s="21" t="s">
        <v>17</v>
      </c>
      <c r="I1050" s="20" t="s">
        <v>23</v>
      </c>
      <c r="J1050" s="20" t="s">
        <v>23</v>
      </c>
      <c r="K1050" s="20" t="s">
        <v>44</v>
      </c>
      <c r="L1050" s="20" t="s">
        <v>25</v>
      </c>
      <c r="M1050" s="20" t="s">
        <v>32</v>
      </c>
      <c r="N1050" s="20" t="s">
        <v>36</v>
      </c>
      <c r="O1050" s="50" t="s">
        <v>40</v>
      </c>
      <c r="P1050" s="65"/>
      <c r="Q1050" s="65"/>
      <c r="R1050" s="26"/>
      <c r="S1050" s="26"/>
      <c r="T1050" s="26"/>
      <c r="U1050" s="26"/>
      <c r="V1050" s="26"/>
      <c r="W1050" s="26"/>
      <c r="X1050" s="31"/>
      <c r="Y1050" s="26"/>
      <c r="Z1050" s="25"/>
      <c r="AA1050" s="26"/>
      <c r="AB1050" s="26"/>
      <c r="AC1050" s="26"/>
      <c r="AD1050" s="26"/>
      <c r="AE1050" s="60"/>
      <c r="AF1050" s="60"/>
      <c r="AG1050" s="60"/>
      <c r="AH1050" s="60"/>
      <c r="AI1050" s="60"/>
      <c r="AJ1050" s="60"/>
      <c r="AK1050" s="60"/>
      <c r="AL1050" s="60"/>
      <c r="AM1050" s="60"/>
      <c r="AN1050" s="60"/>
      <c r="AO1050" s="60"/>
      <c r="AP1050" s="60"/>
      <c r="AQ1050" s="60"/>
      <c r="AR1050" s="60"/>
      <c r="AS1050" s="60"/>
      <c r="AT1050" s="60"/>
      <c r="AU1050" s="60"/>
      <c r="AV1050" s="60"/>
      <c r="AW1050" s="60"/>
      <c r="AX1050" s="60"/>
      <c r="AY1050" s="60"/>
      <c r="AZ1050" s="60"/>
      <c r="BA1050" s="60"/>
      <c r="BB1050" s="60"/>
      <c r="BC1050" s="60"/>
      <c r="BD1050" s="60"/>
      <c r="BE1050" s="60"/>
      <c r="BF1050" s="60"/>
      <c r="BG1050" s="60"/>
      <c r="BH1050" s="60"/>
      <c r="BI1050" s="60"/>
      <c r="BJ1050" s="60"/>
      <c r="BK1050" s="60"/>
      <c r="BL1050" s="60"/>
      <c r="BM1050" s="60"/>
      <c r="BN1050" s="60"/>
      <c r="BO1050" s="60"/>
      <c r="BP1050" s="60"/>
      <c r="BQ1050" s="60"/>
      <c r="BR1050" s="60"/>
      <c r="BS1050" s="60"/>
      <c r="BT1050" s="60"/>
      <c r="BU1050" s="60"/>
      <c r="BV1050" s="60"/>
      <c r="BW1050" s="60"/>
      <c r="BX1050" s="60"/>
      <c r="BY1050" s="60"/>
      <c r="BZ1050" s="60"/>
      <c r="CA1050" s="60"/>
      <c r="CB1050" s="60"/>
      <c r="CC1050" s="60"/>
      <c r="CD1050" s="60"/>
      <c r="CE1050" s="60"/>
      <c r="CF1050" s="60"/>
      <c r="CG1050" s="60"/>
      <c r="CH1050" s="60"/>
      <c r="CI1050" s="60"/>
      <c r="CJ1050" s="60"/>
      <c r="CK1050" s="60"/>
      <c r="CL1050" s="60"/>
      <c r="CM1050" s="60"/>
      <c r="CN1050" s="60"/>
      <c r="CO1050" s="60"/>
      <c r="CP1050" s="60"/>
      <c r="CQ1050" s="60"/>
      <c r="CR1050" s="60"/>
      <c r="CS1050" s="60"/>
      <c r="CT1050" s="60"/>
      <c r="CU1050" s="60"/>
      <c r="CV1050" s="60"/>
      <c r="CW1050" s="60"/>
      <c r="CX1050" s="60"/>
      <c r="CY1050" s="60"/>
      <c r="CZ1050" s="60"/>
      <c r="DA1050" s="60"/>
      <c r="DB1050" s="60"/>
      <c r="DC1050" s="60"/>
      <c r="DD1050" s="60"/>
      <c r="DE1050" s="60"/>
      <c r="DF1050" s="60"/>
      <c r="DG1050" s="60"/>
      <c r="DH1050" s="60"/>
      <c r="DI1050" s="60"/>
      <c r="DJ1050" s="60"/>
      <c r="DK1050" s="60"/>
      <c r="DL1050" s="60"/>
      <c r="DM1050" s="60"/>
      <c r="DN1050" s="60"/>
      <c r="DO1050" s="60"/>
      <c r="DP1050" s="60"/>
      <c r="DQ1050" s="60"/>
      <c r="DR1050" s="60"/>
      <c r="DS1050" s="60"/>
      <c r="DT1050" s="60"/>
      <c r="DU1050" s="60"/>
      <c r="DV1050" s="60"/>
      <c r="DW1050" s="60"/>
      <c r="DX1050" s="60"/>
      <c r="DY1050" s="60"/>
      <c r="DZ1050" s="60"/>
      <c r="EA1050" s="60"/>
      <c r="EB1050" s="60"/>
      <c r="EC1050" s="60"/>
      <c r="ED1050" s="60"/>
      <c r="EE1050" s="60"/>
      <c r="EF1050" s="60"/>
      <c r="EG1050" s="60"/>
      <c r="EH1050" s="60"/>
      <c r="EI1050" s="60"/>
      <c r="EJ1050" s="60"/>
      <c r="EK1050" s="60"/>
      <c r="EL1050" s="60"/>
      <c r="EM1050" s="60"/>
      <c r="EN1050" s="60"/>
      <c r="EO1050" s="60"/>
      <c r="EP1050" s="60"/>
      <c r="EQ1050" s="60"/>
      <c r="ER1050" s="60"/>
      <c r="ES1050" s="60"/>
      <c r="ET1050" s="60"/>
      <c r="EU1050" s="60"/>
      <c r="EV1050" s="60"/>
      <c r="EW1050" s="60"/>
      <c r="EX1050" s="60"/>
      <c r="EY1050" s="60"/>
      <c r="EZ1050" s="60"/>
      <c r="FA1050" s="60"/>
      <c r="FB1050" s="60"/>
      <c r="FC1050" s="60"/>
      <c r="FD1050" s="60"/>
      <c r="FE1050" s="60"/>
      <c r="FF1050" s="60"/>
      <c r="FG1050" s="60"/>
      <c r="FH1050" s="60"/>
      <c r="FI1050" s="60"/>
      <c r="FJ1050" s="60"/>
      <c r="FK1050" s="60"/>
      <c r="FL1050" s="60"/>
      <c r="FM1050" s="60"/>
      <c r="FN1050" s="60"/>
      <c r="FO1050" s="60"/>
      <c r="FP1050" s="60"/>
      <c r="FQ1050" s="60"/>
      <c r="FR1050" s="60"/>
      <c r="FS1050" s="60"/>
      <c r="FT1050" s="60"/>
      <c r="FU1050" s="60"/>
      <c r="FV1050" s="60"/>
      <c r="FW1050" s="60"/>
      <c r="FX1050" s="60"/>
      <c r="FY1050" s="60"/>
      <c r="FZ1050" s="60"/>
      <c r="GA1050" s="60"/>
      <c r="GB1050" s="60"/>
      <c r="GC1050" s="60"/>
      <c r="GD1050" s="60"/>
      <c r="GE1050" s="60"/>
      <c r="GF1050" s="60"/>
      <c r="GG1050" s="60"/>
      <c r="GH1050" s="60"/>
      <c r="GI1050" s="60"/>
      <c r="GJ1050" s="60"/>
      <c r="GK1050" s="60"/>
      <c r="GL1050" s="60"/>
      <c r="GM1050" s="60"/>
      <c r="GN1050" s="60"/>
      <c r="GO1050" s="60"/>
      <c r="GP1050" s="60"/>
      <c r="GQ1050" s="60"/>
      <c r="GR1050" s="60"/>
      <c r="GS1050" s="60"/>
      <c r="GT1050" s="60"/>
      <c r="GU1050" s="60"/>
      <c r="GV1050" s="60"/>
      <c r="GW1050" s="60"/>
      <c r="GX1050" s="60"/>
      <c r="GY1050" s="60"/>
      <c r="GZ1050" s="60"/>
      <c r="HA1050" s="60"/>
      <c r="HB1050" s="60"/>
      <c r="HC1050" s="60"/>
      <c r="HD1050" s="60"/>
      <c r="HE1050" s="60"/>
      <c r="HF1050" s="60"/>
      <c r="HG1050" s="60"/>
      <c r="HH1050" s="60"/>
      <c r="HI1050" s="60"/>
      <c r="HJ1050" s="60"/>
      <c r="HK1050" s="60"/>
      <c r="HL1050" s="60"/>
      <c r="HM1050" s="60"/>
      <c r="HN1050" s="60"/>
      <c r="HO1050" s="60"/>
      <c r="HP1050" s="60"/>
      <c r="HQ1050" s="60"/>
      <c r="HR1050" s="60"/>
      <c r="HS1050" s="60"/>
      <c r="HT1050" s="60"/>
      <c r="HU1050" s="60"/>
      <c r="HV1050" s="60"/>
      <c r="HW1050" s="60"/>
      <c r="HX1050" s="60"/>
      <c r="HY1050" s="60"/>
      <c r="HZ1050" s="60"/>
      <c r="IA1050" s="60"/>
      <c r="IB1050" s="60"/>
      <c r="IC1050" s="60"/>
      <c r="ID1050" s="60"/>
      <c r="IE1050" s="60"/>
      <c r="IF1050" s="60"/>
      <c r="IG1050" s="60"/>
      <c r="IH1050" s="60"/>
      <c r="II1050" s="60"/>
      <c r="IJ1050" s="60"/>
      <c r="IK1050" s="60"/>
      <c r="IL1050" s="60"/>
      <c r="IM1050" s="60"/>
      <c r="IN1050" s="60"/>
      <c r="IO1050" s="60"/>
      <c r="IP1050" s="60"/>
      <c r="IQ1050" s="60"/>
      <c r="IR1050" s="60"/>
      <c r="IS1050" s="60"/>
      <c r="IT1050" s="60"/>
      <c r="IU1050" s="60"/>
      <c r="IV1050" s="60"/>
    </row>
    <row r="1051" spans="1:256" s="59" customFormat="1" ht="50.1" customHeight="1">
      <c r="A1051" s="20" t="s">
        <v>14</v>
      </c>
      <c r="B1051" s="15"/>
      <c r="C1051" s="15"/>
      <c r="D1051" s="15"/>
      <c r="E1051" s="15"/>
      <c r="F1051" s="16"/>
      <c r="G1051" s="41" t="s">
        <v>7</v>
      </c>
      <c r="H1051" s="16"/>
      <c r="I1051" s="20" t="s">
        <v>19</v>
      </c>
      <c r="J1051" s="20" t="s">
        <v>29</v>
      </c>
      <c r="K1051" s="20" t="s">
        <v>45</v>
      </c>
      <c r="L1051" s="20" t="s">
        <v>28</v>
      </c>
      <c r="M1051" s="20" t="s">
        <v>33</v>
      </c>
      <c r="N1051" s="20" t="s">
        <v>32</v>
      </c>
      <c r="O1051" s="51" t="s">
        <v>41</v>
      </c>
      <c r="P1051" s="66"/>
      <c r="Q1051" s="66"/>
      <c r="R1051" s="3"/>
      <c r="S1051" s="1"/>
      <c r="T1051" s="1"/>
      <c r="U1051" s="1"/>
      <c r="V1051" s="1"/>
      <c r="W1051" s="1"/>
      <c r="X1051" s="5"/>
      <c r="Y1051" s="1"/>
      <c r="Z1051" s="1"/>
      <c r="AA1051" s="3"/>
      <c r="AB1051" s="3"/>
      <c r="AC1051" s="3"/>
      <c r="AD1051" s="3"/>
    </row>
    <row r="1052" spans="1:256" s="59" customFormat="1" ht="50.1" customHeight="1">
      <c r="A1052" s="17"/>
      <c r="B1052" s="15"/>
      <c r="C1052" s="15"/>
      <c r="D1052" s="15"/>
      <c r="E1052" s="15"/>
      <c r="F1052" s="16"/>
      <c r="G1052" s="42"/>
      <c r="H1052" s="16"/>
      <c r="I1052" s="20" t="s">
        <v>20</v>
      </c>
      <c r="J1052" s="20"/>
      <c r="K1052" s="20"/>
      <c r="L1052" s="20"/>
      <c r="M1052" s="20"/>
      <c r="N1052" s="20" t="s">
        <v>37</v>
      </c>
      <c r="O1052" s="50"/>
      <c r="P1052" s="65"/>
      <c r="Q1052" s="65"/>
      <c r="R1052" s="3"/>
      <c r="S1052" s="1"/>
      <c r="T1052" s="1"/>
      <c r="U1052" s="1"/>
      <c r="V1052" s="1"/>
      <c r="W1052" s="1"/>
      <c r="X1052" s="5"/>
      <c r="Y1052" s="1"/>
      <c r="Z1052" s="1"/>
      <c r="AA1052" s="3"/>
      <c r="AB1052" s="3"/>
      <c r="AC1052" s="3"/>
      <c r="AD1052" s="3"/>
    </row>
    <row r="1053" spans="1:256" s="59" customFormat="1" ht="50.1" customHeight="1">
      <c r="A1053" s="22" t="s">
        <v>10</v>
      </c>
      <c r="B1053" s="228" t="s">
        <v>11</v>
      </c>
      <c r="C1053" s="229"/>
      <c r="D1053" s="229"/>
      <c r="E1053" s="229"/>
      <c r="F1053" s="230"/>
      <c r="G1053" s="43" t="s">
        <v>9</v>
      </c>
      <c r="H1053" s="23" t="s">
        <v>15</v>
      </c>
      <c r="I1053" s="22" t="s">
        <v>21</v>
      </c>
      <c r="J1053" s="22" t="s">
        <v>24</v>
      </c>
      <c r="K1053" s="22" t="s">
        <v>26</v>
      </c>
      <c r="L1053" s="22" t="s">
        <v>30</v>
      </c>
      <c r="M1053" s="22" t="s">
        <v>34</v>
      </c>
      <c r="N1053" s="22" t="s">
        <v>42</v>
      </c>
      <c r="O1053" s="52" t="s">
        <v>38</v>
      </c>
      <c r="P1053" s="66"/>
      <c r="Q1053" s="66"/>
      <c r="R1053" s="3"/>
      <c r="S1053" s="1"/>
      <c r="T1053" s="1"/>
      <c r="U1053" s="1"/>
      <c r="V1053" s="1"/>
      <c r="W1053" s="1"/>
      <c r="X1053" s="5"/>
      <c r="Y1053" s="1"/>
      <c r="Z1053" s="1"/>
      <c r="AA1053" s="3"/>
      <c r="AB1053" s="3"/>
      <c r="AC1053" s="3"/>
      <c r="AD1053" s="3"/>
    </row>
    <row r="1054" spans="1:256" s="59" customFormat="1" ht="50.1" customHeight="1">
      <c r="A1054" s="12"/>
      <c r="B1054" s="231"/>
      <c r="C1054" s="232"/>
      <c r="D1054" s="232"/>
      <c r="E1054" s="232"/>
      <c r="F1054" s="233"/>
      <c r="G1054" s="28"/>
      <c r="H1054" s="8"/>
      <c r="I1054" s="9"/>
      <c r="J1054" s="29">
        <f t="shared" ref="J1054:J1059" si="121">SUM(H1054*I1054)</f>
        <v>0</v>
      </c>
      <c r="K1054" s="9"/>
      <c r="L1054" s="4">
        <f t="shared" ref="L1054:L1059" si="122">SUM(J1054*K1054)</f>
        <v>0</v>
      </c>
      <c r="M1054" s="10"/>
      <c r="N1054" s="11"/>
      <c r="O1054" s="57">
        <f t="shared" ref="O1054:O1059" si="123">SUM(M1054*N1054)</f>
        <v>0</v>
      </c>
      <c r="P1054" s="67"/>
      <c r="Q1054" s="67"/>
      <c r="R1054" s="3"/>
      <c r="S1054" s="1"/>
      <c r="T1054" s="1"/>
      <c r="U1054" s="1"/>
      <c r="V1054" s="1"/>
      <c r="W1054" s="1"/>
      <c r="X1054" s="5"/>
      <c r="Y1054" s="1"/>
      <c r="Z1054" s="1"/>
      <c r="AA1054" s="3"/>
      <c r="AB1054" s="3"/>
      <c r="AC1054" s="3"/>
      <c r="AD1054" s="3"/>
    </row>
    <row r="1055" spans="1:256" s="59" customFormat="1" ht="50.1" customHeight="1">
      <c r="A1055" s="12"/>
      <c r="B1055" s="225"/>
      <c r="C1055" s="226"/>
      <c r="D1055" s="226"/>
      <c r="E1055" s="226"/>
      <c r="F1055" s="227"/>
      <c r="G1055" s="28"/>
      <c r="H1055" s="8"/>
      <c r="I1055" s="9"/>
      <c r="J1055" s="29">
        <f t="shared" si="121"/>
        <v>0</v>
      </c>
      <c r="K1055" s="9"/>
      <c r="L1055" s="4">
        <f t="shared" si="122"/>
        <v>0</v>
      </c>
      <c r="M1055" s="10"/>
      <c r="N1055" s="11"/>
      <c r="O1055" s="57">
        <f t="shared" si="123"/>
        <v>0</v>
      </c>
      <c r="P1055" s="67"/>
      <c r="Q1055" s="67"/>
      <c r="R1055" s="3"/>
      <c r="S1055" s="1"/>
      <c r="T1055" s="1"/>
      <c r="U1055" s="1"/>
      <c r="V1055" s="1"/>
      <c r="W1055" s="1"/>
      <c r="X1055" s="5"/>
      <c r="Y1055" s="1"/>
      <c r="Z1055" s="1"/>
      <c r="AA1055" s="3"/>
      <c r="AB1055" s="3"/>
      <c r="AC1055" s="3"/>
      <c r="AD1055" s="3"/>
    </row>
    <row r="1056" spans="1:256" s="59" customFormat="1" ht="50.1" customHeight="1">
      <c r="A1056" s="12"/>
      <c r="B1056" s="225"/>
      <c r="C1056" s="226"/>
      <c r="D1056" s="226"/>
      <c r="E1056" s="226"/>
      <c r="F1056" s="227"/>
      <c r="G1056" s="28"/>
      <c r="H1056" s="8"/>
      <c r="I1056" s="9"/>
      <c r="J1056" s="29">
        <f t="shared" si="121"/>
        <v>0</v>
      </c>
      <c r="K1056" s="9"/>
      <c r="L1056" s="4">
        <f t="shared" si="122"/>
        <v>0</v>
      </c>
      <c r="M1056" s="10"/>
      <c r="N1056" s="11"/>
      <c r="O1056" s="57">
        <f t="shared" si="123"/>
        <v>0</v>
      </c>
      <c r="P1056" s="67"/>
      <c r="Q1056" s="67"/>
      <c r="R1056" s="3"/>
      <c r="S1056" s="1"/>
      <c r="T1056" s="1"/>
      <c r="U1056" s="1"/>
      <c r="V1056" s="1"/>
      <c r="W1056" s="1"/>
      <c r="X1056" s="5"/>
      <c r="Y1056" s="1"/>
      <c r="Z1056" s="1"/>
      <c r="AA1056" s="3"/>
      <c r="AB1056" s="3"/>
      <c r="AC1056" s="3"/>
      <c r="AD1056" s="3"/>
    </row>
    <row r="1057" spans="1:30" s="15" customFormat="1" ht="20.100000000000001" customHeight="1">
      <c r="A1057" s="12"/>
      <c r="B1057" s="225"/>
      <c r="C1057" s="226"/>
      <c r="D1057" s="226"/>
      <c r="E1057" s="226"/>
      <c r="F1057" s="227"/>
      <c r="G1057" s="28"/>
      <c r="H1057" s="8"/>
      <c r="I1057" s="9"/>
      <c r="J1057" s="29">
        <f t="shared" si="121"/>
        <v>0</v>
      </c>
      <c r="K1057" s="9"/>
      <c r="L1057" s="4">
        <f t="shared" si="122"/>
        <v>0</v>
      </c>
      <c r="M1057" s="10"/>
      <c r="N1057" s="11"/>
      <c r="O1057" s="57">
        <f t="shared" si="123"/>
        <v>0</v>
      </c>
      <c r="P1057" s="67"/>
      <c r="Q1057" s="67"/>
      <c r="R1057" s="25"/>
      <c r="S1057" s="25"/>
      <c r="T1057" s="25"/>
      <c r="U1057" s="25"/>
      <c r="V1057" s="25"/>
      <c r="W1057" s="25"/>
      <c r="X1057" s="32"/>
      <c r="Y1057" s="25"/>
      <c r="Z1057" s="25"/>
      <c r="AA1057" s="25"/>
      <c r="AB1057" s="25"/>
      <c r="AC1057" s="25"/>
      <c r="AD1057" s="25"/>
    </row>
    <row r="1058" spans="1:30" s="15" customFormat="1" ht="13.2">
      <c r="A1058" s="12"/>
      <c r="B1058" s="225"/>
      <c r="C1058" s="226"/>
      <c r="D1058" s="226"/>
      <c r="E1058" s="226"/>
      <c r="F1058" s="227"/>
      <c r="G1058" s="28"/>
      <c r="H1058" s="8"/>
      <c r="I1058" s="9"/>
      <c r="J1058" s="29">
        <f t="shared" si="121"/>
        <v>0</v>
      </c>
      <c r="K1058" s="9"/>
      <c r="L1058" s="4">
        <f t="shared" si="122"/>
        <v>0</v>
      </c>
      <c r="M1058" s="10"/>
      <c r="N1058" s="11"/>
      <c r="O1058" s="57">
        <f t="shared" si="123"/>
        <v>0</v>
      </c>
      <c r="P1058" s="67"/>
      <c r="Q1058" s="67"/>
    </row>
    <row r="1059" spans="1:30" s="15" customFormat="1" ht="13.2">
      <c r="A1059" s="12"/>
      <c r="B1059" s="225"/>
      <c r="C1059" s="226"/>
      <c r="D1059" s="226"/>
      <c r="E1059" s="226"/>
      <c r="F1059" s="227"/>
      <c r="G1059" s="28"/>
      <c r="H1059" s="8"/>
      <c r="I1059" s="9"/>
      <c r="J1059" s="29">
        <f t="shared" si="121"/>
        <v>0</v>
      </c>
      <c r="K1059" s="9"/>
      <c r="L1059" s="4">
        <f t="shared" si="122"/>
        <v>0</v>
      </c>
      <c r="M1059" s="10"/>
      <c r="N1059" s="11"/>
      <c r="O1059" s="57">
        <f t="shared" si="123"/>
        <v>0</v>
      </c>
      <c r="P1059" s="67"/>
      <c r="Q1059" s="67"/>
    </row>
    <row r="1060" spans="1:30" s="15" customFormat="1" ht="13.8" thickBot="1">
      <c r="A1060" s="33"/>
      <c r="B1060" s="203" t="s">
        <v>43</v>
      </c>
      <c r="C1060" s="204"/>
      <c r="D1060" s="204"/>
      <c r="E1060" s="204"/>
      <c r="F1060" s="205"/>
      <c r="G1060" s="46"/>
      <c r="H1060" s="34"/>
      <c r="I1060" s="35"/>
      <c r="J1060" s="30">
        <f>SUM(J1054:J1059)</f>
        <v>0</v>
      </c>
      <c r="K1060" s="35"/>
      <c r="L1060" s="30">
        <f>SUM(L1054:L1059)</f>
        <v>0</v>
      </c>
      <c r="M1060" s="36">
        <f>SUM(M1054:M1059)</f>
        <v>0</v>
      </c>
      <c r="N1060" s="35"/>
      <c r="O1060" s="30">
        <f>SUM(O1054:O1059)</f>
        <v>0</v>
      </c>
      <c r="P1060" s="68"/>
      <c r="Q1060" s="68"/>
      <c r="R1060" s="25"/>
      <c r="S1060" s="25"/>
      <c r="T1060" s="25"/>
      <c r="U1060" s="25"/>
      <c r="V1060" s="25"/>
      <c r="W1060" s="25"/>
      <c r="X1060" s="32"/>
      <c r="Y1060" s="25"/>
      <c r="Z1060" s="25"/>
      <c r="AA1060" s="25"/>
      <c r="AB1060" s="25"/>
      <c r="AC1060" s="25"/>
      <c r="AD1060" s="25"/>
    </row>
    <row r="1061" spans="1:30" s="15" customFormat="1" ht="9" customHeight="1">
      <c r="A1061" s="25"/>
      <c r="B1061" s="25"/>
      <c r="C1061" s="25"/>
      <c r="D1061" s="25"/>
      <c r="E1061" s="25"/>
      <c r="F1061" s="25"/>
      <c r="G1061" s="44"/>
      <c r="H1061" s="25"/>
      <c r="I1061" s="25"/>
      <c r="J1061" s="25"/>
      <c r="K1061" s="25"/>
      <c r="L1061" s="25"/>
      <c r="M1061" s="25"/>
      <c r="N1061" s="25"/>
      <c r="O1061" s="53"/>
      <c r="P1061" s="63"/>
      <c r="Q1061" s="63"/>
      <c r="R1061" s="25"/>
      <c r="S1061" s="25"/>
      <c r="T1061" s="25"/>
      <c r="U1061" s="25"/>
      <c r="V1061" s="25"/>
      <c r="W1061" s="25"/>
      <c r="X1061" s="32"/>
      <c r="Y1061" s="25"/>
      <c r="Z1061" s="25"/>
      <c r="AA1061" s="25"/>
      <c r="AB1061" s="25"/>
      <c r="AC1061" s="25"/>
      <c r="AD1061" s="25"/>
    </row>
    <row r="1062" spans="1:30" s="15" customFormat="1" ht="8.25" customHeight="1">
      <c r="A1062" s="25"/>
      <c r="B1062" s="25"/>
      <c r="C1062" s="25"/>
      <c r="D1062" s="25"/>
      <c r="E1062" s="25"/>
      <c r="F1062" s="25"/>
      <c r="G1062" s="44"/>
      <c r="H1062" s="25"/>
      <c r="I1062" s="25"/>
      <c r="J1062" s="25"/>
      <c r="K1062" s="25"/>
      <c r="L1062" s="25"/>
      <c r="M1062" s="25"/>
      <c r="N1062" s="25"/>
      <c r="O1062" s="53"/>
      <c r="P1062" s="63"/>
      <c r="Q1062" s="63"/>
      <c r="R1062" s="25"/>
      <c r="S1062" s="25"/>
      <c r="T1062" s="25"/>
      <c r="U1062" s="25"/>
      <c r="V1062" s="25"/>
      <c r="W1062" s="25"/>
      <c r="X1062" s="32"/>
      <c r="Y1062" s="25"/>
      <c r="Z1062" s="25"/>
      <c r="AA1062" s="25"/>
      <c r="AB1062" s="25"/>
      <c r="AC1062" s="25"/>
      <c r="AD1062" s="25"/>
    </row>
    <row r="1063" spans="1:30" s="15" customFormat="1" ht="12.75" customHeight="1">
      <c r="A1063" s="27"/>
      <c r="B1063" s="27"/>
      <c r="C1063" s="27"/>
      <c r="D1063" s="27"/>
      <c r="E1063" s="27"/>
      <c r="F1063" s="27"/>
      <c r="G1063" s="45"/>
      <c r="H1063" s="27"/>
      <c r="I1063" s="27"/>
      <c r="J1063" s="27"/>
      <c r="K1063" s="27"/>
      <c r="L1063" s="27"/>
      <c r="M1063" s="27"/>
      <c r="N1063" s="27"/>
      <c r="O1063" s="54"/>
      <c r="P1063" s="63"/>
      <c r="Q1063" s="63"/>
      <c r="R1063" s="25"/>
      <c r="S1063" s="25"/>
      <c r="T1063" s="25"/>
      <c r="U1063" s="25"/>
      <c r="V1063" s="25"/>
      <c r="W1063" s="25"/>
      <c r="X1063" s="32"/>
      <c r="Y1063" s="25"/>
      <c r="Z1063" s="25"/>
      <c r="AA1063" s="25"/>
      <c r="AB1063" s="25"/>
      <c r="AC1063" s="25"/>
      <c r="AD1063" s="25"/>
    </row>
    <row r="1064" spans="1:30" s="15" customFormat="1" ht="8.25" customHeight="1">
      <c r="A1064" s="206" t="s">
        <v>50</v>
      </c>
      <c r="B1064" s="207"/>
      <c r="C1064" s="207"/>
      <c r="D1064" s="207"/>
      <c r="E1064" s="207"/>
      <c r="F1064" s="207"/>
      <c r="G1064" s="207"/>
      <c r="H1064" s="208"/>
      <c r="I1064" s="215" t="s">
        <v>46</v>
      </c>
      <c r="J1064" s="216"/>
      <c r="K1064" s="216"/>
      <c r="L1064" s="216"/>
      <c r="M1064" s="217"/>
      <c r="N1064" s="55" t="s">
        <v>1</v>
      </c>
      <c r="O1064" s="56"/>
      <c r="P1064" s="58"/>
      <c r="Q1064" s="58"/>
      <c r="R1064" s="25"/>
      <c r="S1064" s="25"/>
      <c r="T1064" s="25"/>
      <c r="U1064" s="25"/>
      <c r="V1064" s="25"/>
      <c r="W1064" s="25"/>
      <c r="X1064" s="32"/>
      <c r="Y1064" s="25"/>
      <c r="Z1064" s="25"/>
      <c r="AA1064" s="25"/>
      <c r="AB1064" s="25"/>
      <c r="AC1064" s="25"/>
      <c r="AD1064" s="25"/>
    </row>
    <row r="1065" spans="1:30" s="15" customFormat="1" ht="8.25" customHeight="1">
      <c r="A1065" s="209"/>
      <c r="B1065" s="210"/>
      <c r="C1065" s="210"/>
      <c r="D1065" s="210"/>
      <c r="E1065" s="210"/>
      <c r="F1065" s="210"/>
      <c r="G1065" s="210"/>
      <c r="H1065" s="211"/>
      <c r="I1065" s="24"/>
      <c r="J1065" s="25"/>
      <c r="K1065" s="25"/>
      <c r="L1065" s="25"/>
      <c r="M1065" s="16"/>
      <c r="N1065" s="25"/>
      <c r="O1065" s="53"/>
      <c r="P1065" s="63"/>
      <c r="Q1065" s="63"/>
      <c r="R1065" s="25"/>
      <c r="S1065" s="25"/>
      <c r="T1065" s="25"/>
      <c r="U1065" s="25"/>
      <c r="V1065" s="25"/>
      <c r="W1065" s="25"/>
      <c r="X1065" s="32"/>
      <c r="Y1065" s="25"/>
      <c r="Z1065" s="25"/>
      <c r="AA1065" s="25"/>
      <c r="AB1065" s="25"/>
      <c r="AC1065" s="25"/>
      <c r="AD1065" s="25"/>
    </row>
    <row r="1066" spans="1:30" s="15" customFormat="1" ht="9" customHeight="1">
      <c r="A1066" s="209"/>
      <c r="B1066" s="210"/>
      <c r="C1066" s="210"/>
      <c r="D1066" s="210"/>
      <c r="E1066" s="210"/>
      <c r="F1066" s="210"/>
      <c r="G1066" s="210"/>
      <c r="H1066" s="211"/>
      <c r="I1066" s="218"/>
      <c r="J1066" s="219"/>
      <c r="K1066" s="219"/>
      <c r="L1066" s="219"/>
      <c r="M1066" s="220"/>
      <c r="N1066" s="26" t="s">
        <v>48</v>
      </c>
      <c r="O1066" s="53"/>
      <c r="P1066" s="63"/>
      <c r="Q1066" s="63"/>
      <c r="R1066" s="25"/>
      <c r="S1066" s="25"/>
      <c r="T1066" s="25"/>
      <c r="U1066" s="25"/>
      <c r="V1066" s="25"/>
      <c r="W1066" s="25"/>
      <c r="X1066" s="32"/>
      <c r="Y1066" s="25"/>
      <c r="Z1066" s="25"/>
      <c r="AA1066" s="25"/>
      <c r="AB1066" s="25"/>
      <c r="AC1066" s="25"/>
      <c r="AD1066" s="25"/>
    </row>
    <row r="1067" spans="1:30" s="15" customFormat="1" ht="8.25" customHeight="1">
      <c r="A1067" s="209"/>
      <c r="B1067" s="210"/>
      <c r="C1067" s="210"/>
      <c r="D1067" s="210"/>
      <c r="E1067" s="210"/>
      <c r="F1067" s="210"/>
      <c r="G1067" s="210"/>
      <c r="H1067" s="211"/>
      <c r="I1067" s="221"/>
      <c r="J1067" s="219"/>
      <c r="K1067" s="219"/>
      <c r="L1067" s="219"/>
      <c r="M1067" s="220"/>
      <c r="N1067" s="25"/>
      <c r="O1067" s="53"/>
      <c r="P1067" s="63"/>
      <c r="Q1067" s="63"/>
      <c r="R1067" s="25"/>
      <c r="S1067" s="25"/>
      <c r="T1067" s="25"/>
      <c r="U1067" s="25"/>
      <c r="V1067" s="25"/>
      <c r="W1067" s="25"/>
      <c r="X1067" s="32"/>
      <c r="Y1067" s="25"/>
      <c r="Z1067" s="25"/>
      <c r="AA1067" s="25"/>
      <c r="AB1067" s="25"/>
      <c r="AC1067" s="25"/>
      <c r="AD1067" s="25"/>
    </row>
    <row r="1068" spans="1:30" s="15" customFormat="1" ht="8.25" customHeight="1">
      <c r="A1068" s="209"/>
      <c r="B1068" s="210"/>
      <c r="C1068" s="210"/>
      <c r="D1068" s="210"/>
      <c r="E1068" s="210"/>
      <c r="F1068" s="210"/>
      <c r="G1068" s="210"/>
      <c r="H1068" s="211"/>
      <c r="I1068" s="221"/>
      <c r="J1068" s="219"/>
      <c r="K1068" s="219"/>
      <c r="L1068" s="219"/>
      <c r="M1068" s="220"/>
      <c r="N1068" s="27"/>
      <c r="O1068" s="54"/>
      <c r="P1068" s="63"/>
      <c r="Q1068" s="63"/>
      <c r="R1068" s="25"/>
      <c r="S1068" s="25"/>
      <c r="T1068" s="25"/>
      <c r="U1068" s="25"/>
      <c r="V1068" s="25"/>
      <c r="W1068" s="25"/>
      <c r="X1068" s="32"/>
      <c r="Y1068" s="25"/>
      <c r="Z1068" s="25"/>
      <c r="AA1068" s="25"/>
      <c r="AB1068" s="25"/>
      <c r="AC1068" s="25"/>
      <c r="AD1068" s="25"/>
    </row>
    <row r="1069" spans="1:30" s="15" customFormat="1" ht="8.25" customHeight="1">
      <c r="A1069" s="209"/>
      <c r="B1069" s="210"/>
      <c r="C1069" s="210"/>
      <c r="D1069" s="210"/>
      <c r="E1069" s="210"/>
      <c r="F1069" s="210"/>
      <c r="G1069" s="210"/>
      <c r="H1069" s="211"/>
      <c r="I1069" s="221"/>
      <c r="J1069" s="219"/>
      <c r="K1069" s="219"/>
      <c r="L1069" s="219"/>
      <c r="M1069" s="220"/>
      <c r="N1069" s="13" t="s">
        <v>2</v>
      </c>
      <c r="O1069" s="53"/>
      <c r="P1069" s="63"/>
      <c r="Q1069" s="63"/>
      <c r="R1069" s="25"/>
      <c r="S1069" s="25"/>
      <c r="T1069" s="25"/>
      <c r="U1069" s="25"/>
      <c r="V1069" s="25"/>
      <c r="W1069" s="25"/>
      <c r="X1069" s="32"/>
      <c r="Y1069" s="25"/>
      <c r="Z1069" s="25"/>
      <c r="AA1069" s="25"/>
      <c r="AB1069" s="25"/>
      <c r="AC1069" s="25"/>
      <c r="AD1069" s="25"/>
    </row>
    <row r="1070" spans="1:30" s="15" customFormat="1">
      <c r="A1070" s="209"/>
      <c r="B1070" s="210"/>
      <c r="C1070" s="210"/>
      <c r="D1070" s="210"/>
      <c r="E1070" s="210"/>
      <c r="F1070" s="210"/>
      <c r="G1070" s="210"/>
      <c r="H1070" s="211"/>
      <c r="I1070" s="221"/>
      <c r="J1070" s="219"/>
      <c r="K1070" s="219"/>
      <c r="L1070" s="219"/>
      <c r="M1070" s="220"/>
      <c r="N1070" s="25"/>
      <c r="O1070" s="53"/>
      <c r="P1070" s="63"/>
      <c r="Q1070" s="63"/>
      <c r="R1070" s="25"/>
      <c r="S1070" s="25"/>
      <c r="T1070" s="25"/>
      <c r="U1070" s="25"/>
      <c r="V1070" s="25"/>
      <c r="W1070" s="25"/>
      <c r="X1070" s="32"/>
      <c r="Y1070" s="25"/>
      <c r="Z1070" s="25"/>
      <c r="AA1070" s="25"/>
      <c r="AB1070" s="25"/>
      <c r="AC1070" s="25"/>
      <c r="AD1070" s="25"/>
    </row>
    <row r="1071" spans="1:30" s="15" customFormat="1" ht="13.2">
      <c r="A1071" s="209"/>
      <c r="B1071" s="210"/>
      <c r="C1071" s="210"/>
      <c r="D1071" s="210"/>
      <c r="E1071" s="210"/>
      <c r="F1071" s="210"/>
      <c r="G1071" s="210"/>
      <c r="H1071" s="211"/>
      <c r="I1071" s="221"/>
      <c r="J1071" s="219"/>
      <c r="K1071" s="219"/>
      <c r="L1071" s="219"/>
      <c r="M1071" s="220"/>
      <c r="N1071" s="241"/>
      <c r="O1071" s="242"/>
      <c r="P1071" s="62"/>
      <c r="Q1071" s="62"/>
      <c r="R1071" s="25"/>
      <c r="S1071" s="25"/>
      <c r="T1071" s="25"/>
      <c r="U1071" s="25"/>
      <c r="V1071" s="25"/>
      <c r="W1071" s="25"/>
      <c r="X1071" s="32"/>
      <c r="Y1071" s="25"/>
      <c r="Z1071" s="25"/>
      <c r="AA1071" s="25"/>
      <c r="AB1071" s="25"/>
      <c r="AC1071" s="25"/>
      <c r="AD1071" s="25"/>
    </row>
    <row r="1072" spans="1:30" s="15" customFormat="1" ht="13.2">
      <c r="A1072" s="212"/>
      <c r="B1072" s="213"/>
      <c r="C1072" s="213"/>
      <c r="D1072" s="213"/>
      <c r="E1072" s="213"/>
      <c r="F1072" s="213"/>
      <c r="G1072" s="213"/>
      <c r="H1072" s="214"/>
      <c r="I1072" s="222"/>
      <c r="J1072" s="223"/>
      <c r="K1072" s="223"/>
      <c r="L1072" s="223"/>
      <c r="M1072" s="224"/>
      <c r="N1072" s="243"/>
      <c r="O1072" s="244"/>
      <c r="P1072" s="62"/>
      <c r="Q1072" s="62"/>
      <c r="R1072" s="25"/>
      <c r="S1072" s="26"/>
      <c r="T1072" s="26"/>
      <c r="U1072" s="26"/>
      <c r="V1072" s="26"/>
      <c r="W1072" s="26"/>
      <c r="X1072" s="31"/>
      <c r="Y1072" s="26"/>
      <c r="Z1072" s="25"/>
      <c r="AA1072" s="25"/>
      <c r="AB1072" s="25"/>
      <c r="AC1072" s="25"/>
      <c r="AD1072" s="25"/>
    </row>
    <row r="1073" spans="1:256" s="15" customFormat="1" ht="13.2">
      <c r="A1073" s="245" t="s">
        <v>0</v>
      </c>
      <c r="B1073" s="246"/>
      <c r="C1073" s="246"/>
      <c r="D1073" s="246"/>
      <c r="E1073" s="246"/>
      <c r="F1073" s="247"/>
      <c r="G1073" s="39"/>
      <c r="H1073" s="251" t="s">
        <v>3</v>
      </c>
      <c r="I1073" s="198"/>
      <c r="J1073" s="198"/>
      <c r="K1073" s="198"/>
      <c r="L1073" s="198"/>
      <c r="M1073" s="198"/>
      <c r="N1073" s="198"/>
      <c r="O1073" s="199"/>
      <c r="P1073" s="64"/>
      <c r="Q1073" s="64"/>
      <c r="R1073" s="25"/>
      <c r="S1073" s="26"/>
      <c r="T1073" s="26"/>
      <c r="U1073" s="26"/>
      <c r="V1073" s="26"/>
      <c r="W1073" s="26"/>
      <c r="X1073" s="31"/>
      <c r="Y1073" s="26"/>
      <c r="Z1073" s="25"/>
      <c r="AA1073" s="25"/>
      <c r="AB1073" s="25"/>
      <c r="AC1073" s="25"/>
      <c r="AD1073" s="25"/>
    </row>
    <row r="1074" spans="1:256" s="15" customFormat="1" ht="13.2">
      <c r="A1074" s="248"/>
      <c r="B1074" s="249"/>
      <c r="C1074" s="249"/>
      <c r="D1074" s="249"/>
      <c r="E1074" s="249"/>
      <c r="F1074" s="250"/>
      <c r="G1074" s="39"/>
      <c r="H1074" s="200"/>
      <c r="I1074" s="201"/>
      <c r="J1074" s="201"/>
      <c r="K1074" s="201"/>
      <c r="L1074" s="201"/>
      <c r="M1074" s="201"/>
      <c r="N1074" s="201"/>
      <c r="O1074" s="202"/>
      <c r="P1074" s="64"/>
      <c r="Q1074" s="64"/>
      <c r="R1074" s="25"/>
      <c r="S1074" s="26"/>
      <c r="T1074" s="26"/>
      <c r="U1074" s="26"/>
      <c r="V1074" s="26"/>
      <c r="W1074" s="26"/>
      <c r="X1074" s="31"/>
      <c r="Y1074" s="26"/>
      <c r="Z1074" s="25"/>
      <c r="AA1074" s="25"/>
      <c r="AB1074" s="25"/>
      <c r="AC1074" s="25"/>
      <c r="AD1074" s="25"/>
    </row>
    <row r="1075" spans="1:256" s="15" customFormat="1" ht="13.2">
      <c r="A1075" s="14"/>
      <c r="F1075" s="16"/>
      <c r="G1075" s="39"/>
      <c r="H1075" s="191" t="s">
        <v>4</v>
      </c>
      <c r="I1075" s="192"/>
      <c r="J1075" s="192"/>
      <c r="K1075" s="192"/>
      <c r="L1075" s="193"/>
      <c r="M1075" s="197" t="s">
        <v>5</v>
      </c>
      <c r="N1075" s="198"/>
      <c r="O1075" s="199"/>
      <c r="P1075" s="64"/>
      <c r="Q1075" s="64"/>
      <c r="R1075" s="25"/>
      <c r="S1075" s="26"/>
      <c r="T1075" s="26"/>
      <c r="U1075" s="26"/>
      <c r="V1075" s="26"/>
      <c r="W1075" s="26"/>
      <c r="X1075" s="31"/>
      <c r="Y1075" s="26"/>
      <c r="Z1075" s="25"/>
      <c r="AA1075" s="25"/>
      <c r="AB1075" s="25"/>
      <c r="AC1075" s="25"/>
      <c r="AD1075" s="25"/>
    </row>
    <row r="1076" spans="1:256" s="15" customFormat="1" ht="13.2">
      <c r="A1076" s="17"/>
      <c r="F1076" s="16"/>
      <c r="G1076" s="39"/>
      <c r="H1076" s="194"/>
      <c r="I1076" s="195"/>
      <c r="J1076" s="195"/>
      <c r="K1076" s="195"/>
      <c r="L1076" s="196"/>
      <c r="M1076" s="200"/>
      <c r="N1076" s="201"/>
      <c r="O1076" s="202"/>
      <c r="P1076" s="64"/>
      <c r="Q1076" s="64"/>
      <c r="R1076" s="26"/>
      <c r="S1076" s="26"/>
      <c r="T1076" s="26"/>
      <c r="U1076" s="26"/>
      <c r="V1076" s="26"/>
      <c r="W1076" s="26"/>
      <c r="X1076" s="31"/>
      <c r="Y1076" s="26"/>
      <c r="Z1076" s="25"/>
      <c r="AA1076" s="25"/>
      <c r="AB1076" s="25"/>
      <c r="AC1076" s="25"/>
      <c r="AD1076" s="25"/>
    </row>
    <row r="1077" spans="1:256" s="15" customFormat="1" ht="13.2">
      <c r="A1077" s="17"/>
      <c r="F1077" s="16"/>
      <c r="G1077" s="40"/>
      <c r="H1077" s="18"/>
      <c r="I1077" s="14"/>
      <c r="J1077" s="14"/>
      <c r="K1077" s="14"/>
      <c r="L1077" s="19"/>
      <c r="M1077" s="14"/>
      <c r="N1077" s="14"/>
      <c r="O1077" s="50" t="s">
        <v>39</v>
      </c>
      <c r="P1077" s="65"/>
      <c r="Q1077" s="65"/>
      <c r="R1077" s="26"/>
      <c r="S1077" s="26"/>
      <c r="T1077" s="26"/>
      <c r="U1077" s="26"/>
      <c r="V1077" s="26"/>
      <c r="W1077" s="26"/>
      <c r="X1077" s="31"/>
      <c r="Y1077" s="26"/>
      <c r="Z1077" s="25"/>
      <c r="AA1077" s="26"/>
      <c r="AB1077" s="26"/>
      <c r="AC1077" s="26"/>
      <c r="AD1077" s="26"/>
      <c r="AE1077" s="60"/>
      <c r="AF1077" s="60"/>
      <c r="AG1077" s="60"/>
      <c r="AH1077" s="60"/>
      <c r="AI1077" s="60"/>
      <c r="AJ1077" s="60"/>
      <c r="AK1077" s="60"/>
      <c r="AL1077" s="60"/>
      <c r="AM1077" s="60"/>
      <c r="AN1077" s="60"/>
      <c r="AO1077" s="60"/>
      <c r="AP1077" s="60"/>
      <c r="AQ1077" s="60"/>
      <c r="AR1077" s="60"/>
      <c r="AS1077" s="60"/>
      <c r="AT1077" s="60"/>
      <c r="AU1077" s="60"/>
      <c r="AV1077" s="60"/>
      <c r="AW1077" s="60"/>
      <c r="AX1077" s="60"/>
      <c r="AY1077" s="60"/>
      <c r="AZ1077" s="60"/>
      <c r="BA1077" s="60"/>
      <c r="BB1077" s="60"/>
      <c r="BC1077" s="60"/>
      <c r="BD1077" s="60"/>
      <c r="BE1077" s="60"/>
      <c r="BF1077" s="60"/>
      <c r="BG1077" s="60"/>
      <c r="BH1077" s="60"/>
      <c r="BI1077" s="60"/>
      <c r="BJ1077" s="60"/>
      <c r="BK1077" s="60"/>
      <c r="BL1077" s="60"/>
      <c r="BM1077" s="60"/>
      <c r="BN1077" s="60"/>
      <c r="BO1077" s="60"/>
      <c r="BP1077" s="60"/>
      <c r="BQ1077" s="60"/>
      <c r="BR1077" s="60"/>
      <c r="BS1077" s="60"/>
      <c r="BT1077" s="60"/>
      <c r="BU1077" s="60"/>
      <c r="BV1077" s="60"/>
      <c r="BW1077" s="60"/>
      <c r="BX1077" s="60"/>
      <c r="BY1077" s="60"/>
      <c r="BZ1077" s="60"/>
      <c r="CA1077" s="60"/>
      <c r="CB1077" s="60"/>
      <c r="CC1077" s="60"/>
      <c r="CD1077" s="60"/>
      <c r="CE1077" s="60"/>
      <c r="CF1077" s="60"/>
      <c r="CG1077" s="60"/>
      <c r="CH1077" s="60"/>
      <c r="CI1077" s="60"/>
      <c r="CJ1077" s="60"/>
      <c r="CK1077" s="60"/>
      <c r="CL1077" s="60"/>
      <c r="CM1077" s="60"/>
      <c r="CN1077" s="60"/>
      <c r="CO1077" s="60"/>
      <c r="CP1077" s="60"/>
      <c r="CQ1077" s="60"/>
      <c r="CR1077" s="60"/>
      <c r="CS1077" s="60"/>
      <c r="CT1077" s="60"/>
      <c r="CU1077" s="60"/>
      <c r="CV1077" s="60"/>
      <c r="CW1077" s="60"/>
      <c r="CX1077" s="60"/>
      <c r="CY1077" s="60"/>
      <c r="CZ1077" s="60"/>
      <c r="DA1077" s="60"/>
      <c r="DB1077" s="60"/>
      <c r="DC1077" s="60"/>
      <c r="DD1077" s="60"/>
      <c r="DE1077" s="60"/>
      <c r="DF1077" s="60"/>
      <c r="DG1077" s="60"/>
      <c r="DH1077" s="60"/>
      <c r="DI1077" s="60"/>
      <c r="DJ1077" s="60"/>
      <c r="DK1077" s="60"/>
      <c r="DL1077" s="60"/>
      <c r="DM1077" s="60"/>
      <c r="DN1077" s="60"/>
      <c r="DO1077" s="60"/>
      <c r="DP1077" s="60"/>
      <c r="DQ1077" s="60"/>
      <c r="DR1077" s="60"/>
      <c r="DS1077" s="60"/>
      <c r="DT1077" s="60"/>
      <c r="DU1077" s="60"/>
      <c r="DV1077" s="60"/>
      <c r="DW1077" s="60"/>
      <c r="DX1077" s="60"/>
      <c r="DY1077" s="60"/>
      <c r="DZ1077" s="60"/>
      <c r="EA1077" s="60"/>
      <c r="EB1077" s="60"/>
      <c r="EC1077" s="60"/>
      <c r="ED1077" s="60"/>
      <c r="EE1077" s="60"/>
      <c r="EF1077" s="60"/>
      <c r="EG1077" s="60"/>
      <c r="EH1077" s="60"/>
      <c r="EI1077" s="60"/>
      <c r="EJ1077" s="60"/>
      <c r="EK1077" s="60"/>
      <c r="EL1077" s="60"/>
      <c r="EM1077" s="60"/>
      <c r="EN1077" s="60"/>
      <c r="EO1077" s="60"/>
      <c r="EP1077" s="60"/>
      <c r="EQ1077" s="60"/>
      <c r="ER1077" s="60"/>
      <c r="ES1077" s="60"/>
      <c r="ET1077" s="60"/>
      <c r="EU1077" s="60"/>
      <c r="EV1077" s="60"/>
      <c r="EW1077" s="60"/>
      <c r="EX1077" s="60"/>
      <c r="EY1077" s="60"/>
      <c r="EZ1077" s="60"/>
      <c r="FA1077" s="60"/>
      <c r="FB1077" s="60"/>
      <c r="FC1077" s="60"/>
      <c r="FD1077" s="60"/>
      <c r="FE1077" s="60"/>
      <c r="FF1077" s="60"/>
      <c r="FG1077" s="60"/>
      <c r="FH1077" s="60"/>
      <c r="FI1077" s="60"/>
      <c r="FJ1077" s="60"/>
      <c r="FK1077" s="60"/>
      <c r="FL1077" s="60"/>
      <c r="FM1077" s="60"/>
      <c r="FN1077" s="60"/>
      <c r="FO1077" s="60"/>
      <c r="FP1077" s="60"/>
      <c r="FQ1077" s="60"/>
      <c r="FR1077" s="60"/>
      <c r="FS1077" s="60"/>
      <c r="FT1077" s="60"/>
      <c r="FU1077" s="60"/>
      <c r="FV1077" s="60"/>
      <c r="FW1077" s="60"/>
      <c r="FX1077" s="60"/>
      <c r="FY1077" s="60"/>
      <c r="FZ1077" s="60"/>
      <c r="GA1077" s="60"/>
      <c r="GB1077" s="60"/>
      <c r="GC1077" s="60"/>
      <c r="GD1077" s="60"/>
      <c r="GE1077" s="60"/>
      <c r="GF1077" s="60"/>
      <c r="GG1077" s="60"/>
      <c r="GH1077" s="60"/>
      <c r="GI1077" s="60"/>
      <c r="GJ1077" s="60"/>
      <c r="GK1077" s="60"/>
      <c r="GL1077" s="60"/>
      <c r="GM1077" s="60"/>
      <c r="GN1077" s="60"/>
      <c r="GO1077" s="60"/>
      <c r="GP1077" s="60"/>
      <c r="GQ1077" s="60"/>
      <c r="GR1077" s="60"/>
      <c r="GS1077" s="60"/>
      <c r="GT1077" s="60"/>
      <c r="GU1077" s="60"/>
      <c r="GV1077" s="60"/>
      <c r="GW1077" s="60"/>
      <c r="GX1077" s="60"/>
      <c r="GY1077" s="60"/>
      <c r="GZ1077" s="60"/>
      <c r="HA1077" s="60"/>
      <c r="HB1077" s="60"/>
      <c r="HC1077" s="60"/>
      <c r="HD1077" s="60"/>
      <c r="HE1077" s="60"/>
      <c r="HF1077" s="60"/>
      <c r="HG1077" s="60"/>
      <c r="HH1077" s="60"/>
      <c r="HI1077" s="60"/>
      <c r="HJ1077" s="60"/>
      <c r="HK1077" s="60"/>
      <c r="HL1077" s="60"/>
      <c r="HM1077" s="60"/>
      <c r="HN1077" s="60"/>
      <c r="HO1077" s="60"/>
      <c r="HP1077" s="60"/>
      <c r="HQ1077" s="60"/>
      <c r="HR1077" s="60"/>
      <c r="HS1077" s="60"/>
      <c r="HT1077" s="60"/>
      <c r="HU1077" s="60"/>
      <c r="HV1077" s="60"/>
      <c r="HW1077" s="60"/>
      <c r="HX1077" s="60"/>
      <c r="HY1077" s="60"/>
      <c r="HZ1077" s="60"/>
      <c r="IA1077" s="60"/>
      <c r="IB1077" s="60"/>
      <c r="IC1077" s="60"/>
      <c r="ID1077" s="60"/>
      <c r="IE1077" s="60"/>
      <c r="IF1077" s="60"/>
      <c r="IG1077" s="60"/>
      <c r="IH1077" s="60"/>
      <c r="II1077" s="60"/>
      <c r="IJ1077" s="60"/>
      <c r="IK1077" s="60"/>
      <c r="IL1077" s="60"/>
      <c r="IM1077" s="60"/>
      <c r="IN1077" s="60"/>
      <c r="IO1077" s="60"/>
      <c r="IP1077" s="60"/>
      <c r="IQ1077" s="60"/>
      <c r="IR1077" s="60"/>
      <c r="IS1077" s="60"/>
      <c r="IT1077" s="60"/>
      <c r="IU1077" s="60"/>
      <c r="IV1077" s="60"/>
    </row>
    <row r="1078" spans="1:256" s="15" customFormat="1" ht="13.2">
      <c r="A1078" s="17"/>
      <c r="F1078" s="16"/>
      <c r="G1078" s="41" t="s">
        <v>6</v>
      </c>
      <c r="H1078" s="21" t="s">
        <v>16</v>
      </c>
      <c r="I1078" s="20" t="s">
        <v>18</v>
      </c>
      <c r="J1078" s="20" t="s">
        <v>22</v>
      </c>
      <c r="K1078" s="20" t="s">
        <v>25</v>
      </c>
      <c r="L1078" s="20" t="s">
        <v>27</v>
      </c>
      <c r="M1078" s="20" t="s">
        <v>31</v>
      </c>
      <c r="N1078" s="20" t="s">
        <v>35</v>
      </c>
      <c r="O1078" s="50" t="s">
        <v>32</v>
      </c>
      <c r="P1078" s="65"/>
      <c r="Q1078" s="65"/>
      <c r="R1078" s="26"/>
      <c r="S1078" s="26"/>
      <c r="T1078" s="26"/>
      <c r="U1078" s="26"/>
      <c r="V1078" s="26"/>
      <c r="W1078" s="26"/>
      <c r="X1078" s="31"/>
      <c r="Y1078" s="26"/>
      <c r="Z1078" s="25"/>
      <c r="AA1078" s="26"/>
      <c r="AB1078" s="26"/>
      <c r="AC1078" s="26"/>
      <c r="AD1078" s="26"/>
      <c r="AE1078" s="60"/>
      <c r="AF1078" s="60"/>
      <c r="AG1078" s="60"/>
      <c r="AH1078" s="60"/>
      <c r="AI1078" s="60"/>
      <c r="AJ1078" s="60"/>
      <c r="AK1078" s="60"/>
      <c r="AL1078" s="60"/>
      <c r="AM1078" s="60"/>
      <c r="AN1078" s="60"/>
      <c r="AO1078" s="60"/>
      <c r="AP1078" s="60"/>
      <c r="AQ1078" s="60"/>
      <c r="AR1078" s="60"/>
      <c r="AS1078" s="60"/>
      <c r="AT1078" s="60"/>
      <c r="AU1078" s="60"/>
      <c r="AV1078" s="60"/>
      <c r="AW1078" s="60"/>
      <c r="AX1078" s="60"/>
      <c r="AY1078" s="60"/>
      <c r="AZ1078" s="60"/>
      <c r="BA1078" s="60"/>
      <c r="BB1078" s="60"/>
      <c r="BC1078" s="60"/>
      <c r="BD1078" s="60"/>
      <c r="BE1078" s="60"/>
      <c r="BF1078" s="60"/>
      <c r="BG1078" s="60"/>
      <c r="BH1078" s="60"/>
      <c r="BI1078" s="60"/>
      <c r="BJ1078" s="60"/>
      <c r="BK1078" s="60"/>
      <c r="BL1078" s="60"/>
      <c r="BM1078" s="60"/>
      <c r="BN1078" s="60"/>
      <c r="BO1078" s="60"/>
      <c r="BP1078" s="60"/>
      <c r="BQ1078" s="60"/>
      <c r="BR1078" s="60"/>
      <c r="BS1078" s="60"/>
      <c r="BT1078" s="60"/>
      <c r="BU1078" s="60"/>
      <c r="BV1078" s="60"/>
      <c r="BW1078" s="60"/>
      <c r="BX1078" s="60"/>
      <c r="BY1078" s="60"/>
      <c r="BZ1078" s="60"/>
      <c r="CA1078" s="60"/>
      <c r="CB1078" s="60"/>
      <c r="CC1078" s="60"/>
      <c r="CD1078" s="60"/>
      <c r="CE1078" s="60"/>
      <c r="CF1078" s="60"/>
      <c r="CG1078" s="60"/>
      <c r="CH1078" s="60"/>
      <c r="CI1078" s="60"/>
      <c r="CJ1078" s="60"/>
      <c r="CK1078" s="60"/>
      <c r="CL1078" s="60"/>
      <c r="CM1078" s="60"/>
      <c r="CN1078" s="60"/>
      <c r="CO1078" s="60"/>
      <c r="CP1078" s="60"/>
      <c r="CQ1078" s="60"/>
      <c r="CR1078" s="60"/>
      <c r="CS1078" s="60"/>
      <c r="CT1078" s="60"/>
      <c r="CU1078" s="60"/>
      <c r="CV1078" s="60"/>
      <c r="CW1078" s="60"/>
      <c r="CX1078" s="60"/>
      <c r="CY1078" s="60"/>
      <c r="CZ1078" s="60"/>
      <c r="DA1078" s="60"/>
      <c r="DB1078" s="60"/>
      <c r="DC1078" s="60"/>
      <c r="DD1078" s="60"/>
      <c r="DE1078" s="60"/>
      <c r="DF1078" s="60"/>
      <c r="DG1078" s="60"/>
      <c r="DH1078" s="60"/>
      <c r="DI1078" s="60"/>
      <c r="DJ1078" s="60"/>
      <c r="DK1078" s="60"/>
      <c r="DL1078" s="60"/>
      <c r="DM1078" s="60"/>
      <c r="DN1078" s="60"/>
      <c r="DO1078" s="60"/>
      <c r="DP1078" s="60"/>
      <c r="DQ1078" s="60"/>
      <c r="DR1078" s="60"/>
      <c r="DS1078" s="60"/>
      <c r="DT1078" s="60"/>
      <c r="DU1078" s="60"/>
      <c r="DV1078" s="60"/>
      <c r="DW1078" s="60"/>
      <c r="DX1078" s="60"/>
      <c r="DY1078" s="60"/>
      <c r="DZ1078" s="60"/>
      <c r="EA1078" s="60"/>
      <c r="EB1078" s="60"/>
      <c r="EC1078" s="60"/>
      <c r="ED1078" s="60"/>
      <c r="EE1078" s="60"/>
      <c r="EF1078" s="60"/>
      <c r="EG1078" s="60"/>
      <c r="EH1078" s="60"/>
      <c r="EI1078" s="60"/>
      <c r="EJ1078" s="60"/>
      <c r="EK1078" s="60"/>
      <c r="EL1078" s="60"/>
      <c r="EM1078" s="60"/>
      <c r="EN1078" s="60"/>
      <c r="EO1078" s="60"/>
      <c r="EP1078" s="60"/>
      <c r="EQ1078" s="60"/>
      <c r="ER1078" s="60"/>
      <c r="ES1078" s="60"/>
      <c r="ET1078" s="60"/>
      <c r="EU1078" s="60"/>
      <c r="EV1078" s="60"/>
      <c r="EW1078" s="60"/>
      <c r="EX1078" s="60"/>
      <c r="EY1078" s="60"/>
      <c r="EZ1078" s="60"/>
      <c r="FA1078" s="60"/>
      <c r="FB1078" s="60"/>
      <c r="FC1078" s="60"/>
      <c r="FD1078" s="60"/>
      <c r="FE1078" s="60"/>
      <c r="FF1078" s="60"/>
      <c r="FG1078" s="60"/>
      <c r="FH1078" s="60"/>
      <c r="FI1078" s="60"/>
      <c r="FJ1078" s="60"/>
      <c r="FK1078" s="60"/>
      <c r="FL1078" s="60"/>
      <c r="FM1078" s="60"/>
      <c r="FN1078" s="60"/>
      <c r="FO1078" s="60"/>
      <c r="FP1078" s="60"/>
      <c r="FQ1078" s="60"/>
      <c r="FR1078" s="60"/>
      <c r="FS1078" s="60"/>
      <c r="FT1078" s="60"/>
      <c r="FU1078" s="60"/>
      <c r="FV1078" s="60"/>
      <c r="FW1078" s="60"/>
      <c r="FX1078" s="60"/>
      <c r="FY1078" s="60"/>
      <c r="FZ1078" s="60"/>
      <c r="GA1078" s="60"/>
      <c r="GB1078" s="60"/>
      <c r="GC1078" s="60"/>
      <c r="GD1078" s="60"/>
      <c r="GE1078" s="60"/>
      <c r="GF1078" s="60"/>
      <c r="GG1078" s="60"/>
      <c r="GH1078" s="60"/>
      <c r="GI1078" s="60"/>
      <c r="GJ1078" s="60"/>
      <c r="GK1078" s="60"/>
      <c r="GL1078" s="60"/>
      <c r="GM1078" s="60"/>
      <c r="GN1078" s="60"/>
      <c r="GO1078" s="60"/>
      <c r="GP1078" s="60"/>
      <c r="GQ1078" s="60"/>
      <c r="GR1078" s="60"/>
      <c r="GS1078" s="60"/>
      <c r="GT1078" s="60"/>
      <c r="GU1078" s="60"/>
      <c r="GV1078" s="60"/>
      <c r="GW1078" s="60"/>
      <c r="GX1078" s="60"/>
      <c r="GY1078" s="60"/>
      <c r="GZ1078" s="60"/>
      <c r="HA1078" s="60"/>
      <c r="HB1078" s="60"/>
      <c r="HC1078" s="60"/>
      <c r="HD1078" s="60"/>
      <c r="HE1078" s="60"/>
      <c r="HF1078" s="60"/>
      <c r="HG1078" s="60"/>
      <c r="HH1078" s="60"/>
      <c r="HI1078" s="60"/>
      <c r="HJ1078" s="60"/>
      <c r="HK1078" s="60"/>
      <c r="HL1078" s="60"/>
      <c r="HM1078" s="60"/>
      <c r="HN1078" s="60"/>
      <c r="HO1078" s="60"/>
      <c r="HP1078" s="60"/>
      <c r="HQ1078" s="60"/>
      <c r="HR1078" s="60"/>
      <c r="HS1078" s="60"/>
      <c r="HT1078" s="60"/>
      <c r="HU1078" s="60"/>
      <c r="HV1078" s="60"/>
      <c r="HW1078" s="60"/>
      <c r="HX1078" s="60"/>
      <c r="HY1078" s="60"/>
      <c r="HZ1078" s="60"/>
      <c r="IA1078" s="60"/>
      <c r="IB1078" s="60"/>
      <c r="IC1078" s="60"/>
      <c r="ID1078" s="60"/>
      <c r="IE1078" s="60"/>
      <c r="IF1078" s="60"/>
      <c r="IG1078" s="60"/>
      <c r="IH1078" s="60"/>
      <c r="II1078" s="60"/>
      <c r="IJ1078" s="60"/>
      <c r="IK1078" s="60"/>
      <c r="IL1078" s="60"/>
      <c r="IM1078" s="60"/>
      <c r="IN1078" s="60"/>
      <c r="IO1078" s="60"/>
      <c r="IP1078" s="60"/>
      <c r="IQ1078" s="60"/>
      <c r="IR1078" s="60"/>
      <c r="IS1078" s="60"/>
      <c r="IT1078" s="60"/>
      <c r="IU1078" s="60"/>
      <c r="IV1078" s="60"/>
    </row>
    <row r="1079" spans="1:256" s="15" customFormat="1" ht="13.2">
      <c r="A1079" s="20" t="s">
        <v>13</v>
      </c>
      <c r="B1079" s="228" t="s">
        <v>12</v>
      </c>
      <c r="C1079" s="229"/>
      <c r="D1079" s="229"/>
      <c r="E1079" s="229"/>
      <c r="F1079" s="230"/>
      <c r="G1079" s="41" t="s">
        <v>8</v>
      </c>
      <c r="H1079" s="21" t="s">
        <v>17</v>
      </c>
      <c r="I1079" s="20" t="s">
        <v>23</v>
      </c>
      <c r="J1079" s="20" t="s">
        <v>23</v>
      </c>
      <c r="K1079" s="20" t="s">
        <v>44</v>
      </c>
      <c r="L1079" s="20" t="s">
        <v>25</v>
      </c>
      <c r="M1079" s="20" t="s">
        <v>32</v>
      </c>
      <c r="N1079" s="20" t="s">
        <v>36</v>
      </c>
      <c r="O1079" s="50" t="s">
        <v>40</v>
      </c>
      <c r="P1079" s="65"/>
      <c r="Q1079" s="65"/>
      <c r="R1079" s="26"/>
      <c r="S1079" s="26"/>
      <c r="T1079" s="26"/>
      <c r="U1079" s="26"/>
      <c r="V1079" s="26"/>
      <c r="W1079" s="26"/>
      <c r="X1079" s="31"/>
      <c r="Y1079" s="26"/>
      <c r="Z1079" s="25"/>
      <c r="AA1079" s="26"/>
      <c r="AB1079" s="26"/>
      <c r="AC1079" s="26"/>
      <c r="AD1079" s="26"/>
      <c r="AE1079" s="60"/>
      <c r="AF1079" s="60"/>
      <c r="AG1079" s="60"/>
      <c r="AH1079" s="60"/>
      <c r="AI1079" s="60"/>
      <c r="AJ1079" s="60"/>
      <c r="AK1079" s="60"/>
      <c r="AL1079" s="60"/>
      <c r="AM1079" s="60"/>
      <c r="AN1079" s="60"/>
      <c r="AO1079" s="60"/>
      <c r="AP1079" s="60"/>
      <c r="AQ1079" s="60"/>
      <c r="AR1079" s="60"/>
      <c r="AS1079" s="60"/>
      <c r="AT1079" s="60"/>
      <c r="AU1079" s="60"/>
      <c r="AV1079" s="60"/>
      <c r="AW1079" s="60"/>
      <c r="AX1079" s="60"/>
      <c r="AY1079" s="60"/>
      <c r="AZ1079" s="60"/>
      <c r="BA1079" s="60"/>
      <c r="BB1079" s="60"/>
      <c r="BC1079" s="60"/>
      <c r="BD1079" s="60"/>
      <c r="BE1079" s="60"/>
      <c r="BF1079" s="60"/>
      <c r="BG1079" s="60"/>
      <c r="BH1079" s="60"/>
      <c r="BI1079" s="60"/>
      <c r="BJ1079" s="60"/>
      <c r="BK1079" s="60"/>
      <c r="BL1079" s="60"/>
      <c r="BM1079" s="60"/>
      <c r="BN1079" s="60"/>
      <c r="BO1079" s="60"/>
      <c r="BP1079" s="60"/>
      <c r="BQ1079" s="60"/>
      <c r="BR1079" s="60"/>
      <c r="BS1079" s="60"/>
      <c r="BT1079" s="60"/>
      <c r="BU1079" s="60"/>
      <c r="BV1079" s="60"/>
      <c r="BW1079" s="60"/>
      <c r="BX1079" s="60"/>
      <c r="BY1079" s="60"/>
      <c r="BZ1079" s="60"/>
      <c r="CA1079" s="60"/>
      <c r="CB1079" s="60"/>
      <c r="CC1079" s="60"/>
      <c r="CD1079" s="60"/>
      <c r="CE1079" s="60"/>
      <c r="CF1079" s="60"/>
      <c r="CG1079" s="60"/>
      <c r="CH1079" s="60"/>
      <c r="CI1079" s="60"/>
      <c r="CJ1079" s="60"/>
      <c r="CK1079" s="60"/>
      <c r="CL1079" s="60"/>
      <c r="CM1079" s="60"/>
      <c r="CN1079" s="60"/>
      <c r="CO1079" s="60"/>
      <c r="CP1079" s="60"/>
      <c r="CQ1079" s="60"/>
      <c r="CR1079" s="60"/>
      <c r="CS1079" s="60"/>
      <c r="CT1079" s="60"/>
      <c r="CU1079" s="60"/>
      <c r="CV1079" s="60"/>
      <c r="CW1079" s="60"/>
      <c r="CX1079" s="60"/>
      <c r="CY1079" s="60"/>
      <c r="CZ1079" s="60"/>
      <c r="DA1079" s="60"/>
      <c r="DB1079" s="60"/>
      <c r="DC1079" s="60"/>
      <c r="DD1079" s="60"/>
      <c r="DE1079" s="60"/>
      <c r="DF1079" s="60"/>
      <c r="DG1079" s="60"/>
      <c r="DH1079" s="60"/>
      <c r="DI1079" s="60"/>
      <c r="DJ1079" s="60"/>
      <c r="DK1079" s="60"/>
      <c r="DL1079" s="60"/>
      <c r="DM1079" s="60"/>
      <c r="DN1079" s="60"/>
      <c r="DO1079" s="60"/>
      <c r="DP1079" s="60"/>
      <c r="DQ1079" s="60"/>
      <c r="DR1079" s="60"/>
      <c r="DS1079" s="60"/>
      <c r="DT1079" s="60"/>
      <c r="DU1079" s="60"/>
      <c r="DV1079" s="60"/>
      <c r="DW1079" s="60"/>
      <c r="DX1079" s="60"/>
      <c r="DY1079" s="60"/>
      <c r="DZ1079" s="60"/>
      <c r="EA1079" s="60"/>
      <c r="EB1079" s="60"/>
      <c r="EC1079" s="60"/>
      <c r="ED1079" s="60"/>
      <c r="EE1079" s="60"/>
      <c r="EF1079" s="60"/>
      <c r="EG1079" s="60"/>
      <c r="EH1079" s="60"/>
      <c r="EI1079" s="60"/>
      <c r="EJ1079" s="60"/>
      <c r="EK1079" s="60"/>
      <c r="EL1079" s="60"/>
      <c r="EM1079" s="60"/>
      <c r="EN1079" s="60"/>
      <c r="EO1079" s="60"/>
      <c r="EP1079" s="60"/>
      <c r="EQ1079" s="60"/>
      <c r="ER1079" s="60"/>
      <c r="ES1079" s="60"/>
      <c r="ET1079" s="60"/>
      <c r="EU1079" s="60"/>
      <c r="EV1079" s="60"/>
      <c r="EW1079" s="60"/>
      <c r="EX1079" s="60"/>
      <c r="EY1079" s="60"/>
      <c r="EZ1079" s="60"/>
      <c r="FA1079" s="60"/>
      <c r="FB1079" s="60"/>
      <c r="FC1079" s="60"/>
      <c r="FD1079" s="60"/>
      <c r="FE1079" s="60"/>
      <c r="FF1079" s="60"/>
      <c r="FG1079" s="60"/>
      <c r="FH1079" s="60"/>
      <c r="FI1079" s="60"/>
      <c r="FJ1079" s="60"/>
      <c r="FK1079" s="60"/>
      <c r="FL1079" s="60"/>
      <c r="FM1079" s="60"/>
      <c r="FN1079" s="60"/>
      <c r="FO1079" s="60"/>
      <c r="FP1079" s="60"/>
      <c r="FQ1079" s="60"/>
      <c r="FR1079" s="60"/>
      <c r="FS1079" s="60"/>
      <c r="FT1079" s="60"/>
      <c r="FU1079" s="60"/>
      <c r="FV1079" s="60"/>
      <c r="FW1079" s="60"/>
      <c r="FX1079" s="60"/>
      <c r="FY1079" s="60"/>
      <c r="FZ1079" s="60"/>
      <c r="GA1079" s="60"/>
      <c r="GB1079" s="60"/>
      <c r="GC1079" s="60"/>
      <c r="GD1079" s="60"/>
      <c r="GE1079" s="60"/>
      <c r="GF1079" s="60"/>
      <c r="GG1079" s="60"/>
      <c r="GH1079" s="60"/>
      <c r="GI1079" s="60"/>
      <c r="GJ1079" s="60"/>
      <c r="GK1079" s="60"/>
      <c r="GL1079" s="60"/>
      <c r="GM1079" s="60"/>
      <c r="GN1079" s="60"/>
      <c r="GO1079" s="60"/>
      <c r="GP1079" s="60"/>
      <c r="GQ1079" s="60"/>
      <c r="GR1079" s="60"/>
      <c r="GS1079" s="60"/>
      <c r="GT1079" s="60"/>
      <c r="GU1079" s="60"/>
      <c r="GV1079" s="60"/>
      <c r="GW1079" s="60"/>
      <c r="GX1079" s="60"/>
      <c r="GY1079" s="60"/>
      <c r="GZ1079" s="60"/>
      <c r="HA1079" s="60"/>
      <c r="HB1079" s="60"/>
      <c r="HC1079" s="60"/>
      <c r="HD1079" s="60"/>
      <c r="HE1079" s="60"/>
      <c r="HF1079" s="60"/>
      <c r="HG1079" s="60"/>
      <c r="HH1079" s="60"/>
      <c r="HI1079" s="60"/>
      <c r="HJ1079" s="60"/>
      <c r="HK1079" s="60"/>
      <c r="HL1079" s="60"/>
      <c r="HM1079" s="60"/>
      <c r="HN1079" s="60"/>
      <c r="HO1079" s="60"/>
      <c r="HP1079" s="60"/>
      <c r="HQ1079" s="60"/>
      <c r="HR1079" s="60"/>
      <c r="HS1079" s="60"/>
      <c r="HT1079" s="60"/>
      <c r="HU1079" s="60"/>
      <c r="HV1079" s="60"/>
      <c r="HW1079" s="60"/>
      <c r="HX1079" s="60"/>
      <c r="HY1079" s="60"/>
      <c r="HZ1079" s="60"/>
      <c r="IA1079" s="60"/>
      <c r="IB1079" s="60"/>
      <c r="IC1079" s="60"/>
      <c r="ID1079" s="60"/>
      <c r="IE1079" s="60"/>
      <c r="IF1079" s="60"/>
      <c r="IG1079" s="60"/>
      <c r="IH1079" s="60"/>
      <c r="II1079" s="60"/>
      <c r="IJ1079" s="60"/>
      <c r="IK1079" s="60"/>
      <c r="IL1079" s="60"/>
      <c r="IM1079" s="60"/>
      <c r="IN1079" s="60"/>
      <c r="IO1079" s="60"/>
      <c r="IP1079" s="60"/>
      <c r="IQ1079" s="60"/>
      <c r="IR1079" s="60"/>
      <c r="IS1079" s="60"/>
      <c r="IT1079" s="60"/>
      <c r="IU1079" s="60"/>
      <c r="IV1079" s="60"/>
    </row>
    <row r="1080" spans="1:256" s="59" customFormat="1" ht="50.1" customHeight="1">
      <c r="A1080" s="20" t="s">
        <v>14</v>
      </c>
      <c r="B1080" s="15"/>
      <c r="C1080" s="15"/>
      <c r="D1080" s="15"/>
      <c r="E1080" s="15"/>
      <c r="F1080" s="16"/>
      <c r="G1080" s="41" t="s">
        <v>7</v>
      </c>
      <c r="H1080" s="16"/>
      <c r="I1080" s="20" t="s">
        <v>19</v>
      </c>
      <c r="J1080" s="20" t="s">
        <v>29</v>
      </c>
      <c r="K1080" s="20" t="s">
        <v>45</v>
      </c>
      <c r="L1080" s="20" t="s">
        <v>28</v>
      </c>
      <c r="M1080" s="20" t="s">
        <v>33</v>
      </c>
      <c r="N1080" s="20" t="s">
        <v>32</v>
      </c>
      <c r="O1080" s="51" t="s">
        <v>41</v>
      </c>
      <c r="P1080" s="66"/>
      <c r="Q1080" s="66"/>
      <c r="R1080" s="3"/>
      <c r="S1080" s="1"/>
      <c r="T1080" s="1"/>
      <c r="U1080" s="1"/>
      <c r="V1080" s="1"/>
      <c r="W1080" s="1"/>
      <c r="X1080" s="5"/>
      <c r="Y1080" s="1"/>
      <c r="Z1080" s="1"/>
      <c r="AA1080" s="3"/>
      <c r="AB1080" s="3"/>
      <c r="AC1080" s="3"/>
      <c r="AD1080" s="3"/>
    </row>
    <row r="1081" spans="1:256" s="59" customFormat="1" ht="50.1" customHeight="1">
      <c r="A1081" s="17"/>
      <c r="B1081" s="15"/>
      <c r="C1081" s="15"/>
      <c r="D1081" s="15"/>
      <c r="E1081" s="15"/>
      <c r="F1081" s="16"/>
      <c r="G1081" s="42"/>
      <c r="H1081" s="16"/>
      <c r="I1081" s="20" t="s">
        <v>20</v>
      </c>
      <c r="J1081" s="20"/>
      <c r="K1081" s="20"/>
      <c r="L1081" s="20"/>
      <c r="M1081" s="20"/>
      <c r="N1081" s="20" t="s">
        <v>37</v>
      </c>
      <c r="O1081" s="50"/>
      <c r="P1081" s="65"/>
      <c r="Q1081" s="65"/>
      <c r="R1081" s="3"/>
      <c r="S1081" s="1"/>
      <c r="T1081" s="1"/>
      <c r="U1081" s="1"/>
      <c r="V1081" s="1"/>
      <c r="W1081" s="1"/>
      <c r="X1081" s="5"/>
      <c r="Y1081" s="1"/>
      <c r="Z1081" s="1"/>
      <c r="AA1081" s="3"/>
      <c r="AB1081" s="3"/>
      <c r="AC1081" s="3"/>
      <c r="AD1081" s="3"/>
    </row>
    <row r="1082" spans="1:256" s="59" customFormat="1" ht="50.1" customHeight="1">
      <c r="A1082" s="22" t="s">
        <v>10</v>
      </c>
      <c r="B1082" s="228" t="s">
        <v>11</v>
      </c>
      <c r="C1082" s="229"/>
      <c r="D1082" s="229"/>
      <c r="E1082" s="229"/>
      <c r="F1082" s="230"/>
      <c r="G1082" s="43" t="s">
        <v>9</v>
      </c>
      <c r="H1082" s="23" t="s">
        <v>15</v>
      </c>
      <c r="I1082" s="22" t="s">
        <v>21</v>
      </c>
      <c r="J1082" s="22" t="s">
        <v>24</v>
      </c>
      <c r="K1082" s="22" t="s">
        <v>26</v>
      </c>
      <c r="L1082" s="22" t="s">
        <v>30</v>
      </c>
      <c r="M1082" s="22" t="s">
        <v>34</v>
      </c>
      <c r="N1082" s="22" t="s">
        <v>42</v>
      </c>
      <c r="O1082" s="52" t="s">
        <v>38</v>
      </c>
      <c r="P1082" s="66"/>
      <c r="Q1082" s="66"/>
      <c r="R1082" s="3"/>
      <c r="S1082" s="1"/>
      <c r="T1082" s="1"/>
      <c r="U1082" s="1"/>
      <c r="V1082" s="1"/>
      <c r="W1082" s="1"/>
      <c r="X1082" s="5"/>
      <c r="Y1082" s="1"/>
      <c r="Z1082" s="1"/>
      <c r="AA1082" s="3"/>
      <c r="AB1082" s="3"/>
      <c r="AC1082" s="3"/>
      <c r="AD1082" s="3"/>
    </row>
    <row r="1083" spans="1:256" s="59" customFormat="1" ht="50.1" customHeight="1">
      <c r="A1083" s="12"/>
      <c r="B1083" s="231"/>
      <c r="C1083" s="232"/>
      <c r="D1083" s="232"/>
      <c r="E1083" s="232"/>
      <c r="F1083" s="233"/>
      <c r="G1083" s="28"/>
      <c r="H1083" s="8"/>
      <c r="I1083" s="9"/>
      <c r="J1083" s="29">
        <f t="shared" ref="J1083:J1088" si="124">SUM(H1083*I1083)</f>
        <v>0</v>
      </c>
      <c r="K1083" s="9"/>
      <c r="L1083" s="4">
        <f t="shared" ref="L1083:L1088" si="125">SUM(J1083*K1083)</f>
        <v>0</v>
      </c>
      <c r="M1083" s="10"/>
      <c r="N1083" s="11"/>
      <c r="O1083" s="57">
        <f t="shared" ref="O1083:O1088" si="126">SUM(M1083*N1083)</f>
        <v>0</v>
      </c>
      <c r="P1083" s="67"/>
      <c r="Q1083" s="67"/>
      <c r="R1083" s="3"/>
      <c r="S1083" s="1"/>
      <c r="T1083" s="1"/>
      <c r="U1083" s="1"/>
      <c r="V1083" s="1"/>
      <c r="W1083" s="1"/>
      <c r="X1083" s="5"/>
      <c r="Y1083" s="1"/>
      <c r="Z1083" s="1"/>
      <c r="AA1083" s="3"/>
      <c r="AB1083" s="3"/>
      <c r="AC1083" s="3"/>
      <c r="AD1083" s="3"/>
    </row>
    <row r="1084" spans="1:256" s="59" customFormat="1" ht="50.1" customHeight="1">
      <c r="A1084" s="12"/>
      <c r="B1084" s="225"/>
      <c r="C1084" s="226"/>
      <c r="D1084" s="226"/>
      <c r="E1084" s="226"/>
      <c r="F1084" s="227"/>
      <c r="G1084" s="28"/>
      <c r="H1084" s="8"/>
      <c r="I1084" s="9"/>
      <c r="J1084" s="29">
        <f t="shared" si="124"/>
        <v>0</v>
      </c>
      <c r="K1084" s="9"/>
      <c r="L1084" s="4">
        <f t="shared" si="125"/>
        <v>0</v>
      </c>
      <c r="M1084" s="10"/>
      <c r="N1084" s="11"/>
      <c r="O1084" s="57">
        <f t="shared" si="126"/>
        <v>0</v>
      </c>
      <c r="P1084" s="67"/>
      <c r="Q1084" s="67"/>
      <c r="R1084" s="3"/>
      <c r="S1084" s="1"/>
      <c r="T1084" s="1"/>
      <c r="U1084" s="1"/>
      <c r="V1084" s="1"/>
      <c r="W1084" s="1"/>
      <c r="X1084" s="5"/>
      <c r="Y1084" s="1"/>
      <c r="Z1084" s="1"/>
      <c r="AA1084" s="3"/>
      <c r="AB1084" s="3"/>
      <c r="AC1084" s="3"/>
      <c r="AD1084" s="3"/>
    </row>
    <row r="1085" spans="1:256" s="59" customFormat="1" ht="50.1" customHeight="1">
      <c r="A1085" s="12"/>
      <c r="B1085" s="225"/>
      <c r="C1085" s="226"/>
      <c r="D1085" s="226"/>
      <c r="E1085" s="226"/>
      <c r="F1085" s="227"/>
      <c r="G1085" s="28"/>
      <c r="H1085" s="8"/>
      <c r="I1085" s="9"/>
      <c r="J1085" s="29">
        <f t="shared" si="124"/>
        <v>0</v>
      </c>
      <c r="K1085" s="9"/>
      <c r="L1085" s="4">
        <f t="shared" si="125"/>
        <v>0</v>
      </c>
      <c r="M1085" s="10"/>
      <c r="N1085" s="11"/>
      <c r="O1085" s="57">
        <f t="shared" si="126"/>
        <v>0</v>
      </c>
      <c r="P1085" s="67"/>
      <c r="Q1085" s="67"/>
      <c r="R1085" s="3"/>
      <c r="S1085" s="1"/>
      <c r="T1085" s="1"/>
      <c r="U1085" s="1"/>
      <c r="V1085" s="1"/>
      <c r="W1085" s="1"/>
      <c r="X1085" s="5"/>
      <c r="Y1085" s="1"/>
      <c r="Z1085" s="1"/>
      <c r="AA1085" s="3"/>
      <c r="AB1085" s="3"/>
      <c r="AC1085" s="3"/>
      <c r="AD1085" s="3"/>
    </row>
    <row r="1086" spans="1:256" s="15" customFormat="1" ht="20.100000000000001" customHeight="1">
      <c r="A1086" s="12"/>
      <c r="B1086" s="225"/>
      <c r="C1086" s="226"/>
      <c r="D1086" s="226"/>
      <c r="E1086" s="226"/>
      <c r="F1086" s="227"/>
      <c r="G1086" s="28"/>
      <c r="H1086" s="8"/>
      <c r="I1086" s="9"/>
      <c r="J1086" s="29">
        <f t="shared" si="124"/>
        <v>0</v>
      </c>
      <c r="K1086" s="9"/>
      <c r="L1086" s="4">
        <f t="shared" si="125"/>
        <v>0</v>
      </c>
      <c r="M1086" s="10"/>
      <c r="N1086" s="11"/>
      <c r="O1086" s="57">
        <f t="shared" si="126"/>
        <v>0</v>
      </c>
      <c r="P1086" s="67"/>
      <c r="Q1086" s="67"/>
      <c r="R1086" s="25"/>
      <c r="S1086" s="25"/>
      <c r="T1086" s="25"/>
      <c r="U1086" s="25"/>
      <c r="V1086" s="25"/>
      <c r="W1086" s="25"/>
      <c r="X1086" s="32"/>
      <c r="Y1086" s="25"/>
      <c r="Z1086" s="25"/>
      <c r="AA1086" s="25"/>
      <c r="AB1086" s="25"/>
      <c r="AC1086" s="25"/>
      <c r="AD1086" s="25"/>
    </row>
    <row r="1087" spans="1:256" s="15" customFormat="1" ht="13.2">
      <c r="A1087" s="12"/>
      <c r="B1087" s="225"/>
      <c r="C1087" s="226"/>
      <c r="D1087" s="226"/>
      <c r="E1087" s="226"/>
      <c r="F1087" s="227"/>
      <c r="G1087" s="28"/>
      <c r="H1087" s="8"/>
      <c r="I1087" s="9"/>
      <c r="J1087" s="29">
        <f t="shared" si="124"/>
        <v>0</v>
      </c>
      <c r="K1087" s="9"/>
      <c r="L1087" s="4">
        <f t="shared" si="125"/>
        <v>0</v>
      </c>
      <c r="M1087" s="10"/>
      <c r="N1087" s="11"/>
      <c r="O1087" s="57">
        <f t="shared" si="126"/>
        <v>0</v>
      </c>
      <c r="P1087" s="67"/>
      <c r="Q1087" s="67"/>
    </row>
    <row r="1088" spans="1:256" s="15" customFormat="1" ht="13.2">
      <c r="A1088" s="12"/>
      <c r="B1088" s="225"/>
      <c r="C1088" s="226"/>
      <c r="D1088" s="226"/>
      <c r="E1088" s="226"/>
      <c r="F1088" s="227"/>
      <c r="G1088" s="28"/>
      <c r="H1088" s="8"/>
      <c r="I1088" s="9"/>
      <c r="J1088" s="29">
        <f t="shared" si="124"/>
        <v>0</v>
      </c>
      <c r="K1088" s="9"/>
      <c r="L1088" s="4">
        <f t="shared" si="125"/>
        <v>0</v>
      </c>
      <c r="M1088" s="10"/>
      <c r="N1088" s="11"/>
      <c r="O1088" s="57">
        <f t="shared" si="126"/>
        <v>0</v>
      </c>
      <c r="P1088" s="67"/>
      <c r="Q1088" s="67"/>
    </row>
    <row r="1089" spans="1:30" s="15" customFormat="1" ht="13.8" thickBot="1">
      <c r="A1089" s="33"/>
      <c r="B1089" s="203" t="s">
        <v>43</v>
      </c>
      <c r="C1089" s="204"/>
      <c r="D1089" s="204"/>
      <c r="E1089" s="204"/>
      <c r="F1089" s="205"/>
      <c r="G1089" s="46"/>
      <c r="H1089" s="34"/>
      <c r="I1089" s="35"/>
      <c r="J1089" s="30">
        <f>SUM(J1083:J1088)</f>
        <v>0</v>
      </c>
      <c r="K1089" s="35"/>
      <c r="L1089" s="30">
        <f>SUM(L1083:L1088)</f>
        <v>0</v>
      </c>
      <c r="M1089" s="36">
        <f>SUM(M1083:M1088)</f>
        <v>0</v>
      </c>
      <c r="N1089" s="35"/>
      <c r="O1089" s="30">
        <f>SUM(O1083:O1088)</f>
        <v>0</v>
      </c>
      <c r="P1089" s="68"/>
      <c r="Q1089" s="68"/>
      <c r="R1089" s="25"/>
      <c r="S1089" s="25"/>
      <c r="T1089" s="25"/>
      <c r="U1089" s="25"/>
      <c r="V1089" s="25"/>
      <c r="W1089" s="25"/>
      <c r="X1089" s="32"/>
      <c r="Y1089" s="25"/>
      <c r="Z1089" s="25"/>
      <c r="AA1089" s="25"/>
      <c r="AB1089" s="25"/>
      <c r="AC1089" s="25"/>
      <c r="AD1089" s="25"/>
    </row>
    <row r="1090" spans="1:30" s="15" customFormat="1" ht="9" customHeight="1">
      <c r="A1090" s="25"/>
      <c r="B1090" s="25"/>
      <c r="C1090" s="25"/>
      <c r="D1090" s="25"/>
      <c r="E1090" s="25"/>
      <c r="F1090" s="25"/>
      <c r="G1090" s="44"/>
      <c r="H1090" s="25"/>
      <c r="I1090" s="25"/>
      <c r="J1090" s="25"/>
      <c r="K1090" s="25"/>
      <c r="L1090" s="25"/>
      <c r="M1090" s="25"/>
      <c r="N1090" s="25"/>
      <c r="O1090" s="53"/>
      <c r="P1090" s="63"/>
      <c r="Q1090" s="63"/>
      <c r="R1090" s="25"/>
      <c r="S1090" s="25"/>
      <c r="T1090" s="25"/>
      <c r="U1090" s="25"/>
      <c r="V1090" s="25"/>
      <c r="W1090" s="25"/>
      <c r="X1090" s="32"/>
      <c r="Y1090" s="25"/>
      <c r="Z1090" s="25"/>
      <c r="AA1090" s="25"/>
      <c r="AB1090" s="25"/>
      <c r="AC1090" s="25"/>
      <c r="AD1090" s="25"/>
    </row>
    <row r="1091" spans="1:30" s="15" customFormat="1" ht="8.25" customHeight="1">
      <c r="A1091" s="25"/>
      <c r="B1091" s="25"/>
      <c r="C1091" s="25"/>
      <c r="D1091" s="25"/>
      <c r="E1091" s="25"/>
      <c r="F1091" s="25"/>
      <c r="G1091" s="44"/>
      <c r="H1091" s="25"/>
      <c r="I1091" s="25"/>
      <c r="J1091" s="25"/>
      <c r="K1091" s="25"/>
      <c r="L1091" s="25"/>
      <c r="M1091" s="25"/>
      <c r="N1091" s="25"/>
      <c r="O1091" s="53"/>
      <c r="P1091" s="63"/>
      <c r="Q1091" s="63"/>
      <c r="R1091" s="25"/>
      <c r="S1091" s="25"/>
      <c r="T1091" s="25"/>
      <c r="U1091" s="25"/>
      <c r="V1091" s="25"/>
      <c r="W1091" s="25"/>
      <c r="X1091" s="32"/>
      <c r="Y1091" s="25"/>
      <c r="Z1091" s="25"/>
      <c r="AA1091" s="25"/>
      <c r="AB1091" s="25"/>
      <c r="AC1091" s="25"/>
      <c r="AD1091" s="25"/>
    </row>
    <row r="1092" spans="1:30" s="15" customFormat="1" ht="12.75" customHeight="1">
      <c r="A1092" s="27"/>
      <c r="B1092" s="27"/>
      <c r="C1092" s="27"/>
      <c r="D1092" s="27"/>
      <c r="E1092" s="27"/>
      <c r="F1092" s="27"/>
      <c r="G1092" s="45"/>
      <c r="H1092" s="27"/>
      <c r="I1092" s="27"/>
      <c r="J1092" s="27"/>
      <c r="K1092" s="27"/>
      <c r="L1092" s="27"/>
      <c r="M1092" s="27"/>
      <c r="N1092" s="27"/>
      <c r="O1092" s="54"/>
      <c r="P1092" s="63"/>
      <c r="Q1092" s="63"/>
      <c r="R1092" s="25"/>
      <c r="S1092" s="25"/>
      <c r="T1092" s="25"/>
      <c r="U1092" s="25"/>
      <c r="V1092" s="25"/>
      <c r="W1092" s="25"/>
      <c r="X1092" s="32"/>
      <c r="Y1092" s="25"/>
      <c r="Z1092" s="25"/>
      <c r="AA1092" s="25"/>
      <c r="AB1092" s="25"/>
      <c r="AC1092" s="25"/>
      <c r="AD1092" s="25"/>
    </row>
    <row r="1093" spans="1:30" s="15" customFormat="1" ht="8.25" customHeight="1">
      <c r="A1093" s="206" t="s">
        <v>50</v>
      </c>
      <c r="B1093" s="207"/>
      <c r="C1093" s="207"/>
      <c r="D1093" s="207"/>
      <c r="E1093" s="207"/>
      <c r="F1093" s="207"/>
      <c r="G1093" s="207"/>
      <c r="H1093" s="208"/>
      <c r="I1093" s="215" t="s">
        <v>46</v>
      </c>
      <c r="J1093" s="216"/>
      <c r="K1093" s="216"/>
      <c r="L1093" s="216"/>
      <c r="M1093" s="217"/>
      <c r="N1093" s="55" t="s">
        <v>1</v>
      </c>
      <c r="O1093" s="56"/>
      <c r="P1093" s="58"/>
      <c r="Q1093" s="58"/>
      <c r="R1093" s="25"/>
      <c r="S1093" s="25"/>
      <c r="T1093" s="25"/>
      <c r="U1093" s="25"/>
      <c r="V1093" s="25"/>
      <c r="W1093" s="25"/>
      <c r="X1093" s="32"/>
      <c r="Y1093" s="25"/>
      <c r="Z1093" s="25"/>
      <c r="AA1093" s="25"/>
      <c r="AB1093" s="25"/>
      <c r="AC1093" s="25"/>
      <c r="AD1093" s="25"/>
    </row>
    <row r="1094" spans="1:30" s="15" customFormat="1" ht="8.25" customHeight="1">
      <c r="A1094" s="209"/>
      <c r="B1094" s="210"/>
      <c r="C1094" s="210"/>
      <c r="D1094" s="210"/>
      <c r="E1094" s="210"/>
      <c r="F1094" s="210"/>
      <c r="G1094" s="210"/>
      <c r="H1094" s="211"/>
      <c r="I1094" s="24"/>
      <c r="J1094" s="25"/>
      <c r="K1094" s="25"/>
      <c r="L1094" s="25"/>
      <c r="M1094" s="16"/>
      <c r="N1094" s="25"/>
      <c r="O1094" s="53"/>
      <c r="P1094" s="63"/>
      <c r="Q1094" s="63"/>
      <c r="R1094" s="25"/>
      <c r="S1094" s="25"/>
      <c r="T1094" s="25"/>
      <c r="U1094" s="25"/>
      <c r="V1094" s="25"/>
      <c r="W1094" s="25"/>
      <c r="X1094" s="32"/>
      <c r="Y1094" s="25"/>
      <c r="Z1094" s="25"/>
      <c r="AA1094" s="25"/>
      <c r="AB1094" s="25"/>
      <c r="AC1094" s="25"/>
      <c r="AD1094" s="25"/>
    </row>
    <row r="1095" spans="1:30" s="15" customFormat="1" ht="9" customHeight="1">
      <c r="A1095" s="209"/>
      <c r="B1095" s="210"/>
      <c r="C1095" s="210"/>
      <c r="D1095" s="210"/>
      <c r="E1095" s="210"/>
      <c r="F1095" s="210"/>
      <c r="G1095" s="210"/>
      <c r="H1095" s="211"/>
      <c r="I1095" s="218"/>
      <c r="J1095" s="219"/>
      <c r="K1095" s="219"/>
      <c r="L1095" s="219"/>
      <c r="M1095" s="220"/>
      <c r="N1095" s="26" t="s">
        <v>48</v>
      </c>
      <c r="O1095" s="53"/>
      <c r="P1095" s="63"/>
      <c r="Q1095" s="63"/>
      <c r="R1095" s="25"/>
      <c r="S1095" s="25"/>
      <c r="T1095" s="25"/>
      <c r="U1095" s="25"/>
      <c r="V1095" s="25"/>
      <c r="W1095" s="25"/>
      <c r="X1095" s="32"/>
      <c r="Y1095" s="25"/>
      <c r="Z1095" s="25"/>
      <c r="AA1095" s="25"/>
      <c r="AB1095" s="25"/>
      <c r="AC1095" s="25"/>
      <c r="AD1095" s="25"/>
    </row>
    <row r="1096" spans="1:30" s="15" customFormat="1" ht="8.25" customHeight="1">
      <c r="A1096" s="209"/>
      <c r="B1096" s="210"/>
      <c r="C1096" s="210"/>
      <c r="D1096" s="210"/>
      <c r="E1096" s="210"/>
      <c r="F1096" s="210"/>
      <c r="G1096" s="210"/>
      <c r="H1096" s="211"/>
      <c r="I1096" s="221"/>
      <c r="J1096" s="219"/>
      <c r="K1096" s="219"/>
      <c r="L1096" s="219"/>
      <c r="M1096" s="220"/>
      <c r="N1096" s="25"/>
      <c r="O1096" s="53"/>
      <c r="P1096" s="63"/>
      <c r="Q1096" s="63"/>
      <c r="R1096" s="25"/>
      <c r="S1096" s="25"/>
      <c r="T1096" s="25"/>
      <c r="U1096" s="25"/>
      <c r="V1096" s="25"/>
      <c r="W1096" s="25"/>
      <c r="X1096" s="32"/>
      <c r="Y1096" s="25"/>
      <c r="Z1096" s="25"/>
      <c r="AA1096" s="25"/>
      <c r="AB1096" s="25"/>
      <c r="AC1096" s="25"/>
      <c r="AD1096" s="25"/>
    </row>
    <row r="1097" spans="1:30" s="15" customFormat="1" ht="8.25" customHeight="1">
      <c r="A1097" s="209"/>
      <c r="B1097" s="210"/>
      <c r="C1097" s="210"/>
      <c r="D1097" s="210"/>
      <c r="E1097" s="210"/>
      <c r="F1097" s="210"/>
      <c r="G1097" s="210"/>
      <c r="H1097" s="211"/>
      <c r="I1097" s="221"/>
      <c r="J1097" s="219"/>
      <c r="K1097" s="219"/>
      <c r="L1097" s="219"/>
      <c r="M1097" s="220"/>
      <c r="N1097" s="27"/>
      <c r="O1097" s="54"/>
      <c r="P1097" s="63"/>
      <c r="Q1097" s="63"/>
      <c r="R1097" s="25"/>
      <c r="S1097" s="25"/>
      <c r="T1097" s="25"/>
      <c r="U1097" s="25"/>
      <c r="V1097" s="25"/>
      <c r="W1097" s="25"/>
      <c r="X1097" s="32"/>
      <c r="Y1097" s="25"/>
      <c r="Z1097" s="25"/>
      <c r="AA1097" s="25"/>
      <c r="AB1097" s="25"/>
      <c r="AC1097" s="25"/>
      <c r="AD1097" s="25"/>
    </row>
    <row r="1098" spans="1:30" s="15" customFormat="1" ht="8.25" customHeight="1">
      <c r="A1098" s="209"/>
      <c r="B1098" s="210"/>
      <c r="C1098" s="210"/>
      <c r="D1098" s="210"/>
      <c r="E1098" s="210"/>
      <c r="F1098" s="210"/>
      <c r="G1098" s="210"/>
      <c r="H1098" s="211"/>
      <c r="I1098" s="221"/>
      <c r="J1098" s="219"/>
      <c r="K1098" s="219"/>
      <c r="L1098" s="219"/>
      <c r="M1098" s="220"/>
      <c r="N1098" s="13" t="s">
        <v>2</v>
      </c>
      <c r="O1098" s="53"/>
      <c r="P1098" s="63"/>
      <c r="Q1098" s="63"/>
      <c r="R1098" s="25"/>
      <c r="S1098" s="25"/>
      <c r="T1098" s="25"/>
      <c r="U1098" s="25"/>
      <c r="V1098" s="25"/>
      <c r="W1098" s="25"/>
      <c r="X1098" s="32"/>
      <c r="Y1098" s="25"/>
      <c r="Z1098" s="25"/>
      <c r="AA1098" s="25"/>
      <c r="AB1098" s="25"/>
      <c r="AC1098" s="25"/>
      <c r="AD1098" s="25"/>
    </row>
    <row r="1099" spans="1:30" s="15" customFormat="1">
      <c r="A1099" s="209"/>
      <c r="B1099" s="210"/>
      <c r="C1099" s="210"/>
      <c r="D1099" s="210"/>
      <c r="E1099" s="210"/>
      <c r="F1099" s="210"/>
      <c r="G1099" s="210"/>
      <c r="H1099" s="211"/>
      <c r="I1099" s="221"/>
      <c r="J1099" s="219"/>
      <c r="K1099" s="219"/>
      <c r="L1099" s="219"/>
      <c r="M1099" s="220"/>
      <c r="N1099" s="25"/>
      <c r="O1099" s="53"/>
      <c r="P1099" s="63"/>
      <c r="Q1099" s="63"/>
      <c r="R1099" s="25"/>
      <c r="S1099" s="25"/>
      <c r="T1099" s="25"/>
      <c r="U1099" s="25"/>
      <c r="V1099" s="25"/>
      <c r="W1099" s="25"/>
      <c r="X1099" s="32"/>
      <c r="Y1099" s="25"/>
      <c r="Z1099" s="25"/>
      <c r="AA1099" s="25"/>
      <c r="AB1099" s="25"/>
      <c r="AC1099" s="25"/>
      <c r="AD1099" s="25"/>
    </row>
    <row r="1100" spans="1:30" s="15" customFormat="1" ht="13.2">
      <c r="A1100" s="209"/>
      <c r="B1100" s="210"/>
      <c r="C1100" s="210"/>
      <c r="D1100" s="210"/>
      <c r="E1100" s="210"/>
      <c r="F1100" s="210"/>
      <c r="G1100" s="210"/>
      <c r="H1100" s="211"/>
      <c r="I1100" s="221"/>
      <c r="J1100" s="219"/>
      <c r="K1100" s="219"/>
      <c r="L1100" s="219"/>
      <c r="M1100" s="220"/>
      <c r="N1100" s="241"/>
      <c r="O1100" s="242"/>
      <c r="P1100" s="62"/>
      <c r="Q1100" s="62"/>
      <c r="R1100" s="25"/>
      <c r="S1100" s="25"/>
      <c r="T1100" s="25"/>
      <c r="U1100" s="25"/>
      <c r="V1100" s="25"/>
      <c r="W1100" s="25"/>
      <c r="X1100" s="32"/>
      <c r="Y1100" s="25"/>
      <c r="Z1100" s="25"/>
      <c r="AA1100" s="25"/>
      <c r="AB1100" s="25"/>
      <c r="AC1100" s="25"/>
      <c r="AD1100" s="25"/>
    </row>
    <row r="1101" spans="1:30" s="15" customFormat="1" ht="13.2">
      <c r="A1101" s="212"/>
      <c r="B1101" s="213"/>
      <c r="C1101" s="213"/>
      <c r="D1101" s="213"/>
      <c r="E1101" s="213"/>
      <c r="F1101" s="213"/>
      <c r="G1101" s="213"/>
      <c r="H1101" s="214"/>
      <c r="I1101" s="222"/>
      <c r="J1101" s="223"/>
      <c r="K1101" s="223"/>
      <c r="L1101" s="223"/>
      <c r="M1101" s="224"/>
      <c r="N1101" s="243"/>
      <c r="O1101" s="244"/>
      <c r="P1101" s="62"/>
      <c r="Q1101" s="62"/>
      <c r="R1101" s="25"/>
      <c r="S1101" s="26"/>
      <c r="T1101" s="26"/>
      <c r="U1101" s="26"/>
      <c r="V1101" s="26"/>
      <c r="W1101" s="26"/>
      <c r="X1101" s="31"/>
      <c r="Y1101" s="26"/>
      <c r="Z1101" s="25"/>
      <c r="AA1101" s="25"/>
      <c r="AB1101" s="25"/>
      <c r="AC1101" s="25"/>
      <c r="AD1101" s="25"/>
    </row>
    <row r="1102" spans="1:30" s="15" customFormat="1" ht="13.2">
      <c r="A1102" s="245" t="s">
        <v>0</v>
      </c>
      <c r="B1102" s="246"/>
      <c r="C1102" s="246"/>
      <c r="D1102" s="246"/>
      <c r="E1102" s="246"/>
      <c r="F1102" s="247"/>
      <c r="G1102" s="39"/>
      <c r="H1102" s="251" t="s">
        <v>3</v>
      </c>
      <c r="I1102" s="198"/>
      <c r="J1102" s="198"/>
      <c r="K1102" s="198"/>
      <c r="L1102" s="198"/>
      <c r="M1102" s="198"/>
      <c r="N1102" s="198"/>
      <c r="O1102" s="199"/>
      <c r="P1102" s="64"/>
      <c r="Q1102" s="64"/>
      <c r="R1102" s="25"/>
      <c r="S1102" s="26"/>
      <c r="T1102" s="26"/>
      <c r="U1102" s="26"/>
      <c r="V1102" s="26"/>
      <c r="W1102" s="26"/>
      <c r="X1102" s="31"/>
      <c r="Y1102" s="26"/>
      <c r="Z1102" s="25"/>
      <c r="AA1102" s="25"/>
      <c r="AB1102" s="25"/>
      <c r="AC1102" s="25"/>
      <c r="AD1102" s="25"/>
    </row>
    <row r="1103" spans="1:30" s="15" customFormat="1" ht="13.2">
      <c r="A1103" s="248"/>
      <c r="B1103" s="249"/>
      <c r="C1103" s="249"/>
      <c r="D1103" s="249"/>
      <c r="E1103" s="249"/>
      <c r="F1103" s="250"/>
      <c r="G1103" s="39"/>
      <c r="H1103" s="200"/>
      <c r="I1103" s="201"/>
      <c r="J1103" s="201"/>
      <c r="K1103" s="201"/>
      <c r="L1103" s="201"/>
      <c r="M1103" s="201"/>
      <c r="N1103" s="201"/>
      <c r="O1103" s="202"/>
      <c r="P1103" s="64"/>
      <c r="Q1103" s="64"/>
      <c r="R1103" s="25"/>
      <c r="S1103" s="26"/>
      <c r="T1103" s="26"/>
      <c r="U1103" s="26"/>
      <c r="V1103" s="26"/>
      <c r="W1103" s="26"/>
      <c r="X1103" s="31"/>
      <c r="Y1103" s="26"/>
      <c r="Z1103" s="25"/>
      <c r="AA1103" s="25"/>
      <c r="AB1103" s="25"/>
      <c r="AC1103" s="25"/>
      <c r="AD1103" s="25"/>
    </row>
    <row r="1104" spans="1:30" s="15" customFormat="1" ht="13.2">
      <c r="A1104" s="14"/>
      <c r="F1104" s="16"/>
      <c r="G1104" s="39"/>
      <c r="H1104" s="191" t="s">
        <v>4</v>
      </c>
      <c r="I1104" s="192"/>
      <c r="J1104" s="192"/>
      <c r="K1104" s="192"/>
      <c r="L1104" s="193"/>
      <c r="M1104" s="197" t="s">
        <v>5</v>
      </c>
      <c r="N1104" s="198"/>
      <c r="O1104" s="199"/>
      <c r="P1104" s="64"/>
      <c r="Q1104" s="64"/>
      <c r="R1104" s="25"/>
      <c r="S1104" s="26"/>
      <c r="T1104" s="26"/>
      <c r="U1104" s="26"/>
      <c r="V1104" s="26"/>
      <c r="W1104" s="26"/>
      <c r="X1104" s="31"/>
      <c r="Y1104" s="26"/>
      <c r="Z1104" s="25"/>
      <c r="AA1104" s="25"/>
      <c r="AB1104" s="25"/>
      <c r="AC1104" s="25"/>
      <c r="AD1104" s="25"/>
    </row>
    <row r="1105" spans="1:256" s="15" customFormat="1" ht="13.2">
      <c r="A1105" s="17"/>
      <c r="F1105" s="16"/>
      <c r="G1105" s="39"/>
      <c r="H1105" s="194"/>
      <c r="I1105" s="195"/>
      <c r="J1105" s="195"/>
      <c r="K1105" s="195"/>
      <c r="L1105" s="196"/>
      <c r="M1105" s="200"/>
      <c r="N1105" s="201"/>
      <c r="O1105" s="202"/>
      <c r="P1105" s="64"/>
      <c r="Q1105" s="64"/>
      <c r="R1105" s="26"/>
      <c r="S1105" s="26"/>
      <c r="T1105" s="26"/>
      <c r="U1105" s="26"/>
      <c r="V1105" s="26"/>
      <c r="W1105" s="26"/>
      <c r="X1105" s="31"/>
      <c r="Y1105" s="26"/>
      <c r="Z1105" s="25"/>
      <c r="AA1105" s="25"/>
      <c r="AB1105" s="25"/>
      <c r="AC1105" s="25"/>
      <c r="AD1105" s="25"/>
    </row>
    <row r="1106" spans="1:256" s="15" customFormat="1" ht="13.2">
      <c r="A1106" s="17"/>
      <c r="F1106" s="16"/>
      <c r="G1106" s="40"/>
      <c r="H1106" s="18"/>
      <c r="I1106" s="14"/>
      <c r="J1106" s="14"/>
      <c r="K1106" s="14"/>
      <c r="L1106" s="19"/>
      <c r="M1106" s="14"/>
      <c r="N1106" s="14"/>
      <c r="O1106" s="50" t="s">
        <v>39</v>
      </c>
      <c r="P1106" s="65"/>
      <c r="Q1106" s="65"/>
      <c r="R1106" s="26"/>
      <c r="S1106" s="26"/>
      <c r="T1106" s="26"/>
      <c r="U1106" s="26"/>
      <c r="V1106" s="26"/>
      <c r="W1106" s="26"/>
      <c r="X1106" s="31"/>
      <c r="Y1106" s="26"/>
      <c r="Z1106" s="25"/>
      <c r="AA1106" s="26"/>
      <c r="AB1106" s="26"/>
      <c r="AC1106" s="26"/>
      <c r="AD1106" s="26"/>
      <c r="AE1106" s="60"/>
      <c r="AF1106" s="60"/>
      <c r="AG1106" s="60"/>
      <c r="AH1106" s="60"/>
      <c r="AI1106" s="60"/>
      <c r="AJ1106" s="60"/>
      <c r="AK1106" s="60"/>
      <c r="AL1106" s="60"/>
      <c r="AM1106" s="60"/>
      <c r="AN1106" s="60"/>
      <c r="AO1106" s="60"/>
      <c r="AP1106" s="60"/>
      <c r="AQ1106" s="60"/>
      <c r="AR1106" s="60"/>
      <c r="AS1106" s="60"/>
      <c r="AT1106" s="60"/>
      <c r="AU1106" s="60"/>
      <c r="AV1106" s="60"/>
      <c r="AW1106" s="60"/>
      <c r="AX1106" s="60"/>
      <c r="AY1106" s="60"/>
      <c r="AZ1106" s="60"/>
      <c r="BA1106" s="60"/>
      <c r="BB1106" s="60"/>
      <c r="BC1106" s="60"/>
      <c r="BD1106" s="60"/>
      <c r="BE1106" s="60"/>
      <c r="BF1106" s="60"/>
      <c r="BG1106" s="60"/>
      <c r="BH1106" s="60"/>
      <c r="BI1106" s="60"/>
      <c r="BJ1106" s="60"/>
      <c r="BK1106" s="60"/>
      <c r="BL1106" s="60"/>
      <c r="BM1106" s="60"/>
      <c r="BN1106" s="60"/>
      <c r="BO1106" s="60"/>
      <c r="BP1106" s="60"/>
      <c r="BQ1106" s="60"/>
      <c r="BR1106" s="60"/>
      <c r="BS1106" s="60"/>
      <c r="BT1106" s="60"/>
      <c r="BU1106" s="60"/>
      <c r="BV1106" s="60"/>
      <c r="BW1106" s="60"/>
      <c r="BX1106" s="60"/>
      <c r="BY1106" s="60"/>
      <c r="BZ1106" s="60"/>
      <c r="CA1106" s="60"/>
      <c r="CB1106" s="60"/>
      <c r="CC1106" s="60"/>
      <c r="CD1106" s="60"/>
      <c r="CE1106" s="60"/>
      <c r="CF1106" s="60"/>
      <c r="CG1106" s="60"/>
      <c r="CH1106" s="60"/>
      <c r="CI1106" s="60"/>
      <c r="CJ1106" s="60"/>
      <c r="CK1106" s="60"/>
      <c r="CL1106" s="60"/>
      <c r="CM1106" s="60"/>
      <c r="CN1106" s="60"/>
      <c r="CO1106" s="60"/>
      <c r="CP1106" s="60"/>
      <c r="CQ1106" s="60"/>
      <c r="CR1106" s="60"/>
      <c r="CS1106" s="60"/>
      <c r="CT1106" s="60"/>
      <c r="CU1106" s="60"/>
      <c r="CV1106" s="60"/>
      <c r="CW1106" s="60"/>
      <c r="CX1106" s="60"/>
      <c r="CY1106" s="60"/>
      <c r="CZ1106" s="60"/>
      <c r="DA1106" s="60"/>
      <c r="DB1106" s="60"/>
      <c r="DC1106" s="60"/>
      <c r="DD1106" s="60"/>
      <c r="DE1106" s="60"/>
      <c r="DF1106" s="60"/>
      <c r="DG1106" s="60"/>
      <c r="DH1106" s="60"/>
      <c r="DI1106" s="60"/>
      <c r="DJ1106" s="60"/>
      <c r="DK1106" s="60"/>
      <c r="DL1106" s="60"/>
      <c r="DM1106" s="60"/>
      <c r="DN1106" s="60"/>
      <c r="DO1106" s="60"/>
      <c r="DP1106" s="60"/>
      <c r="DQ1106" s="60"/>
      <c r="DR1106" s="60"/>
      <c r="DS1106" s="60"/>
      <c r="DT1106" s="60"/>
      <c r="DU1106" s="60"/>
      <c r="DV1106" s="60"/>
      <c r="DW1106" s="60"/>
      <c r="DX1106" s="60"/>
      <c r="DY1106" s="60"/>
      <c r="DZ1106" s="60"/>
      <c r="EA1106" s="60"/>
      <c r="EB1106" s="60"/>
      <c r="EC1106" s="60"/>
      <c r="ED1106" s="60"/>
      <c r="EE1106" s="60"/>
      <c r="EF1106" s="60"/>
      <c r="EG1106" s="60"/>
      <c r="EH1106" s="60"/>
      <c r="EI1106" s="60"/>
      <c r="EJ1106" s="60"/>
      <c r="EK1106" s="60"/>
      <c r="EL1106" s="60"/>
      <c r="EM1106" s="60"/>
      <c r="EN1106" s="60"/>
      <c r="EO1106" s="60"/>
      <c r="EP1106" s="60"/>
      <c r="EQ1106" s="60"/>
      <c r="ER1106" s="60"/>
      <c r="ES1106" s="60"/>
      <c r="ET1106" s="60"/>
      <c r="EU1106" s="60"/>
      <c r="EV1106" s="60"/>
      <c r="EW1106" s="60"/>
      <c r="EX1106" s="60"/>
      <c r="EY1106" s="60"/>
      <c r="EZ1106" s="60"/>
      <c r="FA1106" s="60"/>
      <c r="FB1106" s="60"/>
      <c r="FC1106" s="60"/>
      <c r="FD1106" s="60"/>
      <c r="FE1106" s="60"/>
      <c r="FF1106" s="60"/>
      <c r="FG1106" s="60"/>
      <c r="FH1106" s="60"/>
      <c r="FI1106" s="60"/>
      <c r="FJ1106" s="60"/>
      <c r="FK1106" s="60"/>
      <c r="FL1106" s="60"/>
      <c r="FM1106" s="60"/>
      <c r="FN1106" s="60"/>
      <c r="FO1106" s="60"/>
      <c r="FP1106" s="60"/>
      <c r="FQ1106" s="60"/>
      <c r="FR1106" s="60"/>
      <c r="FS1106" s="60"/>
      <c r="FT1106" s="60"/>
      <c r="FU1106" s="60"/>
      <c r="FV1106" s="60"/>
      <c r="FW1106" s="60"/>
      <c r="FX1106" s="60"/>
      <c r="FY1106" s="60"/>
      <c r="FZ1106" s="60"/>
      <c r="GA1106" s="60"/>
      <c r="GB1106" s="60"/>
      <c r="GC1106" s="60"/>
      <c r="GD1106" s="60"/>
      <c r="GE1106" s="60"/>
      <c r="GF1106" s="60"/>
      <c r="GG1106" s="60"/>
      <c r="GH1106" s="60"/>
      <c r="GI1106" s="60"/>
      <c r="GJ1106" s="60"/>
      <c r="GK1106" s="60"/>
      <c r="GL1106" s="60"/>
      <c r="GM1106" s="60"/>
      <c r="GN1106" s="60"/>
      <c r="GO1106" s="60"/>
      <c r="GP1106" s="60"/>
      <c r="GQ1106" s="60"/>
      <c r="GR1106" s="60"/>
      <c r="GS1106" s="60"/>
      <c r="GT1106" s="60"/>
      <c r="GU1106" s="60"/>
      <c r="GV1106" s="60"/>
      <c r="GW1106" s="60"/>
      <c r="GX1106" s="60"/>
      <c r="GY1106" s="60"/>
      <c r="GZ1106" s="60"/>
      <c r="HA1106" s="60"/>
      <c r="HB1106" s="60"/>
      <c r="HC1106" s="60"/>
      <c r="HD1106" s="60"/>
      <c r="HE1106" s="60"/>
      <c r="HF1106" s="60"/>
      <c r="HG1106" s="60"/>
      <c r="HH1106" s="60"/>
      <c r="HI1106" s="60"/>
      <c r="HJ1106" s="60"/>
      <c r="HK1106" s="60"/>
      <c r="HL1106" s="60"/>
      <c r="HM1106" s="60"/>
      <c r="HN1106" s="60"/>
      <c r="HO1106" s="60"/>
      <c r="HP1106" s="60"/>
      <c r="HQ1106" s="60"/>
      <c r="HR1106" s="60"/>
      <c r="HS1106" s="60"/>
      <c r="HT1106" s="60"/>
      <c r="HU1106" s="60"/>
      <c r="HV1106" s="60"/>
      <c r="HW1106" s="60"/>
      <c r="HX1106" s="60"/>
      <c r="HY1106" s="60"/>
      <c r="HZ1106" s="60"/>
      <c r="IA1106" s="60"/>
      <c r="IB1106" s="60"/>
      <c r="IC1106" s="60"/>
      <c r="ID1106" s="60"/>
      <c r="IE1106" s="60"/>
      <c r="IF1106" s="60"/>
      <c r="IG1106" s="60"/>
      <c r="IH1106" s="60"/>
      <c r="II1106" s="60"/>
      <c r="IJ1106" s="60"/>
      <c r="IK1106" s="60"/>
      <c r="IL1106" s="60"/>
      <c r="IM1106" s="60"/>
      <c r="IN1106" s="60"/>
      <c r="IO1106" s="60"/>
      <c r="IP1106" s="60"/>
      <c r="IQ1106" s="60"/>
      <c r="IR1106" s="60"/>
      <c r="IS1106" s="60"/>
      <c r="IT1106" s="60"/>
      <c r="IU1106" s="60"/>
      <c r="IV1106" s="60"/>
    </row>
    <row r="1107" spans="1:256" s="15" customFormat="1" ht="13.2">
      <c r="A1107" s="17"/>
      <c r="F1107" s="16"/>
      <c r="G1107" s="41" t="s">
        <v>6</v>
      </c>
      <c r="H1107" s="21" t="s">
        <v>16</v>
      </c>
      <c r="I1107" s="20" t="s">
        <v>18</v>
      </c>
      <c r="J1107" s="20" t="s">
        <v>22</v>
      </c>
      <c r="K1107" s="20" t="s">
        <v>25</v>
      </c>
      <c r="L1107" s="20" t="s">
        <v>27</v>
      </c>
      <c r="M1107" s="20" t="s">
        <v>31</v>
      </c>
      <c r="N1107" s="20" t="s">
        <v>35</v>
      </c>
      <c r="O1107" s="50" t="s">
        <v>32</v>
      </c>
      <c r="P1107" s="65"/>
      <c r="Q1107" s="65"/>
      <c r="R1107" s="26"/>
      <c r="S1107" s="26"/>
      <c r="T1107" s="26"/>
      <c r="U1107" s="26"/>
      <c r="V1107" s="26"/>
      <c r="W1107" s="26"/>
      <c r="X1107" s="31"/>
      <c r="Y1107" s="26"/>
      <c r="Z1107" s="25"/>
      <c r="AA1107" s="26"/>
      <c r="AB1107" s="26"/>
      <c r="AC1107" s="26"/>
      <c r="AD1107" s="26"/>
      <c r="AE1107" s="60"/>
      <c r="AF1107" s="60"/>
      <c r="AG1107" s="60"/>
      <c r="AH1107" s="60"/>
      <c r="AI1107" s="60"/>
      <c r="AJ1107" s="60"/>
      <c r="AK1107" s="60"/>
      <c r="AL1107" s="60"/>
      <c r="AM1107" s="60"/>
      <c r="AN1107" s="60"/>
      <c r="AO1107" s="60"/>
      <c r="AP1107" s="60"/>
      <c r="AQ1107" s="60"/>
      <c r="AR1107" s="60"/>
      <c r="AS1107" s="60"/>
      <c r="AT1107" s="60"/>
      <c r="AU1107" s="60"/>
      <c r="AV1107" s="60"/>
      <c r="AW1107" s="60"/>
      <c r="AX1107" s="60"/>
      <c r="AY1107" s="60"/>
      <c r="AZ1107" s="60"/>
      <c r="BA1107" s="60"/>
      <c r="BB1107" s="60"/>
      <c r="BC1107" s="60"/>
      <c r="BD1107" s="60"/>
      <c r="BE1107" s="60"/>
      <c r="BF1107" s="60"/>
      <c r="BG1107" s="60"/>
      <c r="BH1107" s="60"/>
      <c r="BI1107" s="60"/>
      <c r="BJ1107" s="60"/>
      <c r="BK1107" s="60"/>
      <c r="BL1107" s="60"/>
      <c r="BM1107" s="60"/>
      <c r="BN1107" s="60"/>
      <c r="BO1107" s="60"/>
      <c r="BP1107" s="60"/>
      <c r="BQ1107" s="60"/>
      <c r="BR1107" s="60"/>
      <c r="BS1107" s="60"/>
      <c r="BT1107" s="60"/>
      <c r="BU1107" s="60"/>
      <c r="BV1107" s="60"/>
      <c r="BW1107" s="60"/>
      <c r="BX1107" s="60"/>
      <c r="BY1107" s="60"/>
      <c r="BZ1107" s="60"/>
      <c r="CA1107" s="60"/>
      <c r="CB1107" s="60"/>
      <c r="CC1107" s="60"/>
      <c r="CD1107" s="60"/>
      <c r="CE1107" s="60"/>
      <c r="CF1107" s="60"/>
      <c r="CG1107" s="60"/>
      <c r="CH1107" s="60"/>
      <c r="CI1107" s="60"/>
      <c r="CJ1107" s="60"/>
      <c r="CK1107" s="60"/>
      <c r="CL1107" s="60"/>
      <c r="CM1107" s="60"/>
      <c r="CN1107" s="60"/>
      <c r="CO1107" s="60"/>
      <c r="CP1107" s="60"/>
      <c r="CQ1107" s="60"/>
      <c r="CR1107" s="60"/>
      <c r="CS1107" s="60"/>
      <c r="CT1107" s="60"/>
      <c r="CU1107" s="60"/>
      <c r="CV1107" s="60"/>
      <c r="CW1107" s="60"/>
      <c r="CX1107" s="60"/>
      <c r="CY1107" s="60"/>
      <c r="CZ1107" s="60"/>
      <c r="DA1107" s="60"/>
      <c r="DB1107" s="60"/>
      <c r="DC1107" s="60"/>
      <c r="DD1107" s="60"/>
      <c r="DE1107" s="60"/>
      <c r="DF1107" s="60"/>
      <c r="DG1107" s="60"/>
      <c r="DH1107" s="60"/>
      <c r="DI1107" s="60"/>
      <c r="DJ1107" s="60"/>
      <c r="DK1107" s="60"/>
      <c r="DL1107" s="60"/>
      <c r="DM1107" s="60"/>
      <c r="DN1107" s="60"/>
      <c r="DO1107" s="60"/>
      <c r="DP1107" s="60"/>
      <c r="DQ1107" s="60"/>
      <c r="DR1107" s="60"/>
      <c r="DS1107" s="60"/>
      <c r="DT1107" s="60"/>
      <c r="DU1107" s="60"/>
      <c r="DV1107" s="60"/>
      <c r="DW1107" s="60"/>
      <c r="DX1107" s="60"/>
      <c r="DY1107" s="60"/>
      <c r="DZ1107" s="60"/>
      <c r="EA1107" s="60"/>
      <c r="EB1107" s="60"/>
      <c r="EC1107" s="60"/>
      <c r="ED1107" s="60"/>
      <c r="EE1107" s="60"/>
      <c r="EF1107" s="60"/>
      <c r="EG1107" s="60"/>
      <c r="EH1107" s="60"/>
      <c r="EI1107" s="60"/>
      <c r="EJ1107" s="60"/>
      <c r="EK1107" s="60"/>
      <c r="EL1107" s="60"/>
      <c r="EM1107" s="60"/>
      <c r="EN1107" s="60"/>
      <c r="EO1107" s="60"/>
      <c r="EP1107" s="60"/>
      <c r="EQ1107" s="60"/>
      <c r="ER1107" s="60"/>
      <c r="ES1107" s="60"/>
      <c r="ET1107" s="60"/>
      <c r="EU1107" s="60"/>
      <c r="EV1107" s="60"/>
      <c r="EW1107" s="60"/>
      <c r="EX1107" s="60"/>
      <c r="EY1107" s="60"/>
      <c r="EZ1107" s="60"/>
      <c r="FA1107" s="60"/>
      <c r="FB1107" s="60"/>
      <c r="FC1107" s="60"/>
      <c r="FD1107" s="60"/>
      <c r="FE1107" s="60"/>
      <c r="FF1107" s="60"/>
      <c r="FG1107" s="60"/>
      <c r="FH1107" s="60"/>
      <c r="FI1107" s="60"/>
      <c r="FJ1107" s="60"/>
      <c r="FK1107" s="60"/>
      <c r="FL1107" s="60"/>
      <c r="FM1107" s="60"/>
      <c r="FN1107" s="60"/>
      <c r="FO1107" s="60"/>
      <c r="FP1107" s="60"/>
      <c r="FQ1107" s="60"/>
      <c r="FR1107" s="60"/>
      <c r="FS1107" s="60"/>
      <c r="FT1107" s="60"/>
      <c r="FU1107" s="60"/>
      <c r="FV1107" s="60"/>
      <c r="FW1107" s="60"/>
      <c r="FX1107" s="60"/>
      <c r="FY1107" s="60"/>
      <c r="FZ1107" s="60"/>
      <c r="GA1107" s="60"/>
      <c r="GB1107" s="60"/>
      <c r="GC1107" s="60"/>
      <c r="GD1107" s="60"/>
      <c r="GE1107" s="60"/>
      <c r="GF1107" s="60"/>
      <c r="GG1107" s="60"/>
      <c r="GH1107" s="60"/>
      <c r="GI1107" s="60"/>
      <c r="GJ1107" s="60"/>
      <c r="GK1107" s="60"/>
      <c r="GL1107" s="60"/>
      <c r="GM1107" s="60"/>
      <c r="GN1107" s="60"/>
      <c r="GO1107" s="60"/>
      <c r="GP1107" s="60"/>
      <c r="GQ1107" s="60"/>
      <c r="GR1107" s="60"/>
      <c r="GS1107" s="60"/>
      <c r="GT1107" s="60"/>
      <c r="GU1107" s="60"/>
      <c r="GV1107" s="60"/>
      <c r="GW1107" s="60"/>
      <c r="GX1107" s="60"/>
      <c r="GY1107" s="60"/>
      <c r="GZ1107" s="60"/>
      <c r="HA1107" s="60"/>
      <c r="HB1107" s="60"/>
      <c r="HC1107" s="60"/>
      <c r="HD1107" s="60"/>
      <c r="HE1107" s="60"/>
      <c r="HF1107" s="60"/>
      <c r="HG1107" s="60"/>
      <c r="HH1107" s="60"/>
      <c r="HI1107" s="60"/>
      <c r="HJ1107" s="60"/>
      <c r="HK1107" s="60"/>
      <c r="HL1107" s="60"/>
      <c r="HM1107" s="60"/>
      <c r="HN1107" s="60"/>
      <c r="HO1107" s="60"/>
      <c r="HP1107" s="60"/>
      <c r="HQ1107" s="60"/>
      <c r="HR1107" s="60"/>
      <c r="HS1107" s="60"/>
      <c r="HT1107" s="60"/>
      <c r="HU1107" s="60"/>
      <c r="HV1107" s="60"/>
      <c r="HW1107" s="60"/>
      <c r="HX1107" s="60"/>
      <c r="HY1107" s="60"/>
      <c r="HZ1107" s="60"/>
      <c r="IA1107" s="60"/>
      <c r="IB1107" s="60"/>
      <c r="IC1107" s="60"/>
      <c r="ID1107" s="60"/>
      <c r="IE1107" s="60"/>
      <c r="IF1107" s="60"/>
      <c r="IG1107" s="60"/>
      <c r="IH1107" s="60"/>
      <c r="II1107" s="60"/>
      <c r="IJ1107" s="60"/>
      <c r="IK1107" s="60"/>
      <c r="IL1107" s="60"/>
      <c r="IM1107" s="60"/>
      <c r="IN1107" s="60"/>
      <c r="IO1107" s="60"/>
      <c r="IP1107" s="60"/>
      <c r="IQ1107" s="60"/>
      <c r="IR1107" s="60"/>
      <c r="IS1107" s="60"/>
      <c r="IT1107" s="60"/>
      <c r="IU1107" s="60"/>
      <c r="IV1107" s="60"/>
    </row>
    <row r="1108" spans="1:256" s="15" customFormat="1" ht="13.2">
      <c r="A1108" s="20" t="s">
        <v>13</v>
      </c>
      <c r="B1108" s="228" t="s">
        <v>12</v>
      </c>
      <c r="C1108" s="229"/>
      <c r="D1108" s="229"/>
      <c r="E1108" s="229"/>
      <c r="F1108" s="230"/>
      <c r="G1108" s="41" t="s">
        <v>8</v>
      </c>
      <c r="H1108" s="21" t="s">
        <v>17</v>
      </c>
      <c r="I1108" s="20" t="s">
        <v>23</v>
      </c>
      <c r="J1108" s="20" t="s">
        <v>23</v>
      </c>
      <c r="K1108" s="20" t="s">
        <v>44</v>
      </c>
      <c r="L1108" s="20" t="s">
        <v>25</v>
      </c>
      <c r="M1108" s="20" t="s">
        <v>32</v>
      </c>
      <c r="N1108" s="20" t="s">
        <v>36</v>
      </c>
      <c r="O1108" s="50" t="s">
        <v>40</v>
      </c>
      <c r="P1108" s="65"/>
      <c r="Q1108" s="65"/>
      <c r="R1108" s="26"/>
      <c r="S1108" s="26"/>
      <c r="T1108" s="26"/>
      <c r="U1108" s="26"/>
      <c r="V1108" s="26"/>
      <c r="W1108" s="26"/>
      <c r="X1108" s="31"/>
      <c r="Y1108" s="26"/>
      <c r="Z1108" s="25"/>
      <c r="AA1108" s="26"/>
      <c r="AB1108" s="26"/>
      <c r="AC1108" s="26"/>
      <c r="AD1108" s="26"/>
      <c r="AE1108" s="60"/>
      <c r="AF1108" s="60"/>
      <c r="AG1108" s="60"/>
      <c r="AH1108" s="60"/>
      <c r="AI1108" s="60"/>
      <c r="AJ1108" s="60"/>
      <c r="AK1108" s="60"/>
      <c r="AL1108" s="60"/>
      <c r="AM1108" s="60"/>
      <c r="AN1108" s="60"/>
      <c r="AO1108" s="60"/>
      <c r="AP1108" s="60"/>
      <c r="AQ1108" s="60"/>
      <c r="AR1108" s="60"/>
      <c r="AS1108" s="60"/>
      <c r="AT1108" s="60"/>
      <c r="AU1108" s="60"/>
      <c r="AV1108" s="60"/>
      <c r="AW1108" s="60"/>
      <c r="AX1108" s="60"/>
      <c r="AY1108" s="60"/>
      <c r="AZ1108" s="60"/>
      <c r="BA1108" s="60"/>
      <c r="BB1108" s="60"/>
      <c r="BC1108" s="60"/>
      <c r="BD1108" s="60"/>
      <c r="BE1108" s="60"/>
      <c r="BF1108" s="60"/>
      <c r="BG1108" s="60"/>
      <c r="BH1108" s="60"/>
      <c r="BI1108" s="60"/>
      <c r="BJ1108" s="60"/>
      <c r="BK1108" s="60"/>
      <c r="BL1108" s="60"/>
      <c r="BM1108" s="60"/>
      <c r="BN1108" s="60"/>
      <c r="BO1108" s="60"/>
      <c r="BP1108" s="60"/>
      <c r="BQ1108" s="60"/>
      <c r="BR1108" s="60"/>
      <c r="BS1108" s="60"/>
      <c r="BT1108" s="60"/>
      <c r="BU1108" s="60"/>
      <c r="BV1108" s="60"/>
      <c r="BW1108" s="60"/>
      <c r="BX1108" s="60"/>
      <c r="BY1108" s="60"/>
      <c r="BZ1108" s="60"/>
      <c r="CA1108" s="60"/>
      <c r="CB1108" s="60"/>
      <c r="CC1108" s="60"/>
      <c r="CD1108" s="60"/>
      <c r="CE1108" s="60"/>
      <c r="CF1108" s="60"/>
      <c r="CG1108" s="60"/>
      <c r="CH1108" s="60"/>
      <c r="CI1108" s="60"/>
      <c r="CJ1108" s="60"/>
      <c r="CK1108" s="60"/>
      <c r="CL1108" s="60"/>
      <c r="CM1108" s="60"/>
      <c r="CN1108" s="60"/>
      <c r="CO1108" s="60"/>
      <c r="CP1108" s="60"/>
      <c r="CQ1108" s="60"/>
      <c r="CR1108" s="60"/>
      <c r="CS1108" s="60"/>
      <c r="CT1108" s="60"/>
      <c r="CU1108" s="60"/>
      <c r="CV1108" s="60"/>
      <c r="CW1108" s="60"/>
      <c r="CX1108" s="60"/>
      <c r="CY1108" s="60"/>
      <c r="CZ1108" s="60"/>
      <c r="DA1108" s="60"/>
      <c r="DB1108" s="60"/>
      <c r="DC1108" s="60"/>
      <c r="DD1108" s="60"/>
      <c r="DE1108" s="60"/>
      <c r="DF1108" s="60"/>
      <c r="DG1108" s="60"/>
      <c r="DH1108" s="60"/>
      <c r="DI1108" s="60"/>
      <c r="DJ1108" s="60"/>
      <c r="DK1108" s="60"/>
      <c r="DL1108" s="60"/>
      <c r="DM1108" s="60"/>
      <c r="DN1108" s="60"/>
      <c r="DO1108" s="60"/>
      <c r="DP1108" s="60"/>
      <c r="DQ1108" s="60"/>
      <c r="DR1108" s="60"/>
      <c r="DS1108" s="60"/>
      <c r="DT1108" s="60"/>
      <c r="DU1108" s="60"/>
      <c r="DV1108" s="60"/>
      <c r="DW1108" s="60"/>
      <c r="DX1108" s="60"/>
      <c r="DY1108" s="60"/>
      <c r="DZ1108" s="60"/>
      <c r="EA1108" s="60"/>
      <c r="EB1108" s="60"/>
      <c r="EC1108" s="60"/>
      <c r="ED1108" s="60"/>
      <c r="EE1108" s="60"/>
      <c r="EF1108" s="60"/>
      <c r="EG1108" s="60"/>
      <c r="EH1108" s="60"/>
      <c r="EI1108" s="60"/>
      <c r="EJ1108" s="60"/>
      <c r="EK1108" s="60"/>
      <c r="EL1108" s="60"/>
      <c r="EM1108" s="60"/>
      <c r="EN1108" s="60"/>
      <c r="EO1108" s="60"/>
      <c r="EP1108" s="60"/>
      <c r="EQ1108" s="60"/>
      <c r="ER1108" s="60"/>
      <c r="ES1108" s="60"/>
      <c r="ET1108" s="60"/>
      <c r="EU1108" s="60"/>
      <c r="EV1108" s="60"/>
      <c r="EW1108" s="60"/>
      <c r="EX1108" s="60"/>
      <c r="EY1108" s="60"/>
      <c r="EZ1108" s="60"/>
      <c r="FA1108" s="60"/>
      <c r="FB1108" s="60"/>
      <c r="FC1108" s="60"/>
      <c r="FD1108" s="60"/>
      <c r="FE1108" s="60"/>
      <c r="FF1108" s="60"/>
      <c r="FG1108" s="60"/>
      <c r="FH1108" s="60"/>
      <c r="FI1108" s="60"/>
      <c r="FJ1108" s="60"/>
      <c r="FK1108" s="60"/>
      <c r="FL1108" s="60"/>
      <c r="FM1108" s="60"/>
      <c r="FN1108" s="60"/>
      <c r="FO1108" s="60"/>
      <c r="FP1108" s="60"/>
      <c r="FQ1108" s="60"/>
      <c r="FR1108" s="60"/>
      <c r="FS1108" s="60"/>
      <c r="FT1108" s="60"/>
      <c r="FU1108" s="60"/>
      <c r="FV1108" s="60"/>
      <c r="FW1108" s="60"/>
      <c r="FX1108" s="60"/>
      <c r="FY1108" s="60"/>
      <c r="FZ1108" s="60"/>
      <c r="GA1108" s="60"/>
      <c r="GB1108" s="60"/>
      <c r="GC1108" s="60"/>
      <c r="GD1108" s="60"/>
      <c r="GE1108" s="60"/>
      <c r="GF1108" s="60"/>
      <c r="GG1108" s="60"/>
      <c r="GH1108" s="60"/>
      <c r="GI1108" s="60"/>
      <c r="GJ1108" s="60"/>
      <c r="GK1108" s="60"/>
      <c r="GL1108" s="60"/>
      <c r="GM1108" s="60"/>
      <c r="GN1108" s="60"/>
      <c r="GO1108" s="60"/>
      <c r="GP1108" s="60"/>
      <c r="GQ1108" s="60"/>
      <c r="GR1108" s="60"/>
      <c r="GS1108" s="60"/>
      <c r="GT1108" s="60"/>
      <c r="GU1108" s="60"/>
      <c r="GV1108" s="60"/>
      <c r="GW1108" s="60"/>
      <c r="GX1108" s="60"/>
      <c r="GY1108" s="60"/>
      <c r="GZ1108" s="60"/>
      <c r="HA1108" s="60"/>
      <c r="HB1108" s="60"/>
      <c r="HC1108" s="60"/>
      <c r="HD1108" s="60"/>
      <c r="HE1108" s="60"/>
      <c r="HF1108" s="60"/>
      <c r="HG1108" s="60"/>
      <c r="HH1108" s="60"/>
      <c r="HI1108" s="60"/>
      <c r="HJ1108" s="60"/>
      <c r="HK1108" s="60"/>
      <c r="HL1108" s="60"/>
      <c r="HM1108" s="60"/>
      <c r="HN1108" s="60"/>
      <c r="HO1108" s="60"/>
      <c r="HP1108" s="60"/>
      <c r="HQ1108" s="60"/>
      <c r="HR1108" s="60"/>
      <c r="HS1108" s="60"/>
      <c r="HT1108" s="60"/>
      <c r="HU1108" s="60"/>
      <c r="HV1108" s="60"/>
      <c r="HW1108" s="60"/>
      <c r="HX1108" s="60"/>
      <c r="HY1108" s="60"/>
      <c r="HZ1108" s="60"/>
      <c r="IA1108" s="60"/>
      <c r="IB1108" s="60"/>
      <c r="IC1108" s="60"/>
      <c r="ID1108" s="60"/>
      <c r="IE1108" s="60"/>
      <c r="IF1108" s="60"/>
      <c r="IG1108" s="60"/>
      <c r="IH1108" s="60"/>
      <c r="II1108" s="60"/>
      <c r="IJ1108" s="60"/>
      <c r="IK1108" s="60"/>
      <c r="IL1108" s="60"/>
      <c r="IM1108" s="60"/>
      <c r="IN1108" s="60"/>
      <c r="IO1108" s="60"/>
      <c r="IP1108" s="60"/>
      <c r="IQ1108" s="60"/>
      <c r="IR1108" s="60"/>
      <c r="IS1108" s="60"/>
      <c r="IT1108" s="60"/>
      <c r="IU1108" s="60"/>
      <c r="IV1108" s="60"/>
    </row>
    <row r="1109" spans="1:256" s="59" customFormat="1" ht="50.1" customHeight="1">
      <c r="A1109" s="20" t="s">
        <v>14</v>
      </c>
      <c r="B1109" s="15"/>
      <c r="C1109" s="15"/>
      <c r="D1109" s="15"/>
      <c r="E1109" s="15"/>
      <c r="F1109" s="16"/>
      <c r="G1109" s="41" t="s">
        <v>7</v>
      </c>
      <c r="H1109" s="16"/>
      <c r="I1109" s="20" t="s">
        <v>19</v>
      </c>
      <c r="J1109" s="20" t="s">
        <v>29</v>
      </c>
      <c r="K1109" s="20" t="s">
        <v>45</v>
      </c>
      <c r="L1109" s="20" t="s">
        <v>28</v>
      </c>
      <c r="M1109" s="20" t="s">
        <v>33</v>
      </c>
      <c r="N1109" s="20" t="s">
        <v>32</v>
      </c>
      <c r="O1109" s="51" t="s">
        <v>41</v>
      </c>
      <c r="P1109" s="66"/>
      <c r="Q1109" s="66"/>
      <c r="R1109" s="3"/>
      <c r="S1109" s="1"/>
      <c r="T1109" s="1"/>
      <c r="U1109" s="1"/>
      <c r="V1109" s="1"/>
      <c r="W1109" s="1"/>
      <c r="X1109" s="5"/>
      <c r="Y1109" s="1"/>
      <c r="Z1109" s="1"/>
      <c r="AA1109" s="3"/>
      <c r="AB1109" s="3"/>
      <c r="AC1109" s="3"/>
      <c r="AD1109" s="3"/>
    </row>
    <row r="1110" spans="1:256" s="59" customFormat="1" ht="50.1" customHeight="1">
      <c r="A1110" s="17"/>
      <c r="B1110" s="15"/>
      <c r="C1110" s="15"/>
      <c r="D1110" s="15"/>
      <c r="E1110" s="15"/>
      <c r="F1110" s="16"/>
      <c r="G1110" s="42"/>
      <c r="H1110" s="16"/>
      <c r="I1110" s="20" t="s">
        <v>20</v>
      </c>
      <c r="J1110" s="20"/>
      <c r="K1110" s="20"/>
      <c r="L1110" s="20"/>
      <c r="M1110" s="20"/>
      <c r="N1110" s="20" t="s">
        <v>37</v>
      </c>
      <c r="O1110" s="50"/>
      <c r="P1110" s="65"/>
      <c r="Q1110" s="65"/>
      <c r="R1110" s="3"/>
      <c r="S1110" s="1"/>
      <c r="T1110" s="1"/>
      <c r="U1110" s="1"/>
      <c r="V1110" s="1"/>
      <c r="W1110" s="1"/>
      <c r="X1110" s="5"/>
      <c r="Y1110" s="1"/>
      <c r="Z1110" s="1"/>
      <c r="AA1110" s="3"/>
      <c r="AB1110" s="3"/>
      <c r="AC1110" s="3"/>
      <c r="AD1110" s="3"/>
    </row>
    <row r="1111" spans="1:256" s="59" customFormat="1" ht="50.1" customHeight="1">
      <c r="A1111" s="22" t="s">
        <v>10</v>
      </c>
      <c r="B1111" s="228" t="s">
        <v>11</v>
      </c>
      <c r="C1111" s="229"/>
      <c r="D1111" s="229"/>
      <c r="E1111" s="229"/>
      <c r="F1111" s="230"/>
      <c r="G1111" s="43" t="s">
        <v>9</v>
      </c>
      <c r="H1111" s="23" t="s">
        <v>15</v>
      </c>
      <c r="I1111" s="22" t="s">
        <v>21</v>
      </c>
      <c r="J1111" s="22" t="s">
        <v>24</v>
      </c>
      <c r="K1111" s="22" t="s">
        <v>26</v>
      </c>
      <c r="L1111" s="22" t="s">
        <v>30</v>
      </c>
      <c r="M1111" s="22" t="s">
        <v>34</v>
      </c>
      <c r="N1111" s="22" t="s">
        <v>42</v>
      </c>
      <c r="O1111" s="52" t="s">
        <v>38</v>
      </c>
      <c r="P1111" s="66"/>
      <c r="Q1111" s="66"/>
      <c r="R1111" s="3"/>
      <c r="S1111" s="1"/>
      <c r="T1111" s="1"/>
      <c r="U1111" s="1"/>
      <c r="V1111" s="1"/>
      <c r="W1111" s="1"/>
      <c r="X1111" s="5"/>
      <c r="Y1111" s="1"/>
      <c r="Z1111" s="1"/>
      <c r="AA1111" s="3"/>
      <c r="AB1111" s="3"/>
      <c r="AC1111" s="3"/>
      <c r="AD1111" s="3"/>
    </row>
    <row r="1112" spans="1:256" s="59" customFormat="1" ht="50.1" customHeight="1">
      <c r="A1112" s="12"/>
      <c r="B1112" s="231"/>
      <c r="C1112" s="232"/>
      <c r="D1112" s="232"/>
      <c r="E1112" s="232"/>
      <c r="F1112" s="233"/>
      <c r="G1112" s="28"/>
      <c r="H1112" s="8"/>
      <c r="I1112" s="9"/>
      <c r="J1112" s="29">
        <f t="shared" ref="J1112:J1117" si="127">SUM(H1112*I1112)</f>
        <v>0</v>
      </c>
      <c r="K1112" s="9"/>
      <c r="L1112" s="4">
        <f t="shared" ref="L1112:L1117" si="128">SUM(J1112*K1112)</f>
        <v>0</v>
      </c>
      <c r="M1112" s="10"/>
      <c r="N1112" s="11"/>
      <c r="O1112" s="57">
        <f t="shared" ref="O1112:O1117" si="129">SUM(M1112*N1112)</f>
        <v>0</v>
      </c>
      <c r="P1112" s="67"/>
      <c r="Q1112" s="67"/>
      <c r="R1112" s="3"/>
      <c r="S1112" s="1"/>
      <c r="T1112" s="1"/>
      <c r="U1112" s="1"/>
      <c r="V1112" s="1"/>
      <c r="W1112" s="1"/>
      <c r="X1112" s="5"/>
      <c r="Y1112" s="1"/>
      <c r="Z1112" s="1"/>
      <c r="AA1112" s="3"/>
      <c r="AB1112" s="3"/>
      <c r="AC1112" s="3"/>
      <c r="AD1112" s="3"/>
    </row>
    <row r="1113" spans="1:256" s="59" customFormat="1" ht="50.1" customHeight="1">
      <c r="A1113" s="12"/>
      <c r="B1113" s="225"/>
      <c r="C1113" s="226"/>
      <c r="D1113" s="226"/>
      <c r="E1113" s="226"/>
      <c r="F1113" s="227"/>
      <c r="G1113" s="28"/>
      <c r="H1113" s="8"/>
      <c r="I1113" s="9"/>
      <c r="J1113" s="29">
        <f t="shared" si="127"/>
        <v>0</v>
      </c>
      <c r="K1113" s="9"/>
      <c r="L1113" s="4">
        <f t="shared" si="128"/>
        <v>0</v>
      </c>
      <c r="M1113" s="10"/>
      <c r="N1113" s="11"/>
      <c r="O1113" s="57">
        <f t="shared" si="129"/>
        <v>0</v>
      </c>
      <c r="P1113" s="67"/>
      <c r="Q1113" s="67"/>
      <c r="R1113" s="3"/>
      <c r="S1113" s="1"/>
      <c r="T1113" s="1"/>
      <c r="U1113" s="1"/>
      <c r="V1113" s="1"/>
      <c r="W1113" s="1"/>
      <c r="X1113" s="5"/>
      <c r="Y1113" s="1"/>
      <c r="Z1113" s="1"/>
      <c r="AA1113" s="3"/>
      <c r="AB1113" s="3"/>
      <c r="AC1113" s="3"/>
      <c r="AD1113" s="3"/>
    </row>
    <row r="1114" spans="1:256" s="59" customFormat="1" ht="50.1" customHeight="1">
      <c r="A1114" s="12"/>
      <c r="B1114" s="225"/>
      <c r="C1114" s="226"/>
      <c r="D1114" s="226"/>
      <c r="E1114" s="226"/>
      <c r="F1114" s="227"/>
      <c r="G1114" s="28"/>
      <c r="H1114" s="8"/>
      <c r="I1114" s="9"/>
      <c r="J1114" s="29">
        <f t="shared" si="127"/>
        <v>0</v>
      </c>
      <c r="K1114" s="9"/>
      <c r="L1114" s="4">
        <f t="shared" si="128"/>
        <v>0</v>
      </c>
      <c r="M1114" s="10"/>
      <c r="N1114" s="11"/>
      <c r="O1114" s="57">
        <f t="shared" si="129"/>
        <v>0</v>
      </c>
      <c r="P1114" s="67"/>
      <c r="Q1114" s="67"/>
      <c r="R1114" s="3"/>
      <c r="S1114" s="1"/>
      <c r="T1114" s="1"/>
      <c r="U1114" s="1"/>
      <c r="V1114" s="1"/>
      <c r="W1114" s="1"/>
      <c r="X1114" s="5"/>
      <c r="Y1114" s="1"/>
      <c r="Z1114" s="1"/>
      <c r="AA1114" s="3"/>
      <c r="AB1114" s="3"/>
      <c r="AC1114" s="3"/>
      <c r="AD1114" s="3"/>
    </row>
    <row r="1115" spans="1:256" s="15" customFormat="1" ht="20.100000000000001" customHeight="1">
      <c r="A1115" s="12"/>
      <c r="B1115" s="225"/>
      <c r="C1115" s="226"/>
      <c r="D1115" s="226"/>
      <c r="E1115" s="226"/>
      <c r="F1115" s="227"/>
      <c r="G1115" s="28"/>
      <c r="H1115" s="8"/>
      <c r="I1115" s="9"/>
      <c r="J1115" s="29">
        <f t="shared" si="127"/>
        <v>0</v>
      </c>
      <c r="K1115" s="9"/>
      <c r="L1115" s="4">
        <f t="shared" si="128"/>
        <v>0</v>
      </c>
      <c r="M1115" s="10"/>
      <c r="N1115" s="11"/>
      <c r="O1115" s="57">
        <f t="shared" si="129"/>
        <v>0</v>
      </c>
      <c r="P1115" s="67"/>
      <c r="Q1115" s="67"/>
      <c r="R1115" s="25"/>
      <c r="S1115" s="25"/>
      <c r="T1115" s="25"/>
      <c r="U1115" s="25"/>
      <c r="V1115" s="25"/>
      <c r="W1115" s="25"/>
      <c r="X1115" s="32"/>
      <c r="Y1115" s="25"/>
      <c r="Z1115" s="25"/>
      <c r="AA1115" s="25"/>
      <c r="AB1115" s="25"/>
      <c r="AC1115" s="25"/>
      <c r="AD1115" s="25"/>
    </row>
    <row r="1116" spans="1:256" s="15" customFormat="1" ht="13.2">
      <c r="A1116" s="12"/>
      <c r="B1116" s="225"/>
      <c r="C1116" s="226"/>
      <c r="D1116" s="226"/>
      <c r="E1116" s="226"/>
      <c r="F1116" s="227"/>
      <c r="G1116" s="28"/>
      <c r="H1116" s="8"/>
      <c r="I1116" s="9"/>
      <c r="J1116" s="29">
        <f t="shared" si="127"/>
        <v>0</v>
      </c>
      <c r="K1116" s="9"/>
      <c r="L1116" s="4">
        <f t="shared" si="128"/>
        <v>0</v>
      </c>
      <c r="M1116" s="10"/>
      <c r="N1116" s="11"/>
      <c r="O1116" s="57">
        <f t="shared" si="129"/>
        <v>0</v>
      </c>
      <c r="P1116" s="67"/>
      <c r="Q1116" s="67"/>
    </row>
    <row r="1117" spans="1:256" s="15" customFormat="1" ht="13.2">
      <c r="A1117" s="12"/>
      <c r="B1117" s="225"/>
      <c r="C1117" s="226"/>
      <c r="D1117" s="226"/>
      <c r="E1117" s="226"/>
      <c r="F1117" s="227"/>
      <c r="G1117" s="28"/>
      <c r="H1117" s="8"/>
      <c r="I1117" s="9"/>
      <c r="J1117" s="29">
        <f t="shared" si="127"/>
        <v>0</v>
      </c>
      <c r="K1117" s="9"/>
      <c r="L1117" s="4">
        <f t="shared" si="128"/>
        <v>0</v>
      </c>
      <c r="M1117" s="10"/>
      <c r="N1117" s="11"/>
      <c r="O1117" s="57">
        <f t="shared" si="129"/>
        <v>0</v>
      </c>
      <c r="P1117" s="67"/>
      <c r="Q1117" s="67"/>
    </row>
    <row r="1118" spans="1:256" s="15" customFormat="1" ht="13.8" thickBot="1">
      <c r="A1118" s="33"/>
      <c r="B1118" s="203" t="s">
        <v>43</v>
      </c>
      <c r="C1118" s="204"/>
      <c r="D1118" s="204"/>
      <c r="E1118" s="204"/>
      <c r="F1118" s="205"/>
      <c r="G1118" s="46"/>
      <c r="H1118" s="34"/>
      <c r="I1118" s="35"/>
      <c r="J1118" s="30">
        <f>SUM(J1112:J1117)</f>
        <v>0</v>
      </c>
      <c r="K1118" s="35"/>
      <c r="L1118" s="30">
        <f>SUM(L1112:L1117)</f>
        <v>0</v>
      </c>
      <c r="M1118" s="36">
        <f>SUM(M1112:M1117)</f>
        <v>0</v>
      </c>
      <c r="N1118" s="35"/>
      <c r="O1118" s="30">
        <f>SUM(O1112:O1117)</f>
        <v>0</v>
      </c>
      <c r="P1118" s="68"/>
      <c r="Q1118" s="68"/>
      <c r="R1118" s="25"/>
      <c r="S1118" s="25"/>
      <c r="T1118" s="25"/>
      <c r="U1118" s="25"/>
      <c r="V1118" s="25"/>
      <c r="W1118" s="25"/>
      <c r="X1118" s="32"/>
      <c r="Y1118" s="25"/>
      <c r="Z1118" s="25"/>
      <c r="AA1118" s="25"/>
      <c r="AB1118" s="25"/>
      <c r="AC1118" s="25"/>
      <c r="AD1118" s="25"/>
    </row>
    <row r="1119" spans="1:256" s="15" customFormat="1" ht="9" customHeight="1">
      <c r="A1119" s="25"/>
      <c r="B1119" s="25"/>
      <c r="C1119" s="25"/>
      <c r="D1119" s="25"/>
      <c r="E1119" s="25"/>
      <c r="F1119" s="25"/>
      <c r="G1119" s="44"/>
      <c r="H1119" s="25"/>
      <c r="I1119" s="25"/>
      <c r="J1119" s="25"/>
      <c r="K1119" s="25"/>
      <c r="L1119" s="25"/>
      <c r="M1119" s="25"/>
      <c r="N1119" s="25"/>
      <c r="O1119" s="53"/>
      <c r="P1119" s="63"/>
      <c r="Q1119" s="63"/>
      <c r="R1119" s="25"/>
      <c r="S1119" s="25"/>
      <c r="T1119" s="25"/>
      <c r="U1119" s="25"/>
      <c r="V1119" s="25"/>
      <c r="W1119" s="25"/>
      <c r="X1119" s="32"/>
      <c r="Y1119" s="25"/>
      <c r="Z1119" s="25"/>
      <c r="AA1119" s="25"/>
      <c r="AB1119" s="25"/>
      <c r="AC1119" s="25"/>
      <c r="AD1119" s="25"/>
    </row>
    <row r="1120" spans="1:256" s="15" customFormat="1" ht="8.25" customHeight="1">
      <c r="A1120" s="25"/>
      <c r="B1120" s="25"/>
      <c r="C1120" s="25"/>
      <c r="D1120" s="25"/>
      <c r="E1120" s="25"/>
      <c r="F1120" s="25"/>
      <c r="G1120" s="44"/>
      <c r="H1120" s="25"/>
      <c r="I1120" s="25"/>
      <c r="J1120" s="25"/>
      <c r="K1120" s="25"/>
      <c r="L1120" s="25"/>
      <c r="M1120" s="25"/>
      <c r="N1120" s="25"/>
      <c r="O1120" s="53"/>
      <c r="P1120" s="63"/>
      <c r="Q1120" s="63"/>
      <c r="R1120" s="25"/>
      <c r="S1120" s="25"/>
      <c r="T1120" s="25"/>
      <c r="U1120" s="25"/>
      <c r="V1120" s="25"/>
      <c r="W1120" s="25"/>
      <c r="X1120" s="32"/>
      <c r="Y1120" s="25"/>
      <c r="Z1120" s="25"/>
      <c r="AA1120" s="25"/>
      <c r="AB1120" s="25"/>
      <c r="AC1120" s="25"/>
      <c r="AD1120" s="25"/>
    </row>
    <row r="1121" spans="1:256" s="15" customFormat="1" ht="12.75" customHeight="1">
      <c r="A1121" s="27"/>
      <c r="B1121" s="27"/>
      <c r="C1121" s="27"/>
      <c r="D1121" s="27"/>
      <c r="E1121" s="27"/>
      <c r="F1121" s="27"/>
      <c r="G1121" s="45"/>
      <c r="H1121" s="27"/>
      <c r="I1121" s="27"/>
      <c r="J1121" s="27"/>
      <c r="K1121" s="27"/>
      <c r="L1121" s="27"/>
      <c r="M1121" s="27"/>
      <c r="N1121" s="27"/>
      <c r="O1121" s="54"/>
      <c r="P1121" s="63"/>
      <c r="Q1121" s="63"/>
      <c r="R1121" s="25"/>
      <c r="S1121" s="25"/>
      <c r="T1121" s="25"/>
      <c r="U1121" s="25"/>
      <c r="V1121" s="25"/>
      <c r="W1121" s="25"/>
      <c r="X1121" s="32"/>
      <c r="Y1121" s="25"/>
      <c r="Z1121" s="25"/>
      <c r="AA1121" s="25"/>
      <c r="AB1121" s="25"/>
      <c r="AC1121" s="25"/>
      <c r="AD1121" s="25"/>
    </row>
    <row r="1122" spans="1:256" s="15" customFormat="1" ht="8.25" customHeight="1">
      <c r="A1122" s="206" t="s">
        <v>50</v>
      </c>
      <c r="B1122" s="207"/>
      <c r="C1122" s="207"/>
      <c r="D1122" s="207"/>
      <c r="E1122" s="207"/>
      <c r="F1122" s="207"/>
      <c r="G1122" s="207"/>
      <c r="H1122" s="208"/>
      <c r="I1122" s="215" t="s">
        <v>46</v>
      </c>
      <c r="J1122" s="216"/>
      <c r="K1122" s="216"/>
      <c r="L1122" s="216"/>
      <c r="M1122" s="217"/>
      <c r="N1122" s="55" t="s">
        <v>1</v>
      </c>
      <c r="O1122" s="56"/>
      <c r="P1122" s="58"/>
      <c r="Q1122" s="58"/>
      <c r="R1122" s="25"/>
      <c r="S1122" s="25"/>
      <c r="T1122" s="25"/>
      <c r="U1122" s="25"/>
      <c r="V1122" s="25"/>
      <c r="W1122" s="25"/>
      <c r="X1122" s="32"/>
      <c r="Y1122" s="25"/>
      <c r="Z1122" s="25"/>
      <c r="AA1122" s="25"/>
      <c r="AB1122" s="25"/>
      <c r="AC1122" s="25"/>
      <c r="AD1122" s="25"/>
    </row>
    <row r="1123" spans="1:256" s="15" customFormat="1" ht="8.25" customHeight="1">
      <c r="A1123" s="209"/>
      <c r="B1123" s="210"/>
      <c r="C1123" s="210"/>
      <c r="D1123" s="210"/>
      <c r="E1123" s="210"/>
      <c r="F1123" s="210"/>
      <c r="G1123" s="210"/>
      <c r="H1123" s="211"/>
      <c r="I1123" s="24"/>
      <c r="J1123" s="25"/>
      <c r="K1123" s="25"/>
      <c r="L1123" s="25"/>
      <c r="M1123" s="16"/>
      <c r="N1123" s="25"/>
      <c r="O1123" s="53"/>
      <c r="P1123" s="63"/>
      <c r="Q1123" s="63"/>
      <c r="R1123" s="25"/>
      <c r="S1123" s="25"/>
      <c r="T1123" s="25"/>
      <c r="U1123" s="25"/>
      <c r="V1123" s="25"/>
      <c r="W1123" s="25"/>
      <c r="X1123" s="32"/>
      <c r="Y1123" s="25"/>
      <c r="Z1123" s="25"/>
      <c r="AA1123" s="25"/>
      <c r="AB1123" s="25"/>
      <c r="AC1123" s="25"/>
      <c r="AD1123" s="25"/>
    </row>
    <row r="1124" spans="1:256" s="15" customFormat="1" ht="9" customHeight="1">
      <c r="A1124" s="209"/>
      <c r="B1124" s="210"/>
      <c r="C1124" s="210"/>
      <c r="D1124" s="210"/>
      <c r="E1124" s="210"/>
      <c r="F1124" s="210"/>
      <c r="G1124" s="210"/>
      <c r="H1124" s="211"/>
      <c r="I1124" s="218"/>
      <c r="J1124" s="219"/>
      <c r="K1124" s="219"/>
      <c r="L1124" s="219"/>
      <c r="M1124" s="220"/>
      <c r="N1124" s="26" t="s">
        <v>48</v>
      </c>
      <c r="O1124" s="53"/>
      <c r="P1124" s="63"/>
      <c r="Q1124" s="63"/>
      <c r="R1124" s="25"/>
      <c r="S1124" s="25"/>
      <c r="T1124" s="25"/>
      <c r="U1124" s="25"/>
      <c r="V1124" s="25"/>
      <c r="W1124" s="25"/>
      <c r="X1124" s="32"/>
      <c r="Y1124" s="25"/>
      <c r="Z1124" s="25"/>
      <c r="AA1124" s="25"/>
      <c r="AB1124" s="25"/>
      <c r="AC1124" s="25"/>
      <c r="AD1124" s="25"/>
    </row>
    <row r="1125" spans="1:256" s="15" customFormat="1" ht="8.25" customHeight="1">
      <c r="A1125" s="209"/>
      <c r="B1125" s="210"/>
      <c r="C1125" s="210"/>
      <c r="D1125" s="210"/>
      <c r="E1125" s="210"/>
      <c r="F1125" s="210"/>
      <c r="G1125" s="210"/>
      <c r="H1125" s="211"/>
      <c r="I1125" s="221"/>
      <c r="J1125" s="219"/>
      <c r="K1125" s="219"/>
      <c r="L1125" s="219"/>
      <c r="M1125" s="220"/>
      <c r="N1125" s="25"/>
      <c r="O1125" s="53"/>
      <c r="P1125" s="63"/>
      <c r="Q1125" s="63"/>
      <c r="R1125" s="25"/>
      <c r="S1125" s="25"/>
      <c r="T1125" s="25"/>
      <c r="U1125" s="25"/>
      <c r="V1125" s="25"/>
      <c r="W1125" s="25"/>
      <c r="X1125" s="32"/>
      <c r="Y1125" s="25"/>
      <c r="Z1125" s="25"/>
      <c r="AA1125" s="25"/>
      <c r="AB1125" s="25"/>
      <c r="AC1125" s="25"/>
      <c r="AD1125" s="25"/>
    </row>
    <row r="1126" spans="1:256" s="15" customFormat="1" ht="8.25" customHeight="1">
      <c r="A1126" s="209"/>
      <c r="B1126" s="210"/>
      <c r="C1126" s="210"/>
      <c r="D1126" s="210"/>
      <c r="E1126" s="210"/>
      <c r="F1126" s="210"/>
      <c r="G1126" s="210"/>
      <c r="H1126" s="211"/>
      <c r="I1126" s="221"/>
      <c r="J1126" s="219"/>
      <c r="K1126" s="219"/>
      <c r="L1126" s="219"/>
      <c r="M1126" s="220"/>
      <c r="N1126" s="27"/>
      <c r="O1126" s="54"/>
      <c r="P1126" s="63"/>
      <c r="Q1126" s="63"/>
      <c r="R1126" s="25"/>
      <c r="S1126" s="25"/>
      <c r="T1126" s="25"/>
      <c r="U1126" s="25"/>
      <c r="V1126" s="25"/>
      <c r="W1126" s="25"/>
      <c r="X1126" s="32"/>
      <c r="Y1126" s="25"/>
      <c r="Z1126" s="25"/>
      <c r="AA1126" s="25"/>
      <c r="AB1126" s="25"/>
      <c r="AC1126" s="25"/>
      <c r="AD1126" s="25"/>
    </row>
    <row r="1127" spans="1:256" s="15" customFormat="1" ht="8.25" customHeight="1">
      <c r="A1127" s="209"/>
      <c r="B1127" s="210"/>
      <c r="C1127" s="210"/>
      <c r="D1127" s="210"/>
      <c r="E1127" s="210"/>
      <c r="F1127" s="210"/>
      <c r="G1127" s="210"/>
      <c r="H1127" s="211"/>
      <c r="I1127" s="221"/>
      <c r="J1127" s="219"/>
      <c r="K1127" s="219"/>
      <c r="L1127" s="219"/>
      <c r="M1127" s="220"/>
      <c r="N1127" s="13" t="s">
        <v>2</v>
      </c>
      <c r="O1127" s="53"/>
      <c r="P1127" s="63"/>
      <c r="Q1127" s="63"/>
      <c r="R1127" s="25"/>
      <c r="S1127" s="25"/>
      <c r="T1127" s="25"/>
      <c r="U1127" s="25"/>
      <c r="V1127" s="25"/>
      <c r="W1127" s="25"/>
      <c r="X1127" s="32"/>
      <c r="Y1127" s="25"/>
      <c r="Z1127" s="25"/>
      <c r="AA1127" s="25"/>
      <c r="AB1127" s="25"/>
      <c r="AC1127" s="25"/>
      <c r="AD1127" s="25"/>
    </row>
    <row r="1128" spans="1:256" s="15" customFormat="1">
      <c r="A1128" s="209"/>
      <c r="B1128" s="210"/>
      <c r="C1128" s="210"/>
      <c r="D1128" s="210"/>
      <c r="E1128" s="210"/>
      <c r="F1128" s="210"/>
      <c r="G1128" s="210"/>
      <c r="H1128" s="211"/>
      <c r="I1128" s="221"/>
      <c r="J1128" s="219"/>
      <c r="K1128" s="219"/>
      <c r="L1128" s="219"/>
      <c r="M1128" s="220"/>
      <c r="N1128" s="25"/>
      <c r="O1128" s="53"/>
      <c r="P1128" s="63"/>
      <c r="Q1128" s="63"/>
      <c r="R1128" s="25"/>
      <c r="S1128" s="25"/>
      <c r="T1128" s="25"/>
      <c r="U1128" s="25"/>
      <c r="V1128" s="25"/>
      <c r="W1128" s="25"/>
      <c r="X1128" s="32"/>
      <c r="Y1128" s="25"/>
      <c r="Z1128" s="25"/>
      <c r="AA1128" s="25"/>
      <c r="AB1128" s="25"/>
      <c r="AC1128" s="25"/>
      <c r="AD1128" s="25"/>
    </row>
    <row r="1129" spans="1:256" s="15" customFormat="1" ht="13.2">
      <c r="A1129" s="209"/>
      <c r="B1129" s="210"/>
      <c r="C1129" s="210"/>
      <c r="D1129" s="210"/>
      <c r="E1129" s="210"/>
      <c r="F1129" s="210"/>
      <c r="G1129" s="210"/>
      <c r="H1129" s="211"/>
      <c r="I1129" s="221"/>
      <c r="J1129" s="219"/>
      <c r="K1129" s="219"/>
      <c r="L1129" s="219"/>
      <c r="M1129" s="220"/>
      <c r="N1129" s="241"/>
      <c r="O1129" s="242"/>
      <c r="P1129" s="62"/>
      <c r="Q1129" s="62"/>
      <c r="R1129" s="25"/>
      <c r="S1129" s="25"/>
      <c r="T1129" s="25"/>
      <c r="U1129" s="25"/>
      <c r="V1129" s="25"/>
      <c r="W1129" s="25"/>
      <c r="X1129" s="32"/>
      <c r="Y1129" s="25"/>
      <c r="Z1129" s="25"/>
      <c r="AA1129" s="25"/>
      <c r="AB1129" s="25"/>
      <c r="AC1129" s="25"/>
      <c r="AD1129" s="25"/>
    </row>
    <row r="1130" spans="1:256" s="15" customFormat="1" ht="13.2">
      <c r="A1130" s="212"/>
      <c r="B1130" s="213"/>
      <c r="C1130" s="213"/>
      <c r="D1130" s="213"/>
      <c r="E1130" s="213"/>
      <c r="F1130" s="213"/>
      <c r="G1130" s="213"/>
      <c r="H1130" s="214"/>
      <c r="I1130" s="222"/>
      <c r="J1130" s="223"/>
      <c r="K1130" s="223"/>
      <c r="L1130" s="223"/>
      <c r="M1130" s="224"/>
      <c r="N1130" s="243"/>
      <c r="O1130" s="244"/>
      <c r="P1130" s="62"/>
      <c r="Q1130" s="62"/>
      <c r="R1130" s="25"/>
      <c r="S1130" s="26"/>
      <c r="T1130" s="26"/>
      <c r="U1130" s="26"/>
      <c r="V1130" s="26"/>
      <c r="W1130" s="26"/>
      <c r="X1130" s="31"/>
      <c r="Y1130" s="26"/>
      <c r="Z1130" s="25"/>
      <c r="AA1130" s="25"/>
      <c r="AB1130" s="25"/>
      <c r="AC1130" s="25"/>
      <c r="AD1130" s="25"/>
    </row>
    <row r="1131" spans="1:256" s="15" customFormat="1" ht="13.2">
      <c r="A1131" s="245" t="s">
        <v>0</v>
      </c>
      <c r="B1131" s="246"/>
      <c r="C1131" s="246"/>
      <c r="D1131" s="246"/>
      <c r="E1131" s="246"/>
      <c r="F1131" s="247"/>
      <c r="G1131" s="39"/>
      <c r="H1131" s="251" t="s">
        <v>3</v>
      </c>
      <c r="I1131" s="198"/>
      <c r="J1131" s="198"/>
      <c r="K1131" s="198"/>
      <c r="L1131" s="198"/>
      <c r="M1131" s="198"/>
      <c r="N1131" s="198"/>
      <c r="O1131" s="199"/>
      <c r="P1131" s="64"/>
      <c r="Q1131" s="64"/>
      <c r="R1131" s="25"/>
      <c r="S1131" s="26"/>
      <c r="T1131" s="26"/>
      <c r="U1131" s="26"/>
      <c r="V1131" s="26"/>
      <c r="W1131" s="26"/>
      <c r="X1131" s="31"/>
      <c r="Y1131" s="26"/>
      <c r="Z1131" s="25"/>
      <c r="AA1131" s="25"/>
      <c r="AB1131" s="25"/>
      <c r="AC1131" s="25"/>
      <c r="AD1131" s="25"/>
    </row>
    <row r="1132" spans="1:256" s="15" customFormat="1" ht="13.2">
      <c r="A1132" s="248"/>
      <c r="B1132" s="249"/>
      <c r="C1132" s="249"/>
      <c r="D1132" s="249"/>
      <c r="E1132" s="249"/>
      <c r="F1132" s="250"/>
      <c r="G1132" s="39"/>
      <c r="H1132" s="200"/>
      <c r="I1132" s="201"/>
      <c r="J1132" s="201"/>
      <c r="K1132" s="201"/>
      <c r="L1132" s="201"/>
      <c r="M1132" s="201"/>
      <c r="N1132" s="201"/>
      <c r="O1132" s="202"/>
      <c r="P1132" s="64"/>
      <c r="Q1132" s="64"/>
      <c r="R1132" s="25"/>
      <c r="S1132" s="26"/>
      <c r="T1132" s="26"/>
      <c r="U1132" s="26"/>
      <c r="V1132" s="26"/>
      <c r="W1132" s="26"/>
      <c r="X1132" s="31"/>
      <c r="Y1132" s="26"/>
      <c r="Z1132" s="25"/>
      <c r="AA1132" s="25"/>
      <c r="AB1132" s="25"/>
      <c r="AC1132" s="25"/>
      <c r="AD1132" s="25"/>
    </row>
    <row r="1133" spans="1:256" s="15" customFormat="1" ht="13.2">
      <c r="A1133" s="14"/>
      <c r="F1133" s="16"/>
      <c r="G1133" s="39"/>
      <c r="H1133" s="191" t="s">
        <v>4</v>
      </c>
      <c r="I1133" s="192"/>
      <c r="J1133" s="192"/>
      <c r="K1133" s="192"/>
      <c r="L1133" s="193"/>
      <c r="M1133" s="197" t="s">
        <v>5</v>
      </c>
      <c r="N1133" s="198"/>
      <c r="O1133" s="199"/>
      <c r="P1133" s="64"/>
      <c r="Q1133" s="64"/>
      <c r="R1133" s="25"/>
      <c r="S1133" s="26"/>
      <c r="T1133" s="26"/>
      <c r="U1133" s="26"/>
      <c r="V1133" s="26"/>
      <c r="W1133" s="26"/>
      <c r="X1133" s="31"/>
      <c r="Y1133" s="26"/>
      <c r="Z1133" s="25"/>
      <c r="AA1133" s="25"/>
      <c r="AB1133" s="25"/>
      <c r="AC1133" s="25"/>
      <c r="AD1133" s="25"/>
    </row>
    <row r="1134" spans="1:256" s="15" customFormat="1" ht="13.2">
      <c r="A1134" s="17"/>
      <c r="F1134" s="16"/>
      <c r="G1134" s="39"/>
      <c r="H1134" s="194"/>
      <c r="I1134" s="195"/>
      <c r="J1134" s="195"/>
      <c r="K1134" s="195"/>
      <c r="L1134" s="196"/>
      <c r="M1134" s="200"/>
      <c r="N1134" s="201"/>
      <c r="O1134" s="202"/>
      <c r="P1134" s="64"/>
      <c r="Q1134" s="64"/>
      <c r="R1134" s="26"/>
      <c r="S1134" s="26"/>
      <c r="T1134" s="26"/>
      <c r="U1134" s="26"/>
      <c r="V1134" s="26"/>
      <c r="W1134" s="26"/>
      <c r="X1134" s="31"/>
      <c r="Y1134" s="26"/>
      <c r="Z1134" s="25"/>
      <c r="AA1134" s="25"/>
      <c r="AB1134" s="25"/>
      <c r="AC1134" s="25"/>
      <c r="AD1134" s="25"/>
    </row>
    <row r="1135" spans="1:256" s="15" customFormat="1" ht="13.2">
      <c r="A1135" s="17"/>
      <c r="F1135" s="16"/>
      <c r="G1135" s="40"/>
      <c r="H1135" s="18"/>
      <c r="I1135" s="14"/>
      <c r="J1135" s="14"/>
      <c r="K1135" s="14"/>
      <c r="L1135" s="19"/>
      <c r="M1135" s="14"/>
      <c r="N1135" s="14"/>
      <c r="O1135" s="50" t="s">
        <v>39</v>
      </c>
      <c r="P1135" s="65"/>
      <c r="Q1135" s="65"/>
      <c r="R1135" s="26"/>
      <c r="S1135" s="26"/>
      <c r="T1135" s="26"/>
      <c r="U1135" s="26"/>
      <c r="V1135" s="26"/>
      <c r="W1135" s="26"/>
      <c r="X1135" s="31"/>
      <c r="Y1135" s="26"/>
      <c r="Z1135" s="25"/>
      <c r="AA1135" s="26"/>
      <c r="AB1135" s="26"/>
      <c r="AC1135" s="26"/>
      <c r="AD1135" s="26"/>
      <c r="AE1135" s="60"/>
      <c r="AF1135" s="60"/>
      <c r="AG1135" s="60"/>
      <c r="AH1135" s="60"/>
      <c r="AI1135" s="60"/>
      <c r="AJ1135" s="60"/>
      <c r="AK1135" s="60"/>
      <c r="AL1135" s="60"/>
      <c r="AM1135" s="60"/>
      <c r="AN1135" s="60"/>
      <c r="AO1135" s="60"/>
      <c r="AP1135" s="60"/>
      <c r="AQ1135" s="60"/>
      <c r="AR1135" s="60"/>
      <c r="AS1135" s="60"/>
      <c r="AT1135" s="60"/>
      <c r="AU1135" s="60"/>
      <c r="AV1135" s="60"/>
      <c r="AW1135" s="60"/>
      <c r="AX1135" s="60"/>
      <c r="AY1135" s="60"/>
      <c r="AZ1135" s="60"/>
      <c r="BA1135" s="60"/>
      <c r="BB1135" s="60"/>
      <c r="BC1135" s="60"/>
      <c r="BD1135" s="60"/>
      <c r="BE1135" s="60"/>
      <c r="BF1135" s="60"/>
      <c r="BG1135" s="60"/>
      <c r="BH1135" s="60"/>
      <c r="BI1135" s="60"/>
      <c r="BJ1135" s="60"/>
      <c r="BK1135" s="60"/>
      <c r="BL1135" s="60"/>
      <c r="BM1135" s="60"/>
      <c r="BN1135" s="60"/>
      <c r="BO1135" s="60"/>
      <c r="BP1135" s="60"/>
      <c r="BQ1135" s="60"/>
      <c r="BR1135" s="60"/>
      <c r="BS1135" s="60"/>
      <c r="BT1135" s="60"/>
      <c r="BU1135" s="60"/>
      <c r="BV1135" s="60"/>
      <c r="BW1135" s="60"/>
      <c r="BX1135" s="60"/>
      <c r="BY1135" s="60"/>
      <c r="BZ1135" s="60"/>
      <c r="CA1135" s="60"/>
      <c r="CB1135" s="60"/>
      <c r="CC1135" s="60"/>
      <c r="CD1135" s="60"/>
      <c r="CE1135" s="60"/>
      <c r="CF1135" s="60"/>
      <c r="CG1135" s="60"/>
      <c r="CH1135" s="60"/>
      <c r="CI1135" s="60"/>
      <c r="CJ1135" s="60"/>
      <c r="CK1135" s="60"/>
      <c r="CL1135" s="60"/>
      <c r="CM1135" s="60"/>
      <c r="CN1135" s="60"/>
      <c r="CO1135" s="60"/>
      <c r="CP1135" s="60"/>
      <c r="CQ1135" s="60"/>
      <c r="CR1135" s="60"/>
      <c r="CS1135" s="60"/>
      <c r="CT1135" s="60"/>
      <c r="CU1135" s="60"/>
      <c r="CV1135" s="60"/>
      <c r="CW1135" s="60"/>
      <c r="CX1135" s="60"/>
      <c r="CY1135" s="60"/>
      <c r="CZ1135" s="60"/>
      <c r="DA1135" s="60"/>
      <c r="DB1135" s="60"/>
      <c r="DC1135" s="60"/>
      <c r="DD1135" s="60"/>
      <c r="DE1135" s="60"/>
      <c r="DF1135" s="60"/>
      <c r="DG1135" s="60"/>
      <c r="DH1135" s="60"/>
      <c r="DI1135" s="60"/>
      <c r="DJ1135" s="60"/>
      <c r="DK1135" s="60"/>
      <c r="DL1135" s="60"/>
      <c r="DM1135" s="60"/>
      <c r="DN1135" s="60"/>
      <c r="DO1135" s="60"/>
      <c r="DP1135" s="60"/>
      <c r="DQ1135" s="60"/>
      <c r="DR1135" s="60"/>
      <c r="DS1135" s="60"/>
      <c r="DT1135" s="60"/>
      <c r="DU1135" s="60"/>
      <c r="DV1135" s="60"/>
      <c r="DW1135" s="60"/>
      <c r="DX1135" s="60"/>
      <c r="DY1135" s="60"/>
      <c r="DZ1135" s="60"/>
      <c r="EA1135" s="60"/>
      <c r="EB1135" s="60"/>
      <c r="EC1135" s="60"/>
      <c r="ED1135" s="60"/>
      <c r="EE1135" s="60"/>
      <c r="EF1135" s="60"/>
      <c r="EG1135" s="60"/>
      <c r="EH1135" s="60"/>
      <c r="EI1135" s="60"/>
      <c r="EJ1135" s="60"/>
      <c r="EK1135" s="60"/>
      <c r="EL1135" s="60"/>
      <c r="EM1135" s="60"/>
      <c r="EN1135" s="60"/>
      <c r="EO1135" s="60"/>
      <c r="EP1135" s="60"/>
      <c r="EQ1135" s="60"/>
      <c r="ER1135" s="60"/>
      <c r="ES1135" s="60"/>
      <c r="ET1135" s="60"/>
      <c r="EU1135" s="60"/>
      <c r="EV1135" s="60"/>
      <c r="EW1135" s="60"/>
      <c r="EX1135" s="60"/>
      <c r="EY1135" s="60"/>
      <c r="EZ1135" s="60"/>
      <c r="FA1135" s="60"/>
      <c r="FB1135" s="60"/>
      <c r="FC1135" s="60"/>
      <c r="FD1135" s="60"/>
      <c r="FE1135" s="60"/>
      <c r="FF1135" s="60"/>
      <c r="FG1135" s="60"/>
      <c r="FH1135" s="60"/>
      <c r="FI1135" s="60"/>
      <c r="FJ1135" s="60"/>
      <c r="FK1135" s="60"/>
      <c r="FL1135" s="60"/>
      <c r="FM1135" s="60"/>
      <c r="FN1135" s="60"/>
      <c r="FO1135" s="60"/>
      <c r="FP1135" s="60"/>
      <c r="FQ1135" s="60"/>
      <c r="FR1135" s="60"/>
      <c r="FS1135" s="60"/>
      <c r="FT1135" s="60"/>
      <c r="FU1135" s="60"/>
      <c r="FV1135" s="60"/>
      <c r="FW1135" s="60"/>
      <c r="FX1135" s="60"/>
      <c r="FY1135" s="60"/>
      <c r="FZ1135" s="60"/>
      <c r="GA1135" s="60"/>
      <c r="GB1135" s="60"/>
      <c r="GC1135" s="60"/>
      <c r="GD1135" s="60"/>
      <c r="GE1135" s="60"/>
      <c r="GF1135" s="60"/>
      <c r="GG1135" s="60"/>
      <c r="GH1135" s="60"/>
      <c r="GI1135" s="60"/>
      <c r="GJ1135" s="60"/>
      <c r="GK1135" s="60"/>
      <c r="GL1135" s="60"/>
      <c r="GM1135" s="60"/>
      <c r="GN1135" s="60"/>
      <c r="GO1135" s="60"/>
      <c r="GP1135" s="60"/>
      <c r="GQ1135" s="60"/>
      <c r="GR1135" s="60"/>
      <c r="GS1135" s="60"/>
      <c r="GT1135" s="60"/>
      <c r="GU1135" s="60"/>
      <c r="GV1135" s="60"/>
      <c r="GW1135" s="60"/>
      <c r="GX1135" s="60"/>
      <c r="GY1135" s="60"/>
      <c r="GZ1135" s="60"/>
      <c r="HA1135" s="60"/>
      <c r="HB1135" s="60"/>
      <c r="HC1135" s="60"/>
      <c r="HD1135" s="60"/>
      <c r="HE1135" s="60"/>
      <c r="HF1135" s="60"/>
      <c r="HG1135" s="60"/>
      <c r="HH1135" s="60"/>
      <c r="HI1135" s="60"/>
      <c r="HJ1135" s="60"/>
      <c r="HK1135" s="60"/>
      <c r="HL1135" s="60"/>
      <c r="HM1135" s="60"/>
      <c r="HN1135" s="60"/>
      <c r="HO1135" s="60"/>
      <c r="HP1135" s="60"/>
      <c r="HQ1135" s="60"/>
      <c r="HR1135" s="60"/>
      <c r="HS1135" s="60"/>
      <c r="HT1135" s="60"/>
      <c r="HU1135" s="60"/>
      <c r="HV1135" s="60"/>
      <c r="HW1135" s="60"/>
      <c r="HX1135" s="60"/>
      <c r="HY1135" s="60"/>
      <c r="HZ1135" s="60"/>
      <c r="IA1135" s="60"/>
      <c r="IB1135" s="60"/>
      <c r="IC1135" s="60"/>
      <c r="ID1135" s="60"/>
      <c r="IE1135" s="60"/>
      <c r="IF1135" s="60"/>
      <c r="IG1135" s="60"/>
      <c r="IH1135" s="60"/>
      <c r="II1135" s="60"/>
      <c r="IJ1135" s="60"/>
      <c r="IK1135" s="60"/>
      <c r="IL1135" s="60"/>
      <c r="IM1135" s="60"/>
      <c r="IN1135" s="60"/>
      <c r="IO1135" s="60"/>
      <c r="IP1135" s="60"/>
      <c r="IQ1135" s="60"/>
      <c r="IR1135" s="60"/>
      <c r="IS1135" s="60"/>
      <c r="IT1135" s="60"/>
      <c r="IU1135" s="60"/>
      <c r="IV1135" s="60"/>
    </row>
    <row r="1136" spans="1:256" s="15" customFormat="1" ht="13.2">
      <c r="A1136" s="17"/>
      <c r="F1136" s="16"/>
      <c r="G1136" s="41" t="s">
        <v>6</v>
      </c>
      <c r="H1136" s="21" t="s">
        <v>16</v>
      </c>
      <c r="I1136" s="20" t="s">
        <v>18</v>
      </c>
      <c r="J1136" s="20" t="s">
        <v>22</v>
      </c>
      <c r="K1136" s="20" t="s">
        <v>25</v>
      </c>
      <c r="L1136" s="20" t="s">
        <v>27</v>
      </c>
      <c r="M1136" s="20" t="s">
        <v>31</v>
      </c>
      <c r="N1136" s="20" t="s">
        <v>35</v>
      </c>
      <c r="O1136" s="50" t="s">
        <v>32</v>
      </c>
      <c r="P1136" s="65"/>
      <c r="Q1136" s="65"/>
      <c r="R1136" s="26"/>
      <c r="S1136" s="26"/>
      <c r="T1136" s="26"/>
      <c r="U1136" s="26"/>
      <c r="V1136" s="26"/>
      <c r="W1136" s="26"/>
      <c r="X1136" s="31"/>
      <c r="Y1136" s="26"/>
      <c r="Z1136" s="25"/>
      <c r="AA1136" s="26"/>
      <c r="AB1136" s="26"/>
      <c r="AC1136" s="26"/>
      <c r="AD1136" s="26"/>
      <c r="AE1136" s="60"/>
      <c r="AF1136" s="60"/>
      <c r="AG1136" s="60"/>
      <c r="AH1136" s="60"/>
      <c r="AI1136" s="60"/>
      <c r="AJ1136" s="60"/>
      <c r="AK1136" s="60"/>
      <c r="AL1136" s="60"/>
      <c r="AM1136" s="60"/>
      <c r="AN1136" s="60"/>
      <c r="AO1136" s="60"/>
      <c r="AP1136" s="60"/>
      <c r="AQ1136" s="60"/>
      <c r="AR1136" s="60"/>
      <c r="AS1136" s="60"/>
      <c r="AT1136" s="60"/>
      <c r="AU1136" s="60"/>
      <c r="AV1136" s="60"/>
      <c r="AW1136" s="60"/>
      <c r="AX1136" s="60"/>
      <c r="AY1136" s="60"/>
      <c r="AZ1136" s="60"/>
      <c r="BA1136" s="60"/>
      <c r="BB1136" s="60"/>
      <c r="BC1136" s="60"/>
      <c r="BD1136" s="60"/>
      <c r="BE1136" s="60"/>
      <c r="BF1136" s="60"/>
      <c r="BG1136" s="60"/>
      <c r="BH1136" s="60"/>
      <c r="BI1136" s="60"/>
      <c r="BJ1136" s="60"/>
      <c r="BK1136" s="60"/>
      <c r="BL1136" s="60"/>
      <c r="BM1136" s="60"/>
      <c r="BN1136" s="60"/>
      <c r="BO1136" s="60"/>
      <c r="BP1136" s="60"/>
      <c r="BQ1136" s="60"/>
      <c r="BR1136" s="60"/>
      <c r="BS1136" s="60"/>
      <c r="BT1136" s="60"/>
      <c r="BU1136" s="60"/>
      <c r="BV1136" s="60"/>
      <c r="BW1136" s="60"/>
      <c r="BX1136" s="60"/>
      <c r="BY1136" s="60"/>
      <c r="BZ1136" s="60"/>
      <c r="CA1136" s="60"/>
      <c r="CB1136" s="60"/>
      <c r="CC1136" s="60"/>
      <c r="CD1136" s="60"/>
      <c r="CE1136" s="60"/>
      <c r="CF1136" s="60"/>
      <c r="CG1136" s="60"/>
      <c r="CH1136" s="60"/>
      <c r="CI1136" s="60"/>
      <c r="CJ1136" s="60"/>
      <c r="CK1136" s="60"/>
      <c r="CL1136" s="60"/>
      <c r="CM1136" s="60"/>
      <c r="CN1136" s="60"/>
      <c r="CO1136" s="60"/>
      <c r="CP1136" s="60"/>
      <c r="CQ1136" s="60"/>
      <c r="CR1136" s="60"/>
      <c r="CS1136" s="60"/>
      <c r="CT1136" s="60"/>
      <c r="CU1136" s="60"/>
      <c r="CV1136" s="60"/>
      <c r="CW1136" s="60"/>
      <c r="CX1136" s="60"/>
      <c r="CY1136" s="60"/>
      <c r="CZ1136" s="60"/>
      <c r="DA1136" s="60"/>
      <c r="DB1136" s="60"/>
      <c r="DC1136" s="60"/>
      <c r="DD1136" s="60"/>
      <c r="DE1136" s="60"/>
      <c r="DF1136" s="60"/>
      <c r="DG1136" s="60"/>
      <c r="DH1136" s="60"/>
      <c r="DI1136" s="60"/>
      <c r="DJ1136" s="60"/>
      <c r="DK1136" s="60"/>
      <c r="DL1136" s="60"/>
      <c r="DM1136" s="60"/>
      <c r="DN1136" s="60"/>
      <c r="DO1136" s="60"/>
      <c r="DP1136" s="60"/>
      <c r="DQ1136" s="60"/>
      <c r="DR1136" s="60"/>
      <c r="DS1136" s="60"/>
      <c r="DT1136" s="60"/>
      <c r="DU1136" s="60"/>
      <c r="DV1136" s="60"/>
      <c r="DW1136" s="60"/>
      <c r="DX1136" s="60"/>
      <c r="DY1136" s="60"/>
      <c r="DZ1136" s="60"/>
      <c r="EA1136" s="60"/>
      <c r="EB1136" s="60"/>
      <c r="EC1136" s="60"/>
      <c r="ED1136" s="60"/>
      <c r="EE1136" s="60"/>
      <c r="EF1136" s="60"/>
      <c r="EG1136" s="60"/>
      <c r="EH1136" s="60"/>
      <c r="EI1136" s="60"/>
      <c r="EJ1136" s="60"/>
      <c r="EK1136" s="60"/>
      <c r="EL1136" s="60"/>
      <c r="EM1136" s="60"/>
      <c r="EN1136" s="60"/>
      <c r="EO1136" s="60"/>
      <c r="EP1136" s="60"/>
      <c r="EQ1136" s="60"/>
      <c r="ER1136" s="60"/>
      <c r="ES1136" s="60"/>
      <c r="ET1136" s="60"/>
      <c r="EU1136" s="60"/>
      <c r="EV1136" s="60"/>
      <c r="EW1136" s="60"/>
      <c r="EX1136" s="60"/>
      <c r="EY1136" s="60"/>
      <c r="EZ1136" s="60"/>
      <c r="FA1136" s="60"/>
      <c r="FB1136" s="60"/>
      <c r="FC1136" s="60"/>
      <c r="FD1136" s="60"/>
      <c r="FE1136" s="60"/>
      <c r="FF1136" s="60"/>
      <c r="FG1136" s="60"/>
      <c r="FH1136" s="60"/>
      <c r="FI1136" s="60"/>
      <c r="FJ1136" s="60"/>
      <c r="FK1136" s="60"/>
      <c r="FL1136" s="60"/>
      <c r="FM1136" s="60"/>
      <c r="FN1136" s="60"/>
      <c r="FO1136" s="60"/>
      <c r="FP1136" s="60"/>
      <c r="FQ1136" s="60"/>
      <c r="FR1136" s="60"/>
      <c r="FS1136" s="60"/>
      <c r="FT1136" s="60"/>
      <c r="FU1136" s="60"/>
      <c r="FV1136" s="60"/>
      <c r="FW1136" s="60"/>
      <c r="FX1136" s="60"/>
      <c r="FY1136" s="60"/>
      <c r="FZ1136" s="60"/>
      <c r="GA1136" s="60"/>
      <c r="GB1136" s="60"/>
      <c r="GC1136" s="60"/>
      <c r="GD1136" s="60"/>
      <c r="GE1136" s="60"/>
      <c r="GF1136" s="60"/>
      <c r="GG1136" s="60"/>
      <c r="GH1136" s="60"/>
      <c r="GI1136" s="60"/>
      <c r="GJ1136" s="60"/>
      <c r="GK1136" s="60"/>
      <c r="GL1136" s="60"/>
      <c r="GM1136" s="60"/>
      <c r="GN1136" s="60"/>
      <c r="GO1136" s="60"/>
      <c r="GP1136" s="60"/>
      <c r="GQ1136" s="60"/>
      <c r="GR1136" s="60"/>
      <c r="GS1136" s="60"/>
      <c r="GT1136" s="60"/>
      <c r="GU1136" s="60"/>
      <c r="GV1136" s="60"/>
      <c r="GW1136" s="60"/>
      <c r="GX1136" s="60"/>
      <c r="GY1136" s="60"/>
      <c r="GZ1136" s="60"/>
      <c r="HA1136" s="60"/>
      <c r="HB1136" s="60"/>
      <c r="HC1136" s="60"/>
      <c r="HD1136" s="60"/>
      <c r="HE1136" s="60"/>
      <c r="HF1136" s="60"/>
      <c r="HG1136" s="60"/>
      <c r="HH1136" s="60"/>
      <c r="HI1136" s="60"/>
      <c r="HJ1136" s="60"/>
      <c r="HK1136" s="60"/>
      <c r="HL1136" s="60"/>
      <c r="HM1136" s="60"/>
      <c r="HN1136" s="60"/>
      <c r="HO1136" s="60"/>
      <c r="HP1136" s="60"/>
      <c r="HQ1136" s="60"/>
      <c r="HR1136" s="60"/>
      <c r="HS1136" s="60"/>
      <c r="HT1136" s="60"/>
      <c r="HU1136" s="60"/>
      <c r="HV1136" s="60"/>
      <c r="HW1136" s="60"/>
      <c r="HX1136" s="60"/>
      <c r="HY1136" s="60"/>
      <c r="HZ1136" s="60"/>
      <c r="IA1136" s="60"/>
      <c r="IB1136" s="60"/>
      <c r="IC1136" s="60"/>
      <c r="ID1136" s="60"/>
      <c r="IE1136" s="60"/>
      <c r="IF1136" s="60"/>
      <c r="IG1136" s="60"/>
      <c r="IH1136" s="60"/>
      <c r="II1136" s="60"/>
      <c r="IJ1136" s="60"/>
      <c r="IK1136" s="60"/>
      <c r="IL1136" s="60"/>
      <c r="IM1136" s="60"/>
      <c r="IN1136" s="60"/>
      <c r="IO1136" s="60"/>
      <c r="IP1136" s="60"/>
      <c r="IQ1136" s="60"/>
      <c r="IR1136" s="60"/>
      <c r="IS1136" s="60"/>
      <c r="IT1136" s="60"/>
      <c r="IU1136" s="60"/>
      <c r="IV1136" s="60"/>
    </row>
    <row r="1137" spans="1:256" s="15" customFormat="1" ht="13.2">
      <c r="A1137" s="20" t="s">
        <v>13</v>
      </c>
      <c r="B1137" s="228" t="s">
        <v>12</v>
      </c>
      <c r="C1137" s="229"/>
      <c r="D1137" s="229"/>
      <c r="E1137" s="229"/>
      <c r="F1137" s="230"/>
      <c r="G1137" s="41" t="s">
        <v>8</v>
      </c>
      <c r="H1137" s="21" t="s">
        <v>17</v>
      </c>
      <c r="I1137" s="20" t="s">
        <v>23</v>
      </c>
      <c r="J1137" s="20" t="s">
        <v>23</v>
      </c>
      <c r="K1137" s="20" t="s">
        <v>44</v>
      </c>
      <c r="L1137" s="20" t="s">
        <v>25</v>
      </c>
      <c r="M1137" s="20" t="s">
        <v>32</v>
      </c>
      <c r="N1137" s="20" t="s">
        <v>36</v>
      </c>
      <c r="O1137" s="50" t="s">
        <v>40</v>
      </c>
      <c r="P1137" s="65"/>
      <c r="Q1137" s="65"/>
      <c r="R1137" s="26"/>
      <c r="S1137" s="26"/>
      <c r="T1137" s="26"/>
      <c r="U1137" s="26"/>
      <c r="V1137" s="26"/>
      <c r="W1137" s="26"/>
      <c r="X1137" s="31"/>
      <c r="Y1137" s="26"/>
      <c r="Z1137" s="25"/>
      <c r="AA1137" s="26"/>
      <c r="AB1137" s="26"/>
      <c r="AC1137" s="26"/>
      <c r="AD1137" s="26"/>
      <c r="AE1137" s="60"/>
      <c r="AF1137" s="60"/>
      <c r="AG1137" s="60"/>
      <c r="AH1137" s="60"/>
      <c r="AI1137" s="60"/>
      <c r="AJ1137" s="60"/>
      <c r="AK1137" s="60"/>
      <c r="AL1137" s="60"/>
      <c r="AM1137" s="60"/>
      <c r="AN1137" s="60"/>
      <c r="AO1137" s="60"/>
      <c r="AP1137" s="60"/>
      <c r="AQ1137" s="60"/>
      <c r="AR1137" s="60"/>
      <c r="AS1137" s="60"/>
      <c r="AT1137" s="60"/>
      <c r="AU1137" s="60"/>
      <c r="AV1137" s="60"/>
      <c r="AW1137" s="60"/>
      <c r="AX1137" s="60"/>
      <c r="AY1137" s="60"/>
      <c r="AZ1137" s="60"/>
      <c r="BA1137" s="60"/>
      <c r="BB1137" s="60"/>
      <c r="BC1137" s="60"/>
      <c r="BD1137" s="60"/>
      <c r="BE1137" s="60"/>
      <c r="BF1137" s="60"/>
      <c r="BG1137" s="60"/>
      <c r="BH1137" s="60"/>
      <c r="BI1137" s="60"/>
      <c r="BJ1137" s="60"/>
      <c r="BK1137" s="60"/>
      <c r="BL1137" s="60"/>
      <c r="BM1137" s="60"/>
      <c r="BN1137" s="60"/>
      <c r="BO1137" s="60"/>
      <c r="BP1137" s="60"/>
      <c r="BQ1137" s="60"/>
      <c r="BR1137" s="60"/>
      <c r="BS1137" s="60"/>
      <c r="BT1137" s="60"/>
      <c r="BU1137" s="60"/>
      <c r="BV1137" s="60"/>
      <c r="BW1137" s="60"/>
      <c r="BX1137" s="60"/>
      <c r="BY1137" s="60"/>
      <c r="BZ1137" s="60"/>
      <c r="CA1137" s="60"/>
      <c r="CB1137" s="60"/>
      <c r="CC1137" s="60"/>
      <c r="CD1137" s="60"/>
      <c r="CE1137" s="60"/>
      <c r="CF1137" s="60"/>
      <c r="CG1137" s="60"/>
      <c r="CH1137" s="60"/>
      <c r="CI1137" s="60"/>
      <c r="CJ1137" s="60"/>
      <c r="CK1137" s="60"/>
      <c r="CL1137" s="60"/>
      <c r="CM1137" s="60"/>
      <c r="CN1137" s="60"/>
      <c r="CO1137" s="60"/>
      <c r="CP1137" s="60"/>
      <c r="CQ1137" s="60"/>
      <c r="CR1137" s="60"/>
      <c r="CS1137" s="60"/>
      <c r="CT1137" s="60"/>
      <c r="CU1137" s="60"/>
      <c r="CV1137" s="60"/>
      <c r="CW1137" s="60"/>
      <c r="CX1137" s="60"/>
      <c r="CY1137" s="60"/>
      <c r="CZ1137" s="60"/>
      <c r="DA1137" s="60"/>
      <c r="DB1137" s="60"/>
      <c r="DC1137" s="60"/>
      <c r="DD1137" s="60"/>
      <c r="DE1137" s="60"/>
      <c r="DF1137" s="60"/>
      <c r="DG1137" s="60"/>
      <c r="DH1137" s="60"/>
      <c r="DI1137" s="60"/>
      <c r="DJ1137" s="60"/>
      <c r="DK1137" s="60"/>
      <c r="DL1137" s="60"/>
      <c r="DM1137" s="60"/>
      <c r="DN1137" s="60"/>
      <c r="DO1137" s="60"/>
      <c r="DP1137" s="60"/>
      <c r="DQ1137" s="60"/>
      <c r="DR1137" s="60"/>
      <c r="DS1137" s="60"/>
      <c r="DT1137" s="60"/>
      <c r="DU1137" s="60"/>
      <c r="DV1137" s="60"/>
      <c r="DW1137" s="60"/>
      <c r="DX1137" s="60"/>
      <c r="DY1137" s="60"/>
      <c r="DZ1137" s="60"/>
      <c r="EA1137" s="60"/>
      <c r="EB1137" s="60"/>
      <c r="EC1137" s="60"/>
      <c r="ED1137" s="60"/>
      <c r="EE1137" s="60"/>
      <c r="EF1137" s="60"/>
      <c r="EG1137" s="60"/>
      <c r="EH1137" s="60"/>
      <c r="EI1137" s="60"/>
      <c r="EJ1137" s="60"/>
      <c r="EK1137" s="60"/>
      <c r="EL1137" s="60"/>
      <c r="EM1137" s="60"/>
      <c r="EN1137" s="60"/>
      <c r="EO1137" s="60"/>
      <c r="EP1137" s="60"/>
      <c r="EQ1137" s="60"/>
      <c r="ER1137" s="60"/>
      <c r="ES1137" s="60"/>
      <c r="ET1137" s="60"/>
      <c r="EU1137" s="60"/>
      <c r="EV1137" s="60"/>
      <c r="EW1137" s="60"/>
      <c r="EX1137" s="60"/>
      <c r="EY1137" s="60"/>
      <c r="EZ1137" s="60"/>
      <c r="FA1137" s="60"/>
      <c r="FB1137" s="60"/>
      <c r="FC1137" s="60"/>
      <c r="FD1137" s="60"/>
      <c r="FE1137" s="60"/>
      <c r="FF1137" s="60"/>
      <c r="FG1137" s="60"/>
      <c r="FH1137" s="60"/>
      <c r="FI1137" s="60"/>
      <c r="FJ1137" s="60"/>
      <c r="FK1137" s="60"/>
      <c r="FL1137" s="60"/>
      <c r="FM1137" s="60"/>
      <c r="FN1137" s="60"/>
      <c r="FO1137" s="60"/>
      <c r="FP1137" s="60"/>
      <c r="FQ1137" s="60"/>
      <c r="FR1137" s="60"/>
      <c r="FS1137" s="60"/>
      <c r="FT1137" s="60"/>
      <c r="FU1137" s="60"/>
      <c r="FV1137" s="60"/>
      <c r="FW1137" s="60"/>
      <c r="FX1137" s="60"/>
      <c r="FY1137" s="60"/>
      <c r="FZ1137" s="60"/>
      <c r="GA1137" s="60"/>
      <c r="GB1137" s="60"/>
      <c r="GC1137" s="60"/>
      <c r="GD1137" s="60"/>
      <c r="GE1137" s="60"/>
      <c r="GF1137" s="60"/>
      <c r="GG1137" s="60"/>
      <c r="GH1137" s="60"/>
      <c r="GI1137" s="60"/>
      <c r="GJ1137" s="60"/>
      <c r="GK1137" s="60"/>
      <c r="GL1137" s="60"/>
      <c r="GM1137" s="60"/>
      <c r="GN1137" s="60"/>
      <c r="GO1137" s="60"/>
      <c r="GP1137" s="60"/>
      <c r="GQ1137" s="60"/>
      <c r="GR1137" s="60"/>
      <c r="GS1137" s="60"/>
      <c r="GT1137" s="60"/>
      <c r="GU1137" s="60"/>
      <c r="GV1137" s="60"/>
      <c r="GW1137" s="60"/>
      <c r="GX1137" s="60"/>
      <c r="GY1137" s="60"/>
      <c r="GZ1137" s="60"/>
      <c r="HA1137" s="60"/>
      <c r="HB1137" s="60"/>
      <c r="HC1137" s="60"/>
      <c r="HD1137" s="60"/>
      <c r="HE1137" s="60"/>
      <c r="HF1137" s="60"/>
      <c r="HG1137" s="60"/>
      <c r="HH1137" s="60"/>
      <c r="HI1137" s="60"/>
      <c r="HJ1137" s="60"/>
      <c r="HK1137" s="60"/>
      <c r="HL1137" s="60"/>
      <c r="HM1137" s="60"/>
      <c r="HN1137" s="60"/>
      <c r="HO1137" s="60"/>
      <c r="HP1137" s="60"/>
      <c r="HQ1137" s="60"/>
      <c r="HR1137" s="60"/>
      <c r="HS1137" s="60"/>
      <c r="HT1137" s="60"/>
      <c r="HU1137" s="60"/>
      <c r="HV1137" s="60"/>
      <c r="HW1137" s="60"/>
      <c r="HX1137" s="60"/>
      <c r="HY1137" s="60"/>
      <c r="HZ1137" s="60"/>
      <c r="IA1137" s="60"/>
      <c r="IB1137" s="60"/>
      <c r="IC1137" s="60"/>
      <c r="ID1137" s="60"/>
      <c r="IE1137" s="60"/>
      <c r="IF1137" s="60"/>
      <c r="IG1137" s="60"/>
      <c r="IH1137" s="60"/>
      <c r="II1137" s="60"/>
      <c r="IJ1137" s="60"/>
      <c r="IK1137" s="60"/>
      <c r="IL1137" s="60"/>
      <c r="IM1137" s="60"/>
      <c r="IN1137" s="60"/>
      <c r="IO1137" s="60"/>
      <c r="IP1137" s="60"/>
      <c r="IQ1137" s="60"/>
      <c r="IR1137" s="60"/>
      <c r="IS1137" s="60"/>
      <c r="IT1137" s="60"/>
      <c r="IU1137" s="60"/>
      <c r="IV1137" s="60"/>
    </row>
    <row r="1138" spans="1:256" s="59" customFormat="1" ht="50.1" customHeight="1">
      <c r="A1138" s="20" t="s">
        <v>14</v>
      </c>
      <c r="B1138" s="15"/>
      <c r="C1138" s="15"/>
      <c r="D1138" s="15"/>
      <c r="E1138" s="15"/>
      <c r="F1138" s="16"/>
      <c r="G1138" s="41" t="s">
        <v>7</v>
      </c>
      <c r="H1138" s="16"/>
      <c r="I1138" s="20" t="s">
        <v>19</v>
      </c>
      <c r="J1138" s="20" t="s">
        <v>29</v>
      </c>
      <c r="K1138" s="20" t="s">
        <v>45</v>
      </c>
      <c r="L1138" s="20" t="s">
        <v>28</v>
      </c>
      <c r="M1138" s="20" t="s">
        <v>33</v>
      </c>
      <c r="N1138" s="20" t="s">
        <v>32</v>
      </c>
      <c r="O1138" s="51" t="s">
        <v>41</v>
      </c>
      <c r="P1138" s="66"/>
      <c r="Q1138" s="66"/>
      <c r="R1138" s="3"/>
      <c r="S1138" s="1"/>
      <c r="T1138" s="1"/>
      <c r="U1138" s="1"/>
      <c r="V1138" s="1"/>
      <c r="W1138" s="1"/>
      <c r="X1138" s="5"/>
      <c r="Y1138" s="1"/>
      <c r="Z1138" s="1"/>
      <c r="AA1138" s="3"/>
      <c r="AB1138" s="3"/>
      <c r="AC1138" s="3"/>
      <c r="AD1138" s="3"/>
    </row>
    <row r="1139" spans="1:256" s="59" customFormat="1" ht="50.1" customHeight="1">
      <c r="A1139" s="17"/>
      <c r="B1139" s="15"/>
      <c r="C1139" s="15"/>
      <c r="D1139" s="15"/>
      <c r="E1139" s="15"/>
      <c r="F1139" s="16"/>
      <c r="G1139" s="42"/>
      <c r="H1139" s="16"/>
      <c r="I1139" s="20" t="s">
        <v>20</v>
      </c>
      <c r="J1139" s="20"/>
      <c r="K1139" s="20"/>
      <c r="L1139" s="20"/>
      <c r="M1139" s="20"/>
      <c r="N1139" s="20" t="s">
        <v>37</v>
      </c>
      <c r="O1139" s="50"/>
      <c r="P1139" s="65"/>
      <c r="Q1139" s="65"/>
      <c r="R1139" s="3"/>
      <c r="S1139" s="1"/>
      <c r="T1139" s="1"/>
      <c r="U1139" s="1"/>
      <c r="V1139" s="1"/>
      <c r="W1139" s="1"/>
      <c r="X1139" s="5"/>
      <c r="Y1139" s="1"/>
      <c r="Z1139" s="1"/>
      <c r="AA1139" s="3"/>
      <c r="AB1139" s="3"/>
      <c r="AC1139" s="3"/>
      <c r="AD1139" s="3"/>
    </row>
    <row r="1140" spans="1:256" s="59" customFormat="1" ht="50.1" customHeight="1">
      <c r="A1140" s="22" t="s">
        <v>10</v>
      </c>
      <c r="B1140" s="228" t="s">
        <v>11</v>
      </c>
      <c r="C1140" s="229"/>
      <c r="D1140" s="229"/>
      <c r="E1140" s="229"/>
      <c r="F1140" s="230"/>
      <c r="G1140" s="43" t="s">
        <v>9</v>
      </c>
      <c r="H1140" s="23" t="s">
        <v>15</v>
      </c>
      <c r="I1140" s="22" t="s">
        <v>21</v>
      </c>
      <c r="J1140" s="22" t="s">
        <v>24</v>
      </c>
      <c r="K1140" s="22" t="s">
        <v>26</v>
      </c>
      <c r="L1140" s="22" t="s">
        <v>30</v>
      </c>
      <c r="M1140" s="22" t="s">
        <v>34</v>
      </c>
      <c r="N1140" s="22" t="s">
        <v>42</v>
      </c>
      <c r="O1140" s="52" t="s">
        <v>38</v>
      </c>
      <c r="P1140" s="66"/>
      <c r="Q1140" s="66"/>
      <c r="R1140" s="3"/>
      <c r="S1140" s="1"/>
      <c r="T1140" s="1"/>
      <c r="U1140" s="1"/>
      <c r="V1140" s="1"/>
      <c r="W1140" s="1"/>
      <c r="X1140" s="5"/>
      <c r="Y1140" s="1"/>
      <c r="Z1140" s="1"/>
      <c r="AA1140" s="3"/>
      <c r="AB1140" s="3"/>
      <c r="AC1140" s="3"/>
      <c r="AD1140" s="3"/>
    </row>
    <row r="1141" spans="1:256" s="59" customFormat="1" ht="50.1" customHeight="1">
      <c r="A1141" s="12"/>
      <c r="B1141" s="231"/>
      <c r="C1141" s="232"/>
      <c r="D1141" s="232"/>
      <c r="E1141" s="232"/>
      <c r="F1141" s="233"/>
      <c r="G1141" s="28"/>
      <c r="H1141" s="8"/>
      <c r="I1141" s="9"/>
      <c r="J1141" s="29">
        <f t="shared" ref="J1141:J1146" si="130">SUM(H1141*I1141)</f>
        <v>0</v>
      </c>
      <c r="K1141" s="9"/>
      <c r="L1141" s="4">
        <f t="shared" ref="L1141:L1146" si="131">SUM(J1141*K1141)</f>
        <v>0</v>
      </c>
      <c r="M1141" s="10"/>
      <c r="N1141" s="11"/>
      <c r="O1141" s="57">
        <f t="shared" ref="O1141:O1146" si="132">SUM(M1141*N1141)</f>
        <v>0</v>
      </c>
      <c r="P1141" s="67"/>
      <c r="Q1141" s="67"/>
      <c r="R1141" s="3"/>
      <c r="S1141" s="1"/>
      <c r="T1141" s="1"/>
      <c r="U1141" s="1"/>
      <c r="V1141" s="1"/>
      <c r="W1141" s="1"/>
      <c r="X1141" s="5"/>
      <c r="Y1141" s="1"/>
      <c r="Z1141" s="1"/>
      <c r="AA1141" s="3"/>
      <c r="AB1141" s="3"/>
      <c r="AC1141" s="3"/>
      <c r="AD1141" s="3"/>
    </row>
    <row r="1142" spans="1:256" s="59" customFormat="1" ht="50.1" customHeight="1">
      <c r="A1142" s="12"/>
      <c r="B1142" s="225"/>
      <c r="C1142" s="226"/>
      <c r="D1142" s="226"/>
      <c r="E1142" s="226"/>
      <c r="F1142" s="227"/>
      <c r="G1142" s="28"/>
      <c r="H1142" s="8"/>
      <c r="I1142" s="9"/>
      <c r="J1142" s="29">
        <f t="shared" si="130"/>
        <v>0</v>
      </c>
      <c r="K1142" s="9"/>
      <c r="L1142" s="4">
        <f t="shared" si="131"/>
        <v>0</v>
      </c>
      <c r="M1142" s="10"/>
      <c r="N1142" s="11"/>
      <c r="O1142" s="57">
        <f t="shared" si="132"/>
        <v>0</v>
      </c>
      <c r="P1142" s="67"/>
      <c r="Q1142" s="67"/>
      <c r="R1142" s="3"/>
      <c r="S1142" s="1"/>
      <c r="T1142" s="1"/>
      <c r="U1142" s="1"/>
      <c r="V1142" s="1"/>
      <c r="W1142" s="1"/>
      <c r="X1142" s="5"/>
      <c r="Y1142" s="1"/>
      <c r="Z1142" s="1"/>
      <c r="AA1142" s="3"/>
      <c r="AB1142" s="3"/>
      <c r="AC1142" s="3"/>
      <c r="AD1142" s="3"/>
    </row>
    <row r="1143" spans="1:256" s="59" customFormat="1" ht="50.1" customHeight="1">
      <c r="A1143" s="12"/>
      <c r="B1143" s="225"/>
      <c r="C1143" s="226"/>
      <c r="D1143" s="226"/>
      <c r="E1143" s="226"/>
      <c r="F1143" s="227"/>
      <c r="G1143" s="28"/>
      <c r="H1143" s="8"/>
      <c r="I1143" s="9"/>
      <c r="J1143" s="29">
        <f t="shared" si="130"/>
        <v>0</v>
      </c>
      <c r="K1143" s="9"/>
      <c r="L1143" s="4">
        <f t="shared" si="131"/>
        <v>0</v>
      </c>
      <c r="M1143" s="10"/>
      <c r="N1143" s="11"/>
      <c r="O1143" s="57">
        <f t="shared" si="132"/>
        <v>0</v>
      </c>
      <c r="P1143" s="67"/>
      <c r="Q1143" s="67"/>
      <c r="R1143" s="3"/>
      <c r="S1143" s="1"/>
      <c r="T1143" s="1"/>
      <c r="U1143" s="1"/>
      <c r="V1143" s="1"/>
      <c r="W1143" s="1"/>
      <c r="X1143" s="5"/>
      <c r="Y1143" s="1"/>
      <c r="Z1143" s="1"/>
      <c r="AA1143" s="3"/>
      <c r="AB1143" s="3"/>
      <c r="AC1143" s="3"/>
      <c r="AD1143" s="3"/>
    </row>
    <row r="1144" spans="1:256" s="15" customFormat="1" ht="20.100000000000001" customHeight="1">
      <c r="A1144" s="12"/>
      <c r="B1144" s="225"/>
      <c r="C1144" s="226"/>
      <c r="D1144" s="226"/>
      <c r="E1144" s="226"/>
      <c r="F1144" s="227"/>
      <c r="G1144" s="28"/>
      <c r="H1144" s="8"/>
      <c r="I1144" s="9"/>
      <c r="J1144" s="29">
        <f t="shared" si="130"/>
        <v>0</v>
      </c>
      <c r="K1144" s="9"/>
      <c r="L1144" s="4">
        <f t="shared" si="131"/>
        <v>0</v>
      </c>
      <c r="M1144" s="10"/>
      <c r="N1144" s="11"/>
      <c r="O1144" s="57">
        <f t="shared" si="132"/>
        <v>0</v>
      </c>
      <c r="P1144" s="67"/>
      <c r="Q1144" s="67"/>
      <c r="R1144" s="25"/>
      <c r="S1144" s="25"/>
      <c r="T1144" s="25"/>
      <c r="U1144" s="25"/>
      <c r="V1144" s="25"/>
      <c r="W1144" s="25"/>
      <c r="X1144" s="32"/>
      <c r="Y1144" s="25"/>
      <c r="Z1144" s="25"/>
      <c r="AA1144" s="25"/>
      <c r="AB1144" s="25"/>
      <c r="AC1144" s="25"/>
      <c r="AD1144" s="25"/>
    </row>
    <row r="1145" spans="1:256" s="15" customFormat="1" ht="13.2">
      <c r="A1145" s="12"/>
      <c r="B1145" s="225"/>
      <c r="C1145" s="226"/>
      <c r="D1145" s="226"/>
      <c r="E1145" s="226"/>
      <c r="F1145" s="227"/>
      <c r="G1145" s="28"/>
      <c r="H1145" s="8"/>
      <c r="I1145" s="9"/>
      <c r="J1145" s="29">
        <f t="shared" si="130"/>
        <v>0</v>
      </c>
      <c r="K1145" s="9"/>
      <c r="L1145" s="4">
        <f t="shared" si="131"/>
        <v>0</v>
      </c>
      <c r="M1145" s="10"/>
      <c r="N1145" s="11"/>
      <c r="O1145" s="57">
        <f t="shared" si="132"/>
        <v>0</v>
      </c>
      <c r="P1145" s="67"/>
      <c r="Q1145" s="67"/>
    </row>
    <row r="1146" spans="1:256" s="15" customFormat="1" ht="13.2">
      <c r="A1146" s="12"/>
      <c r="B1146" s="225"/>
      <c r="C1146" s="226"/>
      <c r="D1146" s="226"/>
      <c r="E1146" s="226"/>
      <c r="F1146" s="227"/>
      <c r="G1146" s="28"/>
      <c r="H1146" s="8"/>
      <c r="I1146" s="9"/>
      <c r="J1146" s="29">
        <f t="shared" si="130"/>
        <v>0</v>
      </c>
      <c r="K1146" s="9"/>
      <c r="L1146" s="4">
        <f t="shared" si="131"/>
        <v>0</v>
      </c>
      <c r="M1146" s="10"/>
      <c r="N1146" s="11"/>
      <c r="O1146" s="57">
        <f t="shared" si="132"/>
        <v>0</v>
      </c>
      <c r="P1146" s="67"/>
      <c r="Q1146" s="67"/>
    </row>
    <row r="1147" spans="1:256" s="15" customFormat="1" ht="13.8" thickBot="1">
      <c r="A1147" s="33"/>
      <c r="B1147" s="203" t="s">
        <v>43</v>
      </c>
      <c r="C1147" s="204"/>
      <c r="D1147" s="204"/>
      <c r="E1147" s="204"/>
      <c r="F1147" s="205"/>
      <c r="G1147" s="46"/>
      <c r="H1147" s="34"/>
      <c r="I1147" s="35"/>
      <c r="J1147" s="30">
        <f>SUM(J1141:J1146)</f>
        <v>0</v>
      </c>
      <c r="K1147" s="35"/>
      <c r="L1147" s="30">
        <f>SUM(L1141:L1146)</f>
        <v>0</v>
      </c>
      <c r="M1147" s="36">
        <f>SUM(M1141:M1146)</f>
        <v>0</v>
      </c>
      <c r="N1147" s="35"/>
      <c r="O1147" s="30">
        <f>SUM(O1141:O1146)</f>
        <v>0</v>
      </c>
      <c r="P1147" s="68"/>
      <c r="Q1147" s="68"/>
      <c r="R1147" s="25"/>
      <c r="S1147" s="25"/>
      <c r="T1147" s="25"/>
      <c r="U1147" s="25"/>
      <c r="V1147" s="25"/>
      <c r="W1147" s="25"/>
      <c r="X1147" s="32"/>
      <c r="Y1147" s="25"/>
      <c r="Z1147" s="25"/>
      <c r="AA1147" s="25"/>
      <c r="AB1147" s="25"/>
      <c r="AC1147" s="25"/>
      <c r="AD1147" s="25"/>
    </row>
    <row r="1148" spans="1:256" s="15" customFormat="1" ht="9" customHeight="1">
      <c r="A1148" s="25"/>
      <c r="B1148" s="25"/>
      <c r="C1148" s="25"/>
      <c r="D1148" s="25"/>
      <c r="E1148" s="25"/>
      <c r="F1148" s="25"/>
      <c r="G1148" s="44"/>
      <c r="H1148" s="25"/>
      <c r="I1148" s="25"/>
      <c r="J1148" s="25"/>
      <c r="K1148" s="25"/>
      <c r="L1148" s="25"/>
      <c r="M1148" s="25"/>
      <c r="N1148" s="25"/>
      <c r="O1148" s="53"/>
      <c r="P1148" s="63"/>
      <c r="Q1148" s="63"/>
      <c r="R1148" s="25"/>
      <c r="S1148" s="25"/>
      <c r="T1148" s="25"/>
      <c r="U1148" s="25"/>
      <c r="V1148" s="25"/>
      <c r="W1148" s="25"/>
      <c r="X1148" s="32"/>
      <c r="Y1148" s="25"/>
      <c r="Z1148" s="25"/>
      <c r="AA1148" s="25"/>
      <c r="AB1148" s="25"/>
      <c r="AC1148" s="25"/>
      <c r="AD1148" s="25"/>
    </row>
    <row r="1149" spans="1:256" s="15" customFormat="1" ht="8.25" customHeight="1">
      <c r="A1149" s="25"/>
      <c r="B1149" s="25"/>
      <c r="C1149" s="25"/>
      <c r="D1149" s="25"/>
      <c r="E1149" s="25"/>
      <c r="F1149" s="25"/>
      <c r="G1149" s="44"/>
      <c r="H1149" s="25"/>
      <c r="I1149" s="25"/>
      <c r="J1149" s="25"/>
      <c r="K1149" s="25"/>
      <c r="L1149" s="25"/>
      <c r="M1149" s="25"/>
      <c r="N1149" s="25"/>
      <c r="O1149" s="53"/>
      <c r="P1149" s="63"/>
      <c r="Q1149" s="63"/>
      <c r="R1149" s="25"/>
      <c r="S1149" s="25"/>
      <c r="T1149" s="25"/>
      <c r="U1149" s="25"/>
      <c r="V1149" s="25"/>
      <c r="W1149" s="25"/>
      <c r="X1149" s="32"/>
      <c r="Y1149" s="25"/>
      <c r="Z1149" s="25"/>
      <c r="AA1149" s="25"/>
      <c r="AB1149" s="25"/>
      <c r="AC1149" s="25"/>
      <c r="AD1149" s="25"/>
    </row>
    <row r="1150" spans="1:256" s="15" customFormat="1" ht="12.75" customHeight="1">
      <c r="A1150" s="27"/>
      <c r="B1150" s="27"/>
      <c r="C1150" s="27"/>
      <c r="D1150" s="27"/>
      <c r="E1150" s="27"/>
      <c r="F1150" s="27"/>
      <c r="G1150" s="45"/>
      <c r="H1150" s="27"/>
      <c r="I1150" s="27"/>
      <c r="J1150" s="27"/>
      <c r="K1150" s="27"/>
      <c r="L1150" s="27"/>
      <c r="M1150" s="27"/>
      <c r="N1150" s="27"/>
      <c r="O1150" s="54"/>
      <c r="P1150" s="63"/>
      <c r="Q1150" s="63"/>
      <c r="R1150" s="25"/>
      <c r="S1150" s="25"/>
      <c r="T1150" s="25"/>
      <c r="U1150" s="25"/>
      <c r="V1150" s="25"/>
      <c r="W1150" s="25"/>
      <c r="X1150" s="32"/>
      <c r="Y1150" s="25"/>
      <c r="Z1150" s="25"/>
      <c r="AA1150" s="25"/>
      <c r="AB1150" s="25"/>
      <c r="AC1150" s="25"/>
      <c r="AD1150" s="25"/>
    </row>
    <row r="1151" spans="1:256" s="15" customFormat="1" ht="8.25" customHeight="1">
      <c r="A1151" s="206" t="s">
        <v>50</v>
      </c>
      <c r="B1151" s="207"/>
      <c r="C1151" s="207"/>
      <c r="D1151" s="207"/>
      <c r="E1151" s="207"/>
      <c r="F1151" s="207"/>
      <c r="G1151" s="207"/>
      <c r="H1151" s="208"/>
      <c r="I1151" s="215" t="s">
        <v>46</v>
      </c>
      <c r="J1151" s="216"/>
      <c r="K1151" s="216"/>
      <c r="L1151" s="216"/>
      <c r="M1151" s="217"/>
      <c r="N1151" s="55" t="s">
        <v>1</v>
      </c>
      <c r="O1151" s="56"/>
      <c r="P1151" s="58"/>
      <c r="Q1151" s="58"/>
      <c r="R1151" s="25"/>
      <c r="S1151" s="25"/>
      <c r="T1151" s="25"/>
      <c r="U1151" s="25"/>
      <c r="V1151" s="25"/>
      <c r="W1151" s="25"/>
      <c r="X1151" s="32"/>
      <c r="Y1151" s="25"/>
      <c r="Z1151" s="25"/>
      <c r="AA1151" s="25"/>
      <c r="AB1151" s="25"/>
      <c r="AC1151" s="25"/>
      <c r="AD1151" s="25"/>
    </row>
    <row r="1152" spans="1:256" s="15" customFormat="1" ht="8.25" customHeight="1">
      <c r="A1152" s="209"/>
      <c r="B1152" s="210"/>
      <c r="C1152" s="210"/>
      <c r="D1152" s="210"/>
      <c r="E1152" s="210"/>
      <c r="F1152" s="210"/>
      <c r="G1152" s="210"/>
      <c r="H1152" s="211"/>
      <c r="I1152" s="24"/>
      <c r="J1152" s="25"/>
      <c r="K1152" s="25"/>
      <c r="L1152" s="25"/>
      <c r="M1152" s="16"/>
      <c r="N1152" s="25"/>
      <c r="O1152" s="53"/>
      <c r="P1152" s="63"/>
      <c r="Q1152" s="63"/>
      <c r="R1152" s="25"/>
      <c r="S1152" s="25"/>
      <c r="T1152" s="25"/>
      <c r="U1152" s="25"/>
      <c r="V1152" s="25"/>
      <c r="W1152" s="25"/>
      <c r="X1152" s="32"/>
      <c r="Y1152" s="25"/>
      <c r="Z1152" s="25"/>
      <c r="AA1152" s="25"/>
      <c r="AB1152" s="25"/>
      <c r="AC1152" s="25"/>
      <c r="AD1152" s="25"/>
    </row>
    <row r="1153" spans="1:256" s="15" customFormat="1" ht="9" customHeight="1">
      <c r="A1153" s="209"/>
      <c r="B1153" s="210"/>
      <c r="C1153" s="210"/>
      <c r="D1153" s="210"/>
      <c r="E1153" s="210"/>
      <c r="F1153" s="210"/>
      <c r="G1153" s="210"/>
      <c r="H1153" s="211"/>
      <c r="I1153" s="218"/>
      <c r="J1153" s="219"/>
      <c r="K1153" s="219"/>
      <c r="L1153" s="219"/>
      <c r="M1153" s="220"/>
      <c r="N1153" s="26" t="s">
        <v>48</v>
      </c>
      <c r="O1153" s="53"/>
      <c r="P1153" s="63"/>
      <c r="Q1153" s="63"/>
      <c r="R1153" s="25"/>
      <c r="S1153" s="25"/>
      <c r="T1153" s="25"/>
      <c r="U1153" s="25"/>
      <c r="V1153" s="25"/>
      <c r="W1153" s="25"/>
      <c r="X1153" s="32"/>
      <c r="Y1153" s="25"/>
      <c r="Z1153" s="25"/>
      <c r="AA1153" s="25"/>
      <c r="AB1153" s="25"/>
      <c r="AC1153" s="25"/>
      <c r="AD1153" s="25"/>
    </row>
    <row r="1154" spans="1:256" s="15" customFormat="1" ht="8.25" customHeight="1">
      <c r="A1154" s="209"/>
      <c r="B1154" s="210"/>
      <c r="C1154" s="210"/>
      <c r="D1154" s="210"/>
      <c r="E1154" s="210"/>
      <c r="F1154" s="210"/>
      <c r="G1154" s="210"/>
      <c r="H1154" s="211"/>
      <c r="I1154" s="221"/>
      <c r="J1154" s="219"/>
      <c r="K1154" s="219"/>
      <c r="L1154" s="219"/>
      <c r="M1154" s="220"/>
      <c r="N1154" s="25"/>
      <c r="O1154" s="53"/>
      <c r="P1154" s="63"/>
      <c r="Q1154" s="63"/>
      <c r="R1154" s="25"/>
      <c r="S1154" s="25"/>
      <c r="T1154" s="25"/>
      <c r="U1154" s="25"/>
      <c r="V1154" s="25"/>
      <c r="W1154" s="25"/>
      <c r="X1154" s="32"/>
      <c r="Y1154" s="25"/>
      <c r="Z1154" s="25"/>
      <c r="AA1154" s="25"/>
      <c r="AB1154" s="25"/>
      <c r="AC1154" s="25"/>
      <c r="AD1154" s="25"/>
    </row>
    <row r="1155" spans="1:256" s="15" customFormat="1" ht="8.25" customHeight="1">
      <c r="A1155" s="209"/>
      <c r="B1155" s="210"/>
      <c r="C1155" s="210"/>
      <c r="D1155" s="210"/>
      <c r="E1155" s="210"/>
      <c r="F1155" s="210"/>
      <c r="G1155" s="210"/>
      <c r="H1155" s="211"/>
      <c r="I1155" s="221"/>
      <c r="J1155" s="219"/>
      <c r="K1155" s="219"/>
      <c r="L1155" s="219"/>
      <c r="M1155" s="220"/>
      <c r="N1155" s="27"/>
      <c r="O1155" s="54"/>
      <c r="P1155" s="63"/>
      <c r="Q1155" s="63"/>
      <c r="R1155" s="25"/>
      <c r="S1155" s="25"/>
      <c r="T1155" s="25"/>
      <c r="U1155" s="25"/>
      <c r="V1155" s="25"/>
      <c r="W1155" s="25"/>
      <c r="X1155" s="32"/>
      <c r="Y1155" s="25"/>
      <c r="Z1155" s="25"/>
      <c r="AA1155" s="25"/>
      <c r="AB1155" s="25"/>
      <c r="AC1155" s="25"/>
      <c r="AD1155" s="25"/>
    </row>
    <row r="1156" spans="1:256" s="15" customFormat="1" ht="8.25" customHeight="1">
      <c r="A1156" s="209"/>
      <c r="B1156" s="210"/>
      <c r="C1156" s="210"/>
      <c r="D1156" s="210"/>
      <c r="E1156" s="210"/>
      <c r="F1156" s="210"/>
      <c r="G1156" s="210"/>
      <c r="H1156" s="211"/>
      <c r="I1156" s="221"/>
      <c r="J1156" s="219"/>
      <c r="K1156" s="219"/>
      <c r="L1156" s="219"/>
      <c r="M1156" s="220"/>
      <c r="N1156" s="13" t="s">
        <v>2</v>
      </c>
      <c r="O1156" s="53"/>
      <c r="P1156" s="63"/>
      <c r="Q1156" s="63"/>
      <c r="R1156" s="25"/>
      <c r="S1156" s="25"/>
      <c r="T1156" s="25"/>
      <c r="U1156" s="25"/>
      <c r="V1156" s="25"/>
      <c r="W1156" s="25"/>
      <c r="X1156" s="32"/>
      <c r="Y1156" s="25"/>
      <c r="Z1156" s="25"/>
      <c r="AA1156" s="25"/>
      <c r="AB1156" s="25"/>
      <c r="AC1156" s="25"/>
      <c r="AD1156" s="25"/>
    </row>
    <row r="1157" spans="1:256" s="15" customFormat="1">
      <c r="A1157" s="209"/>
      <c r="B1157" s="210"/>
      <c r="C1157" s="210"/>
      <c r="D1157" s="210"/>
      <c r="E1157" s="210"/>
      <c r="F1157" s="210"/>
      <c r="G1157" s="210"/>
      <c r="H1157" s="211"/>
      <c r="I1157" s="221"/>
      <c r="J1157" s="219"/>
      <c r="K1157" s="219"/>
      <c r="L1157" s="219"/>
      <c r="M1157" s="220"/>
      <c r="N1157" s="25"/>
      <c r="O1157" s="53"/>
      <c r="P1157" s="63"/>
      <c r="Q1157" s="63"/>
      <c r="R1157" s="25"/>
      <c r="S1157" s="25"/>
      <c r="T1157" s="25"/>
      <c r="U1157" s="25"/>
      <c r="V1157" s="25"/>
      <c r="W1157" s="25"/>
      <c r="X1157" s="32"/>
      <c r="Y1157" s="25"/>
      <c r="Z1157" s="25"/>
      <c r="AA1157" s="25"/>
      <c r="AB1157" s="25"/>
      <c r="AC1157" s="25"/>
      <c r="AD1157" s="25"/>
    </row>
    <row r="1158" spans="1:256" s="15" customFormat="1" ht="13.2">
      <c r="A1158" s="209"/>
      <c r="B1158" s="210"/>
      <c r="C1158" s="210"/>
      <c r="D1158" s="210"/>
      <c r="E1158" s="210"/>
      <c r="F1158" s="210"/>
      <c r="G1158" s="210"/>
      <c r="H1158" s="211"/>
      <c r="I1158" s="221"/>
      <c r="J1158" s="219"/>
      <c r="K1158" s="219"/>
      <c r="L1158" s="219"/>
      <c r="M1158" s="220"/>
      <c r="N1158" s="241"/>
      <c r="O1158" s="242"/>
      <c r="P1158" s="62"/>
      <c r="Q1158" s="62"/>
      <c r="R1158" s="25"/>
      <c r="S1158" s="25"/>
      <c r="T1158" s="25"/>
      <c r="U1158" s="25"/>
      <c r="V1158" s="25"/>
      <c r="W1158" s="25"/>
      <c r="X1158" s="32"/>
      <c r="Y1158" s="25"/>
      <c r="Z1158" s="25"/>
      <c r="AA1158" s="25"/>
      <c r="AB1158" s="25"/>
      <c r="AC1158" s="25"/>
      <c r="AD1158" s="25"/>
    </row>
    <row r="1159" spans="1:256" s="15" customFormat="1" ht="13.2">
      <c r="A1159" s="212"/>
      <c r="B1159" s="213"/>
      <c r="C1159" s="213"/>
      <c r="D1159" s="213"/>
      <c r="E1159" s="213"/>
      <c r="F1159" s="213"/>
      <c r="G1159" s="213"/>
      <c r="H1159" s="214"/>
      <c r="I1159" s="222"/>
      <c r="J1159" s="223"/>
      <c r="K1159" s="223"/>
      <c r="L1159" s="223"/>
      <c r="M1159" s="224"/>
      <c r="N1159" s="243"/>
      <c r="O1159" s="244"/>
      <c r="P1159" s="62"/>
      <c r="Q1159" s="62"/>
      <c r="R1159" s="25"/>
      <c r="S1159" s="26"/>
      <c r="T1159" s="26"/>
      <c r="U1159" s="26"/>
      <c r="V1159" s="26"/>
      <c r="W1159" s="26"/>
      <c r="X1159" s="31"/>
      <c r="Y1159" s="26"/>
      <c r="Z1159" s="25"/>
      <c r="AA1159" s="25"/>
      <c r="AB1159" s="25"/>
      <c r="AC1159" s="25"/>
      <c r="AD1159" s="25"/>
    </row>
    <row r="1160" spans="1:256" s="15" customFormat="1" ht="13.2">
      <c r="A1160" s="245" t="s">
        <v>0</v>
      </c>
      <c r="B1160" s="246"/>
      <c r="C1160" s="246"/>
      <c r="D1160" s="246"/>
      <c r="E1160" s="246"/>
      <c r="F1160" s="247"/>
      <c r="G1160" s="39"/>
      <c r="H1160" s="251" t="s">
        <v>3</v>
      </c>
      <c r="I1160" s="198"/>
      <c r="J1160" s="198"/>
      <c r="K1160" s="198"/>
      <c r="L1160" s="198"/>
      <c r="M1160" s="198"/>
      <c r="N1160" s="198"/>
      <c r="O1160" s="199"/>
      <c r="P1160" s="64"/>
      <c r="Q1160" s="64"/>
      <c r="R1160" s="25"/>
      <c r="S1160" s="26"/>
      <c r="T1160" s="26"/>
      <c r="U1160" s="26"/>
      <c r="V1160" s="26"/>
      <c r="W1160" s="26"/>
      <c r="X1160" s="31"/>
      <c r="Y1160" s="26"/>
      <c r="Z1160" s="25"/>
      <c r="AA1160" s="25"/>
      <c r="AB1160" s="25"/>
      <c r="AC1160" s="25"/>
      <c r="AD1160" s="25"/>
    </row>
    <row r="1161" spans="1:256" s="15" customFormat="1" ht="13.2">
      <c r="A1161" s="248"/>
      <c r="B1161" s="249"/>
      <c r="C1161" s="249"/>
      <c r="D1161" s="249"/>
      <c r="E1161" s="249"/>
      <c r="F1161" s="250"/>
      <c r="G1161" s="39"/>
      <c r="H1161" s="200"/>
      <c r="I1161" s="201"/>
      <c r="J1161" s="201"/>
      <c r="K1161" s="201"/>
      <c r="L1161" s="201"/>
      <c r="M1161" s="201"/>
      <c r="N1161" s="201"/>
      <c r="O1161" s="202"/>
      <c r="P1161" s="64"/>
      <c r="Q1161" s="64"/>
      <c r="R1161" s="25"/>
      <c r="S1161" s="26"/>
      <c r="T1161" s="26"/>
      <c r="U1161" s="26"/>
      <c r="V1161" s="26"/>
      <c r="W1161" s="26"/>
      <c r="X1161" s="31"/>
      <c r="Y1161" s="26"/>
      <c r="Z1161" s="25"/>
      <c r="AA1161" s="25"/>
      <c r="AB1161" s="25"/>
      <c r="AC1161" s="25"/>
      <c r="AD1161" s="25"/>
    </row>
    <row r="1162" spans="1:256" s="15" customFormat="1" ht="13.2">
      <c r="A1162" s="14"/>
      <c r="F1162" s="16"/>
      <c r="G1162" s="39"/>
      <c r="H1162" s="191" t="s">
        <v>4</v>
      </c>
      <c r="I1162" s="192"/>
      <c r="J1162" s="192"/>
      <c r="K1162" s="192"/>
      <c r="L1162" s="193"/>
      <c r="M1162" s="197" t="s">
        <v>5</v>
      </c>
      <c r="N1162" s="198"/>
      <c r="O1162" s="199"/>
      <c r="P1162" s="64"/>
      <c r="Q1162" s="64"/>
      <c r="R1162" s="25"/>
      <c r="S1162" s="26"/>
      <c r="T1162" s="26"/>
      <c r="U1162" s="26"/>
      <c r="V1162" s="26"/>
      <c r="W1162" s="26"/>
      <c r="X1162" s="31"/>
      <c r="Y1162" s="26"/>
      <c r="Z1162" s="25"/>
      <c r="AA1162" s="25"/>
      <c r="AB1162" s="25"/>
      <c r="AC1162" s="25"/>
      <c r="AD1162" s="25"/>
    </row>
    <row r="1163" spans="1:256" s="15" customFormat="1" ht="13.2">
      <c r="A1163" s="17"/>
      <c r="F1163" s="16"/>
      <c r="G1163" s="39"/>
      <c r="H1163" s="194"/>
      <c r="I1163" s="195"/>
      <c r="J1163" s="195"/>
      <c r="K1163" s="195"/>
      <c r="L1163" s="196"/>
      <c r="M1163" s="200"/>
      <c r="N1163" s="201"/>
      <c r="O1163" s="202"/>
      <c r="P1163" s="64"/>
      <c r="Q1163" s="64"/>
      <c r="R1163" s="26"/>
      <c r="S1163" s="26"/>
      <c r="T1163" s="26"/>
      <c r="U1163" s="26"/>
      <c r="V1163" s="26"/>
      <c r="W1163" s="26"/>
      <c r="X1163" s="31"/>
      <c r="Y1163" s="26"/>
      <c r="Z1163" s="25"/>
      <c r="AA1163" s="25"/>
      <c r="AB1163" s="25"/>
      <c r="AC1163" s="25"/>
      <c r="AD1163" s="25"/>
    </row>
    <row r="1164" spans="1:256" s="15" customFormat="1" ht="13.2">
      <c r="A1164" s="17"/>
      <c r="F1164" s="16"/>
      <c r="G1164" s="40"/>
      <c r="H1164" s="18"/>
      <c r="I1164" s="14"/>
      <c r="J1164" s="14"/>
      <c r="K1164" s="14"/>
      <c r="L1164" s="19"/>
      <c r="M1164" s="14"/>
      <c r="N1164" s="14"/>
      <c r="O1164" s="50" t="s">
        <v>39</v>
      </c>
      <c r="P1164" s="65"/>
      <c r="Q1164" s="65"/>
      <c r="R1164" s="26"/>
      <c r="S1164" s="26"/>
      <c r="T1164" s="26"/>
      <c r="U1164" s="26"/>
      <c r="V1164" s="26"/>
      <c r="W1164" s="26"/>
      <c r="X1164" s="31"/>
      <c r="Y1164" s="26"/>
      <c r="Z1164" s="25"/>
      <c r="AA1164" s="26"/>
      <c r="AB1164" s="26"/>
      <c r="AC1164" s="26"/>
      <c r="AD1164" s="26"/>
      <c r="AE1164" s="60"/>
      <c r="AF1164" s="60"/>
      <c r="AG1164" s="60"/>
      <c r="AH1164" s="60"/>
      <c r="AI1164" s="60"/>
      <c r="AJ1164" s="60"/>
      <c r="AK1164" s="60"/>
      <c r="AL1164" s="60"/>
      <c r="AM1164" s="60"/>
      <c r="AN1164" s="60"/>
      <c r="AO1164" s="60"/>
      <c r="AP1164" s="60"/>
      <c r="AQ1164" s="60"/>
      <c r="AR1164" s="60"/>
      <c r="AS1164" s="60"/>
      <c r="AT1164" s="60"/>
      <c r="AU1164" s="60"/>
      <c r="AV1164" s="60"/>
      <c r="AW1164" s="60"/>
      <c r="AX1164" s="60"/>
      <c r="AY1164" s="60"/>
      <c r="AZ1164" s="60"/>
      <c r="BA1164" s="60"/>
      <c r="BB1164" s="60"/>
      <c r="BC1164" s="60"/>
      <c r="BD1164" s="60"/>
      <c r="BE1164" s="60"/>
      <c r="BF1164" s="60"/>
      <c r="BG1164" s="60"/>
      <c r="BH1164" s="60"/>
      <c r="BI1164" s="60"/>
      <c r="BJ1164" s="60"/>
      <c r="BK1164" s="60"/>
      <c r="BL1164" s="60"/>
      <c r="BM1164" s="60"/>
      <c r="BN1164" s="60"/>
      <c r="BO1164" s="60"/>
      <c r="BP1164" s="60"/>
      <c r="BQ1164" s="60"/>
      <c r="BR1164" s="60"/>
      <c r="BS1164" s="60"/>
      <c r="BT1164" s="60"/>
      <c r="BU1164" s="60"/>
      <c r="BV1164" s="60"/>
      <c r="BW1164" s="60"/>
      <c r="BX1164" s="60"/>
      <c r="BY1164" s="60"/>
      <c r="BZ1164" s="60"/>
      <c r="CA1164" s="60"/>
      <c r="CB1164" s="60"/>
      <c r="CC1164" s="60"/>
      <c r="CD1164" s="60"/>
      <c r="CE1164" s="60"/>
      <c r="CF1164" s="60"/>
      <c r="CG1164" s="60"/>
      <c r="CH1164" s="60"/>
      <c r="CI1164" s="60"/>
      <c r="CJ1164" s="60"/>
      <c r="CK1164" s="60"/>
      <c r="CL1164" s="60"/>
      <c r="CM1164" s="60"/>
      <c r="CN1164" s="60"/>
      <c r="CO1164" s="60"/>
      <c r="CP1164" s="60"/>
      <c r="CQ1164" s="60"/>
      <c r="CR1164" s="60"/>
      <c r="CS1164" s="60"/>
      <c r="CT1164" s="60"/>
      <c r="CU1164" s="60"/>
      <c r="CV1164" s="60"/>
      <c r="CW1164" s="60"/>
      <c r="CX1164" s="60"/>
      <c r="CY1164" s="60"/>
      <c r="CZ1164" s="60"/>
      <c r="DA1164" s="60"/>
      <c r="DB1164" s="60"/>
      <c r="DC1164" s="60"/>
      <c r="DD1164" s="60"/>
      <c r="DE1164" s="60"/>
      <c r="DF1164" s="60"/>
      <c r="DG1164" s="60"/>
      <c r="DH1164" s="60"/>
      <c r="DI1164" s="60"/>
      <c r="DJ1164" s="60"/>
      <c r="DK1164" s="60"/>
      <c r="DL1164" s="60"/>
      <c r="DM1164" s="60"/>
      <c r="DN1164" s="60"/>
      <c r="DO1164" s="60"/>
      <c r="DP1164" s="60"/>
      <c r="DQ1164" s="60"/>
      <c r="DR1164" s="60"/>
      <c r="DS1164" s="60"/>
      <c r="DT1164" s="60"/>
      <c r="DU1164" s="60"/>
      <c r="DV1164" s="60"/>
      <c r="DW1164" s="60"/>
      <c r="DX1164" s="60"/>
      <c r="DY1164" s="60"/>
      <c r="DZ1164" s="60"/>
      <c r="EA1164" s="60"/>
      <c r="EB1164" s="60"/>
      <c r="EC1164" s="60"/>
      <c r="ED1164" s="60"/>
      <c r="EE1164" s="60"/>
      <c r="EF1164" s="60"/>
      <c r="EG1164" s="60"/>
      <c r="EH1164" s="60"/>
      <c r="EI1164" s="60"/>
      <c r="EJ1164" s="60"/>
      <c r="EK1164" s="60"/>
      <c r="EL1164" s="60"/>
      <c r="EM1164" s="60"/>
      <c r="EN1164" s="60"/>
      <c r="EO1164" s="60"/>
      <c r="EP1164" s="60"/>
      <c r="EQ1164" s="60"/>
      <c r="ER1164" s="60"/>
      <c r="ES1164" s="60"/>
      <c r="ET1164" s="60"/>
      <c r="EU1164" s="60"/>
      <c r="EV1164" s="60"/>
      <c r="EW1164" s="60"/>
      <c r="EX1164" s="60"/>
      <c r="EY1164" s="60"/>
      <c r="EZ1164" s="60"/>
      <c r="FA1164" s="60"/>
      <c r="FB1164" s="60"/>
      <c r="FC1164" s="60"/>
      <c r="FD1164" s="60"/>
      <c r="FE1164" s="60"/>
      <c r="FF1164" s="60"/>
      <c r="FG1164" s="60"/>
      <c r="FH1164" s="60"/>
      <c r="FI1164" s="60"/>
      <c r="FJ1164" s="60"/>
      <c r="FK1164" s="60"/>
      <c r="FL1164" s="60"/>
      <c r="FM1164" s="60"/>
      <c r="FN1164" s="60"/>
      <c r="FO1164" s="60"/>
      <c r="FP1164" s="60"/>
      <c r="FQ1164" s="60"/>
      <c r="FR1164" s="60"/>
      <c r="FS1164" s="60"/>
      <c r="FT1164" s="60"/>
      <c r="FU1164" s="60"/>
      <c r="FV1164" s="60"/>
      <c r="FW1164" s="60"/>
      <c r="FX1164" s="60"/>
      <c r="FY1164" s="60"/>
      <c r="FZ1164" s="60"/>
      <c r="GA1164" s="60"/>
      <c r="GB1164" s="60"/>
      <c r="GC1164" s="60"/>
      <c r="GD1164" s="60"/>
      <c r="GE1164" s="60"/>
      <c r="GF1164" s="60"/>
      <c r="GG1164" s="60"/>
      <c r="GH1164" s="60"/>
      <c r="GI1164" s="60"/>
      <c r="GJ1164" s="60"/>
      <c r="GK1164" s="60"/>
      <c r="GL1164" s="60"/>
      <c r="GM1164" s="60"/>
      <c r="GN1164" s="60"/>
      <c r="GO1164" s="60"/>
      <c r="GP1164" s="60"/>
      <c r="GQ1164" s="60"/>
      <c r="GR1164" s="60"/>
      <c r="GS1164" s="60"/>
      <c r="GT1164" s="60"/>
      <c r="GU1164" s="60"/>
      <c r="GV1164" s="60"/>
      <c r="GW1164" s="60"/>
      <c r="GX1164" s="60"/>
      <c r="GY1164" s="60"/>
      <c r="GZ1164" s="60"/>
      <c r="HA1164" s="60"/>
      <c r="HB1164" s="60"/>
      <c r="HC1164" s="60"/>
      <c r="HD1164" s="60"/>
      <c r="HE1164" s="60"/>
      <c r="HF1164" s="60"/>
      <c r="HG1164" s="60"/>
      <c r="HH1164" s="60"/>
      <c r="HI1164" s="60"/>
      <c r="HJ1164" s="60"/>
      <c r="HK1164" s="60"/>
      <c r="HL1164" s="60"/>
      <c r="HM1164" s="60"/>
      <c r="HN1164" s="60"/>
      <c r="HO1164" s="60"/>
      <c r="HP1164" s="60"/>
      <c r="HQ1164" s="60"/>
      <c r="HR1164" s="60"/>
      <c r="HS1164" s="60"/>
      <c r="HT1164" s="60"/>
      <c r="HU1164" s="60"/>
      <c r="HV1164" s="60"/>
      <c r="HW1164" s="60"/>
      <c r="HX1164" s="60"/>
      <c r="HY1164" s="60"/>
      <c r="HZ1164" s="60"/>
      <c r="IA1164" s="60"/>
      <c r="IB1164" s="60"/>
      <c r="IC1164" s="60"/>
      <c r="ID1164" s="60"/>
      <c r="IE1164" s="60"/>
      <c r="IF1164" s="60"/>
      <c r="IG1164" s="60"/>
      <c r="IH1164" s="60"/>
      <c r="II1164" s="60"/>
      <c r="IJ1164" s="60"/>
      <c r="IK1164" s="60"/>
      <c r="IL1164" s="60"/>
      <c r="IM1164" s="60"/>
      <c r="IN1164" s="60"/>
      <c r="IO1164" s="60"/>
      <c r="IP1164" s="60"/>
      <c r="IQ1164" s="60"/>
      <c r="IR1164" s="60"/>
      <c r="IS1164" s="60"/>
      <c r="IT1164" s="60"/>
      <c r="IU1164" s="60"/>
      <c r="IV1164" s="60"/>
    </row>
    <row r="1165" spans="1:256" s="15" customFormat="1" ht="13.2">
      <c r="A1165" s="17"/>
      <c r="F1165" s="16"/>
      <c r="G1165" s="41" t="s">
        <v>6</v>
      </c>
      <c r="H1165" s="21" t="s">
        <v>16</v>
      </c>
      <c r="I1165" s="20" t="s">
        <v>18</v>
      </c>
      <c r="J1165" s="20" t="s">
        <v>22</v>
      </c>
      <c r="K1165" s="20" t="s">
        <v>25</v>
      </c>
      <c r="L1165" s="20" t="s">
        <v>27</v>
      </c>
      <c r="M1165" s="20" t="s">
        <v>31</v>
      </c>
      <c r="N1165" s="20" t="s">
        <v>35</v>
      </c>
      <c r="O1165" s="50" t="s">
        <v>32</v>
      </c>
      <c r="P1165" s="65"/>
      <c r="Q1165" s="65"/>
      <c r="R1165" s="26"/>
      <c r="S1165" s="26"/>
      <c r="T1165" s="26"/>
      <c r="U1165" s="26"/>
      <c r="V1165" s="26"/>
      <c r="W1165" s="26"/>
      <c r="X1165" s="31"/>
      <c r="Y1165" s="26"/>
      <c r="Z1165" s="25"/>
      <c r="AA1165" s="26"/>
      <c r="AB1165" s="26"/>
      <c r="AC1165" s="26"/>
      <c r="AD1165" s="26"/>
      <c r="AE1165" s="60"/>
      <c r="AF1165" s="60"/>
      <c r="AG1165" s="60"/>
      <c r="AH1165" s="60"/>
      <c r="AI1165" s="60"/>
      <c r="AJ1165" s="60"/>
      <c r="AK1165" s="60"/>
      <c r="AL1165" s="60"/>
      <c r="AM1165" s="60"/>
      <c r="AN1165" s="60"/>
      <c r="AO1165" s="60"/>
      <c r="AP1165" s="60"/>
      <c r="AQ1165" s="60"/>
      <c r="AR1165" s="60"/>
      <c r="AS1165" s="60"/>
      <c r="AT1165" s="60"/>
      <c r="AU1165" s="60"/>
      <c r="AV1165" s="60"/>
      <c r="AW1165" s="60"/>
      <c r="AX1165" s="60"/>
      <c r="AY1165" s="60"/>
      <c r="AZ1165" s="60"/>
      <c r="BA1165" s="60"/>
      <c r="BB1165" s="60"/>
      <c r="BC1165" s="60"/>
      <c r="BD1165" s="60"/>
      <c r="BE1165" s="60"/>
      <c r="BF1165" s="60"/>
      <c r="BG1165" s="60"/>
      <c r="BH1165" s="60"/>
      <c r="BI1165" s="60"/>
      <c r="BJ1165" s="60"/>
      <c r="BK1165" s="60"/>
      <c r="BL1165" s="60"/>
      <c r="BM1165" s="60"/>
      <c r="BN1165" s="60"/>
      <c r="BO1165" s="60"/>
      <c r="BP1165" s="60"/>
      <c r="BQ1165" s="60"/>
      <c r="BR1165" s="60"/>
      <c r="BS1165" s="60"/>
      <c r="BT1165" s="60"/>
      <c r="BU1165" s="60"/>
      <c r="BV1165" s="60"/>
      <c r="BW1165" s="60"/>
      <c r="BX1165" s="60"/>
      <c r="BY1165" s="60"/>
      <c r="BZ1165" s="60"/>
      <c r="CA1165" s="60"/>
      <c r="CB1165" s="60"/>
      <c r="CC1165" s="60"/>
      <c r="CD1165" s="60"/>
      <c r="CE1165" s="60"/>
      <c r="CF1165" s="60"/>
      <c r="CG1165" s="60"/>
      <c r="CH1165" s="60"/>
      <c r="CI1165" s="60"/>
      <c r="CJ1165" s="60"/>
      <c r="CK1165" s="60"/>
      <c r="CL1165" s="60"/>
      <c r="CM1165" s="60"/>
      <c r="CN1165" s="60"/>
      <c r="CO1165" s="60"/>
      <c r="CP1165" s="60"/>
      <c r="CQ1165" s="60"/>
      <c r="CR1165" s="60"/>
      <c r="CS1165" s="60"/>
      <c r="CT1165" s="60"/>
      <c r="CU1165" s="60"/>
      <c r="CV1165" s="60"/>
      <c r="CW1165" s="60"/>
      <c r="CX1165" s="60"/>
      <c r="CY1165" s="60"/>
      <c r="CZ1165" s="60"/>
      <c r="DA1165" s="60"/>
      <c r="DB1165" s="60"/>
      <c r="DC1165" s="60"/>
      <c r="DD1165" s="60"/>
      <c r="DE1165" s="60"/>
      <c r="DF1165" s="60"/>
      <c r="DG1165" s="60"/>
      <c r="DH1165" s="60"/>
      <c r="DI1165" s="60"/>
      <c r="DJ1165" s="60"/>
      <c r="DK1165" s="60"/>
      <c r="DL1165" s="60"/>
      <c r="DM1165" s="60"/>
      <c r="DN1165" s="60"/>
      <c r="DO1165" s="60"/>
      <c r="DP1165" s="60"/>
      <c r="DQ1165" s="60"/>
      <c r="DR1165" s="60"/>
      <c r="DS1165" s="60"/>
      <c r="DT1165" s="60"/>
      <c r="DU1165" s="60"/>
      <c r="DV1165" s="60"/>
      <c r="DW1165" s="60"/>
      <c r="DX1165" s="60"/>
      <c r="DY1165" s="60"/>
      <c r="DZ1165" s="60"/>
      <c r="EA1165" s="60"/>
      <c r="EB1165" s="60"/>
      <c r="EC1165" s="60"/>
      <c r="ED1165" s="60"/>
      <c r="EE1165" s="60"/>
      <c r="EF1165" s="60"/>
      <c r="EG1165" s="60"/>
      <c r="EH1165" s="60"/>
      <c r="EI1165" s="60"/>
      <c r="EJ1165" s="60"/>
      <c r="EK1165" s="60"/>
      <c r="EL1165" s="60"/>
      <c r="EM1165" s="60"/>
      <c r="EN1165" s="60"/>
      <c r="EO1165" s="60"/>
      <c r="EP1165" s="60"/>
      <c r="EQ1165" s="60"/>
      <c r="ER1165" s="60"/>
      <c r="ES1165" s="60"/>
      <c r="ET1165" s="60"/>
      <c r="EU1165" s="60"/>
      <c r="EV1165" s="60"/>
      <c r="EW1165" s="60"/>
      <c r="EX1165" s="60"/>
      <c r="EY1165" s="60"/>
      <c r="EZ1165" s="60"/>
      <c r="FA1165" s="60"/>
      <c r="FB1165" s="60"/>
      <c r="FC1165" s="60"/>
      <c r="FD1165" s="60"/>
      <c r="FE1165" s="60"/>
      <c r="FF1165" s="60"/>
      <c r="FG1165" s="60"/>
      <c r="FH1165" s="60"/>
      <c r="FI1165" s="60"/>
      <c r="FJ1165" s="60"/>
      <c r="FK1165" s="60"/>
      <c r="FL1165" s="60"/>
      <c r="FM1165" s="60"/>
      <c r="FN1165" s="60"/>
      <c r="FO1165" s="60"/>
      <c r="FP1165" s="60"/>
      <c r="FQ1165" s="60"/>
      <c r="FR1165" s="60"/>
      <c r="FS1165" s="60"/>
      <c r="FT1165" s="60"/>
      <c r="FU1165" s="60"/>
      <c r="FV1165" s="60"/>
      <c r="FW1165" s="60"/>
      <c r="FX1165" s="60"/>
      <c r="FY1165" s="60"/>
      <c r="FZ1165" s="60"/>
      <c r="GA1165" s="60"/>
      <c r="GB1165" s="60"/>
      <c r="GC1165" s="60"/>
      <c r="GD1165" s="60"/>
      <c r="GE1165" s="60"/>
      <c r="GF1165" s="60"/>
      <c r="GG1165" s="60"/>
      <c r="GH1165" s="60"/>
      <c r="GI1165" s="60"/>
      <c r="GJ1165" s="60"/>
      <c r="GK1165" s="60"/>
      <c r="GL1165" s="60"/>
      <c r="GM1165" s="60"/>
      <c r="GN1165" s="60"/>
      <c r="GO1165" s="60"/>
      <c r="GP1165" s="60"/>
      <c r="GQ1165" s="60"/>
      <c r="GR1165" s="60"/>
      <c r="GS1165" s="60"/>
      <c r="GT1165" s="60"/>
      <c r="GU1165" s="60"/>
      <c r="GV1165" s="60"/>
      <c r="GW1165" s="60"/>
      <c r="GX1165" s="60"/>
      <c r="GY1165" s="60"/>
      <c r="GZ1165" s="60"/>
      <c r="HA1165" s="60"/>
      <c r="HB1165" s="60"/>
      <c r="HC1165" s="60"/>
      <c r="HD1165" s="60"/>
      <c r="HE1165" s="60"/>
      <c r="HF1165" s="60"/>
      <c r="HG1165" s="60"/>
      <c r="HH1165" s="60"/>
      <c r="HI1165" s="60"/>
      <c r="HJ1165" s="60"/>
      <c r="HK1165" s="60"/>
      <c r="HL1165" s="60"/>
      <c r="HM1165" s="60"/>
      <c r="HN1165" s="60"/>
      <c r="HO1165" s="60"/>
      <c r="HP1165" s="60"/>
      <c r="HQ1165" s="60"/>
      <c r="HR1165" s="60"/>
      <c r="HS1165" s="60"/>
      <c r="HT1165" s="60"/>
      <c r="HU1165" s="60"/>
      <c r="HV1165" s="60"/>
      <c r="HW1165" s="60"/>
      <c r="HX1165" s="60"/>
      <c r="HY1165" s="60"/>
      <c r="HZ1165" s="60"/>
      <c r="IA1165" s="60"/>
      <c r="IB1165" s="60"/>
      <c r="IC1165" s="60"/>
      <c r="ID1165" s="60"/>
      <c r="IE1165" s="60"/>
      <c r="IF1165" s="60"/>
      <c r="IG1165" s="60"/>
      <c r="IH1165" s="60"/>
      <c r="II1165" s="60"/>
      <c r="IJ1165" s="60"/>
      <c r="IK1165" s="60"/>
      <c r="IL1165" s="60"/>
      <c r="IM1165" s="60"/>
      <c r="IN1165" s="60"/>
      <c r="IO1165" s="60"/>
      <c r="IP1165" s="60"/>
      <c r="IQ1165" s="60"/>
      <c r="IR1165" s="60"/>
      <c r="IS1165" s="60"/>
      <c r="IT1165" s="60"/>
      <c r="IU1165" s="60"/>
      <c r="IV1165" s="60"/>
    </row>
    <row r="1166" spans="1:256" s="15" customFormat="1" ht="13.2">
      <c r="A1166" s="20" t="s">
        <v>13</v>
      </c>
      <c r="B1166" s="228" t="s">
        <v>12</v>
      </c>
      <c r="C1166" s="229"/>
      <c r="D1166" s="229"/>
      <c r="E1166" s="229"/>
      <c r="F1166" s="230"/>
      <c r="G1166" s="41" t="s">
        <v>8</v>
      </c>
      <c r="H1166" s="21" t="s">
        <v>17</v>
      </c>
      <c r="I1166" s="20" t="s">
        <v>23</v>
      </c>
      <c r="J1166" s="20" t="s">
        <v>23</v>
      </c>
      <c r="K1166" s="20" t="s">
        <v>44</v>
      </c>
      <c r="L1166" s="20" t="s">
        <v>25</v>
      </c>
      <c r="M1166" s="20" t="s">
        <v>32</v>
      </c>
      <c r="N1166" s="20" t="s">
        <v>36</v>
      </c>
      <c r="O1166" s="50" t="s">
        <v>40</v>
      </c>
      <c r="P1166" s="65"/>
      <c r="Q1166" s="65"/>
      <c r="R1166" s="26"/>
      <c r="S1166" s="26"/>
      <c r="T1166" s="26"/>
      <c r="U1166" s="26"/>
      <c r="V1166" s="26"/>
      <c r="W1166" s="26"/>
      <c r="X1166" s="31"/>
      <c r="Y1166" s="26"/>
      <c r="Z1166" s="25"/>
      <c r="AA1166" s="26"/>
      <c r="AB1166" s="26"/>
      <c r="AC1166" s="26"/>
      <c r="AD1166" s="26"/>
      <c r="AE1166" s="60"/>
      <c r="AF1166" s="60"/>
      <c r="AG1166" s="60"/>
      <c r="AH1166" s="60"/>
      <c r="AI1166" s="60"/>
      <c r="AJ1166" s="60"/>
      <c r="AK1166" s="60"/>
      <c r="AL1166" s="60"/>
      <c r="AM1166" s="60"/>
      <c r="AN1166" s="60"/>
      <c r="AO1166" s="60"/>
      <c r="AP1166" s="60"/>
      <c r="AQ1166" s="60"/>
      <c r="AR1166" s="60"/>
      <c r="AS1166" s="60"/>
      <c r="AT1166" s="60"/>
      <c r="AU1166" s="60"/>
      <c r="AV1166" s="60"/>
      <c r="AW1166" s="60"/>
      <c r="AX1166" s="60"/>
      <c r="AY1166" s="60"/>
      <c r="AZ1166" s="60"/>
      <c r="BA1166" s="60"/>
      <c r="BB1166" s="60"/>
      <c r="BC1166" s="60"/>
      <c r="BD1166" s="60"/>
      <c r="BE1166" s="60"/>
      <c r="BF1166" s="60"/>
      <c r="BG1166" s="60"/>
      <c r="BH1166" s="60"/>
      <c r="BI1166" s="60"/>
      <c r="BJ1166" s="60"/>
      <c r="BK1166" s="60"/>
      <c r="BL1166" s="60"/>
      <c r="BM1166" s="60"/>
      <c r="BN1166" s="60"/>
      <c r="BO1166" s="60"/>
      <c r="BP1166" s="60"/>
      <c r="BQ1166" s="60"/>
      <c r="BR1166" s="60"/>
      <c r="BS1166" s="60"/>
      <c r="BT1166" s="60"/>
      <c r="BU1166" s="60"/>
      <c r="BV1166" s="60"/>
      <c r="BW1166" s="60"/>
      <c r="BX1166" s="60"/>
      <c r="BY1166" s="60"/>
      <c r="BZ1166" s="60"/>
      <c r="CA1166" s="60"/>
      <c r="CB1166" s="60"/>
      <c r="CC1166" s="60"/>
      <c r="CD1166" s="60"/>
      <c r="CE1166" s="60"/>
      <c r="CF1166" s="60"/>
      <c r="CG1166" s="60"/>
      <c r="CH1166" s="60"/>
      <c r="CI1166" s="60"/>
      <c r="CJ1166" s="60"/>
      <c r="CK1166" s="60"/>
      <c r="CL1166" s="60"/>
      <c r="CM1166" s="60"/>
      <c r="CN1166" s="60"/>
      <c r="CO1166" s="60"/>
      <c r="CP1166" s="60"/>
      <c r="CQ1166" s="60"/>
      <c r="CR1166" s="60"/>
      <c r="CS1166" s="60"/>
      <c r="CT1166" s="60"/>
      <c r="CU1166" s="60"/>
      <c r="CV1166" s="60"/>
      <c r="CW1166" s="60"/>
      <c r="CX1166" s="60"/>
      <c r="CY1166" s="60"/>
      <c r="CZ1166" s="60"/>
      <c r="DA1166" s="60"/>
      <c r="DB1166" s="60"/>
      <c r="DC1166" s="60"/>
      <c r="DD1166" s="60"/>
      <c r="DE1166" s="60"/>
      <c r="DF1166" s="60"/>
      <c r="DG1166" s="60"/>
      <c r="DH1166" s="60"/>
      <c r="DI1166" s="60"/>
      <c r="DJ1166" s="60"/>
      <c r="DK1166" s="60"/>
      <c r="DL1166" s="60"/>
      <c r="DM1166" s="60"/>
      <c r="DN1166" s="60"/>
      <c r="DO1166" s="60"/>
      <c r="DP1166" s="60"/>
      <c r="DQ1166" s="60"/>
      <c r="DR1166" s="60"/>
      <c r="DS1166" s="60"/>
      <c r="DT1166" s="60"/>
      <c r="DU1166" s="60"/>
      <c r="DV1166" s="60"/>
      <c r="DW1166" s="60"/>
      <c r="DX1166" s="60"/>
      <c r="DY1166" s="60"/>
      <c r="DZ1166" s="60"/>
      <c r="EA1166" s="60"/>
      <c r="EB1166" s="60"/>
      <c r="EC1166" s="60"/>
      <c r="ED1166" s="60"/>
      <c r="EE1166" s="60"/>
      <c r="EF1166" s="60"/>
      <c r="EG1166" s="60"/>
      <c r="EH1166" s="60"/>
      <c r="EI1166" s="60"/>
      <c r="EJ1166" s="60"/>
      <c r="EK1166" s="60"/>
      <c r="EL1166" s="60"/>
      <c r="EM1166" s="60"/>
      <c r="EN1166" s="60"/>
      <c r="EO1166" s="60"/>
      <c r="EP1166" s="60"/>
      <c r="EQ1166" s="60"/>
      <c r="ER1166" s="60"/>
      <c r="ES1166" s="60"/>
      <c r="ET1166" s="60"/>
      <c r="EU1166" s="60"/>
      <c r="EV1166" s="60"/>
      <c r="EW1166" s="60"/>
      <c r="EX1166" s="60"/>
      <c r="EY1166" s="60"/>
      <c r="EZ1166" s="60"/>
      <c r="FA1166" s="60"/>
      <c r="FB1166" s="60"/>
      <c r="FC1166" s="60"/>
      <c r="FD1166" s="60"/>
      <c r="FE1166" s="60"/>
      <c r="FF1166" s="60"/>
      <c r="FG1166" s="60"/>
      <c r="FH1166" s="60"/>
      <c r="FI1166" s="60"/>
      <c r="FJ1166" s="60"/>
      <c r="FK1166" s="60"/>
      <c r="FL1166" s="60"/>
      <c r="FM1166" s="60"/>
      <c r="FN1166" s="60"/>
      <c r="FO1166" s="60"/>
      <c r="FP1166" s="60"/>
      <c r="FQ1166" s="60"/>
      <c r="FR1166" s="60"/>
      <c r="FS1166" s="60"/>
      <c r="FT1166" s="60"/>
      <c r="FU1166" s="60"/>
      <c r="FV1166" s="60"/>
      <c r="FW1166" s="60"/>
      <c r="FX1166" s="60"/>
      <c r="FY1166" s="60"/>
      <c r="FZ1166" s="60"/>
      <c r="GA1166" s="60"/>
      <c r="GB1166" s="60"/>
      <c r="GC1166" s="60"/>
      <c r="GD1166" s="60"/>
      <c r="GE1166" s="60"/>
      <c r="GF1166" s="60"/>
      <c r="GG1166" s="60"/>
      <c r="GH1166" s="60"/>
      <c r="GI1166" s="60"/>
      <c r="GJ1166" s="60"/>
      <c r="GK1166" s="60"/>
      <c r="GL1166" s="60"/>
      <c r="GM1166" s="60"/>
      <c r="GN1166" s="60"/>
      <c r="GO1166" s="60"/>
      <c r="GP1166" s="60"/>
      <c r="GQ1166" s="60"/>
      <c r="GR1166" s="60"/>
      <c r="GS1166" s="60"/>
      <c r="GT1166" s="60"/>
      <c r="GU1166" s="60"/>
      <c r="GV1166" s="60"/>
      <c r="GW1166" s="60"/>
      <c r="GX1166" s="60"/>
      <c r="GY1166" s="60"/>
      <c r="GZ1166" s="60"/>
      <c r="HA1166" s="60"/>
      <c r="HB1166" s="60"/>
      <c r="HC1166" s="60"/>
      <c r="HD1166" s="60"/>
      <c r="HE1166" s="60"/>
      <c r="HF1166" s="60"/>
      <c r="HG1166" s="60"/>
      <c r="HH1166" s="60"/>
      <c r="HI1166" s="60"/>
      <c r="HJ1166" s="60"/>
      <c r="HK1166" s="60"/>
      <c r="HL1166" s="60"/>
      <c r="HM1166" s="60"/>
      <c r="HN1166" s="60"/>
      <c r="HO1166" s="60"/>
      <c r="HP1166" s="60"/>
      <c r="HQ1166" s="60"/>
      <c r="HR1166" s="60"/>
      <c r="HS1166" s="60"/>
      <c r="HT1166" s="60"/>
      <c r="HU1166" s="60"/>
      <c r="HV1166" s="60"/>
      <c r="HW1166" s="60"/>
      <c r="HX1166" s="60"/>
      <c r="HY1166" s="60"/>
      <c r="HZ1166" s="60"/>
      <c r="IA1166" s="60"/>
      <c r="IB1166" s="60"/>
      <c r="IC1166" s="60"/>
      <c r="ID1166" s="60"/>
      <c r="IE1166" s="60"/>
      <c r="IF1166" s="60"/>
      <c r="IG1166" s="60"/>
      <c r="IH1166" s="60"/>
      <c r="II1166" s="60"/>
      <c r="IJ1166" s="60"/>
      <c r="IK1166" s="60"/>
      <c r="IL1166" s="60"/>
      <c r="IM1166" s="60"/>
      <c r="IN1166" s="60"/>
      <c r="IO1166" s="60"/>
      <c r="IP1166" s="60"/>
      <c r="IQ1166" s="60"/>
      <c r="IR1166" s="60"/>
      <c r="IS1166" s="60"/>
      <c r="IT1166" s="60"/>
      <c r="IU1166" s="60"/>
      <c r="IV1166" s="60"/>
    </row>
    <row r="1167" spans="1:256" s="59" customFormat="1" ht="50.1" customHeight="1">
      <c r="A1167" s="20" t="s">
        <v>14</v>
      </c>
      <c r="B1167" s="15"/>
      <c r="C1167" s="15"/>
      <c r="D1167" s="15"/>
      <c r="E1167" s="15"/>
      <c r="F1167" s="16"/>
      <c r="G1167" s="41" t="s">
        <v>7</v>
      </c>
      <c r="H1167" s="16"/>
      <c r="I1167" s="20" t="s">
        <v>19</v>
      </c>
      <c r="J1167" s="20" t="s">
        <v>29</v>
      </c>
      <c r="K1167" s="20" t="s">
        <v>45</v>
      </c>
      <c r="L1167" s="20" t="s">
        <v>28</v>
      </c>
      <c r="M1167" s="20" t="s">
        <v>33</v>
      </c>
      <c r="N1167" s="20" t="s">
        <v>32</v>
      </c>
      <c r="O1167" s="51" t="s">
        <v>41</v>
      </c>
      <c r="P1167" s="66"/>
      <c r="Q1167" s="66"/>
      <c r="R1167" s="3"/>
      <c r="S1167" s="1"/>
      <c r="T1167" s="1"/>
      <c r="U1167" s="1"/>
      <c r="V1167" s="1"/>
      <c r="W1167" s="1"/>
      <c r="X1167" s="5"/>
      <c r="Y1167" s="1"/>
      <c r="Z1167" s="1"/>
      <c r="AA1167" s="3"/>
      <c r="AB1167" s="3"/>
      <c r="AC1167" s="3"/>
      <c r="AD1167" s="3"/>
    </row>
    <row r="1168" spans="1:256" s="59" customFormat="1" ht="50.1" customHeight="1">
      <c r="A1168" s="17"/>
      <c r="B1168" s="15"/>
      <c r="C1168" s="15"/>
      <c r="D1168" s="15"/>
      <c r="E1168" s="15"/>
      <c r="F1168" s="16"/>
      <c r="G1168" s="42"/>
      <c r="H1168" s="16"/>
      <c r="I1168" s="20" t="s">
        <v>20</v>
      </c>
      <c r="J1168" s="20"/>
      <c r="K1168" s="20"/>
      <c r="L1168" s="20"/>
      <c r="M1168" s="20"/>
      <c r="N1168" s="20" t="s">
        <v>37</v>
      </c>
      <c r="O1168" s="50"/>
      <c r="P1168" s="65"/>
      <c r="Q1168" s="65"/>
      <c r="R1168" s="3"/>
      <c r="S1168" s="1"/>
      <c r="T1168" s="1"/>
      <c r="U1168" s="1"/>
      <c r="V1168" s="1"/>
      <c r="W1168" s="1"/>
      <c r="X1168" s="5"/>
      <c r="Y1168" s="1"/>
      <c r="Z1168" s="1"/>
      <c r="AA1168" s="3"/>
      <c r="AB1168" s="3"/>
      <c r="AC1168" s="3"/>
      <c r="AD1168" s="3"/>
    </row>
    <row r="1169" spans="1:30" s="59" customFormat="1" ht="50.1" customHeight="1">
      <c r="A1169" s="22" t="s">
        <v>10</v>
      </c>
      <c r="B1169" s="228" t="s">
        <v>11</v>
      </c>
      <c r="C1169" s="229"/>
      <c r="D1169" s="229"/>
      <c r="E1169" s="229"/>
      <c r="F1169" s="230"/>
      <c r="G1169" s="43" t="s">
        <v>9</v>
      </c>
      <c r="H1169" s="23" t="s">
        <v>15</v>
      </c>
      <c r="I1169" s="22" t="s">
        <v>21</v>
      </c>
      <c r="J1169" s="22" t="s">
        <v>24</v>
      </c>
      <c r="K1169" s="22" t="s">
        <v>26</v>
      </c>
      <c r="L1169" s="22" t="s">
        <v>30</v>
      </c>
      <c r="M1169" s="22" t="s">
        <v>34</v>
      </c>
      <c r="N1169" s="22" t="s">
        <v>42</v>
      </c>
      <c r="O1169" s="52" t="s">
        <v>38</v>
      </c>
      <c r="P1169" s="66"/>
      <c r="Q1169" s="66"/>
      <c r="R1169" s="3"/>
      <c r="S1169" s="1"/>
      <c r="T1169" s="1"/>
      <c r="U1169" s="1"/>
      <c r="V1169" s="1"/>
      <c r="W1169" s="1"/>
      <c r="X1169" s="5"/>
      <c r="Y1169" s="1"/>
      <c r="Z1169" s="1"/>
      <c r="AA1169" s="3"/>
      <c r="AB1169" s="3"/>
      <c r="AC1169" s="3"/>
      <c r="AD1169" s="3"/>
    </row>
    <row r="1170" spans="1:30" s="59" customFormat="1" ht="50.1" customHeight="1">
      <c r="A1170" s="12"/>
      <c r="B1170" s="231"/>
      <c r="C1170" s="232"/>
      <c r="D1170" s="232"/>
      <c r="E1170" s="232"/>
      <c r="F1170" s="233"/>
      <c r="G1170" s="28"/>
      <c r="H1170" s="8"/>
      <c r="I1170" s="9"/>
      <c r="J1170" s="29">
        <f t="shared" ref="J1170:J1175" si="133">SUM(H1170*I1170)</f>
        <v>0</v>
      </c>
      <c r="K1170" s="9"/>
      <c r="L1170" s="4">
        <f t="shared" ref="L1170:L1175" si="134">SUM(J1170*K1170)</f>
        <v>0</v>
      </c>
      <c r="M1170" s="10"/>
      <c r="N1170" s="11"/>
      <c r="O1170" s="57">
        <f t="shared" ref="O1170:O1175" si="135">SUM(M1170*N1170)</f>
        <v>0</v>
      </c>
      <c r="P1170" s="67"/>
      <c r="Q1170" s="67"/>
      <c r="R1170" s="3"/>
      <c r="S1170" s="1"/>
      <c r="T1170" s="1"/>
      <c r="U1170" s="1"/>
      <c r="V1170" s="1"/>
      <c r="W1170" s="1"/>
      <c r="X1170" s="5"/>
      <c r="Y1170" s="1"/>
      <c r="Z1170" s="1"/>
      <c r="AA1170" s="3"/>
      <c r="AB1170" s="3"/>
      <c r="AC1170" s="3"/>
      <c r="AD1170" s="3"/>
    </row>
    <row r="1171" spans="1:30" s="59" customFormat="1" ht="50.1" customHeight="1">
      <c r="A1171" s="12"/>
      <c r="B1171" s="225"/>
      <c r="C1171" s="226"/>
      <c r="D1171" s="226"/>
      <c r="E1171" s="226"/>
      <c r="F1171" s="227"/>
      <c r="G1171" s="28"/>
      <c r="H1171" s="8"/>
      <c r="I1171" s="9"/>
      <c r="J1171" s="29">
        <f t="shared" si="133"/>
        <v>0</v>
      </c>
      <c r="K1171" s="9"/>
      <c r="L1171" s="4">
        <f t="shared" si="134"/>
        <v>0</v>
      </c>
      <c r="M1171" s="10"/>
      <c r="N1171" s="11"/>
      <c r="O1171" s="57">
        <f t="shared" si="135"/>
        <v>0</v>
      </c>
      <c r="P1171" s="67"/>
      <c r="Q1171" s="67"/>
      <c r="R1171" s="3"/>
      <c r="S1171" s="1"/>
      <c r="T1171" s="1"/>
      <c r="U1171" s="1"/>
      <c r="V1171" s="1"/>
      <c r="W1171" s="1"/>
      <c r="X1171" s="5"/>
      <c r="Y1171" s="1"/>
      <c r="Z1171" s="1"/>
      <c r="AA1171" s="3"/>
      <c r="AB1171" s="3"/>
      <c r="AC1171" s="3"/>
      <c r="AD1171" s="3"/>
    </row>
    <row r="1172" spans="1:30" s="59" customFormat="1" ht="50.1" customHeight="1">
      <c r="A1172" s="12"/>
      <c r="B1172" s="225"/>
      <c r="C1172" s="226"/>
      <c r="D1172" s="226"/>
      <c r="E1172" s="226"/>
      <c r="F1172" s="227"/>
      <c r="G1172" s="28"/>
      <c r="H1172" s="8"/>
      <c r="I1172" s="9"/>
      <c r="J1172" s="29">
        <f t="shared" si="133"/>
        <v>0</v>
      </c>
      <c r="K1172" s="9"/>
      <c r="L1172" s="4">
        <f t="shared" si="134"/>
        <v>0</v>
      </c>
      <c r="M1172" s="10"/>
      <c r="N1172" s="11"/>
      <c r="O1172" s="57">
        <f t="shared" si="135"/>
        <v>0</v>
      </c>
      <c r="P1172" s="67"/>
      <c r="Q1172" s="67"/>
      <c r="R1172" s="3"/>
      <c r="S1172" s="1"/>
      <c r="T1172" s="1"/>
      <c r="U1172" s="1"/>
      <c r="V1172" s="1"/>
      <c r="W1172" s="1"/>
      <c r="X1172" s="5"/>
      <c r="Y1172" s="1"/>
      <c r="Z1172" s="1"/>
      <c r="AA1172" s="3"/>
      <c r="AB1172" s="3"/>
      <c r="AC1172" s="3"/>
      <c r="AD1172" s="3"/>
    </row>
    <row r="1173" spans="1:30" s="15" customFormat="1" ht="20.100000000000001" customHeight="1">
      <c r="A1173" s="12"/>
      <c r="B1173" s="225"/>
      <c r="C1173" s="226"/>
      <c r="D1173" s="226"/>
      <c r="E1173" s="226"/>
      <c r="F1173" s="227"/>
      <c r="G1173" s="28"/>
      <c r="H1173" s="8"/>
      <c r="I1173" s="9"/>
      <c r="J1173" s="29">
        <f t="shared" si="133"/>
        <v>0</v>
      </c>
      <c r="K1173" s="9"/>
      <c r="L1173" s="4">
        <f t="shared" si="134"/>
        <v>0</v>
      </c>
      <c r="M1173" s="10"/>
      <c r="N1173" s="11"/>
      <c r="O1173" s="57">
        <f t="shared" si="135"/>
        <v>0</v>
      </c>
      <c r="P1173" s="67"/>
      <c r="Q1173" s="67"/>
      <c r="R1173" s="25"/>
      <c r="S1173" s="25"/>
      <c r="T1173" s="25"/>
      <c r="U1173" s="25"/>
      <c r="V1173" s="25"/>
      <c r="W1173" s="25"/>
      <c r="X1173" s="32"/>
      <c r="Y1173" s="25"/>
      <c r="Z1173" s="25"/>
      <c r="AA1173" s="25"/>
      <c r="AB1173" s="25"/>
      <c r="AC1173" s="25"/>
      <c r="AD1173" s="25"/>
    </row>
    <row r="1174" spans="1:30" s="15" customFormat="1" ht="13.2">
      <c r="A1174" s="12"/>
      <c r="B1174" s="225"/>
      <c r="C1174" s="226"/>
      <c r="D1174" s="226"/>
      <c r="E1174" s="226"/>
      <c r="F1174" s="227"/>
      <c r="G1174" s="28"/>
      <c r="H1174" s="8"/>
      <c r="I1174" s="9"/>
      <c r="J1174" s="29">
        <f t="shared" si="133"/>
        <v>0</v>
      </c>
      <c r="K1174" s="9"/>
      <c r="L1174" s="4">
        <f t="shared" si="134"/>
        <v>0</v>
      </c>
      <c r="M1174" s="10"/>
      <c r="N1174" s="11"/>
      <c r="O1174" s="57">
        <f t="shared" si="135"/>
        <v>0</v>
      </c>
      <c r="P1174" s="67"/>
      <c r="Q1174" s="67"/>
    </row>
    <row r="1175" spans="1:30" s="15" customFormat="1" ht="13.2">
      <c r="A1175" s="12"/>
      <c r="B1175" s="225"/>
      <c r="C1175" s="226"/>
      <c r="D1175" s="226"/>
      <c r="E1175" s="226"/>
      <c r="F1175" s="227"/>
      <c r="G1175" s="28"/>
      <c r="H1175" s="8"/>
      <c r="I1175" s="9"/>
      <c r="J1175" s="29">
        <f t="shared" si="133"/>
        <v>0</v>
      </c>
      <c r="K1175" s="9"/>
      <c r="L1175" s="4">
        <f t="shared" si="134"/>
        <v>0</v>
      </c>
      <c r="M1175" s="10"/>
      <c r="N1175" s="11"/>
      <c r="O1175" s="57">
        <f t="shared" si="135"/>
        <v>0</v>
      </c>
      <c r="P1175" s="67"/>
      <c r="Q1175" s="67"/>
    </row>
    <row r="1176" spans="1:30" s="15" customFormat="1" ht="13.8" thickBot="1">
      <c r="A1176" s="33"/>
      <c r="B1176" s="203" t="s">
        <v>43</v>
      </c>
      <c r="C1176" s="204"/>
      <c r="D1176" s="204"/>
      <c r="E1176" s="204"/>
      <c r="F1176" s="205"/>
      <c r="G1176" s="46"/>
      <c r="H1176" s="34"/>
      <c r="I1176" s="35"/>
      <c r="J1176" s="30">
        <f>SUM(J1170:J1175)</f>
        <v>0</v>
      </c>
      <c r="K1176" s="35"/>
      <c r="L1176" s="30">
        <f>SUM(L1170:L1175)</f>
        <v>0</v>
      </c>
      <c r="M1176" s="36">
        <f>SUM(M1170:M1175)</f>
        <v>0</v>
      </c>
      <c r="N1176" s="35"/>
      <c r="O1176" s="30">
        <f>SUM(O1170:O1175)</f>
        <v>0</v>
      </c>
      <c r="P1176" s="68"/>
      <c r="Q1176" s="68"/>
      <c r="R1176" s="25"/>
      <c r="S1176" s="25"/>
      <c r="T1176" s="25"/>
      <c r="U1176" s="25"/>
      <c r="V1176" s="25"/>
      <c r="W1176" s="25"/>
      <c r="X1176" s="32"/>
      <c r="Y1176" s="25"/>
      <c r="Z1176" s="25"/>
      <c r="AA1176" s="25"/>
      <c r="AB1176" s="25"/>
      <c r="AC1176" s="25"/>
      <c r="AD1176" s="25"/>
    </row>
    <row r="1177" spans="1:30" s="15" customFormat="1" ht="9" customHeight="1">
      <c r="A1177" s="25"/>
      <c r="B1177" s="25"/>
      <c r="C1177" s="25"/>
      <c r="D1177" s="25"/>
      <c r="E1177" s="25"/>
      <c r="F1177" s="25"/>
      <c r="G1177" s="44"/>
      <c r="H1177" s="25"/>
      <c r="I1177" s="25"/>
      <c r="J1177" s="25"/>
      <c r="K1177" s="25"/>
      <c r="L1177" s="25"/>
      <c r="M1177" s="25"/>
      <c r="N1177" s="25"/>
      <c r="O1177" s="53"/>
      <c r="P1177" s="63"/>
      <c r="Q1177" s="63"/>
      <c r="R1177" s="25"/>
      <c r="S1177" s="25"/>
      <c r="T1177" s="25"/>
      <c r="U1177" s="25"/>
      <c r="V1177" s="25"/>
      <c r="W1177" s="25"/>
      <c r="X1177" s="32"/>
      <c r="Y1177" s="25"/>
      <c r="Z1177" s="25"/>
      <c r="AA1177" s="25"/>
      <c r="AB1177" s="25"/>
      <c r="AC1177" s="25"/>
      <c r="AD1177" s="25"/>
    </row>
    <row r="1178" spans="1:30" s="15" customFormat="1" ht="8.25" customHeight="1">
      <c r="A1178" s="25"/>
      <c r="B1178" s="25"/>
      <c r="C1178" s="25"/>
      <c r="D1178" s="25"/>
      <c r="E1178" s="25"/>
      <c r="F1178" s="25"/>
      <c r="G1178" s="44"/>
      <c r="H1178" s="25"/>
      <c r="I1178" s="25"/>
      <c r="J1178" s="25"/>
      <c r="K1178" s="25"/>
      <c r="L1178" s="25"/>
      <c r="M1178" s="25"/>
      <c r="N1178" s="25"/>
      <c r="O1178" s="53"/>
      <c r="P1178" s="63"/>
      <c r="Q1178" s="63"/>
      <c r="R1178" s="25"/>
      <c r="S1178" s="25"/>
      <c r="T1178" s="25"/>
      <c r="U1178" s="25"/>
      <c r="V1178" s="25"/>
      <c r="W1178" s="25"/>
      <c r="X1178" s="32"/>
      <c r="Y1178" s="25"/>
      <c r="Z1178" s="25"/>
      <c r="AA1178" s="25"/>
      <c r="AB1178" s="25"/>
      <c r="AC1178" s="25"/>
      <c r="AD1178" s="25"/>
    </row>
    <row r="1179" spans="1:30" s="15" customFormat="1" ht="12.75" customHeight="1">
      <c r="A1179" s="27"/>
      <c r="B1179" s="27"/>
      <c r="C1179" s="27"/>
      <c r="D1179" s="27"/>
      <c r="E1179" s="27"/>
      <c r="F1179" s="27"/>
      <c r="G1179" s="45"/>
      <c r="H1179" s="27"/>
      <c r="I1179" s="27"/>
      <c r="J1179" s="27"/>
      <c r="K1179" s="27"/>
      <c r="L1179" s="27"/>
      <c r="M1179" s="27"/>
      <c r="N1179" s="27"/>
      <c r="O1179" s="54"/>
      <c r="P1179" s="63"/>
      <c r="Q1179" s="63"/>
      <c r="R1179" s="25"/>
      <c r="S1179" s="25"/>
      <c r="T1179" s="25"/>
      <c r="U1179" s="25"/>
      <c r="V1179" s="25"/>
      <c r="W1179" s="25"/>
      <c r="X1179" s="32"/>
      <c r="Y1179" s="25"/>
      <c r="Z1179" s="25"/>
      <c r="AA1179" s="25"/>
      <c r="AB1179" s="25"/>
      <c r="AC1179" s="25"/>
      <c r="AD1179" s="25"/>
    </row>
    <row r="1180" spans="1:30" s="15" customFormat="1" ht="8.25" customHeight="1">
      <c r="A1180" s="206" t="s">
        <v>50</v>
      </c>
      <c r="B1180" s="207"/>
      <c r="C1180" s="207"/>
      <c r="D1180" s="207"/>
      <c r="E1180" s="207"/>
      <c r="F1180" s="207"/>
      <c r="G1180" s="207"/>
      <c r="H1180" s="208"/>
      <c r="I1180" s="215" t="s">
        <v>46</v>
      </c>
      <c r="J1180" s="216"/>
      <c r="K1180" s="216"/>
      <c r="L1180" s="216"/>
      <c r="M1180" s="217"/>
      <c r="N1180" s="55" t="s">
        <v>1</v>
      </c>
      <c r="O1180" s="56"/>
      <c r="P1180" s="58"/>
      <c r="Q1180" s="58"/>
      <c r="R1180" s="25"/>
      <c r="S1180" s="25"/>
      <c r="T1180" s="25"/>
      <c r="U1180" s="25"/>
      <c r="V1180" s="25"/>
      <c r="W1180" s="25"/>
      <c r="X1180" s="32"/>
      <c r="Y1180" s="25"/>
      <c r="Z1180" s="25"/>
      <c r="AA1180" s="25"/>
      <c r="AB1180" s="25"/>
      <c r="AC1180" s="25"/>
      <c r="AD1180" s="25"/>
    </row>
    <row r="1181" spans="1:30" s="15" customFormat="1" ht="8.25" customHeight="1">
      <c r="A1181" s="209"/>
      <c r="B1181" s="210"/>
      <c r="C1181" s="210"/>
      <c r="D1181" s="210"/>
      <c r="E1181" s="210"/>
      <c r="F1181" s="210"/>
      <c r="G1181" s="210"/>
      <c r="H1181" s="211"/>
      <c r="I1181" s="24"/>
      <c r="J1181" s="25"/>
      <c r="K1181" s="25"/>
      <c r="L1181" s="25"/>
      <c r="M1181" s="16"/>
      <c r="N1181" s="25"/>
      <c r="O1181" s="53"/>
      <c r="P1181" s="63"/>
      <c r="Q1181" s="63"/>
      <c r="R1181" s="25"/>
      <c r="S1181" s="25"/>
      <c r="T1181" s="25"/>
      <c r="U1181" s="25"/>
      <c r="V1181" s="25"/>
      <c r="W1181" s="25"/>
      <c r="X1181" s="32"/>
      <c r="Y1181" s="25"/>
      <c r="Z1181" s="25"/>
      <c r="AA1181" s="25"/>
      <c r="AB1181" s="25"/>
      <c r="AC1181" s="25"/>
      <c r="AD1181" s="25"/>
    </row>
    <row r="1182" spans="1:30" s="15" customFormat="1" ht="9" customHeight="1">
      <c r="A1182" s="209"/>
      <c r="B1182" s="210"/>
      <c r="C1182" s="210"/>
      <c r="D1182" s="210"/>
      <c r="E1182" s="210"/>
      <c r="F1182" s="210"/>
      <c r="G1182" s="210"/>
      <c r="H1182" s="211"/>
      <c r="I1182" s="218"/>
      <c r="J1182" s="219"/>
      <c r="K1182" s="219"/>
      <c r="L1182" s="219"/>
      <c r="M1182" s="220"/>
      <c r="N1182" s="26" t="s">
        <v>48</v>
      </c>
      <c r="O1182" s="53"/>
      <c r="P1182" s="63"/>
      <c r="Q1182" s="63"/>
      <c r="R1182" s="25"/>
      <c r="S1182" s="25"/>
      <c r="T1182" s="25"/>
      <c r="U1182" s="25"/>
      <c r="V1182" s="25"/>
      <c r="W1182" s="25"/>
      <c r="X1182" s="32"/>
      <c r="Y1182" s="25"/>
      <c r="Z1182" s="25"/>
      <c r="AA1182" s="25"/>
      <c r="AB1182" s="25"/>
      <c r="AC1182" s="25"/>
      <c r="AD1182" s="25"/>
    </row>
    <row r="1183" spans="1:30" s="15" customFormat="1" ht="8.25" customHeight="1">
      <c r="A1183" s="209"/>
      <c r="B1183" s="210"/>
      <c r="C1183" s="210"/>
      <c r="D1183" s="210"/>
      <c r="E1183" s="210"/>
      <c r="F1183" s="210"/>
      <c r="G1183" s="210"/>
      <c r="H1183" s="211"/>
      <c r="I1183" s="221"/>
      <c r="J1183" s="219"/>
      <c r="K1183" s="219"/>
      <c r="L1183" s="219"/>
      <c r="M1183" s="220"/>
      <c r="N1183" s="25"/>
      <c r="O1183" s="53"/>
      <c r="P1183" s="63"/>
      <c r="Q1183" s="63"/>
      <c r="R1183" s="25"/>
      <c r="S1183" s="25"/>
      <c r="T1183" s="25"/>
      <c r="U1183" s="25"/>
      <c r="V1183" s="25"/>
      <c r="W1183" s="25"/>
      <c r="X1183" s="32"/>
      <c r="Y1183" s="25"/>
      <c r="Z1183" s="25"/>
      <c r="AA1183" s="25"/>
      <c r="AB1183" s="25"/>
      <c r="AC1183" s="25"/>
      <c r="AD1183" s="25"/>
    </row>
    <row r="1184" spans="1:30" s="15" customFormat="1" ht="8.25" customHeight="1">
      <c r="A1184" s="209"/>
      <c r="B1184" s="210"/>
      <c r="C1184" s="210"/>
      <c r="D1184" s="210"/>
      <c r="E1184" s="210"/>
      <c r="F1184" s="210"/>
      <c r="G1184" s="210"/>
      <c r="H1184" s="211"/>
      <c r="I1184" s="221"/>
      <c r="J1184" s="219"/>
      <c r="K1184" s="219"/>
      <c r="L1184" s="219"/>
      <c r="M1184" s="220"/>
      <c r="N1184" s="27"/>
      <c r="O1184" s="54"/>
      <c r="P1184" s="63"/>
      <c r="Q1184" s="63"/>
      <c r="R1184" s="25"/>
      <c r="S1184" s="25"/>
      <c r="T1184" s="25"/>
      <c r="U1184" s="25"/>
      <c r="V1184" s="25"/>
      <c r="W1184" s="25"/>
      <c r="X1184" s="32"/>
      <c r="Y1184" s="25"/>
      <c r="Z1184" s="25"/>
      <c r="AA1184" s="25"/>
      <c r="AB1184" s="25"/>
      <c r="AC1184" s="25"/>
      <c r="AD1184" s="25"/>
    </row>
    <row r="1185" spans="1:256" s="15" customFormat="1" ht="8.25" customHeight="1">
      <c r="A1185" s="209"/>
      <c r="B1185" s="210"/>
      <c r="C1185" s="210"/>
      <c r="D1185" s="210"/>
      <c r="E1185" s="210"/>
      <c r="F1185" s="210"/>
      <c r="G1185" s="210"/>
      <c r="H1185" s="211"/>
      <c r="I1185" s="221"/>
      <c r="J1185" s="219"/>
      <c r="K1185" s="219"/>
      <c r="L1185" s="219"/>
      <c r="M1185" s="220"/>
      <c r="N1185" s="13" t="s">
        <v>2</v>
      </c>
      <c r="O1185" s="53"/>
      <c r="P1185" s="63"/>
      <c r="Q1185" s="63"/>
      <c r="R1185" s="25"/>
      <c r="S1185" s="25"/>
      <c r="T1185" s="25"/>
      <c r="U1185" s="25"/>
      <c r="V1185" s="25"/>
      <c r="W1185" s="25"/>
      <c r="X1185" s="32"/>
      <c r="Y1185" s="25"/>
      <c r="Z1185" s="25"/>
      <c r="AA1185" s="25"/>
      <c r="AB1185" s="25"/>
      <c r="AC1185" s="25"/>
      <c r="AD1185" s="25"/>
    </row>
    <row r="1186" spans="1:256" s="15" customFormat="1">
      <c r="A1186" s="209"/>
      <c r="B1186" s="210"/>
      <c r="C1186" s="210"/>
      <c r="D1186" s="210"/>
      <c r="E1186" s="210"/>
      <c r="F1186" s="210"/>
      <c r="G1186" s="210"/>
      <c r="H1186" s="211"/>
      <c r="I1186" s="221"/>
      <c r="J1186" s="219"/>
      <c r="K1186" s="219"/>
      <c r="L1186" s="219"/>
      <c r="M1186" s="220"/>
      <c r="N1186" s="25"/>
      <c r="O1186" s="53"/>
      <c r="P1186" s="63"/>
      <c r="Q1186" s="63"/>
      <c r="R1186" s="25"/>
      <c r="S1186" s="25"/>
      <c r="T1186" s="25"/>
      <c r="U1186" s="25"/>
      <c r="V1186" s="25"/>
      <c r="W1186" s="25"/>
      <c r="X1186" s="32"/>
      <c r="Y1186" s="25"/>
      <c r="Z1186" s="25"/>
      <c r="AA1186" s="25"/>
      <c r="AB1186" s="25"/>
      <c r="AC1186" s="25"/>
      <c r="AD1186" s="25"/>
    </row>
    <row r="1187" spans="1:256" s="15" customFormat="1" ht="13.2">
      <c r="A1187" s="209"/>
      <c r="B1187" s="210"/>
      <c r="C1187" s="210"/>
      <c r="D1187" s="210"/>
      <c r="E1187" s="210"/>
      <c r="F1187" s="210"/>
      <c r="G1187" s="210"/>
      <c r="H1187" s="211"/>
      <c r="I1187" s="221"/>
      <c r="J1187" s="219"/>
      <c r="K1187" s="219"/>
      <c r="L1187" s="219"/>
      <c r="M1187" s="220"/>
      <c r="N1187" s="241"/>
      <c r="O1187" s="242"/>
      <c r="P1187" s="62"/>
      <c r="Q1187" s="62"/>
      <c r="R1187" s="25"/>
      <c r="S1187" s="25"/>
      <c r="T1187" s="25"/>
      <c r="U1187" s="25"/>
      <c r="V1187" s="25"/>
      <c r="W1187" s="25"/>
      <c r="X1187" s="32"/>
      <c r="Y1187" s="25"/>
      <c r="Z1187" s="25"/>
      <c r="AA1187" s="25"/>
      <c r="AB1187" s="25"/>
      <c r="AC1187" s="25"/>
      <c r="AD1187" s="25"/>
    </row>
    <row r="1188" spans="1:256" s="15" customFormat="1" ht="13.2">
      <c r="A1188" s="212"/>
      <c r="B1188" s="213"/>
      <c r="C1188" s="213"/>
      <c r="D1188" s="213"/>
      <c r="E1188" s="213"/>
      <c r="F1188" s="213"/>
      <c r="G1188" s="213"/>
      <c r="H1188" s="214"/>
      <c r="I1188" s="222"/>
      <c r="J1188" s="223"/>
      <c r="K1188" s="223"/>
      <c r="L1188" s="223"/>
      <c r="M1188" s="224"/>
      <c r="N1188" s="243"/>
      <c r="O1188" s="244"/>
      <c r="P1188" s="62"/>
      <c r="Q1188" s="62"/>
      <c r="R1188" s="25"/>
      <c r="S1188" s="26"/>
      <c r="T1188" s="26"/>
      <c r="U1188" s="26"/>
      <c r="V1188" s="26"/>
      <c r="W1188" s="26"/>
      <c r="X1188" s="31"/>
      <c r="Y1188" s="26"/>
      <c r="Z1188" s="25"/>
      <c r="AA1188" s="25"/>
      <c r="AB1188" s="25"/>
      <c r="AC1188" s="25"/>
      <c r="AD1188" s="25"/>
    </row>
    <row r="1189" spans="1:256" s="15" customFormat="1" ht="13.2">
      <c r="A1189" s="245" t="s">
        <v>0</v>
      </c>
      <c r="B1189" s="246"/>
      <c r="C1189" s="246"/>
      <c r="D1189" s="246"/>
      <c r="E1189" s="246"/>
      <c r="F1189" s="247"/>
      <c r="G1189" s="39"/>
      <c r="H1189" s="251" t="s">
        <v>3</v>
      </c>
      <c r="I1189" s="198"/>
      <c r="J1189" s="198"/>
      <c r="K1189" s="198"/>
      <c r="L1189" s="198"/>
      <c r="M1189" s="198"/>
      <c r="N1189" s="198"/>
      <c r="O1189" s="199"/>
      <c r="P1189" s="64"/>
      <c r="Q1189" s="64"/>
      <c r="R1189" s="25"/>
      <c r="S1189" s="26"/>
      <c r="T1189" s="26"/>
      <c r="U1189" s="26"/>
      <c r="V1189" s="26"/>
      <c r="W1189" s="26"/>
      <c r="X1189" s="31"/>
      <c r="Y1189" s="26"/>
      <c r="Z1189" s="25"/>
      <c r="AA1189" s="25"/>
      <c r="AB1189" s="25"/>
      <c r="AC1189" s="25"/>
      <c r="AD1189" s="25"/>
    </row>
    <row r="1190" spans="1:256" s="15" customFormat="1" ht="13.2">
      <c r="A1190" s="248"/>
      <c r="B1190" s="249"/>
      <c r="C1190" s="249"/>
      <c r="D1190" s="249"/>
      <c r="E1190" s="249"/>
      <c r="F1190" s="250"/>
      <c r="G1190" s="39"/>
      <c r="H1190" s="200"/>
      <c r="I1190" s="201"/>
      <c r="J1190" s="201"/>
      <c r="K1190" s="201"/>
      <c r="L1190" s="201"/>
      <c r="M1190" s="201"/>
      <c r="N1190" s="201"/>
      <c r="O1190" s="202"/>
      <c r="P1190" s="64"/>
      <c r="Q1190" s="64"/>
      <c r="R1190" s="25"/>
      <c r="S1190" s="26"/>
      <c r="T1190" s="26"/>
      <c r="U1190" s="26"/>
      <c r="V1190" s="26"/>
      <c r="W1190" s="26"/>
      <c r="X1190" s="31"/>
      <c r="Y1190" s="26"/>
      <c r="Z1190" s="25"/>
      <c r="AA1190" s="25"/>
      <c r="AB1190" s="25"/>
      <c r="AC1190" s="25"/>
      <c r="AD1190" s="25"/>
    </row>
    <row r="1191" spans="1:256" s="15" customFormat="1" ht="13.2">
      <c r="A1191" s="14"/>
      <c r="F1191" s="16"/>
      <c r="G1191" s="39"/>
      <c r="H1191" s="191" t="s">
        <v>4</v>
      </c>
      <c r="I1191" s="192"/>
      <c r="J1191" s="192"/>
      <c r="K1191" s="192"/>
      <c r="L1191" s="193"/>
      <c r="M1191" s="197" t="s">
        <v>5</v>
      </c>
      <c r="N1191" s="198"/>
      <c r="O1191" s="199"/>
      <c r="P1191" s="64"/>
      <c r="Q1191" s="64"/>
      <c r="R1191" s="25"/>
      <c r="S1191" s="26"/>
      <c r="T1191" s="26"/>
      <c r="U1191" s="26"/>
      <c r="V1191" s="26"/>
      <c r="W1191" s="26"/>
      <c r="X1191" s="31"/>
      <c r="Y1191" s="26"/>
      <c r="Z1191" s="25"/>
      <c r="AA1191" s="25"/>
      <c r="AB1191" s="25"/>
      <c r="AC1191" s="25"/>
      <c r="AD1191" s="25"/>
    </row>
    <row r="1192" spans="1:256" s="15" customFormat="1" ht="13.2">
      <c r="A1192" s="17"/>
      <c r="F1192" s="16"/>
      <c r="G1192" s="39"/>
      <c r="H1192" s="194"/>
      <c r="I1192" s="195"/>
      <c r="J1192" s="195"/>
      <c r="K1192" s="195"/>
      <c r="L1192" s="196"/>
      <c r="M1192" s="200"/>
      <c r="N1192" s="201"/>
      <c r="O1192" s="202"/>
      <c r="P1192" s="64"/>
      <c r="Q1192" s="64"/>
      <c r="R1192" s="26"/>
      <c r="S1192" s="26"/>
      <c r="T1192" s="26"/>
      <c r="U1192" s="26"/>
      <c r="V1192" s="26"/>
      <c r="W1192" s="26"/>
      <c r="X1192" s="31"/>
      <c r="Y1192" s="26"/>
      <c r="Z1192" s="25"/>
      <c r="AA1192" s="25"/>
      <c r="AB1192" s="25"/>
      <c r="AC1192" s="25"/>
      <c r="AD1192" s="25"/>
    </row>
    <row r="1193" spans="1:256" s="15" customFormat="1" ht="13.2">
      <c r="A1193" s="17"/>
      <c r="F1193" s="16"/>
      <c r="G1193" s="40"/>
      <c r="H1193" s="18"/>
      <c r="I1193" s="14"/>
      <c r="J1193" s="14"/>
      <c r="K1193" s="14"/>
      <c r="L1193" s="19"/>
      <c r="M1193" s="14"/>
      <c r="N1193" s="14"/>
      <c r="O1193" s="50" t="s">
        <v>39</v>
      </c>
      <c r="P1193" s="65"/>
      <c r="Q1193" s="65"/>
      <c r="R1193" s="26"/>
      <c r="S1193" s="26"/>
      <c r="T1193" s="26"/>
      <c r="U1193" s="26"/>
      <c r="V1193" s="26"/>
      <c r="W1193" s="26"/>
      <c r="X1193" s="31"/>
      <c r="Y1193" s="26"/>
      <c r="Z1193" s="25"/>
      <c r="AA1193" s="26"/>
      <c r="AB1193" s="26"/>
      <c r="AC1193" s="26"/>
      <c r="AD1193" s="26"/>
      <c r="AE1193" s="60"/>
      <c r="AF1193" s="60"/>
      <c r="AG1193" s="60"/>
      <c r="AH1193" s="60"/>
      <c r="AI1193" s="60"/>
      <c r="AJ1193" s="60"/>
      <c r="AK1193" s="60"/>
      <c r="AL1193" s="60"/>
      <c r="AM1193" s="60"/>
      <c r="AN1193" s="60"/>
      <c r="AO1193" s="60"/>
      <c r="AP1193" s="60"/>
      <c r="AQ1193" s="60"/>
      <c r="AR1193" s="60"/>
      <c r="AS1193" s="60"/>
      <c r="AT1193" s="60"/>
      <c r="AU1193" s="60"/>
      <c r="AV1193" s="60"/>
      <c r="AW1193" s="60"/>
      <c r="AX1193" s="60"/>
      <c r="AY1193" s="60"/>
      <c r="AZ1193" s="60"/>
      <c r="BA1193" s="60"/>
      <c r="BB1193" s="60"/>
      <c r="BC1193" s="60"/>
      <c r="BD1193" s="60"/>
      <c r="BE1193" s="60"/>
      <c r="BF1193" s="60"/>
      <c r="BG1193" s="60"/>
      <c r="BH1193" s="60"/>
      <c r="BI1193" s="60"/>
      <c r="BJ1193" s="60"/>
      <c r="BK1193" s="60"/>
      <c r="BL1193" s="60"/>
      <c r="BM1193" s="60"/>
      <c r="BN1193" s="60"/>
      <c r="BO1193" s="60"/>
      <c r="BP1193" s="60"/>
      <c r="BQ1193" s="60"/>
      <c r="BR1193" s="60"/>
      <c r="BS1193" s="60"/>
      <c r="BT1193" s="60"/>
      <c r="BU1193" s="60"/>
      <c r="BV1193" s="60"/>
      <c r="BW1193" s="60"/>
      <c r="BX1193" s="60"/>
      <c r="BY1193" s="60"/>
      <c r="BZ1193" s="60"/>
      <c r="CA1193" s="60"/>
      <c r="CB1193" s="60"/>
      <c r="CC1193" s="60"/>
      <c r="CD1193" s="60"/>
      <c r="CE1193" s="60"/>
      <c r="CF1193" s="60"/>
      <c r="CG1193" s="60"/>
      <c r="CH1193" s="60"/>
      <c r="CI1193" s="60"/>
      <c r="CJ1193" s="60"/>
      <c r="CK1193" s="60"/>
      <c r="CL1193" s="60"/>
      <c r="CM1193" s="60"/>
      <c r="CN1193" s="60"/>
      <c r="CO1193" s="60"/>
      <c r="CP1193" s="60"/>
      <c r="CQ1193" s="60"/>
      <c r="CR1193" s="60"/>
      <c r="CS1193" s="60"/>
      <c r="CT1193" s="60"/>
      <c r="CU1193" s="60"/>
      <c r="CV1193" s="60"/>
      <c r="CW1193" s="60"/>
      <c r="CX1193" s="60"/>
      <c r="CY1193" s="60"/>
      <c r="CZ1193" s="60"/>
      <c r="DA1193" s="60"/>
      <c r="DB1193" s="60"/>
      <c r="DC1193" s="60"/>
      <c r="DD1193" s="60"/>
      <c r="DE1193" s="60"/>
      <c r="DF1193" s="60"/>
      <c r="DG1193" s="60"/>
      <c r="DH1193" s="60"/>
      <c r="DI1193" s="60"/>
      <c r="DJ1193" s="60"/>
      <c r="DK1193" s="60"/>
      <c r="DL1193" s="60"/>
      <c r="DM1193" s="60"/>
      <c r="DN1193" s="60"/>
      <c r="DO1193" s="60"/>
      <c r="DP1193" s="60"/>
      <c r="DQ1193" s="60"/>
      <c r="DR1193" s="60"/>
      <c r="DS1193" s="60"/>
      <c r="DT1193" s="60"/>
      <c r="DU1193" s="60"/>
      <c r="DV1193" s="60"/>
      <c r="DW1193" s="60"/>
      <c r="DX1193" s="60"/>
      <c r="DY1193" s="60"/>
      <c r="DZ1193" s="60"/>
      <c r="EA1193" s="60"/>
      <c r="EB1193" s="60"/>
      <c r="EC1193" s="60"/>
      <c r="ED1193" s="60"/>
      <c r="EE1193" s="60"/>
      <c r="EF1193" s="60"/>
      <c r="EG1193" s="60"/>
      <c r="EH1193" s="60"/>
      <c r="EI1193" s="60"/>
      <c r="EJ1193" s="60"/>
      <c r="EK1193" s="60"/>
      <c r="EL1193" s="60"/>
      <c r="EM1193" s="60"/>
      <c r="EN1193" s="60"/>
      <c r="EO1193" s="60"/>
      <c r="EP1193" s="60"/>
      <c r="EQ1193" s="60"/>
      <c r="ER1193" s="60"/>
      <c r="ES1193" s="60"/>
      <c r="ET1193" s="60"/>
      <c r="EU1193" s="60"/>
      <c r="EV1193" s="60"/>
      <c r="EW1193" s="60"/>
      <c r="EX1193" s="60"/>
      <c r="EY1193" s="60"/>
      <c r="EZ1193" s="60"/>
      <c r="FA1193" s="60"/>
      <c r="FB1193" s="60"/>
      <c r="FC1193" s="60"/>
      <c r="FD1193" s="60"/>
      <c r="FE1193" s="60"/>
      <c r="FF1193" s="60"/>
      <c r="FG1193" s="60"/>
      <c r="FH1193" s="60"/>
      <c r="FI1193" s="60"/>
      <c r="FJ1193" s="60"/>
      <c r="FK1193" s="60"/>
      <c r="FL1193" s="60"/>
      <c r="FM1193" s="60"/>
      <c r="FN1193" s="60"/>
      <c r="FO1193" s="60"/>
      <c r="FP1193" s="60"/>
      <c r="FQ1193" s="60"/>
      <c r="FR1193" s="60"/>
      <c r="FS1193" s="60"/>
      <c r="FT1193" s="60"/>
      <c r="FU1193" s="60"/>
      <c r="FV1193" s="60"/>
      <c r="FW1193" s="60"/>
      <c r="FX1193" s="60"/>
      <c r="FY1193" s="60"/>
      <c r="FZ1193" s="60"/>
      <c r="GA1193" s="60"/>
      <c r="GB1193" s="60"/>
      <c r="GC1193" s="60"/>
      <c r="GD1193" s="60"/>
      <c r="GE1193" s="60"/>
      <c r="GF1193" s="60"/>
      <c r="GG1193" s="60"/>
      <c r="GH1193" s="60"/>
      <c r="GI1193" s="60"/>
      <c r="GJ1193" s="60"/>
      <c r="GK1193" s="60"/>
      <c r="GL1193" s="60"/>
      <c r="GM1193" s="60"/>
      <c r="GN1193" s="60"/>
      <c r="GO1193" s="60"/>
      <c r="GP1193" s="60"/>
      <c r="GQ1193" s="60"/>
      <c r="GR1193" s="60"/>
      <c r="GS1193" s="60"/>
      <c r="GT1193" s="60"/>
      <c r="GU1193" s="60"/>
      <c r="GV1193" s="60"/>
      <c r="GW1193" s="60"/>
      <c r="GX1193" s="60"/>
      <c r="GY1193" s="60"/>
      <c r="GZ1193" s="60"/>
      <c r="HA1193" s="60"/>
      <c r="HB1193" s="60"/>
      <c r="HC1193" s="60"/>
      <c r="HD1193" s="60"/>
      <c r="HE1193" s="60"/>
      <c r="HF1193" s="60"/>
      <c r="HG1193" s="60"/>
      <c r="HH1193" s="60"/>
      <c r="HI1193" s="60"/>
      <c r="HJ1193" s="60"/>
      <c r="HK1193" s="60"/>
      <c r="HL1193" s="60"/>
      <c r="HM1193" s="60"/>
      <c r="HN1193" s="60"/>
      <c r="HO1193" s="60"/>
      <c r="HP1193" s="60"/>
      <c r="HQ1193" s="60"/>
      <c r="HR1193" s="60"/>
      <c r="HS1193" s="60"/>
      <c r="HT1193" s="60"/>
      <c r="HU1193" s="60"/>
      <c r="HV1193" s="60"/>
      <c r="HW1193" s="60"/>
      <c r="HX1193" s="60"/>
      <c r="HY1193" s="60"/>
      <c r="HZ1193" s="60"/>
      <c r="IA1193" s="60"/>
      <c r="IB1193" s="60"/>
      <c r="IC1193" s="60"/>
      <c r="ID1193" s="60"/>
      <c r="IE1193" s="60"/>
      <c r="IF1193" s="60"/>
      <c r="IG1193" s="60"/>
      <c r="IH1193" s="60"/>
      <c r="II1193" s="60"/>
      <c r="IJ1193" s="60"/>
      <c r="IK1193" s="60"/>
      <c r="IL1193" s="60"/>
      <c r="IM1193" s="60"/>
      <c r="IN1193" s="60"/>
      <c r="IO1193" s="60"/>
      <c r="IP1193" s="60"/>
      <c r="IQ1193" s="60"/>
      <c r="IR1193" s="60"/>
      <c r="IS1193" s="60"/>
      <c r="IT1193" s="60"/>
      <c r="IU1193" s="60"/>
      <c r="IV1193" s="60"/>
    </row>
    <row r="1194" spans="1:256" s="15" customFormat="1" ht="13.2">
      <c r="A1194" s="17"/>
      <c r="F1194" s="16"/>
      <c r="G1194" s="41" t="s">
        <v>6</v>
      </c>
      <c r="H1194" s="21" t="s">
        <v>16</v>
      </c>
      <c r="I1194" s="20" t="s">
        <v>18</v>
      </c>
      <c r="J1194" s="20" t="s">
        <v>22</v>
      </c>
      <c r="K1194" s="20" t="s">
        <v>25</v>
      </c>
      <c r="L1194" s="20" t="s">
        <v>27</v>
      </c>
      <c r="M1194" s="20" t="s">
        <v>31</v>
      </c>
      <c r="N1194" s="20" t="s">
        <v>35</v>
      </c>
      <c r="O1194" s="50" t="s">
        <v>32</v>
      </c>
      <c r="P1194" s="65"/>
      <c r="Q1194" s="65"/>
      <c r="R1194" s="26"/>
      <c r="S1194" s="26"/>
      <c r="T1194" s="26"/>
      <c r="U1194" s="26"/>
      <c r="V1194" s="26"/>
      <c r="W1194" s="26"/>
      <c r="X1194" s="31"/>
      <c r="Y1194" s="26"/>
      <c r="Z1194" s="25"/>
      <c r="AA1194" s="26"/>
      <c r="AB1194" s="26"/>
      <c r="AC1194" s="26"/>
      <c r="AD1194" s="26"/>
      <c r="AE1194" s="60"/>
      <c r="AF1194" s="60"/>
      <c r="AG1194" s="60"/>
      <c r="AH1194" s="60"/>
      <c r="AI1194" s="60"/>
      <c r="AJ1194" s="60"/>
      <c r="AK1194" s="60"/>
      <c r="AL1194" s="60"/>
      <c r="AM1194" s="60"/>
      <c r="AN1194" s="60"/>
      <c r="AO1194" s="60"/>
      <c r="AP1194" s="60"/>
      <c r="AQ1194" s="60"/>
      <c r="AR1194" s="60"/>
      <c r="AS1194" s="60"/>
      <c r="AT1194" s="60"/>
      <c r="AU1194" s="60"/>
      <c r="AV1194" s="60"/>
      <c r="AW1194" s="60"/>
      <c r="AX1194" s="60"/>
      <c r="AY1194" s="60"/>
      <c r="AZ1194" s="60"/>
      <c r="BA1194" s="60"/>
      <c r="BB1194" s="60"/>
      <c r="BC1194" s="60"/>
      <c r="BD1194" s="60"/>
      <c r="BE1194" s="60"/>
      <c r="BF1194" s="60"/>
      <c r="BG1194" s="60"/>
      <c r="BH1194" s="60"/>
      <c r="BI1194" s="60"/>
      <c r="BJ1194" s="60"/>
      <c r="BK1194" s="60"/>
      <c r="BL1194" s="60"/>
      <c r="BM1194" s="60"/>
      <c r="BN1194" s="60"/>
      <c r="BO1194" s="60"/>
      <c r="BP1194" s="60"/>
      <c r="BQ1194" s="60"/>
      <c r="BR1194" s="60"/>
      <c r="BS1194" s="60"/>
      <c r="BT1194" s="60"/>
      <c r="BU1194" s="60"/>
      <c r="BV1194" s="60"/>
      <c r="BW1194" s="60"/>
      <c r="BX1194" s="60"/>
      <c r="BY1194" s="60"/>
      <c r="BZ1194" s="60"/>
      <c r="CA1194" s="60"/>
      <c r="CB1194" s="60"/>
      <c r="CC1194" s="60"/>
      <c r="CD1194" s="60"/>
      <c r="CE1194" s="60"/>
      <c r="CF1194" s="60"/>
      <c r="CG1194" s="60"/>
      <c r="CH1194" s="60"/>
      <c r="CI1194" s="60"/>
      <c r="CJ1194" s="60"/>
      <c r="CK1194" s="60"/>
      <c r="CL1194" s="60"/>
      <c r="CM1194" s="60"/>
      <c r="CN1194" s="60"/>
      <c r="CO1194" s="60"/>
      <c r="CP1194" s="60"/>
      <c r="CQ1194" s="60"/>
      <c r="CR1194" s="60"/>
      <c r="CS1194" s="60"/>
      <c r="CT1194" s="60"/>
      <c r="CU1194" s="60"/>
      <c r="CV1194" s="60"/>
      <c r="CW1194" s="60"/>
      <c r="CX1194" s="60"/>
      <c r="CY1194" s="60"/>
      <c r="CZ1194" s="60"/>
      <c r="DA1194" s="60"/>
      <c r="DB1194" s="60"/>
      <c r="DC1194" s="60"/>
      <c r="DD1194" s="60"/>
      <c r="DE1194" s="60"/>
      <c r="DF1194" s="60"/>
      <c r="DG1194" s="60"/>
      <c r="DH1194" s="60"/>
      <c r="DI1194" s="60"/>
      <c r="DJ1194" s="60"/>
      <c r="DK1194" s="60"/>
      <c r="DL1194" s="60"/>
      <c r="DM1194" s="60"/>
      <c r="DN1194" s="60"/>
      <c r="DO1194" s="60"/>
      <c r="DP1194" s="60"/>
      <c r="DQ1194" s="60"/>
      <c r="DR1194" s="60"/>
      <c r="DS1194" s="60"/>
      <c r="DT1194" s="60"/>
      <c r="DU1194" s="60"/>
      <c r="DV1194" s="60"/>
      <c r="DW1194" s="60"/>
      <c r="DX1194" s="60"/>
      <c r="DY1194" s="60"/>
      <c r="DZ1194" s="60"/>
      <c r="EA1194" s="60"/>
      <c r="EB1194" s="60"/>
      <c r="EC1194" s="60"/>
      <c r="ED1194" s="60"/>
      <c r="EE1194" s="60"/>
      <c r="EF1194" s="60"/>
      <c r="EG1194" s="60"/>
      <c r="EH1194" s="60"/>
      <c r="EI1194" s="60"/>
      <c r="EJ1194" s="60"/>
      <c r="EK1194" s="60"/>
      <c r="EL1194" s="60"/>
      <c r="EM1194" s="60"/>
      <c r="EN1194" s="60"/>
      <c r="EO1194" s="60"/>
      <c r="EP1194" s="60"/>
      <c r="EQ1194" s="60"/>
      <c r="ER1194" s="60"/>
      <c r="ES1194" s="60"/>
      <c r="ET1194" s="60"/>
      <c r="EU1194" s="60"/>
      <c r="EV1194" s="60"/>
      <c r="EW1194" s="60"/>
      <c r="EX1194" s="60"/>
      <c r="EY1194" s="60"/>
      <c r="EZ1194" s="60"/>
      <c r="FA1194" s="60"/>
      <c r="FB1194" s="60"/>
      <c r="FC1194" s="60"/>
      <c r="FD1194" s="60"/>
      <c r="FE1194" s="60"/>
      <c r="FF1194" s="60"/>
      <c r="FG1194" s="60"/>
      <c r="FH1194" s="60"/>
      <c r="FI1194" s="60"/>
      <c r="FJ1194" s="60"/>
      <c r="FK1194" s="60"/>
      <c r="FL1194" s="60"/>
      <c r="FM1194" s="60"/>
      <c r="FN1194" s="60"/>
      <c r="FO1194" s="60"/>
      <c r="FP1194" s="60"/>
      <c r="FQ1194" s="60"/>
      <c r="FR1194" s="60"/>
      <c r="FS1194" s="60"/>
      <c r="FT1194" s="60"/>
      <c r="FU1194" s="60"/>
      <c r="FV1194" s="60"/>
      <c r="FW1194" s="60"/>
      <c r="FX1194" s="60"/>
      <c r="FY1194" s="60"/>
      <c r="FZ1194" s="60"/>
      <c r="GA1194" s="60"/>
      <c r="GB1194" s="60"/>
      <c r="GC1194" s="60"/>
      <c r="GD1194" s="60"/>
      <c r="GE1194" s="60"/>
      <c r="GF1194" s="60"/>
      <c r="GG1194" s="60"/>
      <c r="GH1194" s="60"/>
      <c r="GI1194" s="60"/>
      <c r="GJ1194" s="60"/>
      <c r="GK1194" s="60"/>
      <c r="GL1194" s="60"/>
      <c r="GM1194" s="60"/>
      <c r="GN1194" s="60"/>
      <c r="GO1194" s="60"/>
      <c r="GP1194" s="60"/>
      <c r="GQ1194" s="60"/>
      <c r="GR1194" s="60"/>
      <c r="GS1194" s="60"/>
      <c r="GT1194" s="60"/>
      <c r="GU1194" s="60"/>
      <c r="GV1194" s="60"/>
      <c r="GW1194" s="60"/>
      <c r="GX1194" s="60"/>
      <c r="GY1194" s="60"/>
      <c r="GZ1194" s="60"/>
      <c r="HA1194" s="60"/>
      <c r="HB1194" s="60"/>
      <c r="HC1194" s="60"/>
      <c r="HD1194" s="60"/>
      <c r="HE1194" s="60"/>
      <c r="HF1194" s="60"/>
      <c r="HG1194" s="60"/>
      <c r="HH1194" s="60"/>
      <c r="HI1194" s="60"/>
      <c r="HJ1194" s="60"/>
      <c r="HK1194" s="60"/>
      <c r="HL1194" s="60"/>
      <c r="HM1194" s="60"/>
      <c r="HN1194" s="60"/>
      <c r="HO1194" s="60"/>
      <c r="HP1194" s="60"/>
      <c r="HQ1194" s="60"/>
      <c r="HR1194" s="60"/>
      <c r="HS1194" s="60"/>
      <c r="HT1194" s="60"/>
      <c r="HU1194" s="60"/>
      <c r="HV1194" s="60"/>
      <c r="HW1194" s="60"/>
      <c r="HX1194" s="60"/>
      <c r="HY1194" s="60"/>
      <c r="HZ1194" s="60"/>
      <c r="IA1194" s="60"/>
      <c r="IB1194" s="60"/>
      <c r="IC1194" s="60"/>
      <c r="ID1194" s="60"/>
      <c r="IE1194" s="60"/>
      <c r="IF1194" s="60"/>
      <c r="IG1194" s="60"/>
      <c r="IH1194" s="60"/>
      <c r="II1194" s="60"/>
      <c r="IJ1194" s="60"/>
      <c r="IK1194" s="60"/>
      <c r="IL1194" s="60"/>
      <c r="IM1194" s="60"/>
      <c r="IN1194" s="60"/>
      <c r="IO1194" s="60"/>
      <c r="IP1194" s="60"/>
      <c r="IQ1194" s="60"/>
      <c r="IR1194" s="60"/>
      <c r="IS1194" s="60"/>
      <c r="IT1194" s="60"/>
      <c r="IU1194" s="60"/>
      <c r="IV1194" s="60"/>
    </row>
    <row r="1195" spans="1:256" s="15" customFormat="1" ht="13.2">
      <c r="A1195" s="20" t="s">
        <v>13</v>
      </c>
      <c r="B1195" s="228" t="s">
        <v>12</v>
      </c>
      <c r="C1195" s="229"/>
      <c r="D1195" s="229"/>
      <c r="E1195" s="229"/>
      <c r="F1195" s="230"/>
      <c r="G1195" s="41" t="s">
        <v>8</v>
      </c>
      <c r="H1195" s="21" t="s">
        <v>17</v>
      </c>
      <c r="I1195" s="20" t="s">
        <v>23</v>
      </c>
      <c r="J1195" s="20" t="s">
        <v>23</v>
      </c>
      <c r="K1195" s="20" t="s">
        <v>44</v>
      </c>
      <c r="L1195" s="20" t="s">
        <v>25</v>
      </c>
      <c r="M1195" s="20" t="s">
        <v>32</v>
      </c>
      <c r="N1195" s="20" t="s">
        <v>36</v>
      </c>
      <c r="O1195" s="50" t="s">
        <v>40</v>
      </c>
      <c r="P1195" s="65"/>
      <c r="Q1195" s="65"/>
      <c r="R1195" s="26"/>
      <c r="S1195" s="26"/>
      <c r="T1195" s="26"/>
      <c r="U1195" s="26"/>
      <c r="V1195" s="26"/>
      <c r="W1195" s="26"/>
      <c r="X1195" s="31"/>
      <c r="Y1195" s="26"/>
      <c r="Z1195" s="25"/>
      <c r="AA1195" s="26"/>
      <c r="AB1195" s="26"/>
      <c r="AC1195" s="26"/>
      <c r="AD1195" s="26"/>
      <c r="AE1195" s="60"/>
      <c r="AF1195" s="60"/>
      <c r="AG1195" s="60"/>
      <c r="AH1195" s="60"/>
      <c r="AI1195" s="60"/>
      <c r="AJ1195" s="60"/>
      <c r="AK1195" s="60"/>
      <c r="AL1195" s="60"/>
      <c r="AM1195" s="60"/>
      <c r="AN1195" s="60"/>
      <c r="AO1195" s="60"/>
      <c r="AP1195" s="60"/>
      <c r="AQ1195" s="60"/>
      <c r="AR1195" s="60"/>
      <c r="AS1195" s="60"/>
      <c r="AT1195" s="60"/>
      <c r="AU1195" s="60"/>
      <c r="AV1195" s="60"/>
      <c r="AW1195" s="60"/>
      <c r="AX1195" s="60"/>
      <c r="AY1195" s="60"/>
      <c r="AZ1195" s="60"/>
      <c r="BA1195" s="60"/>
      <c r="BB1195" s="60"/>
      <c r="BC1195" s="60"/>
      <c r="BD1195" s="60"/>
      <c r="BE1195" s="60"/>
      <c r="BF1195" s="60"/>
      <c r="BG1195" s="60"/>
      <c r="BH1195" s="60"/>
      <c r="BI1195" s="60"/>
      <c r="BJ1195" s="60"/>
      <c r="BK1195" s="60"/>
      <c r="BL1195" s="60"/>
      <c r="BM1195" s="60"/>
      <c r="BN1195" s="60"/>
      <c r="BO1195" s="60"/>
      <c r="BP1195" s="60"/>
      <c r="BQ1195" s="60"/>
      <c r="BR1195" s="60"/>
      <c r="BS1195" s="60"/>
      <c r="BT1195" s="60"/>
      <c r="BU1195" s="60"/>
      <c r="BV1195" s="60"/>
      <c r="BW1195" s="60"/>
      <c r="BX1195" s="60"/>
      <c r="BY1195" s="60"/>
      <c r="BZ1195" s="60"/>
      <c r="CA1195" s="60"/>
      <c r="CB1195" s="60"/>
      <c r="CC1195" s="60"/>
      <c r="CD1195" s="60"/>
      <c r="CE1195" s="60"/>
      <c r="CF1195" s="60"/>
      <c r="CG1195" s="60"/>
      <c r="CH1195" s="60"/>
      <c r="CI1195" s="60"/>
      <c r="CJ1195" s="60"/>
      <c r="CK1195" s="60"/>
      <c r="CL1195" s="60"/>
      <c r="CM1195" s="60"/>
      <c r="CN1195" s="60"/>
      <c r="CO1195" s="60"/>
      <c r="CP1195" s="60"/>
      <c r="CQ1195" s="60"/>
      <c r="CR1195" s="60"/>
      <c r="CS1195" s="60"/>
      <c r="CT1195" s="60"/>
      <c r="CU1195" s="60"/>
      <c r="CV1195" s="60"/>
      <c r="CW1195" s="60"/>
      <c r="CX1195" s="60"/>
      <c r="CY1195" s="60"/>
      <c r="CZ1195" s="60"/>
      <c r="DA1195" s="60"/>
      <c r="DB1195" s="60"/>
      <c r="DC1195" s="60"/>
      <c r="DD1195" s="60"/>
      <c r="DE1195" s="60"/>
      <c r="DF1195" s="60"/>
      <c r="DG1195" s="60"/>
      <c r="DH1195" s="60"/>
      <c r="DI1195" s="60"/>
      <c r="DJ1195" s="60"/>
      <c r="DK1195" s="60"/>
      <c r="DL1195" s="60"/>
      <c r="DM1195" s="60"/>
      <c r="DN1195" s="60"/>
      <c r="DO1195" s="60"/>
      <c r="DP1195" s="60"/>
      <c r="DQ1195" s="60"/>
      <c r="DR1195" s="60"/>
      <c r="DS1195" s="60"/>
      <c r="DT1195" s="60"/>
      <c r="DU1195" s="60"/>
      <c r="DV1195" s="60"/>
      <c r="DW1195" s="60"/>
      <c r="DX1195" s="60"/>
      <c r="DY1195" s="60"/>
      <c r="DZ1195" s="60"/>
      <c r="EA1195" s="60"/>
      <c r="EB1195" s="60"/>
      <c r="EC1195" s="60"/>
      <c r="ED1195" s="60"/>
      <c r="EE1195" s="60"/>
      <c r="EF1195" s="60"/>
      <c r="EG1195" s="60"/>
      <c r="EH1195" s="60"/>
      <c r="EI1195" s="60"/>
      <c r="EJ1195" s="60"/>
      <c r="EK1195" s="60"/>
      <c r="EL1195" s="60"/>
      <c r="EM1195" s="60"/>
      <c r="EN1195" s="60"/>
      <c r="EO1195" s="60"/>
      <c r="EP1195" s="60"/>
      <c r="EQ1195" s="60"/>
      <c r="ER1195" s="60"/>
      <c r="ES1195" s="60"/>
      <c r="ET1195" s="60"/>
      <c r="EU1195" s="60"/>
      <c r="EV1195" s="60"/>
      <c r="EW1195" s="60"/>
      <c r="EX1195" s="60"/>
      <c r="EY1195" s="60"/>
      <c r="EZ1195" s="60"/>
      <c r="FA1195" s="60"/>
      <c r="FB1195" s="60"/>
      <c r="FC1195" s="60"/>
      <c r="FD1195" s="60"/>
      <c r="FE1195" s="60"/>
      <c r="FF1195" s="60"/>
      <c r="FG1195" s="60"/>
      <c r="FH1195" s="60"/>
      <c r="FI1195" s="60"/>
      <c r="FJ1195" s="60"/>
      <c r="FK1195" s="60"/>
      <c r="FL1195" s="60"/>
      <c r="FM1195" s="60"/>
      <c r="FN1195" s="60"/>
      <c r="FO1195" s="60"/>
      <c r="FP1195" s="60"/>
      <c r="FQ1195" s="60"/>
      <c r="FR1195" s="60"/>
      <c r="FS1195" s="60"/>
      <c r="FT1195" s="60"/>
      <c r="FU1195" s="60"/>
      <c r="FV1195" s="60"/>
      <c r="FW1195" s="60"/>
      <c r="FX1195" s="60"/>
      <c r="FY1195" s="60"/>
      <c r="FZ1195" s="60"/>
      <c r="GA1195" s="60"/>
      <c r="GB1195" s="60"/>
      <c r="GC1195" s="60"/>
      <c r="GD1195" s="60"/>
      <c r="GE1195" s="60"/>
      <c r="GF1195" s="60"/>
      <c r="GG1195" s="60"/>
      <c r="GH1195" s="60"/>
      <c r="GI1195" s="60"/>
      <c r="GJ1195" s="60"/>
      <c r="GK1195" s="60"/>
      <c r="GL1195" s="60"/>
      <c r="GM1195" s="60"/>
      <c r="GN1195" s="60"/>
      <c r="GO1195" s="60"/>
      <c r="GP1195" s="60"/>
      <c r="GQ1195" s="60"/>
      <c r="GR1195" s="60"/>
      <c r="GS1195" s="60"/>
      <c r="GT1195" s="60"/>
      <c r="GU1195" s="60"/>
      <c r="GV1195" s="60"/>
      <c r="GW1195" s="60"/>
      <c r="GX1195" s="60"/>
      <c r="GY1195" s="60"/>
      <c r="GZ1195" s="60"/>
      <c r="HA1195" s="60"/>
      <c r="HB1195" s="60"/>
      <c r="HC1195" s="60"/>
      <c r="HD1195" s="60"/>
      <c r="HE1195" s="60"/>
      <c r="HF1195" s="60"/>
      <c r="HG1195" s="60"/>
      <c r="HH1195" s="60"/>
      <c r="HI1195" s="60"/>
      <c r="HJ1195" s="60"/>
      <c r="HK1195" s="60"/>
      <c r="HL1195" s="60"/>
      <c r="HM1195" s="60"/>
      <c r="HN1195" s="60"/>
      <c r="HO1195" s="60"/>
      <c r="HP1195" s="60"/>
      <c r="HQ1195" s="60"/>
      <c r="HR1195" s="60"/>
      <c r="HS1195" s="60"/>
      <c r="HT1195" s="60"/>
      <c r="HU1195" s="60"/>
      <c r="HV1195" s="60"/>
      <c r="HW1195" s="60"/>
      <c r="HX1195" s="60"/>
      <c r="HY1195" s="60"/>
      <c r="HZ1195" s="60"/>
      <c r="IA1195" s="60"/>
      <c r="IB1195" s="60"/>
      <c r="IC1195" s="60"/>
      <c r="ID1195" s="60"/>
      <c r="IE1195" s="60"/>
      <c r="IF1195" s="60"/>
      <c r="IG1195" s="60"/>
      <c r="IH1195" s="60"/>
      <c r="II1195" s="60"/>
      <c r="IJ1195" s="60"/>
      <c r="IK1195" s="60"/>
      <c r="IL1195" s="60"/>
      <c r="IM1195" s="60"/>
      <c r="IN1195" s="60"/>
      <c r="IO1195" s="60"/>
      <c r="IP1195" s="60"/>
      <c r="IQ1195" s="60"/>
      <c r="IR1195" s="60"/>
      <c r="IS1195" s="60"/>
      <c r="IT1195" s="60"/>
      <c r="IU1195" s="60"/>
      <c r="IV1195" s="60"/>
    </row>
    <row r="1196" spans="1:256" s="59" customFormat="1" ht="50.1" customHeight="1">
      <c r="A1196" s="20" t="s">
        <v>14</v>
      </c>
      <c r="B1196" s="15"/>
      <c r="C1196" s="15"/>
      <c r="D1196" s="15"/>
      <c r="E1196" s="15"/>
      <c r="F1196" s="16"/>
      <c r="G1196" s="41" t="s">
        <v>7</v>
      </c>
      <c r="H1196" s="16"/>
      <c r="I1196" s="20" t="s">
        <v>19</v>
      </c>
      <c r="J1196" s="20" t="s">
        <v>29</v>
      </c>
      <c r="K1196" s="20" t="s">
        <v>45</v>
      </c>
      <c r="L1196" s="20" t="s">
        <v>28</v>
      </c>
      <c r="M1196" s="20" t="s">
        <v>33</v>
      </c>
      <c r="N1196" s="20" t="s">
        <v>32</v>
      </c>
      <c r="O1196" s="51" t="s">
        <v>41</v>
      </c>
      <c r="P1196" s="66"/>
      <c r="Q1196" s="66"/>
      <c r="R1196" s="3"/>
      <c r="S1196" s="1"/>
      <c r="T1196" s="1"/>
      <c r="U1196" s="1"/>
      <c r="V1196" s="1"/>
      <c r="W1196" s="1"/>
      <c r="X1196" s="5"/>
      <c r="Y1196" s="1"/>
      <c r="Z1196" s="1"/>
      <c r="AA1196" s="3"/>
      <c r="AB1196" s="3"/>
      <c r="AC1196" s="3"/>
      <c r="AD1196" s="3"/>
    </row>
    <row r="1197" spans="1:256" s="59" customFormat="1" ht="50.1" customHeight="1">
      <c r="A1197" s="17"/>
      <c r="B1197" s="15"/>
      <c r="C1197" s="15"/>
      <c r="D1197" s="15"/>
      <c r="E1197" s="15"/>
      <c r="F1197" s="16"/>
      <c r="G1197" s="42"/>
      <c r="H1197" s="16"/>
      <c r="I1197" s="20" t="s">
        <v>20</v>
      </c>
      <c r="J1197" s="20"/>
      <c r="K1197" s="20"/>
      <c r="L1197" s="20"/>
      <c r="M1197" s="20"/>
      <c r="N1197" s="20" t="s">
        <v>37</v>
      </c>
      <c r="O1197" s="50"/>
      <c r="P1197" s="65"/>
      <c r="Q1197" s="65"/>
      <c r="R1197" s="3"/>
      <c r="S1197" s="1"/>
      <c r="T1197" s="1"/>
      <c r="U1197" s="1"/>
      <c r="V1197" s="1"/>
      <c r="W1197" s="1"/>
      <c r="X1197" s="5"/>
      <c r="Y1197" s="1"/>
      <c r="Z1197" s="1"/>
      <c r="AA1197" s="3"/>
      <c r="AB1197" s="3"/>
      <c r="AC1197" s="3"/>
      <c r="AD1197" s="3"/>
    </row>
    <row r="1198" spans="1:256" s="59" customFormat="1" ht="50.1" customHeight="1">
      <c r="A1198" s="22" t="s">
        <v>10</v>
      </c>
      <c r="B1198" s="228" t="s">
        <v>11</v>
      </c>
      <c r="C1198" s="229"/>
      <c r="D1198" s="229"/>
      <c r="E1198" s="229"/>
      <c r="F1198" s="230"/>
      <c r="G1198" s="43" t="s">
        <v>9</v>
      </c>
      <c r="H1198" s="23" t="s">
        <v>15</v>
      </c>
      <c r="I1198" s="22" t="s">
        <v>21</v>
      </c>
      <c r="J1198" s="22" t="s">
        <v>24</v>
      </c>
      <c r="K1198" s="22" t="s">
        <v>26</v>
      </c>
      <c r="L1198" s="22" t="s">
        <v>30</v>
      </c>
      <c r="M1198" s="22" t="s">
        <v>34</v>
      </c>
      <c r="N1198" s="22" t="s">
        <v>42</v>
      </c>
      <c r="O1198" s="52" t="s">
        <v>38</v>
      </c>
      <c r="P1198" s="66"/>
      <c r="Q1198" s="66"/>
      <c r="R1198" s="3"/>
      <c r="S1198" s="1"/>
      <c r="T1198" s="1"/>
      <c r="U1198" s="1"/>
      <c r="V1198" s="1"/>
      <c r="W1198" s="1"/>
      <c r="X1198" s="5"/>
      <c r="Y1198" s="1"/>
      <c r="Z1198" s="1"/>
      <c r="AA1198" s="3"/>
      <c r="AB1198" s="3"/>
      <c r="AC1198" s="3"/>
      <c r="AD1198" s="3"/>
    </row>
    <row r="1199" spans="1:256" s="59" customFormat="1" ht="50.1" customHeight="1">
      <c r="A1199" s="12"/>
      <c r="B1199" s="231"/>
      <c r="C1199" s="232"/>
      <c r="D1199" s="232"/>
      <c r="E1199" s="232"/>
      <c r="F1199" s="233"/>
      <c r="G1199" s="28"/>
      <c r="H1199" s="8"/>
      <c r="I1199" s="9"/>
      <c r="J1199" s="29">
        <f t="shared" ref="J1199:J1204" si="136">SUM(H1199*I1199)</f>
        <v>0</v>
      </c>
      <c r="K1199" s="9"/>
      <c r="L1199" s="4">
        <f t="shared" ref="L1199:L1204" si="137">SUM(J1199*K1199)</f>
        <v>0</v>
      </c>
      <c r="M1199" s="10"/>
      <c r="N1199" s="11"/>
      <c r="O1199" s="57">
        <f t="shared" ref="O1199:O1204" si="138">SUM(M1199*N1199)</f>
        <v>0</v>
      </c>
      <c r="P1199" s="67"/>
      <c r="Q1199" s="67"/>
      <c r="R1199" s="3"/>
      <c r="S1199" s="1"/>
      <c r="T1199" s="1"/>
      <c r="U1199" s="1"/>
      <c r="V1199" s="1"/>
      <c r="W1199" s="1"/>
      <c r="X1199" s="5"/>
      <c r="Y1199" s="1"/>
      <c r="Z1199" s="1"/>
      <c r="AA1199" s="3"/>
      <c r="AB1199" s="3"/>
      <c r="AC1199" s="3"/>
      <c r="AD1199" s="3"/>
    </row>
    <row r="1200" spans="1:256" s="59" customFormat="1" ht="50.1" customHeight="1">
      <c r="A1200" s="12"/>
      <c r="B1200" s="225"/>
      <c r="C1200" s="226"/>
      <c r="D1200" s="226"/>
      <c r="E1200" s="226"/>
      <c r="F1200" s="227"/>
      <c r="G1200" s="28"/>
      <c r="H1200" s="8"/>
      <c r="I1200" s="9"/>
      <c r="J1200" s="29">
        <f t="shared" si="136"/>
        <v>0</v>
      </c>
      <c r="K1200" s="9"/>
      <c r="L1200" s="4">
        <f t="shared" si="137"/>
        <v>0</v>
      </c>
      <c r="M1200" s="10"/>
      <c r="N1200" s="11"/>
      <c r="O1200" s="57">
        <f t="shared" si="138"/>
        <v>0</v>
      </c>
      <c r="P1200" s="67"/>
      <c r="Q1200" s="67"/>
      <c r="R1200" s="3"/>
      <c r="S1200" s="1"/>
      <c r="T1200" s="1"/>
      <c r="U1200" s="1"/>
      <c r="V1200" s="1"/>
      <c r="W1200" s="1"/>
      <c r="X1200" s="5"/>
      <c r="Y1200" s="1"/>
      <c r="Z1200" s="1"/>
      <c r="AA1200" s="3"/>
      <c r="AB1200" s="3"/>
      <c r="AC1200" s="3"/>
      <c r="AD1200" s="3"/>
    </row>
    <row r="1201" spans="1:30" s="59" customFormat="1" ht="50.1" customHeight="1">
      <c r="A1201" s="12"/>
      <c r="B1201" s="225"/>
      <c r="C1201" s="226"/>
      <c r="D1201" s="226"/>
      <c r="E1201" s="226"/>
      <c r="F1201" s="227"/>
      <c r="G1201" s="28"/>
      <c r="H1201" s="8"/>
      <c r="I1201" s="9"/>
      <c r="J1201" s="29">
        <f t="shared" si="136"/>
        <v>0</v>
      </c>
      <c r="K1201" s="9"/>
      <c r="L1201" s="4">
        <f t="shared" si="137"/>
        <v>0</v>
      </c>
      <c r="M1201" s="10"/>
      <c r="N1201" s="11"/>
      <c r="O1201" s="57">
        <f t="shared" si="138"/>
        <v>0</v>
      </c>
      <c r="P1201" s="67"/>
      <c r="Q1201" s="67"/>
      <c r="R1201" s="3"/>
      <c r="S1201" s="1"/>
      <c r="T1201" s="1"/>
      <c r="U1201" s="1"/>
      <c r="V1201" s="1"/>
      <c r="W1201" s="1"/>
      <c r="X1201" s="5"/>
      <c r="Y1201" s="1"/>
      <c r="Z1201" s="1"/>
      <c r="AA1201" s="3"/>
      <c r="AB1201" s="3"/>
      <c r="AC1201" s="3"/>
      <c r="AD1201" s="3"/>
    </row>
    <row r="1202" spans="1:30" s="15" customFormat="1" ht="20.100000000000001" customHeight="1">
      <c r="A1202" s="12"/>
      <c r="B1202" s="225"/>
      <c r="C1202" s="226"/>
      <c r="D1202" s="226"/>
      <c r="E1202" s="226"/>
      <c r="F1202" s="227"/>
      <c r="G1202" s="28"/>
      <c r="H1202" s="8"/>
      <c r="I1202" s="9"/>
      <c r="J1202" s="29">
        <f t="shared" si="136"/>
        <v>0</v>
      </c>
      <c r="K1202" s="9"/>
      <c r="L1202" s="4">
        <f t="shared" si="137"/>
        <v>0</v>
      </c>
      <c r="M1202" s="10"/>
      <c r="N1202" s="11"/>
      <c r="O1202" s="57">
        <f t="shared" si="138"/>
        <v>0</v>
      </c>
      <c r="P1202" s="67"/>
      <c r="Q1202" s="67"/>
      <c r="R1202" s="25"/>
      <c r="S1202" s="25"/>
      <c r="T1202" s="25"/>
      <c r="U1202" s="25"/>
      <c r="V1202" s="25"/>
      <c r="W1202" s="25"/>
      <c r="X1202" s="32"/>
      <c r="Y1202" s="25"/>
      <c r="Z1202" s="25"/>
      <c r="AA1202" s="25"/>
      <c r="AB1202" s="25"/>
      <c r="AC1202" s="25"/>
      <c r="AD1202" s="25"/>
    </row>
    <row r="1203" spans="1:30" s="15" customFormat="1" ht="13.2">
      <c r="A1203" s="12"/>
      <c r="B1203" s="225"/>
      <c r="C1203" s="226"/>
      <c r="D1203" s="226"/>
      <c r="E1203" s="226"/>
      <c r="F1203" s="227"/>
      <c r="G1203" s="28"/>
      <c r="H1203" s="8"/>
      <c r="I1203" s="9"/>
      <c r="J1203" s="29">
        <f t="shared" si="136"/>
        <v>0</v>
      </c>
      <c r="K1203" s="9"/>
      <c r="L1203" s="4">
        <f t="shared" si="137"/>
        <v>0</v>
      </c>
      <c r="M1203" s="10"/>
      <c r="N1203" s="11"/>
      <c r="O1203" s="57">
        <f t="shared" si="138"/>
        <v>0</v>
      </c>
      <c r="P1203" s="67"/>
      <c r="Q1203" s="67"/>
    </row>
    <row r="1204" spans="1:30" s="15" customFormat="1" ht="13.2">
      <c r="A1204" s="12"/>
      <c r="B1204" s="225"/>
      <c r="C1204" s="226"/>
      <c r="D1204" s="226"/>
      <c r="E1204" s="226"/>
      <c r="F1204" s="227"/>
      <c r="G1204" s="28"/>
      <c r="H1204" s="8"/>
      <c r="I1204" s="9"/>
      <c r="J1204" s="29">
        <f t="shared" si="136"/>
        <v>0</v>
      </c>
      <c r="K1204" s="9"/>
      <c r="L1204" s="4">
        <f t="shared" si="137"/>
        <v>0</v>
      </c>
      <c r="M1204" s="10"/>
      <c r="N1204" s="11"/>
      <c r="O1204" s="57">
        <f t="shared" si="138"/>
        <v>0</v>
      </c>
      <c r="P1204" s="67"/>
      <c r="Q1204" s="67"/>
    </row>
    <row r="1205" spans="1:30" s="15" customFormat="1" ht="13.8" thickBot="1">
      <c r="A1205" s="33"/>
      <c r="B1205" s="203" t="s">
        <v>43</v>
      </c>
      <c r="C1205" s="204"/>
      <c r="D1205" s="204"/>
      <c r="E1205" s="204"/>
      <c r="F1205" s="205"/>
      <c r="G1205" s="46"/>
      <c r="H1205" s="34"/>
      <c r="I1205" s="35"/>
      <c r="J1205" s="30">
        <f>SUM(J1199:J1204)</f>
        <v>0</v>
      </c>
      <c r="K1205" s="35"/>
      <c r="L1205" s="30">
        <f>SUM(L1199:L1204)</f>
        <v>0</v>
      </c>
      <c r="M1205" s="36">
        <f>SUM(M1199:M1204)</f>
        <v>0</v>
      </c>
      <c r="N1205" s="35"/>
      <c r="O1205" s="30">
        <f>SUM(O1199:O1204)</f>
        <v>0</v>
      </c>
      <c r="P1205" s="68"/>
      <c r="Q1205" s="68"/>
      <c r="R1205" s="25"/>
      <c r="S1205" s="25"/>
      <c r="T1205" s="25"/>
      <c r="U1205" s="25"/>
      <c r="V1205" s="25"/>
      <c r="W1205" s="25"/>
      <c r="X1205" s="32"/>
      <c r="Y1205" s="25"/>
      <c r="Z1205" s="25"/>
      <c r="AA1205" s="25"/>
      <c r="AB1205" s="25"/>
      <c r="AC1205" s="25"/>
      <c r="AD1205" s="25"/>
    </row>
    <row r="1206" spans="1:30" s="15" customFormat="1" ht="9" customHeight="1">
      <c r="A1206" s="25"/>
      <c r="B1206" s="25"/>
      <c r="C1206" s="25"/>
      <c r="D1206" s="25"/>
      <c r="E1206" s="25"/>
      <c r="F1206" s="25"/>
      <c r="G1206" s="44"/>
      <c r="H1206" s="25"/>
      <c r="I1206" s="25"/>
      <c r="J1206" s="25"/>
      <c r="K1206" s="25"/>
      <c r="L1206" s="25"/>
      <c r="M1206" s="25"/>
      <c r="N1206" s="25"/>
      <c r="O1206" s="53"/>
      <c r="P1206" s="63"/>
      <c r="Q1206" s="63"/>
      <c r="R1206" s="25"/>
      <c r="S1206" s="25"/>
      <c r="T1206" s="25"/>
      <c r="U1206" s="25"/>
      <c r="V1206" s="25"/>
      <c r="W1206" s="25"/>
      <c r="X1206" s="32"/>
      <c r="Y1206" s="25"/>
      <c r="Z1206" s="25"/>
      <c r="AA1206" s="25"/>
      <c r="AB1206" s="25"/>
      <c r="AC1206" s="25"/>
      <c r="AD1206" s="25"/>
    </row>
    <row r="1207" spans="1:30" s="15" customFormat="1" ht="8.25" customHeight="1">
      <c r="A1207" s="25"/>
      <c r="B1207" s="25"/>
      <c r="C1207" s="25"/>
      <c r="D1207" s="25"/>
      <c r="E1207" s="25"/>
      <c r="F1207" s="25"/>
      <c r="G1207" s="44"/>
      <c r="H1207" s="25"/>
      <c r="I1207" s="25"/>
      <c r="J1207" s="25"/>
      <c r="K1207" s="25"/>
      <c r="L1207" s="25"/>
      <c r="M1207" s="25"/>
      <c r="N1207" s="25"/>
      <c r="O1207" s="53"/>
      <c r="P1207" s="63"/>
      <c r="Q1207" s="63"/>
      <c r="R1207" s="25"/>
      <c r="S1207" s="25"/>
      <c r="T1207" s="25"/>
      <c r="U1207" s="25"/>
      <c r="V1207" s="25"/>
      <c r="W1207" s="25"/>
      <c r="X1207" s="32"/>
      <c r="Y1207" s="25"/>
      <c r="Z1207" s="25"/>
      <c r="AA1207" s="25"/>
      <c r="AB1207" s="25"/>
      <c r="AC1207" s="25"/>
      <c r="AD1207" s="25"/>
    </row>
    <row r="1208" spans="1:30" s="15" customFormat="1" ht="12.75" customHeight="1">
      <c r="A1208" s="27"/>
      <c r="B1208" s="27"/>
      <c r="C1208" s="27"/>
      <c r="D1208" s="27"/>
      <c r="E1208" s="27"/>
      <c r="F1208" s="27"/>
      <c r="G1208" s="45"/>
      <c r="H1208" s="27"/>
      <c r="I1208" s="27"/>
      <c r="J1208" s="27"/>
      <c r="K1208" s="27"/>
      <c r="L1208" s="27"/>
      <c r="M1208" s="27"/>
      <c r="N1208" s="27"/>
      <c r="O1208" s="54"/>
      <c r="P1208" s="63"/>
      <c r="Q1208" s="63"/>
      <c r="R1208" s="25"/>
      <c r="S1208" s="25"/>
      <c r="T1208" s="25"/>
      <c r="U1208" s="25"/>
      <c r="V1208" s="25"/>
      <c r="W1208" s="25"/>
      <c r="X1208" s="32"/>
      <c r="Y1208" s="25"/>
      <c r="Z1208" s="25"/>
      <c r="AA1208" s="25"/>
      <c r="AB1208" s="25"/>
      <c r="AC1208" s="25"/>
      <c r="AD1208" s="25"/>
    </row>
    <row r="1209" spans="1:30" s="15" customFormat="1" ht="8.25" customHeight="1">
      <c r="A1209" s="206" t="s">
        <v>50</v>
      </c>
      <c r="B1209" s="207"/>
      <c r="C1209" s="207"/>
      <c r="D1209" s="207"/>
      <c r="E1209" s="207"/>
      <c r="F1209" s="207"/>
      <c r="G1209" s="207"/>
      <c r="H1209" s="208"/>
      <c r="I1209" s="215" t="s">
        <v>46</v>
      </c>
      <c r="J1209" s="216"/>
      <c r="K1209" s="216"/>
      <c r="L1209" s="216"/>
      <c r="M1209" s="217"/>
      <c r="N1209" s="55" t="s">
        <v>1</v>
      </c>
      <c r="O1209" s="56"/>
      <c r="P1209" s="58"/>
      <c r="Q1209" s="58"/>
      <c r="R1209" s="25"/>
      <c r="S1209" s="25"/>
      <c r="T1209" s="25"/>
      <c r="U1209" s="25"/>
      <c r="V1209" s="25"/>
      <c r="W1209" s="25"/>
      <c r="X1209" s="32"/>
      <c r="Y1209" s="25"/>
      <c r="Z1209" s="25"/>
      <c r="AA1209" s="25"/>
      <c r="AB1209" s="25"/>
      <c r="AC1209" s="25"/>
      <c r="AD1209" s="25"/>
    </row>
    <row r="1210" spans="1:30" s="15" customFormat="1" ht="8.25" customHeight="1">
      <c r="A1210" s="209"/>
      <c r="B1210" s="210"/>
      <c r="C1210" s="210"/>
      <c r="D1210" s="210"/>
      <c r="E1210" s="210"/>
      <c r="F1210" s="210"/>
      <c r="G1210" s="210"/>
      <c r="H1210" s="211"/>
      <c r="I1210" s="24"/>
      <c r="J1210" s="25"/>
      <c r="K1210" s="25"/>
      <c r="L1210" s="25"/>
      <c r="M1210" s="16"/>
      <c r="N1210" s="25"/>
      <c r="O1210" s="53"/>
      <c r="P1210" s="63"/>
      <c r="Q1210" s="63"/>
      <c r="R1210" s="25"/>
      <c r="S1210" s="25"/>
      <c r="T1210" s="25"/>
      <c r="U1210" s="25"/>
      <c r="V1210" s="25"/>
      <c r="W1210" s="25"/>
      <c r="X1210" s="32"/>
      <c r="Y1210" s="25"/>
      <c r="Z1210" s="25"/>
      <c r="AA1210" s="25"/>
      <c r="AB1210" s="25"/>
      <c r="AC1210" s="25"/>
      <c r="AD1210" s="25"/>
    </row>
    <row r="1211" spans="1:30" s="15" customFormat="1" ht="9" customHeight="1">
      <c r="A1211" s="209"/>
      <c r="B1211" s="210"/>
      <c r="C1211" s="210"/>
      <c r="D1211" s="210"/>
      <c r="E1211" s="210"/>
      <c r="F1211" s="210"/>
      <c r="G1211" s="210"/>
      <c r="H1211" s="211"/>
      <c r="I1211" s="218"/>
      <c r="J1211" s="219"/>
      <c r="K1211" s="219"/>
      <c r="L1211" s="219"/>
      <c r="M1211" s="220"/>
      <c r="N1211" s="26" t="s">
        <v>48</v>
      </c>
      <c r="O1211" s="53"/>
      <c r="P1211" s="63"/>
      <c r="Q1211" s="63"/>
      <c r="R1211" s="25"/>
      <c r="S1211" s="25"/>
      <c r="T1211" s="25"/>
      <c r="U1211" s="25"/>
      <c r="V1211" s="25"/>
      <c r="W1211" s="25"/>
      <c r="X1211" s="32"/>
      <c r="Y1211" s="25"/>
      <c r="Z1211" s="25"/>
      <c r="AA1211" s="25"/>
      <c r="AB1211" s="25"/>
      <c r="AC1211" s="25"/>
      <c r="AD1211" s="25"/>
    </row>
    <row r="1212" spans="1:30" s="15" customFormat="1" ht="8.25" customHeight="1">
      <c r="A1212" s="209"/>
      <c r="B1212" s="210"/>
      <c r="C1212" s="210"/>
      <c r="D1212" s="210"/>
      <c r="E1212" s="210"/>
      <c r="F1212" s="210"/>
      <c r="G1212" s="210"/>
      <c r="H1212" s="211"/>
      <c r="I1212" s="221"/>
      <c r="J1212" s="219"/>
      <c r="K1212" s="219"/>
      <c r="L1212" s="219"/>
      <c r="M1212" s="220"/>
      <c r="N1212" s="25"/>
      <c r="O1212" s="53"/>
      <c r="P1212" s="63"/>
      <c r="Q1212" s="63"/>
      <c r="R1212" s="25"/>
      <c r="S1212" s="25"/>
      <c r="T1212" s="25"/>
      <c r="U1212" s="25"/>
      <c r="V1212" s="25"/>
      <c r="W1212" s="25"/>
      <c r="X1212" s="32"/>
      <c r="Y1212" s="25"/>
      <c r="Z1212" s="25"/>
      <c r="AA1212" s="25"/>
      <c r="AB1212" s="25"/>
      <c r="AC1212" s="25"/>
      <c r="AD1212" s="25"/>
    </row>
    <row r="1213" spans="1:30" s="15" customFormat="1" ht="8.25" customHeight="1">
      <c r="A1213" s="209"/>
      <c r="B1213" s="210"/>
      <c r="C1213" s="210"/>
      <c r="D1213" s="210"/>
      <c r="E1213" s="210"/>
      <c r="F1213" s="210"/>
      <c r="G1213" s="210"/>
      <c r="H1213" s="211"/>
      <c r="I1213" s="221"/>
      <c r="J1213" s="219"/>
      <c r="K1213" s="219"/>
      <c r="L1213" s="219"/>
      <c r="M1213" s="220"/>
      <c r="N1213" s="27"/>
      <c r="O1213" s="54"/>
      <c r="P1213" s="63"/>
      <c r="Q1213" s="63"/>
      <c r="R1213" s="25"/>
      <c r="S1213" s="25"/>
      <c r="T1213" s="25"/>
      <c r="U1213" s="25"/>
      <c r="V1213" s="25"/>
      <c r="W1213" s="25"/>
      <c r="X1213" s="32"/>
      <c r="Y1213" s="25"/>
      <c r="Z1213" s="25"/>
      <c r="AA1213" s="25"/>
      <c r="AB1213" s="25"/>
      <c r="AC1213" s="25"/>
      <c r="AD1213" s="25"/>
    </row>
    <row r="1214" spans="1:30" s="15" customFormat="1" ht="8.25" customHeight="1">
      <c r="A1214" s="209"/>
      <c r="B1214" s="210"/>
      <c r="C1214" s="210"/>
      <c r="D1214" s="210"/>
      <c r="E1214" s="210"/>
      <c r="F1214" s="210"/>
      <c r="G1214" s="210"/>
      <c r="H1214" s="211"/>
      <c r="I1214" s="221"/>
      <c r="J1214" s="219"/>
      <c r="K1214" s="219"/>
      <c r="L1214" s="219"/>
      <c r="M1214" s="220"/>
      <c r="N1214" s="13" t="s">
        <v>2</v>
      </c>
      <c r="O1214" s="53"/>
      <c r="P1214" s="63"/>
      <c r="Q1214" s="63"/>
      <c r="R1214" s="25"/>
      <c r="S1214" s="25"/>
      <c r="T1214" s="25"/>
      <c r="U1214" s="25"/>
      <c r="V1214" s="25"/>
      <c r="W1214" s="25"/>
      <c r="X1214" s="32"/>
      <c r="Y1214" s="25"/>
      <c r="Z1214" s="25"/>
      <c r="AA1214" s="25"/>
      <c r="AB1214" s="25"/>
      <c r="AC1214" s="25"/>
      <c r="AD1214" s="25"/>
    </row>
    <row r="1215" spans="1:30" s="15" customFormat="1">
      <c r="A1215" s="209"/>
      <c r="B1215" s="210"/>
      <c r="C1215" s="210"/>
      <c r="D1215" s="210"/>
      <c r="E1215" s="210"/>
      <c r="F1215" s="210"/>
      <c r="G1215" s="210"/>
      <c r="H1215" s="211"/>
      <c r="I1215" s="221"/>
      <c r="J1215" s="219"/>
      <c r="K1215" s="219"/>
      <c r="L1215" s="219"/>
      <c r="M1215" s="220"/>
      <c r="N1215" s="25"/>
      <c r="O1215" s="53"/>
      <c r="P1215" s="63"/>
      <c r="Q1215" s="63"/>
      <c r="R1215" s="25"/>
      <c r="S1215" s="25"/>
      <c r="T1215" s="25"/>
      <c r="U1215" s="25"/>
      <c r="V1215" s="25"/>
      <c r="W1215" s="25"/>
      <c r="X1215" s="32"/>
      <c r="Y1215" s="25"/>
      <c r="Z1215" s="25"/>
      <c r="AA1215" s="25"/>
      <c r="AB1215" s="25"/>
      <c r="AC1215" s="25"/>
      <c r="AD1215" s="25"/>
    </row>
    <row r="1216" spans="1:30" s="15" customFormat="1" ht="13.2">
      <c r="A1216" s="209"/>
      <c r="B1216" s="210"/>
      <c r="C1216" s="210"/>
      <c r="D1216" s="210"/>
      <c r="E1216" s="210"/>
      <c r="F1216" s="210"/>
      <c r="G1216" s="210"/>
      <c r="H1216" s="211"/>
      <c r="I1216" s="221"/>
      <c r="J1216" s="219"/>
      <c r="K1216" s="219"/>
      <c r="L1216" s="219"/>
      <c r="M1216" s="220"/>
      <c r="N1216" s="241"/>
      <c r="O1216" s="242"/>
      <c r="P1216" s="62"/>
      <c r="Q1216" s="62"/>
      <c r="R1216" s="25"/>
      <c r="S1216" s="25"/>
      <c r="T1216" s="25"/>
      <c r="U1216" s="25"/>
      <c r="V1216" s="25"/>
      <c r="W1216" s="25"/>
      <c r="X1216" s="32"/>
      <c r="Y1216" s="25"/>
      <c r="Z1216" s="25"/>
      <c r="AA1216" s="25"/>
      <c r="AB1216" s="25"/>
      <c r="AC1216" s="25"/>
      <c r="AD1216" s="25"/>
    </row>
    <row r="1217" spans="1:256" s="15" customFormat="1" ht="13.2">
      <c r="A1217" s="212"/>
      <c r="B1217" s="213"/>
      <c r="C1217" s="213"/>
      <c r="D1217" s="213"/>
      <c r="E1217" s="213"/>
      <c r="F1217" s="213"/>
      <c r="G1217" s="213"/>
      <c r="H1217" s="214"/>
      <c r="I1217" s="222"/>
      <c r="J1217" s="223"/>
      <c r="K1217" s="223"/>
      <c r="L1217" s="223"/>
      <c r="M1217" s="224"/>
      <c r="N1217" s="243"/>
      <c r="O1217" s="244"/>
      <c r="P1217" s="62"/>
      <c r="Q1217" s="62"/>
      <c r="R1217" s="25"/>
      <c r="S1217" s="26"/>
      <c r="T1217" s="26"/>
      <c r="U1217" s="26"/>
      <c r="V1217" s="26"/>
      <c r="W1217" s="26"/>
      <c r="X1217" s="31"/>
      <c r="Y1217" s="26"/>
      <c r="Z1217" s="25"/>
      <c r="AA1217" s="25"/>
      <c r="AB1217" s="25"/>
      <c r="AC1217" s="25"/>
      <c r="AD1217" s="25"/>
    </row>
    <row r="1218" spans="1:256" s="15" customFormat="1" ht="13.2">
      <c r="A1218" s="245" t="s">
        <v>0</v>
      </c>
      <c r="B1218" s="246"/>
      <c r="C1218" s="246"/>
      <c r="D1218" s="246"/>
      <c r="E1218" s="246"/>
      <c r="F1218" s="247"/>
      <c r="G1218" s="39"/>
      <c r="H1218" s="251" t="s">
        <v>3</v>
      </c>
      <c r="I1218" s="198"/>
      <c r="J1218" s="198"/>
      <c r="K1218" s="198"/>
      <c r="L1218" s="198"/>
      <c r="M1218" s="198"/>
      <c r="N1218" s="198"/>
      <c r="O1218" s="199"/>
      <c r="P1218" s="64"/>
      <c r="Q1218" s="64"/>
      <c r="R1218" s="25"/>
      <c r="S1218" s="26"/>
      <c r="T1218" s="26"/>
      <c r="U1218" s="26"/>
      <c r="V1218" s="26"/>
      <c r="W1218" s="26"/>
      <c r="X1218" s="31"/>
      <c r="Y1218" s="26"/>
      <c r="Z1218" s="25"/>
      <c r="AA1218" s="25"/>
      <c r="AB1218" s="25"/>
      <c r="AC1218" s="25"/>
      <c r="AD1218" s="25"/>
    </row>
    <row r="1219" spans="1:256" s="15" customFormat="1" ht="13.2">
      <c r="A1219" s="248"/>
      <c r="B1219" s="249"/>
      <c r="C1219" s="249"/>
      <c r="D1219" s="249"/>
      <c r="E1219" s="249"/>
      <c r="F1219" s="250"/>
      <c r="G1219" s="39"/>
      <c r="H1219" s="200"/>
      <c r="I1219" s="201"/>
      <c r="J1219" s="201"/>
      <c r="K1219" s="201"/>
      <c r="L1219" s="201"/>
      <c r="M1219" s="201"/>
      <c r="N1219" s="201"/>
      <c r="O1219" s="202"/>
      <c r="P1219" s="64"/>
      <c r="Q1219" s="64"/>
      <c r="R1219" s="25"/>
      <c r="S1219" s="26"/>
      <c r="T1219" s="26"/>
      <c r="U1219" s="26"/>
      <c r="V1219" s="26"/>
      <c r="W1219" s="26"/>
      <c r="X1219" s="31"/>
      <c r="Y1219" s="26"/>
      <c r="Z1219" s="25"/>
      <c r="AA1219" s="25"/>
      <c r="AB1219" s="25"/>
      <c r="AC1219" s="25"/>
      <c r="AD1219" s="25"/>
    </row>
    <row r="1220" spans="1:256" s="15" customFormat="1" ht="13.2">
      <c r="A1220" s="14"/>
      <c r="F1220" s="16"/>
      <c r="G1220" s="39"/>
      <c r="H1220" s="191" t="s">
        <v>4</v>
      </c>
      <c r="I1220" s="192"/>
      <c r="J1220" s="192"/>
      <c r="K1220" s="192"/>
      <c r="L1220" s="193"/>
      <c r="M1220" s="197" t="s">
        <v>5</v>
      </c>
      <c r="N1220" s="198"/>
      <c r="O1220" s="199"/>
      <c r="P1220" s="64"/>
      <c r="Q1220" s="64"/>
      <c r="R1220" s="25"/>
      <c r="S1220" s="26"/>
      <c r="T1220" s="26"/>
      <c r="U1220" s="26"/>
      <c r="V1220" s="26"/>
      <c r="W1220" s="26"/>
      <c r="X1220" s="31"/>
      <c r="Y1220" s="26"/>
      <c r="Z1220" s="25"/>
      <c r="AA1220" s="25"/>
      <c r="AB1220" s="25"/>
      <c r="AC1220" s="25"/>
      <c r="AD1220" s="25"/>
    </row>
    <row r="1221" spans="1:256" s="15" customFormat="1" ht="13.2">
      <c r="A1221" s="17"/>
      <c r="F1221" s="16"/>
      <c r="G1221" s="39"/>
      <c r="H1221" s="194"/>
      <c r="I1221" s="195"/>
      <c r="J1221" s="195"/>
      <c r="K1221" s="195"/>
      <c r="L1221" s="196"/>
      <c r="M1221" s="200"/>
      <c r="N1221" s="201"/>
      <c r="O1221" s="202"/>
      <c r="P1221" s="64"/>
      <c r="Q1221" s="64"/>
      <c r="R1221" s="26"/>
      <c r="S1221" s="26"/>
      <c r="T1221" s="26"/>
      <c r="U1221" s="26"/>
      <c r="V1221" s="26"/>
      <c r="W1221" s="26"/>
      <c r="X1221" s="31"/>
      <c r="Y1221" s="26"/>
      <c r="Z1221" s="25"/>
      <c r="AA1221" s="25"/>
      <c r="AB1221" s="25"/>
      <c r="AC1221" s="25"/>
      <c r="AD1221" s="25"/>
    </row>
    <row r="1222" spans="1:256" s="15" customFormat="1" ht="13.2">
      <c r="A1222" s="17"/>
      <c r="F1222" s="16"/>
      <c r="G1222" s="40"/>
      <c r="H1222" s="18"/>
      <c r="I1222" s="14"/>
      <c r="J1222" s="14"/>
      <c r="K1222" s="14"/>
      <c r="L1222" s="19"/>
      <c r="M1222" s="14"/>
      <c r="N1222" s="14"/>
      <c r="O1222" s="50" t="s">
        <v>39</v>
      </c>
      <c r="P1222" s="65"/>
      <c r="Q1222" s="65"/>
      <c r="R1222" s="26"/>
      <c r="S1222" s="26"/>
      <c r="T1222" s="26"/>
      <c r="U1222" s="26"/>
      <c r="V1222" s="26"/>
      <c r="W1222" s="26"/>
      <c r="X1222" s="31"/>
      <c r="Y1222" s="26"/>
      <c r="Z1222" s="25"/>
      <c r="AA1222" s="26"/>
      <c r="AB1222" s="26"/>
      <c r="AC1222" s="26"/>
      <c r="AD1222" s="26"/>
      <c r="AE1222" s="60"/>
      <c r="AF1222" s="60"/>
      <c r="AG1222" s="60"/>
      <c r="AH1222" s="60"/>
      <c r="AI1222" s="60"/>
      <c r="AJ1222" s="60"/>
      <c r="AK1222" s="60"/>
      <c r="AL1222" s="60"/>
      <c r="AM1222" s="60"/>
      <c r="AN1222" s="60"/>
      <c r="AO1222" s="60"/>
      <c r="AP1222" s="60"/>
      <c r="AQ1222" s="60"/>
      <c r="AR1222" s="60"/>
      <c r="AS1222" s="60"/>
      <c r="AT1222" s="60"/>
      <c r="AU1222" s="60"/>
      <c r="AV1222" s="60"/>
      <c r="AW1222" s="60"/>
      <c r="AX1222" s="60"/>
      <c r="AY1222" s="60"/>
      <c r="AZ1222" s="60"/>
      <c r="BA1222" s="60"/>
      <c r="BB1222" s="60"/>
      <c r="BC1222" s="60"/>
      <c r="BD1222" s="60"/>
      <c r="BE1222" s="60"/>
      <c r="BF1222" s="60"/>
      <c r="BG1222" s="60"/>
      <c r="BH1222" s="60"/>
      <c r="BI1222" s="60"/>
      <c r="BJ1222" s="60"/>
      <c r="BK1222" s="60"/>
      <c r="BL1222" s="60"/>
      <c r="BM1222" s="60"/>
      <c r="BN1222" s="60"/>
      <c r="BO1222" s="60"/>
      <c r="BP1222" s="60"/>
      <c r="BQ1222" s="60"/>
      <c r="BR1222" s="60"/>
      <c r="BS1222" s="60"/>
      <c r="BT1222" s="60"/>
      <c r="BU1222" s="60"/>
      <c r="BV1222" s="60"/>
      <c r="BW1222" s="60"/>
      <c r="BX1222" s="60"/>
      <c r="BY1222" s="60"/>
      <c r="BZ1222" s="60"/>
      <c r="CA1222" s="60"/>
      <c r="CB1222" s="60"/>
      <c r="CC1222" s="60"/>
      <c r="CD1222" s="60"/>
      <c r="CE1222" s="60"/>
      <c r="CF1222" s="60"/>
      <c r="CG1222" s="60"/>
      <c r="CH1222" s="60"/>
      <c r="CI1222" s="60"/>
      <c r="CJ1222" s="60"/>
      <c r="CK1222" s="60"/>
      <c r="CL1222" s="60"/>
      <c r="CM1222" s="60"/>
      <c r="CN1222" s="60"/>
      <c r="CO1222" s="60"/>
      <c r="CP1222" s="60"/>
      <c r="CQ1222" s="60"/>
      <c r="CR1222" s="60"/>
      <c r="CS1222" s="60"/>
      <c r="CT1222" s="60"/>
      <c r="CU1222" s="60"/>
      <c r="CV1222" s="60"/>
      <c r="CW1222" s="60"/>
      <c r="CX1222" s="60"/>
      <c r="CY1222" s="60"/>
      <c r="CZ1222" s="60"/>
      <c r="DA1222" s="60"/>
      <c r="DB1222" s="60"/>
      <c r="DC1222" s="60"/>
      <c r="DD1222" s="60"/>
      <c r="DE1222" s="60"/>
      <c r="DF1222" s="60"/>
      <c r="DG1222" s="60"/>
      <c r="DH1222" s="60"/>
      <c r="DI1222" s="60"/>
      <c r="DJ1222" s="60"/>
      <c r="DK1222" s="60"/>
      <c r="DL1222" s="60"/>
      <c r="DM1222" s="60"/>
      <c r="DN1222" s="60"/>
      <c r="DO1222" s="60"/>
      <c r="DP1222" s="60"/>
      <c r="DQ1222" s="60"/>
      <c r="DR1222" s="60"/>
      <c r="DS1222" s="60"/>
      <c r="DT1222" s="60"/>
      <c r="DU1222" s="60"/>
      <c r="DV1222" s="60"/>
      <c r="DW1222" s="60"/>
      <c r="DX1222" s="60"/>
      <c r="DY1222" s="60"/>
      <c r="DZ1222" s="60"/>
      <c r="EA1222" s="60"/>
      <c r="EB1222" s="60"/>
      <c r="EC1222" s="60"/>
      <c r="ED1222" s="60"/>
      <c r="EE1222" s="60"/>
      <c r="EF1222" s="60"/>
      <c r="EG1222" s="60"/>
      <c r="EH1222" s="60"/>
      <c r="EI1222" s="60"/>
      <c r="EJ1222" s="60"/>
      <c r="EK1222" s="60"/>
      <c r="EL1222" s="60"/>
      <c r="EM1222" s="60"/>
      <c r="EN1222" s="60"/>
      <c r="EO1222" s="60"/>
      <c r="EP1222" s="60"/>
      <c r="EQ1222" s="60"/>
      <c r="ER1222" s="60"/>
      <c r="ES1222" s="60"/>
      <c r="ET1222" s="60"/>
      <c r="EU1222" s="60"/>
      <c r="EV1222" s="60"/>
      <c r="EW1222" s="60"/>
      <c r="EX1222" s="60"/>
      <c r="EY1222" s="60"/>
      <c r="EZ1222" s="60"/>
      <c r="FA1222" s="60"/>
      <c r="FB1222" s="60"/>
      <c r="FC1222" s="60"/>
      <c r="FD1222" s="60"/>
      <c r="FE1222" s="60"/>
      <c r="FF1222" s="60"/>
      <c r="FG1222" s="60"/>
      <c r="FH1222" s="60"/>
      <c r="FI1222" s="60"/>
      <c r="FJ1222" s="60"/>
      <c r="FK1222" s="60"/>
      <c r="FL1222" s="60"/>
      <c r="FM1222" s="60"/>
      <c r="FN1222" s="60"/>
      <c r="FO1222" s="60"/>
      <c r="FP1222" s="60"/>
      <c r="FQ1222" s="60"/>
      <c r="FR1222" s="60"/>
      <c r="FS1222" s="60"/>
      <c r="FT1222" s="60"/>
      <c r="FU1222" s="60"/>
      <c r="FV1222" s="60"/>
      <c r="FW1222" s="60"/>
      <c r="FX1222" s="60"/>
      <c r="FY1222" s="60"/>
      <c r="FZ1222" s="60"/>
      <c r="GA1222" s="60"/>
      <c r="GB1222" s="60"/>
      <c r="GC1222" s="60"/>
      <c r="GD1222" s="60"/>
      <c r="GE1222" s="60"/>
      <c r="GF1222" s="60"/>
      <c r="GG1222" s="60"/>
      <c r="GH1222" s="60"/>
      <c r="GI1222" s="60"/>
      <c r="GJ1222" s="60"/>
      <c r="GK1222" s="60"/>
      <c r="GL1222" s="60"/>
      <c r="GM1222" s="60"/>
      <c r="GN1222" s="60"/>
      <c r="GO1222" s="60"/>
      <c r="GP1222" s="60"/>
      <c r="GQ1222" s="60"/>
      <c r="GR1222" s="60"/>
      <c r="GS1222" s="60"/>
      <c r="GT1222" s="60"/>
      <c r="GU1222" s="60"/>
      <c r="GV1222" s="60"/>
      <c r="GW1222" s="60"/>
      <c r="GX1222" s="60"/>
      <c r="GY1222" s="60"/>
      <c r="GZ1222" s="60"/>
      <c r="HA1222" s="60"/>
      <c r="HB1222" s="60"/>
      <c r="HC1222" s="60"/>
      <c r="HD1222" s="60"/>
      <c r="HE1222" s="60"/>
      <c r="HF1222" s="60"/>
      <c r="HG1222" s="60"/>
      <c r="HH1222" s="60"/>
      <c r="HI1222" s="60"/>
      <c r="HJ1222" s="60"/>
      <c r="HK1222" s="60"/>
      <c r="HL1222" s="60"/>
      <c r="HM1222" s="60"/>
      <c r="HN1222" s="60"/>
      <c r="HO1222" s="60"/>
      <c r="HP1222" s="60"/>
      <c r="HQ1222" s="60"/>
      <c r="HR1222" s="60"/>
      <c r="HS1222" s="60"/>
      <c r="HT1222" s="60"/>
      <c r="HU1222" s="60"/>
      <c r="HV1222" s="60"/>
      <c r="HW1222" s="60"/>
      <c r="HX1222" s="60"/>
      <c r="HY1222" s="60"/>
      <c r="HZ1222" s="60"/>
      <c r="IA1222" s="60"/>
      <c r="IB1222" s="60"/>
      <c r="IC1222" s="60"/>
      <c r="ID1222" s="60"/>
      <c r="IE1222" s="60"/>
      <c r="IF1222" s="60"/>
      <c r="IG1222" s="60"/>
      <c r="IH1222" s="60"/>
      <c r="II1222" s="60"/>
      <c r="IJ1222" s="60"/>
      <c r="IK1222" s="60"/>
      <c r="IL1222" s="60"/>
      <c r="IM1222" s="60"/>
      <c r="IN1222" s="60"/>
      <c r="IO1222" s="60"/>
      <c r="IP1222" s="60"/>
      <c r="IQ1222" s="60"/>
      <c r="IR1222" s="60"/>
      <c r="IS1222" s="60"/>
      <c r="IT1222" s="60"/>
      <c r="IU1222" s="60"/>
      <c r="IV1222" s="60"/>
    </row>
    <row r="1223" spans="1:256" s="15" customFormat="1" ht="13.2">
      <c r="A1223" s="17"/>
      <c r="F1223" s="16"/>
      <c r="G1223" s="41" t="s">
        <v>6</v>
      </c>
      <c r="H1223" s="21" t="s">
        <v>16</v>
      </c>
      <c r="I1223" s="20" t="s">
        <v>18</v>
      </c>
      <c r="J1223" s="20" t="s">
        <v>22</v>
      </c>
      <c r="K1223" s="20" t="s">
        <v>25</v>
      </c>
      <c r="L1223" s="20" t="s">
        <v>27</v>
      </c>
      <c r="M1223" s="20" t="s">
        <v>31</v>
      </c>
      <c r="N1223" s="20" t="s">
        <v>35</v>
      </c>
      <c r="O1223" s="50" t="s">
        <v>32</v>
      </c>
      <c r="P1223" s="65"/>
      <c r="Q1223" s="65"/>
      <c r="R1223" s="26"/>
      <c r="S1223" s="26"/>
      <c r="T1223" s="26"/>
      <c r="U1223" s="26"/>
      <c r="V1223" s="26"/>
      <c r="W1223" s="26"/>
      <c r="X1223" s="31"/>
      <c r="Y1223" s="26"/>
      <c r="Z1223" s="25"/>
      <c r="AA1223" s="26"/>
      <c r="AB1223" s="26"/>
      <c r="AC1223" s="26"/>
      <c r="AD1223" s="26"/>
      <c r="AE1223" s="60"/>
      <c r="AF1223" s="60"/>
      <c r="AG1223" s="60"/>
      <c r="AH1223" s="60"/>
      <c r="AI1223" s="60"/>
      <c r="AJ1223" s="60"/>
      <c r="AK1223" s="60"/>
      <c r="AL1223" s="60"/>
      <c r="AM1223" s="60"/>
      <c r="AN1223" s="60"/>
      <c r="AO1223" s="60"/>
      <c r="AP1223" s="60"/>
      <c r="AQ1223" s="60"/>
      <c r="AR1223" s="60"/>
      <c r="AS1223" s="60"/>
      <c r="AT1223" s="60"/>
      <c r="AU1223" s="60"/>
      <c r="AV1223" s="60"/>
      <c r="AW1223" s="60"/>
      <c r="AX1223" s="60"/>
      <c r="AY1223" s="60"/>
      <c r="AZ1223" s="60"/>
      <c r="BA1223" s="60"/>
      <c r="BB1223" s="60"/>
      <c r="BC1223" s="60"/>
      <c r="BD1223" s="60"/>
      <c r="BE1223" s="60"/>
      <c r="BF1223" s="60"/>
      <c r="BG1223" s="60"/>
      <c r="BH1223" s="60"/>
      <c r="BI1223" s="60"/>
      <c r="BJ1223" s="60"/>
      <c r="BK1223" s="60"/>
      <c r="BL1223" s="60"/>
      <c r="BM1223" s="60"/>
      <c r="BN1223" s="60"/>
      <c r="BO1223" s="60"/>
      <c r="BP1223" s="60"/>
      <c r="BQ1223" s="60"/>
      <c r="BR1223" s="60"/>
      <c r="BS1223" s="60"/>
      <c r="BT1223" s="60"/>
      <c r="BU1223" s="60"/>
      <c r="BV1223" s="60"/>
      <c r="BW1223" s="60"/>
      <c r="BX1223" s="60"/>
      <c r="BY1223" s="60"/>
      <c r="BZ1223" s="60"/>
      <c r="CA1223" s="60"/>
      <c r="CB1223" s="60"/>
      <c r="CC1223" s="60"/>
      <c r="CD1223" s="60"/>
      <c r="CE1223" s="60"/>
      <c r="CF1223" s="60"/>
      <c r="CG1223" s="60"/>
      <c r="CH1223" s="60"/>
      <c r="CI1223" s="60"/>
      <c r="CJ1223" s="60"/>
      <c r="CK1223" s="60"/>
      <c r="CL1223" s="60"/>
      <c r="CM1223" s="60"/>
      <c r="CN1223" s="60"/>
      <c r="CO1223" s="60"/>
      <c r="CP1223" s="60"/>
      <c r="CQ1223" s="60"/>
      <c r="CR1223" s="60"/>
      <c r="CS1223" s="60"/>
      <c r="CT1223" s="60"/>
      <c r="CU1223" s="60"/>
      <c r="CV1223" s="60"/>
      <c r="CW1223" s="60"/>
      <c r="CX1223" s="60"/>
      <c r="CY1223" s="60"/>
      <c r="CZ1223" s="60"/>
      <c r="DA1223" s="60"/>
      <c r="DB1223" s="60"/>
      <c r="DC1223" s="60"/>
      <c r="DD1223" s="60"/>
      <c r="DE1223" s="60"/>
      <c r="DF1223" s="60"/>
      <c r="DG1223" s="60"/>
      <c r="DH1223" s="60"/>
      <c r="DI1223" s="60"/>
      <c r="DJ1223" s="60"/>
      <c r="DK1223" s="60"/>
      <c r="DL1223" s="60"/>
      <c r="DM1223" s="60"/>
      <c r="DN1223" s="60"/>
      <c r="DO1223" s="60"/>
      <c r="DP1223" s="60"/>
      <c r="DQ1223" s="60"/>
      <c r="DR1223" s="60"/>
      <c r="DS1223" s="60"/>
      <c r="DT1223" s="60"/>
      <c r="DU1223" s="60"/>
      <c r="DV1223" s="60"/>
      <c r="DW1223" s="60"/>
      <c r="DX1223" s="60"/>
      <c r="DY1223" s="60"/>
      <c r="DZ1223" s="60"/>
      <c r="EA1223" s="60"/>
      <c r="EB1223" s="60"/>
      <c r="EC1223" s="60"/>
      <c r="ED1223" s="60"/>
      <c r="EE1223" s="60"/>
      <c r="EF1223" s="60"/>
      <c r="EG1223" s="60"/>
      <c r="EH1223" s="60"/>
      <c r="EI1223" s="60"/>
      <c r="EJ1223" s="60"/>
      <c r="EK1223" s="60"/>
      <c r="EL1223" s="60"/>
      <c r="EM1223" s="60"/>
      <c r="EN1223" s="60"/>
      <c r="EO1223" s="60"/>
      <c r="EP1223" s="60"/>
      <c r="EQ1223" s="60"/>
      <c r="ER1223" s="60"/>
      <c r="ES1223" s="60"/>
      <c r="ET1223" s="60"/>
      <c r="EU1223" s="60"/>
      <c r="EV1223" s="60"/>
      <c r="EW1223" s="60"/>
      <c r="EX1223" s="60"/>
      <c r="EY1223" s="60"/>
      <c r="EZ1223" s="60"/>
      <c r="FA1223" s="60"/>
      <c r="FB1223" s="60"/>
      <c r="FC1223" s="60"/>
      <c r="FD1223" s="60"/>
      <c r="FE1223" s="60"/>
      <c r="FF1223" s="60"/>
      <c r="FG1223" s="60"/>
      <c r="FH1223" s="60"/>
      <c r="FI1223" s="60"/>
      <c r="FJ1223" s="60"/>
      <c r="FK1223" s="60"/>
      <c r="FL1223" s="60"/>
      <c r="FM1223" s="60"/>
      <c r="FN1223" s="60"/>
      <c r="FO1223" s="60"/>
      <c r="FP1223" s="60"/>
      <c r="FQ1223" s="60"/>
      <c r="FR1223" s="60"/>
      <c r="FS1223" s="60"/>
      <c r="FT1223" s="60"/>
      <c r="FU1223" s="60"/>
      <c r="FV1223" s="60"/>
      <c r="FW1223" s="60"/>
      <c r="FX1223" s="60"/>
      <c r="FY1223" s="60"/>
      <c r="FZ1223" s="60"/>
      <c r="GA1223" s="60"/>
      <c r="GB1223" s="60"/>
      <c r="GC1223" s="60"/>
      <c r="GD1223" s="60"/>
      <c r="GE1223" s="60"/>
      <c r="GF1223" s="60"/>
      <c r="GG1223" s="60"/>
      <c r="GH1223" s="60"/>
      <c r="GI1223" s="60"/>
      <c r="GJ1223" s="60"/>
      <c r="GK1223" s="60"/>
      <c r="GL1223" s="60"/>
      <c r="GM1223" s="60"/>
      <c r="GN1223" s="60"/>
      <c r="GO1223" s="60"/>
      <c r="GP1223" s="60"/>
      <c r="GQ1223" s="60"/>
      <c r="GR1223" s="60"/>
      <c r="GS1223" s="60"/>
      <c r="GT1223" s="60"/>
      <c r="GU1223" s="60"/>
      <c r="GV1223" s="60"/>
      <c r="GW1223" s="60"/>
      <c r="GX1223" s="60"/>
      <c r="GY1223" s="60"/>
      <c r="GZ1223" s="60"/>
      <c r="HA1223" s="60"/>
      <c r="HB1223" s="60"/>
      <c r="HC1223" s="60"/>
      <c r="HD1223" s="60"/>
      <c r="HE1223" s="60"/>
      <c r="HF1223" s="60"/>
      <c r="HG1223" s="60"/>
      <c r="HH1223" s="60"/>
      <c r="HI1223" s="60"/>
      <c r="HJ1223" s="60"/>
      <c r="HK1223" s="60"/>
      <c r="HL1223" s="60"/>
      <c r="HM1223" s="60"/>
      <c r="HN1223" s="60"/>
      <c r="HO1223" s="60"/>
      <c r="HP1223" s="60"/>
      <c r="HQ1223" s="60"/>
      <c r="HR1223" s="60"/>
      <c r="HS1223" s="60"/>
      <c r="HT1223" s="60"/>
      <c r="HU1223" s="60"/>
      <c r="HV1223" s="60"/>
      <c r="HW1223" s="60"/>
      <c r="HX1223" s="60"/>
      <c r="HY1223" s="60"/>
      <c r="HZ1223" s="60"/>
      <c r="IA1223" s="60"/>
      <c r="IB1223" s="60"/>
      <c r="IC1223" s="60"/>
      <c r="ID1223" s="60"/>
      <c r="IE1223" s="60"/>
      <c r="IF1223" s="60"/>
      <c r="IG1223" s="60"/>
      <c r="IH1223" s="60"/>
      <c r="II1223" s="60"/>
      <c r="IJ1223" s="60"/>
      <c r="IK1223" s="60"/>
      <c r="IL1223" s="60"/>
      <c r="IM1223" s="60"/>
      <c r="IN1223" s="60"/>
      <c r="IO1223" s="60"/>
      <c r="IP1223" s="60"/>
      <c r="IQ1223" s="60"/>
      <c r="IR1223" s="60"/>
      <c r="IS1223" s="60"/>
      <c r="IT1223" s="60"/>
      <c r="IU1223" s="60"/>
      <c r="IV1223" s="60"/>
    </row>
    <row r="1224" spans="1:256" s="15" customFormat="1" ht="13.2">
      <c r="A1224" s="20" t="s">
        <v>13</v>
      </c>
      <c r="B1224" s="228" t="s">
        <v>12</v>
      </c>
      <c r="C1224" s="229"/>
      <c r="D1224" s="229"/>
      <c r="E1224" s="229"/>
      <c r="F1224" s="230"/>
      <c r="G1224" s="41" t="s">
        <v>8</v>
      </c>
      <c r="H1224" s="21" t="s">
        <v>17</v>
      </c>
      <c r="I1224" s="20" t="s">
        <v>23</v>
      </c>
      <c r="J1224" s="20" t="s">
        <v>23</v>
      </c>
      <c r="K1224" s="20" t="s">
        <v>44</v>
      </c>
      <c r="L1224" s="20" t="s">
        <v>25</v>
      </c>
      <c r="M1224" s="20" t="s">
        <v>32</v>
      </c>
      <c r="N1224" s="20" t="s">
        <v>36</v>
      </c>
      <c r="O1224" s="50" t="s">
        <v>40</v>
      </c>
      <c r="P1224" s="65"/>
      <c r="Q1224" s="65"/>
      <c r="R1224" s="26"/>
      <c r="S1224" s="26"/>
      <c r="T1224" s="26"/>
      <c r="U1224" s="26"/>
      <c r="V1224" s="26"/>
      <c r="W1224" s="26"/>
      <c r="X1224" s="31"/>
      <c r="Y1224" s="26"/>
      <c r="Z1224" s="25"/>
      <c r="AA1224" s="26"/>
      <c r="AB1224" s="26"/>
      <c r="AC1224" s="26"/>
      <c r="AD1224" s="26"/>
      <c r="AE1224" s="60"/>
      <c r="AF1224" s="60"/>
      <c r="AG1224" s="60"/>
      <c r="AH1224" s="60"/>
      <c r="AI1224" s="60"/>
      <c r="AJ1224" s="60"/>
      <c r="AK1224" s="60"/>
      <c r="AL1224" s="60"/>
      <c r="AM1224" s="60"/>
      <c r="AN1224" s="60"/>
      <c r="AO1224" s="60"/>
      <c r="AP1224" s="60"/>
      <c r="AQ1224" s="60"/>
      <c r="AR1224" s="60"/>
      <c r="AS1224" s="60"/>
      <c r="AT1224" s="60"/>
      <c r="AU1224" s="60"/>
      <c r="AV1224" s="60"/>
      <c r="AW1224" s="60"/>
      <c r="AX1224" s="60"/>
      <c r="AY1224" s="60"/>
      <c r="AZ1224" s="60"/>
      <c r="BA1224" s="60"/>
      <c r="BB1224" s="60"/>
      <c r="BC1224" s="60"/>
      <c r="BD1224" s="60"/>
      <c r="BE1224" s="60"/>
      <c r="BF1224" s="60"/>
      <c r="BG1224" s="60"/>
      <c r="BH1224" s="60"/>
      <c r="BI1224" s="60"/>
      <c r="BJ1224" s="60"/>
      <c r="BK1224" s="60"/>
      <c r="BL1224" s="60"/>
      <c r="BM1224" s="60"/>
      <c r="BN1224" s="60"/>
      <c r="BO1224" s="60"/>
      <c r="BP1224" s="60"/>
      <c r="BQ1224" s="60"/>
      <c r="BR1224" s="60"/>
      <c r="BS1224" s="60"/>
      <c r="BT1224" s="60"/>
      <c r="BU1224" s="60"/>
      <c r="BV1224" s="60"/>
      <c r="BW1224" s="60"/>
      <c r="BX1224" s="60"/>
      <c r="BY1224" s="60"/>
      <c r="BZ1224" s="60"/>
      <c r="CA1224" s="60"/>
      <c r="CB1224" s="60"/>
      <c r="CC1224" s="60"/>
      <c r="CD1224" s="60"/>
      <c r="CE1224" s="60"/>
      <c r="CF1224" s="60"/>
      <c r="CG1224" s="60"/>
      <c r="CH1224" s="60"/>
      <c r="CI1224" s="60"/>
      <c r="CJ1224" s="60"/>
      <c r="CK1224" s="60"/>
      <c r="CL1224" s="60"/>
      <c r="CM1224" s="60"/>
      <c r="CN1224" s="60"/>
      <c r="CO1224" s="60"/>
      <c r="CP1224" s="60"/>
      <c r="CQ1224" s="60"/>
      <c r="CR1224" s="60"/>
      <c r="CS1224" s="60"/>
      <c r="CT1224" s="60"/>
      <c r="CU1224" s="60"/>
      <c r="CV1224" s="60"/>
      <c r="CW1224" s="60"/>
      <c r="CX1224" s="60"/>
      <c r="CY1224" s="60"/>
      <c r="CZ1224" s="60"/>
      <c r="DA1224" s="60"/>
      <c r="DB1224" s="60"/>
      <c r="DC1224" s="60"/>
      <c r="DD1224" s="60"/>
      <c r="DE1224" s="60"/>
      <c r="DF1224" s="60"/>
      <c r="DG1224" s="60"/>
      <c r="DH1224" s="60"/>
      <c r="DI1224" s="60"/>
      <c r="DJ1224" s="60"/>
      <c r="DK1224" s="60"/>
      <c r="DL1224" s="60"/>
      <c r="DM1224" s="60"/>
      <c r="DN1224" s="60"/>
      <c r="DO1224" s="60"/>
      <c r="DP1224" s="60"/>
      <c r="DQ1224" s="60"/>
      <c r="DR1224" s="60"/>
      <c r="DS1224" s="60"/>
      <c r="DT1224" s="60"/>
      <c r="DU1224" s="60"/>
      <c r="DV1224" s="60"/>
      <c r="DW1224" s="60"/>
      <c r="DX1224" s="60"/>
      <c r="DY1224" s="60"/>
      <c r="DZ1224" s="60"/>
      <c r="EA1224" s="60"/>
      <c r="EB1224" s="60"/>
      <c r="EC1224" s="60"/>
      <c r="ED1224" s="60"/>
      <c r="EE1224" s="60"/>
      <c r="EF1224" s="60"/>
      <c r="EG1224" s="60"/>
      <c r="EH1224" s="60"/>
      <c r="EI1224" s="60"/>
      <c r="EJ1224" s="60"/>
      <c r="EK1224" s="60"/>
      <c r="EL1224" s="60"/>
      <c r="EM1224" s="60"/>
      <c r="EN1224" s="60"/>
      <c r="EO1224" s="60"/>
      <c r="EP1224" s="60"/>
      <c r="EQ1224" s="60"/>
      <c r="ER1224" s="60"/>
      <c r="ES1224" s="60"/>
      <c r="ET1224" s="60"/>
      <c r="EU1224" s="60"/>
      <c r="EV1224" s="60"/>
      <c r="EW1224" s="60"/>
      <c r="EX1224" s="60"/>
      <c r="EY1224" s="60"/>
      <c r="EZ1224" s="60"/>
      <c r="FA1224" s="60"/>
      <c r="FB1224" s="60"/>
      <c r="FC1224" s="60"/>
      <c r="FD1224" s="60"/>
      <c r="FE1224" s="60"/>
      <c r="FF1224" s="60"/>
      <c r="FG1224" s="60"/>
      <c r="FH1224" s="60"/>
      <c r="FI1224" s="60"/>
      <c r="FJ1224" s="60"/>
      <c r="FK1224" s="60"/>
      <c r="FL1224" s="60"/>
      <c r="FM1224" s="60"/>
      <c r="FN1224" s="60"/>
      <c r="FO1224" s="60"/>
      <c r="FP1224" s="60"/>
      <c r="FQ1224" s="60"/>
      <c r="FR1224" s="60"/>
      <c r="FS1224" s="60"/>
      <c r="FT1224" s="60"/>
      <c r="FU1224" s="60"/>
      <c r="FV1224" s="60"/>
      <c r="FW1224" s="60"/>
      <c r="FX1224" s="60"/>
      <c r="FY1224" s="60"/>
      <c r="FZ1224" s="60"/>
      <c r="GA1224" s="60"/>
      <c r="GB1224" s="60"/>
      <c r="GC1224" s="60"/>
      <c r="GD1224" s="60"/>
      <c r="GE1224" s="60"/>
      <c r="GF1224" s="60"/>
      <c r="GG1224" s="60"/>
      <c r="GH1224" s="60"/>
      <c r="GI1224" s="60"/>
      <c r="GJ1224" s="60"/>
      <c r="GK1224" s="60"/>
      <c r="GL1224" s="60"/>
      <c r="GM1224" s="60"/>
      <c r="GN1224" s="60"/>
      <c r="GO1224" s="60"/>
      <c r="GP1224" s="60"/>
      <c r="GQ1224" s="60"/>
      <c r="GR1224" s="60"/>
      <c r="GS1224" s="60"/>
      <c r="GT1224" s="60"/>
      <c r="GU1224" s="60"/>
      <c r="GV1224" s="60"/>
      <c r="GW1224" s="60"/>
      <c r="GX1224" s="60"/>
      <c r="GY1224" s="60"/>
      <c r="GZ1224" s="60"/>
      <c r="HA1224" s="60"/>
      <c r="HB1224" s="60"/>
      <c r="HC1224" s="60"/>
      <c r="HD1224" s="60"/>
      <c r="HE1224" s="60"/>
      <c r="HF1224" s="60"/>
      <c r="HG1224" s="60"/>
      <c r="HH1224" s="60"/>
      <c r="HI1224" s="60"/>
      <c r="HJ1224" s="60"/>
      <c r="HK1224" s="60"/>
      <c r="HL1224" s="60"/>
      <c r="HM1224" s="60"/>
      <c r="HN1224" s="60"/>
      <c r="HO1224" s="60"/>
      <c r="HP1224" s="60"/>
      <c r="HQ1224" s="60"/>
      <c r="HR1224" s="60"/>
      <c r="HS1224" s="60"/>
      <c r="HT1224" s="60"/>
      <c r="HU1224" s="60"/>
      <c r="HV1224" s="60"/>
      <c r="HW1224" s="60"/>
      <c r="HX1224" s="60"/>
      <c r="HY1224" s="60"/>
      <c r="HZ1224" s="60"/>
      <c r="IA1224" s="60"/>
      <c r="IB1224" s="60"/>
      <c r="IC1224" s="60"/>
      <c r="ID1224" s="60"/>
      <c r="IE1224" s="60"/>
      <c r="IF1224" s="60"/>
      <c r="IG1224" s="60"/>
      <c r="IH1224" s="60"/>
      <c r="II1224" s="60"/>
      <c r="IJ1224" s="60"/>
      <c r="IK1224" s="60"/>
      <c r="IL1224" s="60"/>
      <c r="IM1224" s="60"/>
      <c r="IN1224" s="60"/>
      <c r="IO1224" s="60"/>
      <c r="IP1224" s="60"/>
      <c r="IQ1224" s="60"/>
      <c r="IR1224" s="60"/>
      <c r="IS1224" s="60"/>
      <c r="IT1224" s="60"/>
      <c r="IU1224" s="60"/>
      <c r="IV1224" s="60"/>
    </row>
    <row r="1225" spans="1:256" s="59" customFormat="1" ht="50.1" customHeight="1">
      <c r="A1225" s="20" t="s">
        <v>14</v>
      </c>
      <c r="B1225" s="15"/>
      <c r="C1225" s="15"/>
      <c r="D1225" s="15"/>
      <c r="E1225" s="15"/>
      <c r="F1225" s="16"/>
      <c r="G1225" s="41" t="s">
        <v>7</v>
      </c>
      <c r="H1225" s="16"/>
      <c r="I1225" s="20" t="s">
        <v>19</v>
      </c>
      <c r="J1225" s="20" t="s">
        <v>29</v>
      </c>
      <c r="K1225" s="20" t="s">
        <v>45</v>
      </c>
      <c r="L1225" s="20" t="s">
        <v>28</v>
      </c>
      <c r="M1225" s="20" t="s">
        <v>33</v>
      </c>
      <c r="N1225" s="20" t="s">
        <v>32</v>
      </c>
      <c r="O1225" s="51" t="s">
        <v>41</v>
      </c>
      <c r="P1225" s="66"/>
      <c r="Q1225" s="66"/>
      <c r="R1225" s="3"/>
      <c r="S1225" s="1"/>
      <c r="T1225" s="1"/>
      <c r="U1225" s="1"/>
      <c r="V1225" s="1"/>
      <c r="W1225" s="1"/>
      <c r="X1225" s="5"/>
      <c r="Y1225" s="1"/>
      <c r="Z1225" s="1"/>
      <c r="AA1225" s="3"/>
      <c r="AB1225" s="3"/>
      <c r="AC1225" s="3"/>
      <c r="AD1225" s="3"/>
    </row>
    <row r="1226" spans="1:256" s="59" customFormat="1" ht="50.1" customHeight="1">
      <c r="A1226" s="17"/>
      <c r="B1226" s="15"/>
      <c r="C1226" s="15"/>
      <c r="D1226" s="15"/>
      <c r="E1226" s="15"/>
      <c r="F1226" s="16"/>
      <c r="G1226" s="42"/>
      <c r="H1226" s="16"/>
      <c r="I1226" s="20" t="s">
        <v>20</v>
      </c>
      <c r="J1226" s="20"/>
      <c r="K1226" s="20"/>
      <c r="L1226" s="20"/>
      <c r="M1226" s="20"/>
      <c r="N1226" s="20" t="s">
        <v>37</v>
      </c>
      <c r="O1226" s="50"/>
      <c r="P1226" s="65"/>
      <c r="Q1226" s="65"/>
      <c r="R1226" s="3"/>
      <c r="S1226" s="1"/>
      <c r="T1226" s="1"/>
      <c r="U1226" s="1"/>
      <c r="V1226" s="1"/>
      <c r="W1226" s="1"/>
      <c r="X1226" s="5"/>
      <c r="Y1226" s="1"/>
      <c r="Z1226" s="1"/>
      <c r="AA1226" s="3"/>
      <c r="AB1226" s="3"/>
      <c r="AC1226" s="3"/>
      <c r="AD1226" s="3"/>
    </row>
    <row r="1227" spans="1:256" s="59" customFormat="1" ht="50.1" customHeight="1">
      <c r="A1227" s="22" t="s">
        <v>10</v>
      </c>
      <c r="B1227" s="228" t="s">
        <v>11</v>
      </c>
      <c r="C1227" s="229"/>
      <c r="D1227" s="229"/>
      <c r="E1227" s="229"/>
      <c r="F1227" s="230"/>
      <c r="G1227" s="43" t="s">
        <v>9</v>
      </c>
      <c r="H1227" s="23" t="s">
        <v>15</v>
      </c>
      <c r="I1227" s="22" t="s">
        <v>21</v>
      </c>
      <c r="J1227" s="22" t="s">
        <v>24</v>
      </c>
      <c r="K1227" s="22" t="s">
        <v>26</v>
      </c>
      <c r="L1227" s="22" t="s">
        <v>30</v>
      </c>
      <c r="M1227" s="22" t="s">
        <v>34</v>
      </c>
      <c r="N1227" s="22" t="s">
        <v>42</v>
      </c>
      <c r="O1227" s="52" t="s">
        <v>38</v>
      </c>
      <c r="P1227" s="66"/>
      <c r="Q1227" s="66"/>
      <c r="R1227" s="3"/>
      <c r="S1227" s="1"/>
      <c r="T1227" s="1"/>
      <c r="U1227" s="1"/>
      <c r="V1227" s="1"/>
      <c r="W1227" s="1"/>
      <c r="X1227" s="5"/>
      <c r="Y1227" s="1"/>
      <c r="Z1227" s="1"/>
      <c r="AA1227" s="3"/>
      <c r="AB1227" s="3"/>
      <c r="AC1227" s="3"/>
      <c r="AD1227" s="3"/>
    </row>
    <row r="1228" spans="1:256" s="59" customFormat="1" ht="50.1" customHeight="1">
      <c r="A1228" s="12"/>
      <c r="B1228" s="231"/>
      <c r="C1228" s="232"/>
      <c r="D1228" s="232"/>
      <c r="E1228" s="232"/>
      <c r="F1228" s="233"/>
      <c r="G1228" s="28"/>
      <c r="H1228" s="8"/>
      <c r="I1228" s="9"/>
      <c r="J1228" s="29">
        <f t="shared" ref="J1228:J1233" si="139">SUM(H1228*I1228)</f>
        <v>0</v>
      </c>
      <c r="K1228" s="9"/>
      <c r="L1228" s="4">
        <f t="shared" ref="L1228:L1233" si="140">SUM(J1228*K1228)</f>
        <v>0</v>
      </c>
      <c r="M1228" s="10"/>
      <c r="N1228" s="11"/>
      <c r="O1228" s="57">
        <f t="shared" ref="O1228:O1233" si="141">SUM(M1228*N1228)</f>
        <v>0</v>
      </c>
      <c r="P1228" s="67"/>
      <c r="Q1228" s="67"/>
      <c r="R1228" s="3"/>
      <c r="S1228" s="1"/>
      <c r="T1228" s="1"/>
      <c r="U1228" s="1"/>
      <c r="V1228" s="1"/>
      <c r="W1228" s="1"/>
      <c r="X1228" s="5"/>
      <c r="Y1228" s="1"/>
      <c r="Z1228" s="1"/>
      <c r="AA1228" s="3"/>
      <c r="AB1228" s="3"/>
      <c r="AC1228" s="3"/>
      <c r="AD1228" s="3"/>
    </row>
    <row r="1229" spans="1:256" s="59" customFormat="1" ht="50.1" customHeight="1">
      <c r="A1229" s="12"/>
      <c r="B1229" s="225"/>
      <c r="C1229" s="226"/>
      <c r="D1229" s="226"/>
      <c r="E1229" s="226"/>
      <c r="F1229" s="227"/>
      <c r="G1229" s="28"/>
      <c r="H1229" s="8"/>
      <c r="I1229" s="9"/>
      <c r="J1229" s="29">
        <f t="shared" si="139"/>
        <v>0</v>
      </c>
      <c r="K1229" s="9"/>
      <c r="L1229" s="4">
        <f t="shared" si="140"/>
        <v>0</v>
      </c>
      <c r="M1229" s="10"/>
      <c r="N1229" s="11"/>
      <c r="O1229" s="57">
        <f t="shared" si="141"/>
        <v>0</v>
      </c>
      <c r="P1229" s="67"/>
      <c r="Q1229" s="67"/>
      <c r="R1229" s="3"/>
      <c r="S1229" s="1"/>
      <c r="T1229" s="1"/>
      <c r="U1229" s="1"/>
      <c r="V1229" s="1"/>
      <c r="W1229" s="1"/>
      <c r="X1229" s="5"/>
      <c r="Y1229" s="1"/>
      <c r="Z1229" s="1"/>
      <c r="AA1229" s="3"/>
      <c r="AB1229" s="3"/>
      <c r="AC1229" s="3"/>
      <c r="AD1229" s="3"/>
    </row>
    <row r="1230" spans="1:256" s="59" customFormat="1" ht="50.1" customHeight="1">
      <c r="A1230" s="12"/>
      <c r="B1230" s="225"/>
      <c r="C1230" s="226"/>
      <c r="D1230" s="226"/>
      <c r="E1230" s="226"/>
      <c r="F1230" s="227"/>
      <c r="G1230" s="28"/>
      <c r="H1230" s="8"/>
      <c r="I1230" s="9"/>
      <c r="J1230" s="29">
        <f t="shared" si="139"/>
        <v>0</v>
      </c>
      <c r="K1230" s="9"/>
      <c r="L1230" s="4">
        <f t="shared" si="140"/>
        <v>0</v>
      </c>
      <c r="M1230" s="10"/>
      <c r="N1230" s="11"/>
      <c r="O1230" s="57">
        <f t="shared" si="141"/>
        <v>0</v>
      </c>
      <c r="P1230" s="67"/>
      <c r="Q1230" s="67"/>
      <c r="R1230" s="3"/>
      <c r="S1230" s="1"/>
      <c r="T1230" s="1"/>
      <c r="U1230" s="1"/>
      <c r="V1230" s="1"/>
      <c r="W1230" s="1"/>
      <c r="X1230" s="5"/>
      <c r="Y1230" s="1"/>
      <c r="Z1230" s="1"/>
      <c r="AA1230" s="3"/>
      <c r="AB1230" s="3"/>
      <c r="AC1230" s="3"/>
      <c r="AD1230" s="3"/>
    </row>
    <row r="1231" spans="1:256" s="15" customFormat="1" ht="20.100000000000001" customHeight="1">
      <c r="A1231" s="12"/>
      <c r="B1231" s="225"/>
      <c r="C1231" s="226"/>
      <c r="D1231" s="226"/>
      <c r="E1231" s="226"/>
      <c r="F1231" s="227"/>
      <c r="G1231" s="28"/>
      <c r="H1231" s="8"/>
      <c r="I1231" s="9"/>
      <c r="J1231" s="29">
        <f t="shared" si="139"/>
        <v>0</v>
      </c>
      <c r="K1231" s="9"/>
      <c r="L1231" s="4">
        <f t="shared" si="140"/>
        <v>0</v>
      </c>
      <c r="M1231" s="10"/>
      <c r="N1231" s="11"/>
      <c r="O1231" s="57">
        <f t="shared" si="141"/>
        <v>0</v>
      </c>
      <c r="P1231" s="67"/>
      <c r="Q1231" s="67"/>
      <c r="R1231" s="25"/>
      <c r="S1231" s="25"/>
      <c r="T1231" s="25"/>
      <c r="U1231" s="25"/>
      <c r="V1231" s="25"/>
      <c r="W1231" s="25"/>
      <c r="X1231" s="32"/>
      <c r="Y1231" s="25"/>
      <c r="Z1231" s="25"/>
      <c r="AA1231" s="25"/>
      <c r="AB1231" s="25"/>
      <c r="AC1231" s="25"/>
      <c r="AD1231" s="25"/>
    </row>
    <row r="1232" spans="1:256" s="15" customFormat="1" ht="13.2">
      <c r="A1232" s="12"/>
      <c r="B1232" s="225"/>
      <c r="C1232" s="226"/>
      <c r="D1232" s="226"/>
      <c r="E1232" s="226"/>
      <c r="F1232" s="227"/>
      <c r="G1232" s="28"/>
      <c r="H1232" s="8"/>
      <c r="I1232" s="9"/>
      <c r="J1232" s="29">
        <f t="shared" si="139"/>
        <v>0</v>
      </c>
      <c r="K1232" s="9"/>
      <c r="L1232" s="4">
        <f t="shared" si="140"/>
        <v>0</v>
      </c>
      <c r="M1232" s="10"/>
      <c r="N1232" s="11"/>
      <c r="O1232" s="57">
        <f t="shared" si="141"/>
        <v>0</v>
      </c>
      <c r="P1232" s="67"/>
      <c r="Q1232" s="67"/>
    </row>
    <row r="1233" spans="1:30" s="15" customFormat="1" ht="13.2">
      <c r="A1233" s="12"/>
      <c r="B1233" s="225"/>
      <c r="C1233" s="226"/>
      <c r="D1233" s="226"/>
      <c r="E1233" s="226"/>
      <c r="F1233" s="227"/>
      <c r="G1233" s="28"/>
      <c r="H1233" s="8"/>
      <c r="I1233" s="9"/>
      <c r="J1233" s="29">
        <f t="shared" si="139"/>
        <v>0</v>
      </c>
      <c r="K1233" s="9"/>
      <c r="L1233" s="4">
        <f t="shared" si="140"/>
        <v>0</v>
      </c>
      <c r="M1233" s="10"/>
      <c r="N1233" s="11"/>
      <c r="O1233" s="57">
        <f t="shared" si="141"/>
        <v>0</v>
      </c>
      <c r="P1233" s="67"/>
      <c r="Q1233" s="67"/>
    </row>
    <row r="1234" spans="1:30" s="15" customFormat="1" ht="13.8" thickBot="1">
      <c r="A1234" s="33"/>
      <c r="B1234" s="203" t="s">
        <v>43</v>
      </c>
      <c r="C1234" s="204"/>
      <c r="D1234" s="204"/>
      <c r="E1234" s="204"/>
      <c r="F1234" s="205"/>
      <c r="G1234" s="46"/>
      <c r="H1234" s="34"/>
      <c r="I1234" s="35"/>
      <c r="J1234" s="30">
        <f>SUM(J1228:J1233)</f>
        <v>0</v>
      </c>
      <c r="K1234" s="35"/>
      <c r="L1234" s="30">
        <f>SUM(L1228:L1233)</f>
        <v>0</v>
      </c>
      <c r="M1234" s="36">
        <f>SUM(M1228:M1233)</f>
        <v>0</v>
      </c>
      <c r="N1234" s="35"/>
      <c r="O1234" s="30">
        <f>SUM(O1228:O1233)</f>
        <v>0</v>
      </c>
      <c r="P1234" s="68"/>
      <c r="Q1234" s="68"/>
      <c r="R1234" s="25"/>
      <c r="S1234" s="25"/>
      <c r="T1234" s="25"/>
      <c r="U1234" s="25"/>
      <c r="V1234" s="25"/>
      <c r="W1234" s="25"/>
      <c r="X1234" s="32"/>
      <c r="Y1234" s="25"/>
      <c r="Z1234" s="25"/>
      <c r="AA1234" s="25"/>
      <c r="AB1234" s="25"/>
      <c r="AC1234" s="25"/>
      <c r="AD1234" s="25"/>
    </row>
    <row r="1235" spans="1:30" s="15" customFormat="1" ht="9" customHeight="1">
      <c r="A1235" s="25"/>
      <c r="B1235" s="25"/>
      <c r="C1235" s="25"/>
      <c r="D1235" s="25"/>
      <c r="E1235" s="25"/>
      <c r="F1235" s="25"/>
      <c r="G1235" s="44"/>
      <c r="H1235" s="25"/>
      <c r="I1235" s="25"/>
      <c r="J1235" s="25"/>
      <c r="K1235" s="25"/>
      <c r="L1235" s="25"/>
      <c r="M1235" s="25"/>
      <c r="N1235" s="25"/>
      <c r="O1235" s="53"/>
      <c r="P1235" s="63"/>
      <c r="Q1235" s="63"/>
      <c r="R1235" s="25"/>
      <c r="S1235" s="25"/>
      <c r="T1235" s="25"/>
      <c r="U1235" s="25"/>
      <c r="V1235" s="25"/>
      <c r="W1235" s="25"/>
      <c r="X1235" s="32"/>
      <c r="Y1235" s="25"/>
      <c r="Z1235" s="25"/>
      <c r="AA1235" s="25"/>
      <c r="AB1235" s="25"/>
      <c r="AC1235" s="25"/>
      <c r="AD1235" s="25"/>
    </row>
    <row r="1236" spans="1:30" s="15" customFormat="1" ht="8.25" customHeight="1">
      <c r="A1236" s="25"/>
      <c r="B1236" s="25"/>
      <c r="C1236" s="25"/>
      <c r="D1236" s="25"/>
      <c r="E1236" s="25"/>
      <c r="F1236" s="25"/>
      <c r="G1236" s="44"/>
      <c r="H1236" s="25"/>
      <c r="I1236" s="25"/>
      <c r="J1236" s="25"/>
      <c r="K1236" s="25"/>
      <c r="L1236" s="25"/>
      <c r="M1236" s="25"/>
      <c r="N1236" s="25"/>
      <c r="O1236" s="53"/>
      <c r="P1236" s="63"/>
      <c r="Q1236" s="63"/>
      <c r="R1236" s="25"/>
      <c r="S1236" s="25"/>
      <c r="T1236" s="25"/>
      <c r="U1236" s="25"/>
      <c r="V1236" s="25"/>
      <c r="W1236" s="25"/>
      <c r="X1236" s="32"/>
      <c r="Y1236" s="25"/>
      <c r="Z1236" s="25"/>
      <c r="AA1236" s="25"/>
      <c r="AB1236" s="25"/>
      <c r="AC1236" s="25"/>
      <c r="AD1236" s="25"/>
    </row>
    <row r="1237" spans="1:30" s="15" customFormat="1" ht="12.75" customHeight="1">
      <c r="A1237" s="27"/>
      <c r="B1237" s="27"/>
      <c r="C1237" s="27"/>
      <c r="D1237" s="27"/>
      <c r="E1237" s="27"/>
      <c r="F1237" s="27"/>
      <c r="G1237" s="45"/>
      <c r="H1237" s="27"/>
      <c r="I1237" s="27"/>
      <c r="J1237" s="27"/>
      <c r="K1237" s="27"/>
      <c r="L1237" s="27"/>
      <c r="M1237" s="27"/>
      <c r="N1237" s="27"/>
      <c r="O1237" s="54"/>
      <c r="P1237" s="63"/>
      <c r="Q1237" s="63"/>
      <c r="R1237" s="25"/>
      <c r="S1237" s="25"/>
      <c r="T1237" s="25"/>
      <c r="U1237" s="25"/>
      <c r="V1237" s="25"/>
      <c r="W1237" s="25"/>
      <c r="X1237" s="32"/>
      <c r="Y1237" s="25"/>
      <c r="Z1237" s="25"/>
      <c r="AA1237" s="25"/>
      <c r="AB1237" s="25"/>
      <c r="AC1237" s="25"/>
      <c r="AD1237" s="25"/>
    </row>
    <row r="1238" spans="1:30" s="15" customFormat="1" ht="8.25" customHeight="1">
      <c r="A1238" s="206" t="s">
        <v>50</v>
      </c>
      <c r="B1238" s="207"/>
      <c r="C1238" s="207"/>
      <c r="D1238" s="207"/>
      <c r="E1238" s="207"/>
      <c r="F1238" s="207"/>
      <c r="G1238" s="207"/>
      <c r="H1238" s="208"/>
      <c r="I1238" s="215" t="s">
        <v>46</v>
      </c>
      <c r="J1238" s="216"/>
      <c r="K1238" s="216"/>
      <c r="L1238" s="216"/>
      <c r="M1238" s="217"/>
      <c r="N1238" s="55" t="s">
        <v>1</v>
      </c>
      <c r="O1238" s="56"/>
      <c r="P1238" s="58"/>
      <c r="Q1238" s="58"/>
      <c r="R1238" s="25"/>
      <c r="S1238" s="25"/>
      <c r="T1238" s="25"/>
      <c r="U1238" s="25"/>
      <c r="V1238" s="25"/>
      <c r="W1238" s="25"/>
      <c r="X1238" s="32"/>
      <c r="Y1238" s="25"/>
      <c r="Z1238" s="25"/>
      <c r="AA1238" s="25"/>
      <c r="AB1238" s="25"/>
      <c r="AC1238" s="25"/>
      <c r="AD1238" s="25"/>
    </row>
    <row r="1239" spans="1:30" s="15" customFormat="1" ht="8.25" customHeight="1">
      <c r="A1239" s="209"/>
      <c r="B1239" s="210"/>
      <c r="C1239" s="210"/>
      <c r="D1239" s="210"/>
      <c r="E1239" s="210"/>
      <c r="F1239" s="210"/>
      <c r="G1239" s="210"/>
      <c r="H1239" s="211"/>
      <c r="I1239" s="24"/>
      <c r="J1239" s="25"/>
      <c r="K1239" s="25"/>
      <c r="L1239" s="25"/>
      <c r="M1239" s="16"/>
      <c r="N1239" s="25"/>
      <c r="O1239" s="53"/>
      <c r="P1239" s="63"/>
      <c r="Q1239" s="63"/>
      <c r="R1239" s="25"/>
      <c r="S1239" s="25"/>
      <c r="T1239" s="25"/>
      <c r="U1239" s="25"/>
      <c r="V1239" s="25"/>
      <c r="W1239" s="25"/>
      <c r="X1239" s="32"/>
      <c r="Y1239" s="25"/>
      <c r="Z1239" s="25"/>
      <c r="AA1239" s="25"/>
      <c r="AB1239" s="25"/>
      <c r="AC1239" s="25"/>
      <c r="AD1239" s="25"/>
    </row>
    <row r="1240" spans="1:30" s="15" customFormat="1" ht="9" customHeight="1">
      <c r="A1240" s="209"/>
      <c r="B1240" s="210"/>
      <c r="C1240" s="210"/>
      <c r="D1240" s="210"/>
      <c r="E1240" s="210"/>
      <c r="F1240" s="210"/>
      <c r="G1240" s="210"/>
      <c r="H1240" s="211"/>
      <c r="I1240" s="218"/>
      <c r="J1240" s="219"/>
      <c r="K1240" s="219"/>
      <c r="L1240" s="219"/>
      <c r="M1240" s="220"/>
      <c r="N1240" s="26" t="s">
        <v>48</v>
      </c>
      <c r="O1240" s="53"/>
      <c r="P1240" s="63"/>
      <c r="Q1240" s="63"/>
      <c r="R1240" s="25"/>
      <c r="S1240" s="25"/>
      <c r="T1240" s="25"/>
      <c r="U1240" s="25"/>
      <c r="V1240" s="25"/>
      <c r="W1240" s="25"/>
      <c r="X1240" s="32"/>
      <c r="Y1240" s="25"/>
      <c r="Z1240" s="25"/>
      <c r="AA1240" s="25"/>
      <c r="AB1240" s="25"/>
      <c r="AC1240" s="25"/>
      <c r="AD1240" s="25"/>
    </row>
    <row r="1241" spans="1:30" s="15" customFormat="1" ht="8.25" customHeight="1">
      <c r="A1241" s="209"/>
      <c r="B1241" s="210"/>
      <c r="C1241" s="210"/>
      <c r="D1241" s="210"/>
      <c r="E1241" s="210"/>
      <c r="F1241" s="210"/>
      <c r="G1241" s="210"/>
      <c r="H1241" s="211"/>
      <c r="I1241" s="221"/>
      <c r="J1241" s="219"/>
      <c r="K1241" s="219"/>
      <c r="L1241" s="219"/>
      <c r="M1241" s="220"/>
      <c r="N1241" s="25"/>
      <c r="O1241" s="53"/>
      <c r="P1241" s="63"/>
      <c r="Q1241" s="63"/>
      <c r="R1241" s="25"/>
      <c r="S1241" s="25"/>
      <c r="T1241" s="25"/>
      <c r="U1241" s="25"/>
      <c r="V1241" s="25"/>
      <c r="W1241" s="25"/>
      <c r="X1241" s="32"/>
      <c r="Y1241" s="25"/>
      <c r="Z1241" s="25"/>
      <c r="AA1241" s="25"/>
      <c r="AB1241" s="25"/>
      <c r="AC1241" s="25"/>
      <c r="AD1241" s="25"/>
    </row>
    <row r="1242" spans="1:30" s="15" customFormat="1" ht="8.25" customHeight="1">
      <c r="A1242" s="209"/>
      <c r="B1242" s="210"/>
      <c r="C1242" s="210"/>
      <c r="D1242" s="210"/>
      <c r="E1242" s="210"/>
      <c r="F1242" s="210"/>
      <c r="G1242" s="210"/>
      <c r="H1242" s="211"/>
      <c r="I1242" s="221"/>
      <c r="J1242" s="219"/>
      <c r="K1242" s="219"/>
      <c r="L1242" s="219"/>
      <c r="M1242" s="220"/>
      <c r="N1242" s="27"/>
      <c r="O1242" s="54"/>
      <c r="P1242" s="63"/>
      <c r="Q1242" s="63"/>
      <c r="R1242" s="25"/>
      <c r="S1242" s="25"/>
      <c r="T1242" s="25"/>
      <c r="U1242" s="25"/>
      <c r="V1242" s="25"/>
      <c r="W1242" s="25"/>
      <c r="X1242" s="32"/>
      <c r="Y1242" s="25"/>
      <c r="Z1242" s="25"/>
      <c r="AA1242" s="25"/>
      <c r="AB1242" s="25"/>
      <c r="AC1242" s="25"/>
      <c r="AD1242" s="25"/>
    </row>
    <row r="1243" spans="1:30" s="15" customFormat="1" ht="8.25" customHeight="1">
      <c r="A1243" s="209"/>
      <c r="B1243" s="210"/>
      <c r="C1243" s="210"/>
      <c r="D1243" s="210"/>
      <c r="E1243" s="210"/>
      <c r="F1243" s="210"/>
      <c r="G1243" s="210"/>
      <c r="H1243" s="211"/>
      <c r="I1243" s="221"/>
      <c r="J1243" s="219"/>
      <c r="K1243" s="219"/>
      <c r="L1243" s="219"/>
      <c r="M1243" s="220"/>
      <c r="N1243" s="13" t="s">
        <v>2</v>
      </c>
      <c r="O1243" s="53"/>
      <c r="P1243" s="63"/>
      <c r="Q1243" s="63"/>
      <c r="R1243" s="25"/>
      <c r="S1243" s="25"/>
      <c r="T1243" s="25"/>
      <c r="U1243" s="25"/>
      <c r="V1243" s="25"/>
      <c r="W1243" s="25"/>
      <c r="X1243" s="32"/>
      <c r="Y1243" s="25"/>
      <c r="Z1243" s="25"/>
      <c r="AA1243" s="25"/>
      <c r="AB1243" s="25"/>
      <c r="AC1243" s="25"/>
      <c r="AD1243" s="25"/>
    </row>
    <row r="1244" spans="1:30" s="15" customFormat="1">
      <c r="A1244" s="209"/>
      <c r="B1244" s="210"/>
      <c r="C1244" s="210"/>
      <c r="D1244" s="210"/>
      <c r="E1244" s="210"/>
      <c r="F1244" s="210"/>
      <c r="G1244" s="210"/>
      <c r="H1244" s="211"/>
      <c r="I1244" s="221"/>
      <c r="J1244" s="219"/>
      <c r="K1244" s="219"/>
      <c r="L1244" s="219"/>
      <c r="M1244" s="220"/>
      <c r="N1244" s="25"/>
      <c r="O1244" s="53"/>
      <c r="P1244" s="63"/>
      <c r="Q1244" s="63"/>
      <c r="R1244" s="25"/>
      <c r="S1244" s="25"/>
      <c r="T1244" s="25"/>
      <c r="U1244" s="25"/>
      <c r="V1244" s="25"/>
      <c r="W1244" s="25"/>
      <c r="X1244" s="32"/>
      <c r="Y1244" s="25"/>
      <c r="Z1244" s="25"/>
      <c r="AA1244" s="25"/>
      <c r="AB1244" s="25"/>
      <c r="AC1244" s="25"/>
      <c r="AD1244" s="25"/>
    </row>
    <row r="1245" spans="1:30" s="15" customFormat="1" ht="13.2">
      <c r="A1245" s="209"/>
      <c r="B1245" s="210"/>
      <c r="C1245" s="210"/>
      <c r="D1245" s="210"/>
      <c r="E1245" s="210"/>
      <c r="F1245" s="210"/>
      <c r="G1245" s="210"/>
      <c r="H1245" s="211"/>
      <c r="I1245" s="221"/>
      <c r="J1245" s="219"/>
      <c r="K1245" s="219"/>
      <c r="L1245" s="219"/>
      <c r="M1245" s="220"/>
      <c r="N1245" s="241"/>
      <c r="O1245" s="242"/>
      <c r="P1245" s="62"/>
      <c r="Q1245" s="62"/>
      <c r="R1245" s="25"/>
      <c r="S1245" s="25"/>
      <c r="T1245" s="25"/>
      <c r="U1245" s="25"/>
      <c r="V1245" s="25"/>
      <c r="W1245" s="25"/>
      <c r="X1245" s="32"/>
      <c r="Y1245" s="25"/>
      <c r="Z1245" s="25"/>
      <c r="AA1245" s="25"/>
      <c r="AB1245" s="25"/>
      <c r="AC1245" s="25"/>
      <c r="AD1245" s="25"/>
    </row>
    <row r="1246" spans="1:30" s="15" customFormat="1" ht="13.2">
      <c r="A1246" s="212"/>
      <c r="B1246" s="213"/>
      <c r="C1246" s="213"/>
      <c r="D1246" s="213"/>
      <c r="E1246" s="213"/>
      <c r="F1246" s="213"/>
      <c r="G1246" s="213"/>
      <c r="H1246" s="214"/>
      <c r="I1246" s="222"/>
      <c r="J1246" s="223"/>
      <c r="K1246" s="223"/>
      <c r="L1246" s="223"/>
      <c r="M1246" s="224"/>
      <c r="N1246" s="243"/>
      <c r="O1246" s="244"/>
      <c r="P1246" s="62"/>
      <c r="Q1246" s="62"/>
      <c r="R1246" s="25"/>
      <c r="S1246" s="26"/>
      <c r="T1246" s="26"/>
      <c r="U1246" s="26"/>
      <c r="V1246" s="26"/>
      <c r="W1246" s="26"/>
      <c r="X1246" s="31"/>
      <c r="Y1246" s="26"/>
      <c r="Z1246" s="25"/>
      <c r="AA1246" s="25"/>
      <c r="AB1246" s="25"/>
      <c r="AC1246" s="25"/>
      <c r="AD1246" s="25"/>
    </row>
    <row r="1247" spans="1:30" s="15" customFormat="1" ht="13.2">
      <c r="A1247" s="245" t="s">
        <v>0</v>
      </c>
      <c r="B1247" s="246"/>
      <c r="C1247" s="246"/>
      <c r="D1247" s="246"/>
      <c r="E1247" s="246"/>
      <c r="F1247" s="247"/>
      <c r="G1247" s="39"/>
      <c r="H1247" s="251" t="s">
        <v>3</v>
      </c>
      <c r="I1247" s="198"/>
      <c r="J1247" s="198"/>
      <c r="K1247" s="198"/>
      <c r="L1247" s="198"/>
      <c r="M1247" s="198"/>
      <c r="N1247" s="198"/>
      <c r="O1247" s="199"/>
      <c r="P1247" s="64"/>
      <c r="Q1247" s="64"/>
      <c r="R1247" s="25"/>
      <c r="S1247" s="26"/>
      <c r="T1247" s="26"/>
      <c r="U1247" s="26"/>
      <c r="V1247" s="26"/>
      <c r="W1247" s="26"/>
      <c r="X1247" s="31"/>
      <c r="Y1247" s="26"/>
      <c r="Z1247" s="25"/>
      <c r="AA1247" s="25"/>
      <c r="AB1247" s="25"/>
      <c r="AC1247" s="25"/>
      <c r="AD1247" s="25"/>
    </row>
    <row r="1248" spans="1:30" s="15" customFormat="1" ht="13.2">
      <c r="A1248" s="248"/>
      <c r="B1248" s="249"/>
      <c r="C1248" s="249"/>
      <c r="D1248" s="249"/>
      <c r="E1248" s="249"/>
      <c r="F1248" s="250"/>
      <c r="G1248" s="39"/>
      <c r="H1248" s="200"/>
      <c r="I1248" s="201"/>
      <c r="J1248" s="201"/>
      <c r="K1248" s="201"/>
      <c r="L1248" s="201"/>
      <c r="M1248" s="201"/>
      <c r="N1248" s="201"/>
      <c r="O1248" s="202"/>
      <c r="P1248" s="64"/>
      <c r="Q1248" s="64"/>
      <c r="R1248" s="25"/>
      <c r="S1248" s="26"/>
      <c r="T1248" s="26"/>
      <c r="U1248" s="26"/>
      <c r="V1248" s="26"/>
      <c r="W1248" s="26"/>
      <c r="X1248" s="31"/>
      <c r="Y1248" s="26"/>
      <c r="Z1248" s="25"/>
      <c r="AA1248" s="25"/>
      <c r="AB1248" s="25"/>
      <c r="AC1248" s="25"/>
      <c r="AD1248" s="25"/>
    </row>
    <row r="1249" spans="1:256" s="15" customFormat="1" ht="13.2">
      <c r="A1249" s="14"/>
      <c r="F1249" s="16"/>
      <c r="G1249" s="39"/>
      <c r="H1249" s="191" t="s">
        <v>4</v>
      </c>
      <c r="I1249" s="192"/>
      <c r="J1249" s="192"/>
      <c r="K1249" s="192"/>
      <c r="L1249" s="193"/>
      <c r="M1249" s="197" t="s">
        <v>5</v>
      </c>
      <c r="N1249" s="198"/>
      <c r="O1249" s="199"/>
      <c r="P1249" s="64"/>
      <c r="Q1249" s="64"/>
      <c r="R1249" s="25"/>
      <c r="S1249" s="26"/>
      <c r="T1249" s="26"/>
      <c r="U1249" s="26"/>
      <c r="V1249" s="26"/>
      <c r="W1249" s="26"/>
      <c r="X1249" s="31"/>
      <c r="Y1249" s="26"/>
      <c r="Z1249" s="25"/>
      <c r="AA1249" s="25"/>
      <c r="AB1249" s="25"/>
      <c r="AC1249" s="25"/>
      <c r="AD1249" s="25"/>
    </row>
    <row r="1250" spans="1:256" s="15" customFormat="1" ht="13.2">
      <c r="A1250" s="17"/>
      <c r="F1250" s="16"/>
      <c r="G1250" s="39"/>
      <c r="H1250" s="194"/>
      <c r="I1250" s="195"/>
      <c r="J1250" s="195"/>
      <c r="K1250" s="195"/>
      <c r="L1250" s="196"/>
      <c r="M1250" s="200"/>
      <c r="N1250" s="201"/>
      <c r="O1250" s="202"/>
      <c r="P1250" s="64"/>
      <c r="Q1250" s="64"/>
      <c r="R1250" s="26"/>
      <c r="S1250" s="26"/>
      <c r="T1250" s="26"/>
      <c r="U1250" s="26"/>
      <c r="V1250" s="26"/>
      <c r="W1250" s="26"/>
      <c r="X1250" s="31"/>
      <c r="Y1250" s="26"/>
      <c r="Z1250" s="25"/>
      <c r="AA1250" s="25"/>
      <c r="AB1250" s="25"/>
      <c r="AC1250" s="25"/>
      <c r="AD1250" s="25"/>
    </row>
    <row r="1251" spans="1:256" s="15" customFormat="1" ht="13.2">
      <c r="A1251" s="17"/>
      <c r="F1251" s="16"/>
      <c r="G1251" s="40"/>
      <c r="H1251" s="18"/>
      <c r="I1251" s="14"/>
      <c r="J1251" s="14"/>
      <c r="K1251" s="14"/>
      <c r="L1251" s="19"/>
      <c r="M1251" s="14"/>
      <c r="N1251" s="14"/>
      <c r="O1251" s="50" t="s">
        <v>39</v>
      </c>
      <c r="P1251" s="65"/>
      <c r="Q1251" s="65"/>
      <c r="R1251" s="26"/>
      <c r="S1251" s="26"/>
      <c r="T1251" s="26"/>
      <c r="U1251" s="26"/>
      <c r="V1251" s="26"/>
      <c r="W1251" s="26"/>
      <c r="X1251" s="31"/>
      <c r="Y1251" s="26"/>
      <c r="Z1251" s="25"/>
      <c r="AA1251" s="26"/>
      <c r="AB1251" s="26"/>
      <c r="AC1251" s="26"/>
      <c r="AD1251" s="26"/>
      <c r="AE1251" s="60"/>
      <c r="AF1251" s="60"/>
      <c r="AG1251" s="60"/>
      <c r="AH1251" s="60"/>
      <c r="AI1251" s="60"/>
      <c r="AJ1251" s="60"/>
      <c r="AK1251" s="60"/>
      <c r="AL1251" s="60"/>
      <c r="AM1251" s="60"/>
      <c r="AN1251" s="60"/>
      <c r="AO1251" s="60"/>
      <c r="AP1251" s="60"/>
      <c r="AQ1251" s="60"/>
      <c r="AR1251" s="60"/>
      <c r="AS1251" s="60"/>
      <c r="AT1251" s="60"/>
      <c r="AU1251" s="60"/>
      <c r="AV1251" s="60"/>
      <c r="AW1251" s="60"/>
      <c r="AX1251" s="60"/>
      <c r="AY1251" s="60"/>
      <c r="AZ1251" s="60"/>
      <c r="BA1251" s="60"/>
      <c r="BB1251" s="60"/>
      <c r="BC1251" s="60"/>
      <c r="BD1251" s="60"/>
      <c r="BE1251" s="60"/>
      <c r="BF1251" s="60"/>
      <c r="BG1251" s="60"/>
      <c r="BH1251" s="60"/>
      <c r="BI1251" s="60"/>
      <c r="BJ1251" s="60"/>
      <c r="BK1251" s="60"/>
      <c r="BL1251" s="60"/>
      <c r="BM1251" s="60"/>
      <c r="BN1251" s="60"/>
      <c r="BO1251" s="60"/>
      <c r="BP1251" s="60"/>
      <c r="BQ1251" s="60"/>
      <c r="BR1251" s="60"/>
      <c r="BS1251" s="60"/>
      <c r="BT1251" s="60"/>
      <c r="BU1251" s="60"/>
      <c r="BV1251" s="60"/>
      <c r="BW1251" s="60"/>
      <c r="BX1251" s="60"/>
      <c r="BY1251" s="60"/>
      <c r="BZ1251" s="60"/>
      <c r="CA1251" s="60"/>
      <c r="CB1251" s="60"/>
      <c r="CC1251" s="60"/>
      <c r="CD1251" s="60"/>
      <c r="CE1251" s="60"/>
      <c r="CF1251" s="60"/>
      <c r="CG1251" s="60"/>
      <c r="CH1251" s="60"/>
      <c r="CI1251" s="60"/>
      <c r="CJ1251" s="60"/>
      <c r="CK1251" s="60"/>
      <c r="CL1251" s="60"/>
      <c r="CM1251" s="60"/>
      <c r="CN1251" s="60"/>
      <c r="CO1251" s="60"/>
      <c r="CP1251" s="60"/>
      <c r="CQ1251" s="60"/>
      <c r="CR1251" s="60"/>
      <c r="CS1251" s="60"/>
      <c r="CT1251" s="60"/>
      <c r="CU1251" s="60"/>
      <c r="CV1251" s="60"/>
      <c r="CW1251" s="60"/>
      <c r="CX1251" s="60"/>
      <c r="CY1251" s="60"/>
      <c r="CZ1251" s="60"/>
      <c r="DA1251" s="60"/>
      <c r="DB1251" s="60"/>
      <c r="DC1251" s="60"/>
      <c r="DD1251" s="60"/>
      <c r="DE1251" s="60"/>
      <c r="DF1251" s="60"/>
      <c r="DG1251" s="60"/>
      <c r="DH1251" s="60"/>
      <c r="DI1251" s="60"/>
      <c r="DJ1251" s="60"/>
      <c r="DK1251" s="60"/>
      <c r="DL1251" s="60"/>
      <c r="DM1251" s="60"/>
      <c r="DN1251" s="60"/>
      <c r="DO1251" s="60"/>
      <c r="DP1251" s="60"/>
      <c r="DQ1251" s="60"/>
      <c r="DR1251" s="60"/>
      <c r="DS1251" s="60"/>
      <c r="DT1251" s="60"/>
      <c r="DU1251" s="60"/>
      <c r="DV1251" s="60"/>
      <c r="DW1251" s="60"/>
      <c r="DX1251" s="60"/>
      <c r="DY1251" s="60"/>
      <c r="DZ1251" s="60"/>
      <c r="EA1251" s="60"/>
      <c r="EB1251" s="60"/>
      <c r="EC1251" s="60"/>
      <c r="ED1251" s="60"/>
      <c r="EE1251" s="60"/>
      <c r="EF1251" s="60"/>
      <c r="EG1251" s="60"/>
      <c r="EH1251" s="60"/>
      <c r="EI1251" s="60"/>
      <c r="EJ1251" s="60"/>
      <c r="EK1251" s="60"/>
      <c r="EL1251" s="60"/>
      <c r="EM1251" s="60"/>
      <c r="EN1251" s="60"/>
      <c r="EO1251" s="60"/>
      <c r="EP1251" s="60"/>
      <c r="EQ1251" s="60"/>
      <c r="ER1251" s="60"/>
      <c r="ES1251" s="60"/>
      <c r="ET1251" s="60"/>
      <c r="EU1251" s="60"/>
      <c r="EV1251" s="60"/>
      <c r="EW1251" s="60"/>
      <c r="EX1251" s="60"/>
      <c r="EY1251" s="60"/>
      <c r="EZ1251" s="60"/>
      <c r="FA1251" s="60"/>
      <c r="FB1251" s="60"/>
      <c r="FC1251" s="60"/>
      <c r="FD1251" s="60"/>
      <c r="FE1251" s="60"/>
      <c r="FF1251" s="60"/>
      <c r="FG1251" s="60"/>
      <c r="FH1251" s="60"/>
      <c r="FI1251" s="60"/>
      <c r="FJ1251" s="60"/>
      <c r="FK1251" s="60"/>
      <c r="FL1251" s="60"/>
      <c r="FM1251" s="60"/>
      <c r="FN1251" s="60"/>
      <c r="FO1251" s="60"/>
      <c r="FP1251" s="60"/>
      <c r="FQ1251" s="60"/>
      <c r="FR1251" s="60"/>
      <c r="FS1251" s="60"/>
      <c r="FT1251" s="60"/>
      <c r="FU1251" s="60"/>
      <c r="FV1251" s="60"/>
      <c r="FW1251" s="60"/>
      <c r="FX1251" s="60"/>
      <c r="FY1251" s="60"/>
      <c r="FZ1251" s="60"/>
      <c r="GA1251" s="60"/>
      <c r="GB1251" s="60"/>
      <c r="GC1251" s="60"/>
      <c r="GD1251" s="60"/>
      <c r="GE1251" s="60"/>
      <c r="GF1251" s="60"/>
      <c r="GG1251" s="60"/>
      <c r="GH1251" s="60"/>
      <c r="GI1251" s="60"/>
      <c r="GJ1251" s="60"/>
      <c r="GK1251" s="60"/>
      <c r="GL1251" s="60"/>
      <c r="GM1251" s="60"/>
      <c r="GN1251" s="60"/>
      <c r="GO1251" s="60"/>
      <c r="GP1251" s="60"/>
      <c r="GQ1251" s="60"/>
      <c r="GR1251" s="60"/>
      <c r="GS1251" s="60"/>
      <c r="GT1251" s="60"/>
      <c r="GU1251" s="60"/>
      <c r="GV1251" s="60"/>
      <c r="GW1251" s="60"/>
      <c r="GX1251" s="60"/>
      <c r="GY1251" s="60"/>
      <c r="GZ1251" s="60"/>
      <c r="HA1251" s="60"/>
      <c r="HB1251" s="60"/>
      <c r="HC1251" s="60"/>
      <c r="HD1251" s="60"/>
      <c r="HE1251" s="60"/>
      <c r="HF1251" s="60"/>
      <c r="HG1251" s="60"/>
      <c r="HH1251" s="60"/>
      <c r="HI1251" s="60"/>
      <c r="HJ1251" s="60"/>
      <c r="HK1251" s="60"/>
      <c r="HL1251" s="60"/>
      <c r="HM1251" s="60"/>
      <c r="HN1251" s="60"/>
      <c r="HO1251" s="60"/>
      <c r="HP1251" s="60"/>
      <c r="HQ1251" s="60"/>
      <c r="HR1251" s="60"/>
      <c r="HS1251" s="60"/>
      <c r="HT1251" s="60"/>
      <c r="HU1251" s="60"/>
      <c r="HV1251" s="60"/>
      <c r="HW1251" s="60"/>
      <c r="HX1251" s="60"/>
      <c r="HY1251" s="60"/>
      <c r="HZ1251" s="60"/>
      <c r="IA1251" s="60"/>
      <c r="IB1251" s="60"/>
      <c r="IC1251" s="60"/>
      <c r="ID1251" s="60"/>
      <c r="IE1251" s="60"/>
      <c r="IF1251" s="60"/>
      <c r="IG1251" s="60"/>
      <c r="IH1251" s="60"/>
      <c r="II1251" s="60"/>
      <c r="IJ1251" s="60"/>
      <c r="IK1251" s="60"/>
      <c r="IL1251" s="60"/>
      <c r="IM1251" s="60"/>
      <c r="IN1251" s="60"/>
      <c r="IO1251" s="60"/>
      <c r="IP1251" s="60"/>
      <c r="IQ1251" s="60"/>
      <c r="IR1251" s="60"/>
      <c r="IS1251" s="60"/>
      <c r="IT1251" s="60"/>
      <c r="IU1251" s="60"/>
      <c r="IV1251" s="60"/>
    </row>
    <row r="1252" spans="1:256" s="15" customFormat="1" ht="13.2">
      <c r="A1252" s="17"/>
      <c r="F1252" s="16"/>
      <c r="G1252" s="41" t="s">
        <v>6</v>
      </c>
      <c r="H1252" s="21" t="s">
        <v>16</v>
      </c>
      <c r="I1252" s="20" t="s">
        <v>18</v>
      </c>
      <c r="J1252" s="20" t="s">
        <v>22</v>
      </c>
      <c r="K1252" s="20" t="s">
        <v>25</v>
      </c>
      <c r="L1252" s="20" t="s">
        <v>27</v>
      </c>
      <c r="M1252" s="20" t="s">
        <v>31</v>
      </c>
      <c r="N1252" s="20" t="s">
        <v>35</v>
      </c>
      <c r="O1252" s="50" t="s">
        <v>32</v>
      </c>
      <c r="P1252" s="65"/>
      <c r="Q1252" s="65"/>
      <c r="R1252" s="26"/>
      <c r="S1252" s="26"/>
      <c r="T1252" s="26"/>
      <c r="U1252" s="26"/>
      <c r="V1252" s="26"/>
      <c r="W1252" s="26"/>
      <c r="X1252" s="31"/>
      <c r="Y1252" s="26"/>
      <c r="Z1252" s="25"/>
      <c r="AA1252" s="26"/>
      <c r="AB1252" s="26"/>
      <c r="AC1252" s="26"/>
      <c r="AD1252" s="26"/>
      <c r="AE1252" s="60"/>
      <c r="AF1252" s="60"/>
      <c r="AG1252" s="60"/>
      <c r="AH1252" s="60"/>
      <c r="AI1252" s="60"/>
      <c r="AJ1252" s="60"/>
      <c r="AK1252" s="60"/>
      <c r="AL1252" s="60"/>
      <c r="AM1252" s="60"/>
      <c r="AN1252" s="60"/>
      <c r="AO1252" s="60"/>
      <c r="AP1252" s="60"/>
      <c r="AQ1252" s="60"/>
      <c r="AR1252" s="60"/>
      <c r="AS1252" s="60"/>
      <c r="AT1252" s="60"/>
      <c r="AU1252" s="60"/>
      <c r="AV1252" s="60"/>
      <c r="AW1252" s="60"/>
      <c r="AX1252" s="60"/>
      <c r="AY1252" s="60"/>
      <c r="AZ1252" s="60"/>
      <c r="BA1252" s="60"/>
      <c r="BB1252" s="60"/>
      <c r="BC1252" s="60"/>
      <c r="BD1252" s="60"/>
      <c r="BE1252" s="60"/>
      <c r="BF1252" s="60"/>
      <c r="BG1252" s="60"/>
      <c r="BH1252" s="60"/>
      <c r="BI1252" s="60"/>
      <c r="BJ1252" s="60"/>
      <c r="BK1252" s="60"/>
      <c r="BL1252" s="60"/>
      <c r="BM1252" s="60"/>
      <c r="BN1252" s="60"/>
      <c r="BO1252" s="60"/>
      <c r="BP1252" s="60"/>
      <c r="BQ1252" s="60"/>
      <c r="BR1252" s="60"/>
      <c r="BS1252" s="60"/>
      <c r="BT1252" s="60"/>
      <c r="BU1252" s="60"/>
      <c r="BV1252" s="60"/>
      <c r="BW1252" s="60"/>
      <c r="BX1252" s="60"/>
      <c r="BY1252" s="60"/>
      <c r="BZ1252" s="60"/>
      <c r="CA1252" s="60"/>
      <c r="CB1252" s="60"/>
      <c r="CC1252" s="60"/>
      <c r="CD1252" s="60"/>
      <c r="CE1252" s="60"/>
      <c r="CF1252" s="60"/>
      <c r="CG1252" s="60"/>
      <c r="CH1252" s="60"/>
      <c r="CI1252" s="60"/>
      <c r="CJ1252" s="60"/>
      <c r="CK1252" s="60"/>
      <c r="CL1252" s="60"/>
      <c r="CM1252" s="60"/>
      <c r="CN1252" s="60"/>
      <c r="CO1252" s="60"/>
      <c r="CP1252" s="60"/>
      <c r="CQ1252" s="60"/>
      <c r="CR1252" s="60"/>
      <c r="CS1252" s="60"/>
      <c r="CT1252" s="60"/>
      <c r="CU1252" s="60"/>
      <c r="CV1252" s="60"/>
      <c r="CW1252" s="60"/>
      <c r="CX1252" s="60"/>
      <c r="CY1252" s="60"/>
      <c r="CZ1252" s="60"/>
      <c r="DA1252" s="60"/>
      <c r="DB1252" s="60"/>
      <c r="DC1252" s="60"/>
      <c r="DD1252" s="60"/>
      <c r="DE1252" s="60"/>
      <c r="DF1252" s="60"/>
      <c r="DG1252" s="60"/>
      <c r="DH1252" s="60"/>
      <c r="DI1252" s="60"/>
      <c r="DJ1252" s="60"/>
      <c r="DK1252" s="60"/>
      <c r="DL1252" s="60"/>
      <c r="DM1252" s="60"/>
      <c r="DN1252" s="60"/>
      <c r="DO1252" s="60"/>
      <c r="DP1252" s="60"/>
      <c r="DQ1252" s="60"/>
      <c r="DR1252" s="60"/>
      <c r="DS1252" s="60"/>
      <c r="DT1252" s="60"/>
      <c r="DU1252" s="60"/>
      <c r="DV1252" s="60"/>
      <c r="DW1252" s="60"/>
      <c r="DX1252" s="60"/>
      <c r="DY1252" s="60"/>
      <c r="DZ1252" s="60"/>
      <c r="EA1252" s="60"/>
      <c r="EB1252" s="60"/>
      <c r="EC1252" s="60"/>
      <c r="ED1252" s="60"/>
      <c r="EE1252" s="60"/>
      <c r="EF1252" s="60"/>
      <c r="EG1252" s="60"/>
      <c r="EH1252" s="60"/>
      <c r="EI1252" s="60"/>
      <c r="EJ1252" s="60"/>
      <c r="EK1252" s="60"/>
      <c r="EL1252" s="60"/>
      <c r="EM1252" s="60"/>
      <c r="EN1252" s="60"/>
      <c r="EO1252" s="60"/>
      <c r="EP1252" s="60"/>
      <c r="EQ1252" s="60"/>
      <c r="ER1252" s="60"/>
      <c r="ES1252" s="60"/>
      <c r="ET1252" s="60"/>
      <c r="EU1252" s="60"/>
      <c r="EV1252" s="60"/>
      <c r="EW1252" s="60"/>
      <c r="EX1252" s="60"/>
      <c r="EY1252" s="60"/>
      <c r="EZ1252" s="60"/>
      <c r="FA1252" s="60"/>
      <c r="FB1252" s="60"/>
      <c r="FC1252" s="60"/>
      <c r="FD1252" s="60"/>
      <c r="FE1252" s="60"/>
      <c r="FF1252" s="60"/>
      <c r="FG1252" s="60"/>
      <c r="FH1252" s="60"/>
      <c r="FI1252" s="60"/>
      <c r="FJ1252" s="60"/>
      <c r="FK1252" s="60"/>
      <c r="FL1252" s="60"/>
      <c r="FM1252" s="60"/>
      <c r="FN1252" s="60"/>
      <c r="FO1252" s="60"/>
      <c r="FP1252" s="60"/>
      <c r="FQ1252" s="60"/>
      <c r="FR1252" s="60"/>
      <c r="FS1252" s="60"/>
      <c r="FT1252" s="60"/>
      <c r="FU1252" s="60"/>
      <c r="FV1252" s="60"/>
      <c r="FW1252" s="60"/>
      <c r="FX1252" s="60"/>
      <c r="FY1252" s="60"/>
      <c r="FZ1252" s="60"/>
      <c r="GA1252" s="60"/>
      <c r="GB1252" s="60"/>
      <c r="GC1252" s="60"/>
      <c r="GD1252" s="60"/>
      <c r="GE1252" s="60"/>
      <c r="GF1252" s="60"/>
      <c r="GG1252" s="60"/>
      <c r="GH1252" s="60"/>
      <c r="GI1252" s="60"/>
      <c r="GJ1252" s="60"/>
      <c r="GK1252" s="60"/>
      <c r="GL1252" s="60"/>
      <c r="GM1252" s="60"/>
      <c r="GN1252" s="60"/>
      <c r="GO1252" s="60"/>
      <c r="GP1252" s="60"/>
      <c r="GQ1252" s="60"/>
      <c r="GR1252" s="60"/>
      <c r="GS1252" s="60"/>
      <c r="GT1252" s="60"/>
      <c r="GU1252" s="60"/>
      <c r="GV1252" s="60"/>
      <c r="GW1252" s="60"/>
      <c r="GX1252" s="60"/>
      <c r="GY1252" s="60"/>
      <c r="GZ1252" s="60"/>
      <c r="HA1252" s="60"/>
      <c r="HB1252" s="60"/>
      <c r="HC1252" s="60"/>
      <c r="HD1252" s="60"/>
      <c r="HE1252" s="60"/>
      <c r="HF1252" s="60"/>
      <c r="HG1252" s="60"/>
      <c r="HH1252" s="60"/>
      <c r="HI1252" s="60"/>
      <c r="HJ1252" s="60"/>
      <c r="HK1252" s="60"/>
      <c r="HL1252" s="60"/>
      <c r="HM1252" s="60"/>
      <c r="HN1252" s="60"/>
      <c r="HO1252" s="60"/>
      <c r="HP1252" s="60"/>
      <c r="HQ1252" s="60"/>
      <c r="HR1252" s="60"/>
      <c r="HS1252" s="60"/>
      <c r="HT1252" s="60"/>
      <c r="HU1252" s="60"/>
      <c r="HV1252" s="60"/>
      <c r="HW1252" s="60"/>
      <c r="HX1252" s="60"/>
      <c r="HY1252" s="60"/>
      <c r="HZ1252" s="60"/>
      <c r="IA1252" s="60"/>
      <c r="IB1252" s="60"/>
      <c r="IC1252" s="60"/>
      <c r="ID1252" s="60"/>
      <c r="IE1252" s="60"/>
      <c r="IF1252" s="60"/>
      <c r="IG1252" s="60"/>
      <c r="IH1252" s="60"/>
      <c r="II1252" s="60"/>
      <c r="IJ1252" s="60"/>
      <c r="IK1252" s="60"/>
      <c r="IL1252" s="60"/>
      <c r="IM1252" s="60"/>
      <c r="IN1252" s="60"/>
      <c r="IO1252" s="60"/>
      <c r="IP1252" s="60"/>
      <c r="IQ1252" s="60"/>
      <c r="IR1252" s="60"/>
      <c r="IS1252" s="60"/>
      <c r="IT1252" s="60"/>
      <c r="IU1252" s="60"/>
      <c r="IV1252" s="60"/>
    </row>
    <row r="1253" spans="1:256" s="15" customFormat="1" ht="13.2">
      <c r="A1253" s="20" t="s">
        <v>13</v>
      </c>
      <c r="B1253" s="228" t="s">
        <v>12</v>
      </c>
      <c r="C1253" s="229"/>
      <c r="D1253" s="229"/>
      <c r="E1253" s="229"/>
      <c r="F1253" s="230"/>
      <c r="G1253" s="41" t="s">
        <v>8</v>
      </c>
      <c r="H1253" s="21" t="s">
        <v>17</v>
      </c>
      <c r="I1253" s="20" t="s">
        <v>23</v>
      </c>
      <c r="J1253" s="20" t="s">
        <v>23</v>
      </c>
      <c r="K1253" s="20" t="s">
        <v>44</v>
      </c>
      <c r="L1253" s="20" t="s">
        <v>25</v>
      </c>
      <c r="M1253" s="20" t="s">
        <v>32</v>
      </c>
      <c r="N1253" s="20" t="s">
        <v>36</v>
      </c>
      <c r="O1253" s="50" t="s">
        <v>40</v>
      </c>
      <c r="P1253" s="65"/>
      <c r="Q1253" s="65"/>
      <c r="R1253" s="26"/>
      <c r="S1253" s="26"/>
      <c r="T1253" s="26"/>
      <c r="U1253" s="26"/>
      <c r="V1253" s="26"/>
      <c r="W1253" s="26"/>
      <c r="X1253" s="31"/>
      <c r="Y1253" s="26"/>
      <c r="Z1253" s="25"/>
      <c r="AA1253" s="26"/>
      <c r="AB1253" s="26"/>
      <c r="AC1253" s="26"/>
      <c r="AD1253" s="26"/>
      <c r="AE1253" s="60"/>
      <c r="AF1253" s="60"/>
      <c r="AG1253" s="60"/>
      <c r="AH1253" s="60"/>
      <c r="AI1253" s="60"/>
      <c r="AJ1253" s="60"/>
      <c r="AK1253" s="60"/>
      <c r="AL1253" s="60"/>
      <c r="AM1253" s="60"/>
      <c r="AN1253" s="60"/>
      <c r="AO1253" s="60"/>
      <c r="AP1253" s="60"/>
      <c r="AQ1253" s="60"/>
      <c r="AR1253" s="60"/>
      <c r="AS1253" s="60"/>
      <c r="AT1253" s="60"/>
      <c r="AU1253" s="60"/>
      <c r="AV1253" s="60"/>
      <c r="AW1253" s="60"/>
      <c r="AX1253" s="60"/>
      <c r="AY1253" s="60"/>
      <c r="AZ1253" s="60"/>
      <c r="BA1253" s="60"/>
      <c r="BB1253" s="60"/>
      <c r="BC1253" s="60"/>
      <c r="BD1253" s="60"/>
      <c r="BE1253" s="60"/>
      <c r="BF1253" s="60"/>
      <c r="BG1253" s="60"/>
      <c r="BH1253" s="60"/>
      <c r="BI1253" s="60"/>
      <c r="BJ1253" s="60"/>
      <c r="BK1253" s="60"/>
      <c r="BL1253" s="60"/>
      <c r="BM1253" s="60"/>
      <c r="BN1253" s="60"/>
      <c r="BO1253" s="60"/>
      <c r="BP1253" s="60"/>
      <c r="BQ1253" s="60"/>
      <c r="BR1253" s="60"/>
      <c r="BS1253" s="60"/>
      <c r="BT1253" s="60"/>
      <c r="BU1253" s="60"/>
      <c r="BV1253" s="60"/>
      <c r="BW1253" s="60"/>
      <c r="BX1253" s="60"/>
      <c r="BY1253" s="60"/>
      <c r="BZ1253" s="60"/>
      <c r="CA1253" s="60"/>
      <c r="CB1253" s="60"/>
      <c r="CC1253" s="60"/>
      <c r="CD1253" s="60"/>
      <c r="CE1253" s="60"/>
      <c r="CF1253" s="60"/>
      <c r="CG1253" s="60"/>
      <c r="CH1253" s="60"/>
      <c r="CI1253" s="60"/>
      <c r="CJ1253" s="60"/>
      <c r="CK1253" s="60"/>
      <c r="CL1253" s="60"/>
      <c r="CM1253" s="60"/>
      <c r="CN1253" s="60"/>
      <c r="CO1253" s="60"/>
      <c r="CP1253" s="60"/>
      <c r="CQ1253" s="60"/>
      <c r="CR1253" s="60"/>
      <c r="CS1253" s="60"/>
      <c r="CT1253" s="60"/>
      <c r="CU1253" s="60"/>
      <c r="CV1253" s="60"/>
      <c r="CW1253" s="60"/>
      <c r="CX1253" s="60"/>
      <c r="CY1253" s="60"/>
      <c r="CZ1253" s="60"/>
      <c r="DA1253" s="60"/>
      <c r="DB1253" s="60"/>
      <c r="DC1253" s="60"/>
      <c r="DD1253" s="60"/>
      <c r="DE1253" s="60"/>
      <c r="DF1253" s="60"/>
      <c r="DG1253" s="60"/>
      <c r="DH1253" s="60"/>
      <c r="DI1253" s="60"/>
      <c r="DJ1253" s="60"/>
      <c r="DK1253" s="60"/>
      <c r="DL1253" s="60"/>
      <c r="DM1253" s="60"/>
      <c r="DN1253" s="60"/>
      <c r="DO1253" s="60"/>
      <c r="DP1253" s="60"/>
      <c r="DQ1253" s="60"/>
      <c r="DR1253" s="60"/>
      <c r="DS1253" s="60"/>
      <c r="DT1253" s="60"/>
      <c r="DU1253" s="60"/>
      <c r="DV1253" s="60"/>
      <c r="DW1253" s="60"/>
      <c r="DX1253" s="60"/>
      <c r="DY1253" s="60"/>
      <c r="DZ1253" s="60"/>
      <c r="EA1253" s="60"/>
      <c r="EB1253" s="60"/>
      <c r="EC1253" s="60"/>
      <c r="ED1253" s="60"/>
      <c r="EE1253" s="60"/>
      <c r="EF1253" s="60"/>
      <c r="EG1253" s="60"/>
      <c r="EH1253" s="60"/>
      <c r="EI1253" s="60"/>
      <c r="EJ1253" s="60"/>
      <c r="EK1253" s="60"/>
      <c r="EL1253" s="60"/>
      <c r="EM1253" s="60"/>
      <c r="EN1253" s="60"/>
      <c r="EO1253" s="60"/>
      <c r="EP1253" s="60"/>
      <c r="EQ1253" s="60"/>
      <c r="ER1253" s="60"/>
      <c r="ES1253" s="60"/>
      <c r="ET1253" s="60"/>
      <c r="EU1253" s="60"/>
      <c r="EV1253" s="60"/>
      <c r="EW1253" s="60"/>
      <c r="EX1253" s="60"/>
      <c r="EY1253" s="60"/>
      <c r="EZ1253" s="60"/>
      <c r="FA1253" s="60"/>
      <c r="FB1253" s="60"/>
      <c r="FC1253" s="60"/>
      <c r="FD1253" s="60"/>
      <c r="FE1253" s="60"/>
      <c r="FF1253" s="60"/>
      <c r="FG1253" s="60"/>
      <c r="FH1253" s="60"/>
      <c r="FI1253" s="60"/>
      <c r="FJ1253" s="60"/>
      <c r="FK1253" s="60"/>
      <c r="FL1253" s="60"/>
      <c r="FM1253" s="60"/>
      <c r="FN1253" s="60"/>
      <c r="FO1253" s="60"/>
      <c r="FP1253" s="60"/>
      <c r="FQ1253" s="60"/>
      <c r="FR1253" s="60"/>
      <c r="FS1253" s="60"/>
      <c r="FT1253" s="60"/>
      <c r="FU1253" s="60"/>
      <c r="FV1253" s="60"/>
      <c r="FW1253" s="60"/>
      <c r="FX1253" s="60"/>
      <c r="FY1253" s="60"/>
      <c r="FZ1253" s="60"/>
      <c r="GA1253" s="60"/>
      <c r="GB1253" s="60"/>
      <c r="GC1253" s="60"/>
      <c r="GD1253" s="60"/>
      <c r="GE1253" s="60"/>
      <c r="GF1253" s="60"/>
      <c r="GG1253" s="60"/>
      <c r="GH1253" s="60"/>
      <c r="GI1253" s="60"/>
      <c r="GJ1253" s="60"/>
      <c r="GK1253" s="60"/>
      <c r="GL1253" s="60"/>
      <c r="GM1253" s="60"/>
      <c r="GN1253" s="60"/>
      <c r="GO1253" s="60"/>
      <c r="GP1253" s="60"/>
      <c r="GQ1253" s="60"/>
      <c r="GR1253" s="60"/>
      <c r="GS1253" s="60"/>
      <c r="GT1253" s="60"/>
      <c r="GU1253" s="60"/>
      <c r="GV1253" s="60"/>
      <c r="GW1253" s="60"/>
      <c r="GX1253" s="60"/>
      <c r="GY1253" s="60"/>
      <c r="GZ1253" s="60"/>
      <c r="HA1253" s="60"/>
      <c r="HB1253" s="60"/>
      <c r="HC1253" s="60"/>
      <c r="HD1253" s="60"/>
      <c r="HE1253" s="60"/>
      <c r="HF1253" s="60"/>
      <c r="HG1253" s="60"/>
      <c r="HH1253" s="60"/>
      <c r="HI1253" s="60"/>
      <c r="HJ1253" s="60"/>
      <c r="HK1253" s="60"/>
      <c r="HL1253" s="60"/>
      <c r="HM1253" s="60"/>
      <c r="HN1253" s="60"/>
      <c r="HO1253" s="60"/>
      <c r="HP1253" s="60"/>
      <c r="HQ1253" s="60"/>
      <c r="HR1253" s="60"/>
      <c r="HS1253" s="60"/>
      <c r="HT1253" s="60"/>
      <c r="HU1253" s="60"/>
      <c r="HV1253" s="60"/>
      <c r="HW1253" s="60"/>
      <c r="HX1253" s="60"/>
      <c r="HY1253" s="60"/>
      <c r="HZ1253" s="60"/>
      <c r="IA1253" s="60"/>
      <c r="IB1253" s="60"/>
      <c r="IC1253" s="60"/>
      <c r="ID1253" s="60"/>
      <c r="IE1253" s="60"/>
      <c r="IF1253" s="60"/>
      <c r="IG1253" s="60"/>
      <c r="IH1253" s="60"/>
      <c r="II1253" s="60"/>
      <c r="IJ1253" s="60"/>
      <c r="IK1253" s="60"/>
      <c r="IL1253" s="60"/>
      <c r="IM1253" s="60"/>
      <c r="IN1253" s="60"/>
      <c r="IO1253" s="60"/>
      <c r="IP1253" s="60"/>
      <c r="IQ1253" s="60"/>
      <c r="IR1253" s="60"/>
      <c r="IS1253" s="60"/>
      <c r="IT1253" s="60"/>
      <c r="IU1253" s="60"/>
      <c r="IV1253" s="60"/>
    </row>
    <row r="1254" spans="1:256" s="59" customFormat="1" ht="50.1" customHeight="1">
      <c r="A1254" s="20" t="s">
        <v>14</v>
      </c>
      <c r="B1254" s="15"/>
      <c r="C1254" s="15"/>
      <c r="D1254" s="15"/>
      <c r="E1254" s="15"/>
      <c r="F1254" s="16"/>
      <c r="G1254" s="41" t="s">
        <v>7</v>
      </c>
      <c r="H1254" s="16"/>
      <c r="I1254" s="20" t="s">
        <v>19</v>
      </c>
      <c r="J1254" s="20" t="s">
        <v>29</v>
      </c>
      <c r="K1254" s="20" t="s">
        <v>45</v>
      </c>
      <c r="L1254" s="20" t="s">
        <v>28</v>
      </c>
      <c r="M1254" s="20" t="s">
        <v>33</v>
      </c>
      <c r="N1254" s="20" t="s">
        <v>32</v>
      </c>
      <c r="O1254" s="51" t="s">
        <v>41</v>
      </c>
      <c r="P1254" s="66"/>
      <c r="Q1254" s="66"/>
      <c r="R1254" s="3"/>
      <c r="S1254" s="1"/>
      <c r="T1254" s="1"/>
      <c r="U1254" s="1"/>
      <c r="V1254" s="1"/>
      <c r="W1254" s="1"/>
      <c r="X1254" s="5"/>
      <c r="Y1254" s="1"/>
      <c r="Z1254" s="1"/>
      <c r="AA1254" s="3"/>
      <c r="AB1254" s="3"/>
      <c r="AC1254" s="3"/>
      <c r="AD1254" s="3"/>
    </row>
    <row r="1255" spans="1:256" s="59" customFormat="1" ht="50.1" customHeight="1">
      <c r="A1255" s="17"/>
      <c r="B1255" s="15"/>
      <c r="C1255" s="15"/>
      <c r="D1255" s="15"/>
      <c r="E1255" s="15"/>
      <c r="F1255" s="16"/>
      <c r="G1255" s="42"/>
      <c r="H1255" s="16"/>
      <c r="I1255" s="20" t="s">
        <v>20</v>
      </c>
      <c r="J1255" s="20"/>
      <c r="K1255" s="20"/>
      <c r="L1255" s="20"/>
      <c r="M1255" s="20"/>
      <c r="N1255" s="20" t="s">
        <v>37</v>
      </c>
      <c r="O1255" s="50"/>
      <c r="P1255" s="65"/>
      <c r="Q1255" s="65"/>
      <c r="R1255" s="3"/>
      <c r="S1255" s="1"/>
      <c r="T1255" s="1"/>
      <c r="U1255" s="1"/>
      <c r="V1255" s="1"/>
      <c r="W1255" s="1"/>
      <c r="X1255" s="5"/>
      <c r="Y1255" s="1"/>
      <c r="Z1255" s="1"/>
      <c r="AA1255" s="3"/>
      <c r="AB1255" s="3"/>
      <c r="AC1255" s="3"/>
      <c r="AD1255" s="3"/>
    </row>
    <row r="1256" spans="1:256" s="59" customFormat="1" ht="50.1" customHeight="1">
      <c r="A1256" s="22" t="s">
        <v>10</v>
      </c>
      <c r="B1256" s="228" t="s">
        <v>11</v>
      </c>
      <c r="C1256" s="229"/>
      <c r="D1256" s="229"/>
      <c r="E1256" s="229"/>
      <c r="F1256" s="230"/>
      <c r="G1256" s="43" t="s">
        <v>9</v>
      </c>
      <c r="H1256" s="23" t="s">
        <v>15</v>
      </c>
      <c r="I1256" s="22" t="s">
        <v>21</v>
      </c>
      <c r="J1256" s="22" t="s">
        <v>24</v>
      </c>
      <c r="K1256" s="22" t="s">
        <v>26</v>
      </c>
      <c r="L1256" s="22" t="s">
        <v>30</v>
      </c>
      <c r="M1256" s="22" t="s">
        <v>34</v>
      </c>
      <c r="N1256" s="22" t="s">
        <v>42</v>
      </c>
      <c r="O1256" s="52" t="s">
        <v>38</v>
      </c>
      <c r="P1256" s="66"/>
      <c r="Q1256" s="66"/>
      <c r="R1256" s="3"/>
      <c r="S1256" s="1"/>
      <c r="T1256" s="1"/>
      <c r="U1256" s="1"/>
      <c r="V1256" s="1"/>
      <c r="W1256" s="1"/>
      <c r="X1256" s="5"/>
      <c r="Y1256" s="1"/>
      <c r="Z1256" s="1"/>
      <c r="AA1256" s="3"/>
      <c r="AB1256" s="3"/>
      <c r="AC1256" s="3"/>
      <c r="AD1256" s="3"/>
    </row>
    <row r="1257" spans="1:256" s="59" customFormat="1" ht="50.1" customHeight="1">
      <c r="A1257" s="12"/>
      <c r="B1257" s="231"/>
      <c r="C1257" s="232"/>
      <c r="D1257" s="232"/>
      <c r="E1257" s="232"/>
      <c r="F1257" s="233"/>
      <c r="G1257" s="28"/>
      <c r="H1257" s="8"/>
      <c r="I1257" s="9"/>
      <c r="J1257" s="29">
        <f t="shared" ref="J1257:J1262" si="142">SUM(H1257*I1257)</f>
        <v>0</v>
      </c>
      <c r="K1257" s="9"/>
      <c r="L1257" s="4">
        <f t="shared" ref="L1257:L1262" si="143">SUM(J1257*K1257)</f>
        <v>0</v>
      </c>
      <c r="M1257" s="10"/>
      <c r="N1257" s="11"/>
      <c r="O1257" s="57">
        <f t="shared" ref="O1257:O1262" si="144">SUM(M1257*N1257)</f>
        <v>0</v>
      </c>
      <c r="P1257" s="67"/>
      <c r="Q1257" s="67"/>
      <c r="R1257" s="3"/>
      <c r="S1257" s="1"/>
      <c r="T1257" s="1"/>
      <c r="U1257" s="1"/>
      <c r="V1257" s="1"/>
      <c r="W1257" s="1"/>
      <c r="X1257" s="5"/>
      <c r="Y1257" s="1"/>
      <c r="Z1257" s="1"/>
      <c r="AA1257" s="3"/>
      <c r="AB1257" s="3"/>
      <c r="AC1257" s="3"/>
      <c r="AD1257" s="3"/>
    </row>
    <row r="1258" spans="1:256" s="59" customFormat="1" ht="50.1" customHeight="1">
      <c r="A1258" s="12"/>
      <c r="B1258" s="225"/>
      <c r="C1258" s="226"/>
      <c r="D1258" s="226"/>
      <c r="E1258" s="226"/>
      <c r="F1258" s="227"/>
      <c r="G1258" s="28"/>
      <c r="H1258" s="8"/>
      <c r="I1258" s="9"/>
      <c r="J1258" s="29">
        <f t="shared" si="142"/>
        <v>0</v>
      </c>
      <c r="K1258" s="9"/>
      <c r="L1258" s="4">
        <f t="shared" si="143"/>
        <v>0</v>
      </c>
      <c r="M1258" s="10"/>
      <c r="N1258" s="11"/>
      <c r="O1258" s="57">
        <f t="shared" si="144"/>
        <v>0</v>
      </c>
      <c r="P1258" s="67"/>
      <c r="Q1258" s="67"/>
      <c r="R1258" s="3"/>
      <c r="S1258" s="1"/>
      <c r="T1258" s="1"/>
      <c r="U1258" s="1"/>
      <c r="V1258" s="1"/>
      <c r="W1258" s="1"/>
      <c r="X1258" s="5"/>
      <c r="Y1258" s="1"/>
      <c r="Z1258" s="1"/>
      <c r="AA1258" s="3"/>
      <c r="AB1258" s="3"/>
      <c r="AC1258" s="3"/>
      <c r="AD1258" s="3"/>
    </row>
    <row r="1259" spans="1:256" s="59" customFormat="1" ht="50.1" customHeight="1">
      <c r="A1259" s="12"/>
      <c r="B1259" s="225"/>
      <c r="C1259" s="226"/>
      <c r="D1259" s="226"/>
      <c r="E1259" s="226"/>
      <c r="F1259" s="227"/>
      <c r="G1259" s="28"/>
      <c r="H1259" s="8"/>
      <c r="I1259" s="9"/>
      <c r="J1259" s="29">
        <f t="shared" si="142"/>
        <v>0</v>
      </c>
      <c r="K1259" s="9"/>
      <c r="L1259" s="4">
        <f t="shared" si="143"/>
        <v>0</v>
      </c>
      <c r="M1259" s="10"/>
      <c r="N1259" s="11"/>
      <c r="O1259" s="57">
        <f t="shared" si="144"/>
        <v>0</v>
      </c>
      <c r="P1259" s="67"/>
      <c r="Q1259" s="67"/>
      <c r="R1259" s="3"/>
      <c r="S1259" s="1"/>
      <c r="T1259" s="1"/>
      <c r="U1259" s="1"/>
      <c r="V1259" s="1"/>
      <c r="W1259" s="1"/>
      <c r="X1259" s="5"/>
      <c r="Y1259" s="1"/>
      <c r="Z1259" s="1"/>
      <c r="AA1259" s="3"/>
      <c r="AB1259" s="3"/>
      <c r="AC1259" s="3"/>
      <c r="AD1259" s="3"/>
    </row>
    <row r="1260" spans="1:256" s="15" customFormat="1" ht="20.100000000000001" customHeight="1">
      <c r="A1260" s="12"/>
      <c r="B1260" s="225"/>
      <c r="C1260" s="226"/>
      <c r="D1260" s="226"/>
      <c r="E1260" s="226"/>
      <c r="F1260" s="227"/>
      <c r="G1260" s="28"/>
      <c r="H1260" s="8"/>
      <c r="I1260" s="9"/>
      <c r="J1260" s="29">
        <f t="shared" si="142"/>
        <v>0</v>
      </c>
      <c r="K1260" s="9"/>
      <c r="L1260" s="4">
        <f t="shared" si="143"/>
        <v>0</v>
      </c>
      <c r="M1260" s="10"/>
      <c r="N1260" s="11"/>
      <c r="O1260" s="57">
        <f t="shared" si="144"/>
        <v>0</v>
      </c>
      <c r="P1260" s="67"/>
      <c r="Q1260" s="67"/>
      <c r="R1260" s="25"/>
      <c r="S1260" s="25"/>
      <c r="T1260" s="25"/>
      <c r="U1260" s="25"/>
      <c r="V1260" s="25"/>
      <c r="W1260" s="25"/>
      <c r="X1260" s="32"/>
      <c r="Y1260" s="25"/>
      <c r="Z1260" s="25"/>
      <c r="AA1260" s="25"/>
      <c r="AB1260" s="25"/>
      <c r="AC1260" s="25"/>
      <c r="AD1260" s="25"/>
    </row>
    <row r="1261" spans="1:256" s="15" customFormat="1" ht="13.2">
      <c r="A1261" s="12"/>
      <c r="B1261" s="225"/>
      <c r="C1261" s="226"/>
      <c r="D1261" s="226"/>
      <c r="E1261" s="226"/>
      <c r="F1261" s="227"/>
      <c r="G1261" s="28"/>
      <c r="H1261" s="8"/>
      <c r="I1261" s="9"/>
      <c r="J1261" s="29">
        <f t="shared" si="142"/>
        <v>0</v>
      </c>
      <c r="K1261" s="9"/>
      <c r="L1261" s="4">
        <f t="shared" si="143"/>
        <v>0</v>
      </c>
      <c r="M1261" s="10"/>
      <c r="N1261" s="11"/>
      <c r="O1261" s="57">
        <f t="shared" si="144"/>
        <v>0</v>
      </c>
      <c r="P1261" s="67"/>
      <c r="Q1261" s="67"/>
    </row>
    <row r="1262" spans="1:256" s="15" customFormat="1" ht="13.2">
      <c r="A1262" s="12"/>
      <c r="B1262" s="225"/>
      <c r="C1262" s="226"/>
      <c r="D1262" s="226"/>
      <c r="E1262" s="226"/>
      <c r="F1262" s="227"/>
      <c r="G1262" s="28"/>
      <c r="H1262" s="8"/>
      <c r="I1262" s="9"/>
      <c r="J1262" s="29">
        <f t="shared" si="142"/>
        <v>0</v>
      </c>
      <c r="K1262" s="9"/>
      <c r="L1262" s="4">
        <f t="shared" si="143"/>
        <v>0</v>
      </c>
      <c r="M1262" s="10"/>
      <c r="N1262" s="11"/>
      <c r="O1262" s="57">
        <f t="shared" si="144"/>
        <v>0</v>
      </c>
      <c r="P1262" s="67"/>
      <c r="Q1262" s="67"/>
    </row>
    <row r="1263" spans="1:256" s="15" customFormat="1" ht="13.8" thickBot="1">
      <c r="A1263" s="33"/>
      <c r="B1263" s="203" t="s">
        <v>43</v>
      </c>
      <c r="C1263" s="204"/>
      <c r="D1263" s="204"/>
      <c r="E1263" s="204"/>
      <c r="F1263" s="205"/>
      <c r="G1263" s="46"/>
      <c r="H1263" s="34"/>
      <c r="I1263" s="35"/>
      <c r="J1263" s="30">
        <f>SUM(J1257:J1262)</f>
        <v>0</v>
      </c>
      <c r="K1263" s="35"/>
      <c r="L1263" s="30">
        <f>SUM(L1257:L1262)</f>
        <v>0</v>
      </c>
      <c r="M1263" s="36">
        <f>SUM(M1257:M1262)</f>
        <v>0</v>
      </c>
      <c r="N1263" s="35"/>
      <c r="O1263" s="30">
        <f>SUM(O1257:O1262)</f>
        <v>0</v>
      </c>
      <c r="P1263" s="68"/>
      <c r="Q1263" s="68"/>
      <c r="R1263" s="25"/>
      <c r="S1263" s="25"/>
      <c r="T1263" s="25"/>
      <c r="U1263" s="25"/>
      <c r="V1263" s="25"/>
      <c r="W1263" s="25"/>
      <c r="X1263" s="32"/>
      <c r="Y1263" s="25"/>
      <c r="Z1263" s="25"/>
      <c r="AA1263" s="25"/>
      <c r="AB1263" s="25"/>
      <c r="AC1263" s="25"/>
      <c r="AD1263" s="25"/>
    </row>
    <row r="1264" spans="1:256" s="15" customFormat="1" ht="9" customHeight="1">
      <c r="A1264" s="25"/>
      <c r="B1264" s="25"/>
      <c r="C1264" s="25"/>
      <c r="D1264" s="25"/>
      <c r="E1264" s="25"/>
      <c r="F1264" s="25"/>
      <c r="G1264" s="44"/>
      <c r="H1264" s="25"/>
      <c r="I1264" s="25"/>
      <c r="J1264" s="25"/>
      <c r="K1264" s="25"/>
      <c r="L1264" s="25"/>
      <c r="M1264" s="25"/>
      <c r="N1264" s="25"/>
      <c r="O1264" s="53"/>
      <c r="P1264" s="63"/>
      <c r="Q1264" s="63"/>
      <c r="R1264" s="25"/>
      <c r="S1264" s="25"/>
      <c r="T1264" s="25"/>
      <c r="U1264" s="25"/>
      <c r="V1264" s="25"/>
      <c r="W1264" s="25"/>
      <c r="X1264" s="32"/>
      <c r="Y1264" s="25"/>
      <c r="Z1264" s="25"/>
      <c r="AA1264" s="25"/>
      <c r="AB1264" s="25"/>
      <c r="AC1264" s="25"/>
      <c r="AD1264" s="25"/>
    </row>
    <row r="1265" spans="1:256" s="15" customFormat="1" ht="8.25" customHeight="1">
      <c r="A1265" s="25"/>
      <c r="B1265" s="25"/>
      <c r="C1265" s="25"/>
      <c r="D1265" s="25"/>
      <c r="E1265" s="25"/>
      <c r="F1265" s="25"/>
      <c r="G1265" s="44"/>
      <c r="H1265" s="25"/>
      <c r="I1265" s="25"/>
      <c r="J1265" s="25"/>
      <c r="K1265" s="25"/>
      <c r="L1265" s="25"/>
      <c r="M1265" s="25"/>
      <c r="N1265" s="25"/>
      <c r="O1265" s="53"/>
      <c r="P1265" s="63"/>
      <c r="Q1265" s="63"/>
      <c r="R1265" s="25"/>
      <c r="S1265" s="25"/>
      <c r="T1265" s="25"/>
      <c r="U1265" s="25"/>
      <c r="V1265" s="25"/>
      <c r="W1265" s="25"/>
      <c r="X1265" s="32"/>
      <c r="Y1265" s="25"/>
      <c r="Z1265" s="25"/>
      <c r="AA1265" s="25"/>
      <c r="AB1265" s="25"/>
      <c r="AC1265" s="25"/>
      <c r="AD1265" s="25"/>
    </row>
    <row r="1266" spans="1:256" s="15" customFormat="1" ht="12.75" customHeight="1">
      <c r="A1266" s="27"/>
      <c r="B1266" s="27"/>
      <c r="C1266" s="27"/>
      <c r="D1266" s="27"/>
      <c r="E1266" s="27"/>
      <c r="F1266" s="27"/>
      <c r="G1266" s="45"/>
      <c r="H1266" s="27"/>
      <c r="I1266" s="27"/>
      <c r="J1266" s="27"/>
      <c r="K1266" s="27"/>
      <c r="L1266" s="27"/>
      <c r="M1266" s="27"/>
      <c r="N1266" s="27"/>
      <c r="O1266" s="54"/>
      <c r="P1266" s="63"/>
      <c r="Q1266" s="63"/>
      <c r="R1266" s="25"/>
      <c r="S1266" s="25"/>
      <c r="T1266" s="25"/>
      <c r="U1266" s="25"/>
      <c r="V1266" s="25"/>
      <c r="W1266" s="25"/>
      <c r="X1266" s="32"/>
      <c r="Y1266" s="25"/>
      <c r="Z1266" s="25"/>
      <c r="AA1266" s="25"/>
      <c r="AB1266" s="25"/>
      <c r="AC1266" s="25"/>
      <c r="AD1266" s="25"/>
    </row>
    <row r="1267" spans="1:256" s="15" customFormat="1" ht="8.25" customHeight="1">
      <c r="A1267" s="206" t="s">
        <v>50</v>
      </c>
      <c r="B1267" s="207"/>
      <c r="C1267" s="207"/>
      <c r="D1267" s="207"/>
      <c r="E1267" s="207"/>
      <c r="F1267" s="207"/>
      <c r="G1267" s="207"/>
      <c r="H1267" s="208"/>
      <c r="I1267" s="215" t="s">
        <v>46</v>
      </c>
      <c r="J1267" s="216"/>
      <c r="K1267" s="216"/>
      <c r="L1267" s="216"/>
      <c r="M1267" s="217"/>
      <c r="N1267" s="55" t="s">
        <v>1</v>
      </c>
      <c r="O1267" s="56"/>
      <c r="P1267" s="58"/>
      <c r="Q1267" s="58"/>
      <c r="R1267" s="25"/>
      <c r="S1267" s="25"/>
      <c r="T1267" s="25"/>
      <c r="U1267" s="25"/>
      <c r="V1267" s="25"/>
      <c r="W1267" s="25"/>
      <c r="X1267" s="32"/>
      <c r="Y1267" s="25"/>
      <c r="Z1267" s="25"/>
      <c r="AA1267" s="25"/>
      <c r="AB1267" s="25"/>
      <c r="AC1267" s="25"/>
      <c r="AD1267" s="25"/>
    </row>
    <row r="1268" spans="1:256" s="15" customFormat="1" ht="8.25" customHeight="1">
      <c r="A1268" s="209"/>
      <c r="B1268" s="210"/>
      <c r="C1268" s="210"/>
      <c r="D1268" s="210"/>
      <c r="E1268" s="210"/>
      <c r="F1268" s="210"/>
      <c r="G1268" s="210"/>
      <c r="H1268" s="211"/>
      <c r="I1268" s="24"/>
      <c r="J1268" s="25"/>
      <c r="K1268" s="25"/>
      <c r="L1268" s="25"/>
      <c r="M1268" s="16"/>
      <c r="N1268" s="25"/>
      <c r="O1268" s="53"/>
      <c r="P1268" s="63"/>
      <c r="Q1268" s="63"/>
      <c r="R1268" s="25"/>
      <c r="S1268" s="25"/>
      <c r="T1268" s="25"/>
      <c r="U1268" s="25"/>
      <c r="V1268" s="25"/>
      <c r="W1268" s="25"/>
      <c r="X1268" s="32"/>
      <c r="Y1268" s="25"/>
      <c r="Z1268" s="25"/>
      <c r="AA1268" s="25"/>
      <c r="AB1268" s="25"/>
      <c r="AC1268" s="25"/>
      <c r="AD1268" s="25"/>
    </row>
    <row r="1269" spans="1:256" s="15" customFormat="1" ht="9" customHeight="1">
      <c r="A1269" s="209"/>
      <c r="B1269" s="210"/>
      <c r="C1269" s="210"/>
      <c r="D1269" s="210"/>
      <c r="E1269" s="210"/>
      <c r="F1269" s="210"/>
      <c r="G1269" s="210"/>
      <c r="H1269" s="211"/>
      <c r="I1269" s="218"/>
      <c r="J1269" s="219"/>
      <c r="K1269" s="219"/>
      <c r="L1269" s="219"/>
      <c r="M1269" s="220"/>
      <c r="N1269" s="26" t="s">
        <v>48</v>
      </c>
      <c r="O1269" s="53"/>
      <c r="P1269" s="63"/>
      <c r="Q1269" s="63"/>
      <c r="R1269" s="25"/>
      <c r="S1269" s="25"/>
      <c r="T1269" s="25"/>
      <c r="U1269" s="25"/>
      <c r="V1269" s="25"/>
      <c r="W1269" s="25"/>
      <c r="X1269" s="32"/>
      <c r="Y1269" s="25"/>
      <c r="Z1269" s="25"/>
      <c r="AA1269" s="25"/>
      <c r="AB1269" s="25"/>
      <c r="AC1269" s="25"/>
      <c r="AD1269" s="25"/>
    </row>
    <row r="1270" spans="1:256" s="15" customFormat="1" ht="8.25" customHeight="1">
      <c r="A1270" s="209"/>
      <c r="B1270" s="210"/>
      <c r="C1270" s="210"/>
      <c r="D1270" s="210"/>
      <c r="E1270" s="210"/>
      <c r="F1270" s="210"/>
      <c r="G1270" s="210"/>
      <c r="H1270" s="211"/>
      <c r="I1270" s="221"/>
      <c r="J1270" s="219"/>
      <c r="K1270" s="219"/>
      <c r="L1270" s="219"/>
      <c r="M1270" s="220"/>
      <c r="N1270" s="25"/>
      <c r="O1270" s="53"/>
      <c r="P1270" s="63"/>
      <c r="Q1270" s="63"/>
      <c r="R1270" s="25"/>
      <c r="S1270" s="25"/>
      <c r="T1270" s="25"/>
      <c r="U1270" s="25"/>
      <c r="V1270" s="25"/>
      <c r="W1270" s="25"/>
      <c r="X1270" s="32"/>
      <c r="Y1270" s="25"/>
      <c r="Z1270" s="25"/>
      <c r="AA1270" s="25"/>
      <c r="AB1270" s="25"/>
      <c r="AC1270" s="25"/>
      <c r="AD1270" s="25"/>
    </row>
    <row r="1271" spans="1:256" s="15" customFormat="1" ht="8.25" customHeight="1">
      <c r="A1271" s="209"/>
      <c r="B1271" s="210"/>
      <c r="C1271" s="210"/>
      <c r="D1271" s="210"/>
      <c r="E1271" s="210"/>
      <c r="F1271" s="210"/>
      <c r="G1271" s="210"/>
      <c r="H1271" s="211"/>
      <c r="I1271" s="221"/>
      <c r="J1271" s="219"/>
      <c r="K1271" s="219"/>
      <c r="L1271" s="219"/>
      <c r="M1271" s="220"/>
      <c r="N1271" s="27"/>
      <c r="O1271" s="54"/>
      <c r="P1271" s="63"/>
      <c r="Q1271" s="63"/>
      <c r="R1271" s="25"/>
      <c r="S1271" s="25"/>
      <c r="T1271" s="25"/>
      <c r="U1271" s="25"/>
      <c r="V1271" s="25"/>
      <c r="W1271" s="25"/>
      <c r="X1271" s="32"/>
      <c r="Y1271" s="25"/>
      <c r="Z1271" s="25"/>
      <c r="AA1271" s="25"/>
      <c r="AB1271" s="25"/>
      <c r="AC1271" s="25"/>
      <c r="AD1271" s="25"/>
    </row>
    <row r="1272" spans="1:256" s="15" customFormat="1" ht="8.25" customHeight="1">
      <c r="A1272" s="209"/>
      <c r="B1272" s="210"/>
      <c r="C1272" s="210"/>
      <c r="D1272" s="210"/>
      <c r="E1272" s="210"/>
      <c r="F1272" s="210"/>
      <c r="G1272" s="210"/>
      <c r="H1272" s="211"/>
      <c r="I1272" s="221"/>
      <c r="J1272" s="219"/>
      <c r="K1272" s="219"/>
      <c r="L1272" s="219"/>
      <c r="M1272" s="220"/>
      <c r="N1272" s="13" t="s">
        <v>2</v>
      </c>
      <c r="O1272" s="53"/>
      <c r="P1272" s="63"/>
      <c r="Q1272" s="63"/>
      <c r="R1272" s="25"/>
      <c r="S1272" s="25"/>
      <c r="T1272" s="25"/>
      <c r="U1272" s="25"/>
      <c r="V1272" s="25"/>
      <c r="W1272" s="25"/>
      <c r="X1272" s="32"/>
      <c r="Y1272" s="25"/>
      <c r="Z1272" s="25"/>
      <c r="AA1272" s="25"/>
      <c r="AB1272" s="25"/>
      <c r="AC1272" s="25"/>
      <c r="AD1272" s="25"/>
    </row>
    <row r="1273" spans="1:256" s="15" customFormat="1">
      <c r="A1273" s="209"/>
      <c r="B1273" s="210"/>
      <c r="C1273" s="210"/>
      <c r="D1273" s="210"/>
      <c r="E1273" s="210"/>
      <c r="F1273" s="210"/>
      <c r="G1273" s="210"/>
      <c r="H1273" s="211"/>
      <c r="I1273" s="221"/>
      <c r="J1273" s="219"/>
      <c r="K1273" s="219"/>
      <c r="L1273" s="219"/>
      <c r="M1273" s="220"/>
      <c r="N1273" s="25"/>
      <c r="O1273" s="53"/>
      <c r="P1273" s="63"/>
      <c r="Q1273" s="63"/>
      <c r="R1273" s="25"/>
      <c r="S1273" s="25"/>
      <c r="T1273" s="25"/>
      <c r="U1273" s="25"/>
      <c r="V1273" s="25"/>
      <c r="W1273" s="25"/>
      <c r="X1273" s="32"/>
      <c r="Y1273" s="25"/>
      <c r="Z1273" s="25"/>
      <c r="AA1273" s="25"/>
      <c r="AB1273" s="25"/>
      <c r="AC1273" s="25"/>
      <c r="AD1273" s="25"/>
    </row>
    <row r="1274" spans="1:256" s="15" customFormat="1" ht="13.2">
      <c r="A1274" s="209"/>
      <c r="B1274" s="210"/>
      <c r="C1274" s="210"/>
      <c r="D1274" s="210"/>
      <c r="E1274" s="210"/>
      <c r="F1274" s="210"/>
      <c r="G1274" s="210"/>
      <c r="H1274" s="211"/>
      <c r="I1274" s="221"/>
      <c r="J1274" s="219"/>
      <c r="K1274" s="219"/>
      <c r="L1274" s="219"/>
      <c r="M1274" s="220"/>
      <c r="N1274" s="241"/>
      <c r="O1274" s="242"/>
      <c r="P1274" s="62"/>
      <c r="Q1274" s="62"/>
      <c r="R1274" s="25"/>
      <c r="S1274" s="25"/>
      <c r="T1274" s="25"/>
      <c r="U1274" s="25"/>
      <c r="V1274" s="25"/>
      <c r="W1274" s="25"/>
      <c r="X1274" s="32"/>
      <c r="Y1274" s="25"/>
      <c r="Z1274" s="25"/>
      <c r="AA1274" s="25"/>
      <c r="AB1274" s="25"/>
      <c r="AC1274" s="25"/>
      <c r="AD1274" s="25"/>
    </row>
    <row r="1275" spans="1:256" s="15" customFormat="1" ht="13.2">
      <c r="A1275" s="212"/>
      <c r="B1275" s="213"/>
      <c r="C1275" s="213"/>
      <c r="D1275" s="213"/>
      <c r="E1275" s="213"/>
      <c r="F1275" s="213"/>
      <c r="G1275" s="213"/>
      <c r="H1275" s="214"/>
      <c r="I1275" s="222"/>
      <c r="J1275" s="223"/>
      <c r="K1275" s="223"/>
      <c r="L1275" s="223"/>
      <c r="M1275" s="224"/>
      <c r="N1275" s="243"/>
      <c r="O1275" s="244"/>
      <c r="P1275" s="62"/>
      <c r="Q1275" s="62"/>
      <c r="R1275" s="25"/>
      <c r="S1275" s="26"/>
      <c r="T1275" s="26"/>
      <c r="U1275" s="26"/>
      <c r="V1275" s="26"/>
      <c r="W1275" s="26"/>
      <c r="X1275" s="31"/>
      <c r="Y1275" s="26"/>
      <c r="Z1275" s="25"/>
      <c r="AA1275" s="25"/>
      <c r="AB1275" s="25"/>
      <c r="AC1275" s="25"/>
      <c r="AD1275" s="25"/>
    </row>
    <row r="1276" spans="1:256" s="15" customFormat="1" ht="13.2">
      <c r="A1276" s="245" t="s">
        <v>0</v>
      </c>
      <c r="B1276" s="246"/>
      <c r="C1276" s="246"/>
      <c r="D1276" s="246"/>
      <c r="E1276" s="246"/>
      <c r="F1276" s="247"/>
      <c r="G1276" s="39"/>
      <c r="H1276" s="251" t="s">
        <v>3</v>
      </c>
      <c r="I1276" s="198"/>
      <c r="J1276" s="198"/>
      <c r="K1276" s="198"/>
      <c r="L1276" s="198"/>
      <c r="M1276" s="198"/>
      <c r="N1276" s="198"/>
      <c r="O1276" s="199"/>
      <c r="P1276" s="64"/>
      <c r="Q1276" s="64"/>
      <c r="R1276" s="25"/>
      <c r="S1276" s="26"/>
      <c r="T1276" s="26"/>
      <c r="U1276" s="26"/>
      <c r="V1276" s="26"/>
      <c r="W1276" s="26"/>
      <c r="X1276" s="31"/>
      <c r="Y1276" s="26"/>
      <c r="Z1276" s="25"/>
      <c r="AA1276" s="25"/>
      <c r="AB1276" s="25"/>
      <c r="AC1276" s="25"/>
      <c r="AD1276" s="25"/>
    </row>
    <row r="1277" spans="1:256" s="15" customFormat="1" ht="13.2">
      <c r="A1277" s="248"/>
      <c r="B1277" s="249"/>
      <c r="C1277" s="249"/>
      <c r="D1277" s="249"/>
      <c r="E1277" s="249"/>
      <c r="F1277" s="250"/>
      <c r="G1277" s="39"/>
      <c r="H1277" s="200"/>
      <c r="I1277" s="201"/>
      <c r="J1277" s="201"/>
      <c r="K1277" s="201"/>
      <c r="L1277" s="201"/>
      <c r="M1277" s="201"/>
      <c r="N1277" s="201"/>
      <c r="O1277" s="202"/>
      <c r="P1277" s="64"/>
      <c r="Q1277" s="64"/>
      <c r="R1277" s="25"/>
      <c r="S1277" s="26"/>
      <c r="T1277" s="26"/>
      <c r="U1277" s="26"/>
      <c r="V1277" s="26"/>
      <c r="W1277" s="26"/>
      <c r="X1277" s="31"/>
      <c r="Y1277" s="26"/>
      <c r="Z1277" s="25"/>
      <c r="AA1277" s="25"/>
      <c r="AB1277" s="25"/>
      <c r="AC1277" s="25"/>
      <c r="AD1277" s="25"/>
    </row>
    <row r="1278" spans="1:256" s="15" customFormat="1" ht="13.2">
      <c r="A1278" s="14"/>
      <c r="F1278" s="16"/>
      <c r="G1278" s="39"/>
      <c r="H1278" s="191" t="s">
        <v>4</v>
      </c>
      <c r="I1278" s="192"/>
      <c r="J1278" s="192"/>
      <c r="K1278" s="192"/>
      <c r="L1278" s="193"/>
      <c r="M1278" s="197" t="s">
        <v>5</v>
      </c>
      <c r="N1278" s="198"/>
      <c r="O1278" s="199"/>
      <c r="P1278" s="64"/>
      <c r="Q1278" s="64"/>
      <c r="R1278" s="25"/>
      <c r="S1278" s="26"/>
      <c r="T1278" s="26"/>
      <c r="U1278" s="26"/>
      <c r="V1278" s="26"/>
      <c r="W1278" s="26"/>
      <c r="X1278" s="31"/>
      <c r="Y1278" s="26"/>
      <c r="Z1278" s="25"/>
      <c r="AA1278" s="25"/>
      <c r="AB1278" s="25"/>
      <c r="AC1278" s="25"/>
      <c r="AD1278" s="25"/>
    </row>
    <row r="1279" spans="1:256" s="15" customFormat="1" ht="13.2">
      <c r="A1279" s="17"/>
      <c r="F1279" s="16"/>
      <c r="G1279" s="39"/>
      <c r="H1279" s="194"/>
      <c r="I1279" s="195"/>
      <c r="J1279" s="195"/>
      <c r="K1279" s="195"/>
      <c r="L1279" s="196"/>
      <c r="M1279" s="200"/>
      <c r="N1279" s="201"/>
      <c r="O1279" s="202"/>
      <c r="P1279" s="64"/>
      <c r="Q1279" s="64"/>
      <c r="R1279" s="26"/>
      <c r="S1279" s="26"/>
      <c r="T1279" s="26"/>
      <c r="U1279" s="26"/>
      <c r="V1279" s="26"/>
      <c r="W1279" s="26"/>
      <c r="X1279" s="31"/>
      <c r="Y1279" s="26"/>
      <c r="Z1279" s="25"/>
      <c r="AA1279" s="25"/>
      <c r="AB1279" s="25"/>
      <c r="AC1279" s="25"/>
      <c r="AD1279" s="25"/>
    </row>
    <row r="1280" spans="1:256" s="15" customFormat="1" ht="13.2">
      <c r="A1280" s="17"/>
      <c r="F1280" s="16"/>
      <c r="G1280" s="40"/>
      <c r="H1280" s="18"/>
      <c r="I1280" s="14"/>
      <c r="J1280" s="14"/>
      <c r="K1280" s="14"/>
      <c r="L1280" s="19"/>
      <c r="M1280" s="14"/>
      <c r="N1280" s="14"/>
      <c r="O1280" s="50" t="s">
        <v>39</v>
      </c>
      <c r="P1280" s="65"/>
      <c r="Q1280" s="65"/>
      <c r="R1280" s="26"/>
      <c r="S1280" s="26"/>
      <c r="T1280" s="26"/>
      <c r="U1280" s="26"/>
      <c r="V1280" s="26"/>
      <c r="W1280" s="26"/>
      <c r="X1280" s="31"/>
      <c r="Y1280" s="26"/>
      <c r="Z1280" s="25"/>
      <c r="AA1280" s="26"/>
      <c r="AB1280" s="26"/>
      <c r="AC1280" s="26"/>
      <c r="AD1280" s="26"/>
      <c r="AE1280" s="60"/>
      <c r="AF1280" s="60"/>
      <c r="AG1280" s="60"/>
      <c r="AH1280" s="60"/>
      <c r="AI1280" s="60"/>
      <c r="AJ1280" s="60"/>
      <c r="AK1280" s="60"/>
      <c r="AL1280" s="60"/>
      <c r="AM1280" s="60"/>
      <c r="AN1280" s="60"/>
      <c r="AO1280" s="60"/>
      <c r="AP1280" s="60"/>
      <c r="AQ1280" s="60"/>
      <c r="AR1280" s="60"/>
      <c r="AS1280" s="60"/>
      <c r="AT1280" s="60"/>
      <c r="AU1280" s="60"/>
      <c r="AV1280" s="60"/>
      <c r="AW1280" s="60"/>
      <c r="AX1280" s="60"/>
      <c r="AY1280" s="60"/>
      <c r="AZ1280" s="60"/>
      <c r="BA1280" s="60"/>
      <c r="BB1280" s="60"/>
      <c r="BC1280" s="60"/>
      <c r="BD1280" s="60"/>
      <c r="BE1280" s="60"/>
      <c r="BF1280" s="60"/>
      <c r="BG1280" s="60"/>
      <c r="BH1280" s="60"/>
      <c r="BI1280" s="60"/>
      <c r="BJ1280" s="60"/>
      <c r="BK1280" s="60"/>
      <c r="BL1280" s="60"/>
      <c r="BM1280" s="60"/>
      <c r="BN1280" s="60"/>
      <c r="BO1280" s="60"/>
      <c r="BP1280" s="60"/>
      <c r="BQ1280" s="60"/>
      <c r="BR1280" s="60"/>
      <c r="BS1280" s="60"/>
      <c r="BT1280" s="60"/>
      <c r="BU1280" s="60"/>
      <c r="BV1280" s="60"/>
      <c r="BW1280" s="60"/>
      <c r="BX1280" s="60"/>
      <c r="BY1280" s="60"/>
      <c r="BZ1280" s="60"/>
      <c r="CA1280" s="60"/>
      <c r="CB1280" s="60"/>
      <c r="CC1280" s="60"/>
      <c r="CD1280" s="60"/>
      <c r="CE1280" s="60"/>
      <c r="CF1280" s="60"/>
      <c r="CG1280" s="60"/>
      <c r="CH1280" s="60"/>
      <c r="CI1280" s="60"/>
      <c r="CJ1280" s="60"/>
      <c r="CK1280" s="60"/>
      <c r="CL1280" s="60"/>
      <c r="CM1280" s="60"/>
      <c r="CN1280" s="60"/>
      <c r="CO1280" s="60"/>
      <c r="CP1280" s="60"/>
      <c r="CQ1280" s="60"/>
      <c r="CR1280" s="60"/>
      <c r="CS1280" s="60"/>
      <c r="CT1280" s="60"/>
      <c r="CU1280" s="60"/>
      <c r="CV1280" s="60"/>
      <c r="CW1280" s="60"/>
      <c r="CX1280" s="60"/>
      <c r="CY1280" s="60"/>
      <c r="CZ1280" s="60"/>
      <c r="DA1280" s="60"/>
      <c r="DB1280" s="60"/>
      <c r="DC1280" s="60"/>
      <c r="DD1280" s="60"/>
      <c r="DE1280" s="60"/>
      <c r="DF1280" s="60"/>
      <c r="DG1280" s="60"/>
      <c r="DH1280" s="60"/>
      <c r="DI1280" s="60"/>
      <c r="DJ1280" s="60"/>
      <c r="DK1280" s="60"/>
      <c r="DL1280" s="60"/>
      <c r="DM1280" s="60"/>
      <c r="DN1280" s="60"/>
      <c r="DO1280" s="60"/>
      <c r="DP1280" s="60"/>
      <c r="DQ1280" s="60"/>
      <c r="DR1280" s="60"/>
      <c r="DS1280" s="60"/>
      <c r="DT1280" s="60"/>
      <c r="DU1280" s="60"/>
      <c r="DV1280" s="60"/>
      <c r="DW1280" s="60"/>
      <c r="DX1280" s="60"/>
      <c r="DY1280" s="60"/>
      <c r="DZ1280" s="60"/>
      <c r="EA1280" s="60"/>
      <c r="EB1280" s="60"/>
      <c r="EC1280" s="60"/>
      <c r="ED1280" s="60"/>
      <c r="EE1280" s="60"/>
      <c r="EF1280" s="60"/>
      <c r="EG1280" s="60"/>
      <c r="EH1280" s="60"/>
      <c r="EI1280" s="60"/>
      <c r="EJ1280" s="60"/>
      <c r="EK1280" s="60"/>
      <c r="EL1280" s="60"/>
      <c r="EM1280" s="60"/>
      <c r="EN1280" s="60"/>
      <c r="EO1280" s="60"/>
      <c r="EP1280" s="60"/>
      <c r="EQ1280" s="60"/>
      <c r="ER1280" s="60"/>
      <c r="ES1280" s="60"/>
      <c r="ET1280" s="60"/>
      <c r="EU1280" s="60"/>
      <c r="EV1280" s="60"/>
      <c r="EW1280" s="60"/>
      <c r="EX1280" s="60"/>
      <c r="EY1280" s="60"/>
      <c r="EZ1280" s="60"/>
      <c r="FA1280" s="60"/>
      <c r="FB1280" s="60"/>
      <c r="FC1280" s="60"/>
      <c r="FD1280" s="60"/>
      <c r="FE1280" s="60"/>
      <c r="FF1280" s="60"/>
      <c r="FG1280" s="60"/>
      <c r="FH1280" s="60"/>
      <c r="FI1280" s="60"/>
      <c r="FJ1280" s="60"/>
      <c r="FK1280" s="60"/>
      <c r="FL1280" s="60"/>
      <c r="FM1280" s="60"/>
      <c r="FN1280" s="60"/>
      <c r="FO1280" s="60"/>
      <c r="FP1280" s="60"/>
      <c r="FQ1280" s="60"/>
      <c r="FR1280" s="60"/>
      <c r="FS1280" s="60"/>
      <c r="FT1280" s="60"/>
      <c r="FU1280" s="60"/>
      <c r="FV1280" s="60"/>
      <c r="FW1280" s="60"/>
      <c r="FX1280" s="60"/>
      <c r="FY1280" s="60"/>
      <c r="FZ1280" s="60"/>
      <c r="GA1280" s="60"/>
      <c r="GB1280" s="60"/>
      <c r="GC1280" s="60"/>
      <c r="GD1280" s="60"/>
      <c r="GE1280" s="60"/>
      <c r="GF1280" s="60"/>
      <c r="GG1280" s="60"/>
      <c r="GH1280" s="60"/>
      <c r="GI1280" s="60"/>
      <c r="GJ1280" s="60"/>
      <c r="GK1280" s="60"/>
      <c r="GL1280" s="60"/>
      <c r="GM1280" s="60"/>
      <c r="GN1280" s="60"/>
      <c r="GO1280" s="60"/>
      <c r="GP1280" s="60"/>
      <c r="GQ1280" s="60"/>
      <c r="GR1280" s="60"/>
      <c r="GS1280" s="60"/>
      <c r="GT1280" s="60"/>
      <c r="GU1280" s="60"/>
      <c r="GV1280" s="60"/>
      <c r="GW1280" s="60"/>
      <c r="GX1280" s="60"/>
      <c r="GY1280" s="60"/>
      <c r="GZ1280" s="60"/>
      <c r="HA1280" s="60"/>
      <c r="HB1280" s="60"/>
      <c r="HC1280" s="60"/>
      <c r="HD1280" s="60"/>
      <c r="HE1280" s="60"/>
      <c r="HF1280" s="60"/>
      <c r="HG1280" s="60"/>
      <c r="HH1280" s="60"/>
      <c r="HI1280" s="60"/>
      <c r="HJ1280" s="60"/>
      <c r="HK1280" s="60"/>
      <c r="HL1280" s="60"/>
      <c r="HM1280" s="60"/>
      <c r="HN1280" s="60"/>
      <c r="HO1280" s="60"/>
      <c r="HP1280" s="60"/>
      <c r="HQ1280" s="60"/>
      <c r="HR1280" s="60"/>
      <c r="HS1280" s="60"/>
      <c r="HT1280" s="60"/>
      <c r="HU1280" s="60"/>
      <c r="HV1280" s="60"/>
      <c r="HW1280" s="60"/>
      <c r="HX1280" s="60"/>
      <c r="HY1280" s="60"/>
      <c r="HZ1280" s="60"/>
      <c r="IA1280" s="60"/>
      <c r="IB1280" s="60"/>
      <c r="IC1280" s="60"/>
      <c r="ID1280" s="60"/>
      <c r="IE1280" s="60"/>
      <c r="IF1280" s="60"/>
      <c r="IG1280" s="60"/>
      <c r="IH1280" s="60"/>
      <c r="II1280" s="60"/>
      <c r="IJ1280" s="60"/>
      <c r="IK1280" s="60"/>
      <c r="IL1280" s="60"/>
      <c r="IM1280" s="60"/>
      <c r="IN1280" s="60"/>
      <c r="IO1280" s="60"/>
      <c r="IP1280" s="60"/>
      <c r="IQ1280" s="60"/>
      <c r="IR1280" s="60"/>
      <c r="IS1280" s="60"/>
      <c r="IT1280" s="60"/>
      <c r="IU1280" s="60"/>
      <c r="IV1280" s="60"/>
    </row>
    <row r="1281" spans="1:256" s="15" customFormat="1" ht="13.2">
      <c r="A1281" s="17"/>
      <c r="F1281" s="16"/>
      <c r="G1281" s="41" t="s">
        <v>6</v>
      </c>
      <c r="H1281" s="21" t="s">
        <v>16</v>
      </c>
      <c r="I1281" s="20" t="s">
        <v>18</v>
      </c>
      <c r="J1281" s="20" t="s">
        <v>22</v>
      </c>
      <c r="K1281" s="20" t="s">
        <v>25</v>
      </c>
      <c r="L1281" s="20" t="s">
        <v>27</v>
      </c>
      <c r="M1281" s="20" t="s">
        <v>31</v>
      </c>
      <c r="N1281" s="20" t="s">
        <v>35</v>
      </c>
      <c r="O1281" s="50" t="s">
        <v>32</v>
      </c>
      <c r="P1281" s="65"/>
      <c r="Q1281" s="65"/>
      <c r="R1281" s="26"/>
      <c r="S1281" s="26"/>
      <c r="T1281" s="26"/>
      <c r="U1281" s="26"/>
      <c r="V1281" s="26"/>
      <c r="W1281" s="26"/>
      <c r="X1281" s="31"/>
      <c r="Y1281" s="26"/>
      <c r="Z1281" s="25"/>
      <c r="AA1281" s="26"/>
      <c r="AB1281" s="26"/>
      <c r="AC1281" s="26"/>
      <c r="AD1281" s="26"/>
      <c r="AE1281" s="60"/>
      <c r="AF1281" s="60"/>
      <c r="AG1281" s="60"/>
      <c r="AH1281" s="60"/>
      <c r="AI1281" s="60"/>
      <c r="AJ1281" s="60"/>
      <c r="AK1281" s="60"/>
      <c r="AL1281" s="60"/>
      <c r="AM1281" s="60"/>
      <c r="AN1281" s="60"/>
      <c r="AO1281" s="60"/>
      <c r="AP1281" s="60"/>
      <c r="AQ1281" s="60"/>
      <c r="AR1281" s="60"/>
      <c r="AS1281" s="60"/>
      <c r="AT1281" s="60"/>
      <c r="AU1281" s="60"/>
      <c r="AV1281" s="60"/>
      <c r="AW1281" s="60"/>
      <c r="AX1281" s="60"/>
      <c r="AY1281" s="60"/>
      <c r="AZ1281" s="60"/>
      <c r="BA1281" s="60"/>
      <c r="BB1281" s="60"/>
      <c r="BC1281" s="60"/>
      <c r="BD1281" s="60"/>
      <c r="BE1281" s="60"/>
      <c r="BF1281" s="60"/>
      <c r="BG1281" s="60"/>
      <c r="BH1281" s="60"/>
      <c r="BI1281" s="60"/>
      <c r="BJ1281" s="60"/>
      <c r="BK1281" s="60"/>
      <c r="BL1281" s="60"/>
      <c r="BM1281" s="60"/>
      <c r="BN1281" s="60"/>
      <c r="BO1281" s="60"/>
      <c r="BP1281" s="60"/>
      <c r="BQ1281" s="60"/>
      <c r="BR1281" s="60"/>
      <c r="BS1281" s="60"/>
      <c r="BT1281" s="60"/>
      <c r="BU1281" s="60"/>
      <c r="BV1281" s="60"/>
      <c r="BW1281" s="60"/>
      <c r="BX1281" s="60"/>
      <c r="BY1281" s="60"/>
      <c r="BZ1281" s="60"/>
      <c r="CA1281" s="60"/>
      <c r="CB1281" s="60"/>
      <c r="CC1281" s="60"/>
      <c r="CD1281" s="60"/>
      <c r="CE1281" s="60"/>
      <c r="CF1281" s="60"/>
      <c r="CG1281" s="60"/>
      <c r="CH1281" s="60"/>
      <c r="CI1281" s="60"/>
      <c r="CJ1281" s="60"/>
      <c r="CK1281" s="60"/>
      <c r="CL1281" s="60"/>
      <c r="CM1281" s="60"/>
      <c r="CN1281" s="60"/>
      <c r="CO1281" s="60"/>
      <c r="CP1281" s="60"/>
      <c r="CQ1281" s="60"/>
      <c r="CR1281" s="60"/>
      <c r="CS1281" s="60"/>
      <c r="CT1281" s="60"/>
      <c r="CU1281" s="60"/>
      <c r="CV1281" s="60"/>
      <c r="CW1281" s="60"/>
      <c r="CX1281" s="60"/>
      <c r="CY1281" s="60"/>
      <c r="CZ1281" s="60"/>
      <c r="DA1281" s="60"/>
      <c r="DB1281" s="60"/>
      <c r="DC1281" s="60"/>
      <c r="DD1281" s="60"/>
      <c r="DE1281" s="60"/>
      <c r="DF1281" s="60"/>
      <c r="DG1281" s="60"/>
      <c r="DH1281" s="60"/>
      <c r="DI1281" s="60"/>
      <c r="DJ1281" s="60"/>
      <c r="DK1281" s="60"/>
      <c r="DL1281" s="60"/>
      <c r="DM1281" s="60"/>
      <c r="DN1281" s="60"/>
      <c r="DO1281" s="60"/>
      <c r="DP1281" s="60"/>
      <c r="DQ1281" s="60"/>
      <c r="DR1281" s="60"/>
      <c r="DS1281" s="60"/>
      <c r="DT1281" s="60"/>
      <c r="DU1281" s="60"/>
      <c r="DV1281" s="60"/>
      <c r="DW1281" s="60"/>
      <c r="DX1281" s="60"/>
      <c r="DY1281" s="60"/>
      <c r="DZ1281" s="60"/>
      <c r="EA1281" s="60"/>
      <c r="EB1281" s="60"/>
      <c r="EC1281" s="60"/>
      <c r="ED1281" s="60"/>
      <c r="EE1281" s="60"/>
      <c r="EF1281" s="60"/>
      <c r="EG1281" s="60"/>
      <c r="EH1281" s="60"/>
      <c r="EI1281" s="60"/>
      <c r="EJ1281" s="60"/>
      <c r="EK1281" s="60"/>
      <c r="EL1281" s="60"/>
      <c r="EM1281" s="60"/>
      <c r="EN1281" s="60"/>
      <c r="EO1281" s="60"/>
      <c r="EP1281" s="60"/>
      <c r="EQ1281" s="60"/>
      <c r="ER1281" s="60"/>
      <c r="ES1281" s="60"/>
      <c r="ET1281" s="60"/>
      <c r="EU1281" s="60"/>
      <c r="EV1281" s="60"/>
      <c r="EW1281" s="60"/>
      <c r="EX1281" s="60"/>
      <c r="EY1281" s="60"/>
      <c r="EZ1281" s="60"/>
      <c r="FA1281" s="60"/>
      <c r="FB1281" s="60"/>
      <c r="FC1281" s="60"/>
      <c r="FD1281" s="60"/>
      <c r="FE1281" s="60"/>
      <c r="FF1281" s="60"/>
      <c r="FG1281" s="60"/>
      <c r="FH1281" s="60"/>
      <c r="FI1281" s="60"/>
      <c r="FJ1281" s="60"/>
      <c r="FK1281" s="60"/>
      <c r="FL1281" s="60"/>
      <c r="FM1281" s="60"/>
      <c r="FN1281" s="60"/>
      <c r="FO1281" s="60"/>
      <c r="FP1281" s="60"/>
      <c r="FQ1281" s="60"/>
      <c r="FR1281" s="60"/>
      <c r="FS1281" s="60"/>
      <c r="FT1281" s="60"/>
      <c r="FU1281" s="60"/>
      <c r="FV1281" s="60"/>
      <c r="FW1281" s="60"/>
      <c r="FX1281" s="60"/>
      <c r="FY1281" s="60"/>
      <c r="FZ1281" s="60"/>
      <c r="GA1281" s="60"/>
      <c r="GB1281" s="60"/>
      <c r="GC1281" s="60"/>
      <c r="GD1281" s="60"/>
      <c r="GE1281" s="60"/>
      <c r="GF1281" s="60"/>
      <c r="GG1281" s="60"/>
      <c r="GH1281" s="60"/>
      <c r="GI1281" s="60"/>
      <c r="GJ1281" s="60"/>
      <c r="GK1281" s="60"/>
      <c r="GL1281" s="60"/>
      <c r="GM1281" s="60"/>
      <c r="GN1281" s="60"/>
      <c r="GO1281" s="60"/>
      <c r="GP1281" s="60"/>
      <c r="GQ1281" s="60"/>
      <c r="GR1281" s="60"/>
      <c r="GS1281" s="60"/>
      <c r="GT1281" s="60"/>
      <c r="GU1281" s="60"/>
      <c r="GV1281" s="60"/>
      <c r="GW1281" s="60"/>
      <c r="GX1281" s="60"/>
      <c r="GY1281" s="60"/>
      <c r="GZ1281" s="60"/>
      <c r="HA1281" s="60"/>
      <c r="HB1281" s="60"/>
      <c r="HC1281" s="60"/>
      <c r="HD1281" s="60"/>
      <c r="HE1281" s="60"/>
      <c r="HF1281" s="60"/>
      <c r="HG1281" s="60"/>
      <c r="HH1281" s="60"/>
      <c r="HI1281" s="60"/>
      <c r="HJ1281" s="60"/>
      <c r="HK1281" s="60"/>
      <c r="HL1281" s="60"/>
      <c r="HM1281" s="60"/>
      <c r="HN1281" s="60"/>
      <c r="HO1281" s="60"/>
      <c r="HP1281" s="60"/>
      <c r="HQ1281" s="60"/>
      <c r="HR1281" s="60"/>
      <c r="HS1281" s="60"/>
      <c r="HT1281" s="60"/>
      <c r="HU1281" s="60"/>
      <c r="HV1281" s="60"/>
      <c r="HW1281" s="60"/>
      <c r="HX1281" s="60"/>
      <c r="HY1281" s="60"/>
      <c r="HZ1281" s="60"/>
      <c r="IA1281" s="60"/>
      <c r="IB1281" s="60"/>
      <c r="IC1281" s="60"/>
      <c r="ID1281" s="60"/>
      <c r="IE1281" s="60"/>
      <c r="IF1281" s="60"/>
      <c r="IG1281" s="60"/>
      <c r="IH1281" s="60"/>
      <c r="II1281" s="60"/>
      <c r="IJ1281" s="60"/>
      <c r="IK1281" s="60"/>
      <c r="IL1281" s="60"/>
      <c r="IM1281" s="60"/>
      <c r="IN1281" s="60"/>
      <c r="IO1281" s="60"/>
      <c r="IP1281" s="60"/>
      <c r="IQ1281" s="60"/>
      <c r="IR1281" s="60"/>
      <c r="IS1281" s="60"/>
      <c r="IT1281" s="60"/>
      <c r="IU1281" s="60"/>
      <c r="IV1281" s="60"/>
    </row>
    <row r="1282" spans="1:256" s="15" customFormat="1" ht="13.2">
      <c r="A1282" s="20" t="s">
        <v>13</v>
      </c>
      <c r="B1282" s="228" t="s">
        <v>12</v>
      </c>
      <c r="C1282" s="229"/>
      <c r="D1282" s="229"/>
      <c r="E1282" s="229"/>
      <c r="F1282" s="230"/>
      <c r="G1282" s="41" t="s">
        <v>8</v>
      </c>
      <c r="H1282" s="21" t="s">
        <v>17</v>
      </c>
      <c r="I1282" s="20" t="s">
        <v>23</v>
      </c>
      <c r="J1282" s="20" t="s">
        <v>23</v>
      </c>
      <c r="K1282" s="20" t="s">
        <v>44</v>
      </c>
      <c r="L1282" s="20" t="s">
        <v>25</v>
      </c>
      <c r="M1282" s="20" t="s">
        <v>32</v>
      </c>
      <c r="N1282" s="20" t="s">
        <v>36</v>
      </c>
      <c r="O1282" s="50" t="s">
        <v>40</v>
      </c>
      <c r="P1282" s="65"/>
      <c r="Q1282" s="65"/>
      <c r="R1282" s="26"/>
      <c r="S1282" s="26"/>
      <c r="T1282" s="26"/>
      <c r="U1282" s="26"/>
      <c r="V1282" s="26"/>
      <c r="W1282" s="26"/>
      <c r="X1282" s="31"/>
      <c r="Y1282" s="26"/>
      <c r="Z1282" s="25"/>
      <c r="AA1282" s="26"/>
      <c r="AB1282" s="26"/>
      <c r="AC1282" s="26"/>
      <c r="AD1282" s="26"/>
      <c r="AE1282" s="60"/>
      <c r="AF1282" s="60"/>
      <c r="AG1282" s="60"/>
      <c r="AH1282" s="60"/>
      <c r="AI1282" s="60"/>
      <c r="AJ1282" s="60"/>
      <c r="AK1282" s="60"/>
      <c r="AL1282" s="60"/>
      <c r="AM1282" s="60"/>
      <c r="AN1282" s="60"/>
      <c r="AO1282" s="60"/>
      <c r="AP1282" s="60"/>
      <c r="AQ1282" s="60"/>
      <c r="AR1282" s="60"/>
      <c r="AS1282" s="60"/>
      <c r="AT1282" s="60"/>
      <c r="AU1282" s="60"/>
      <c r="AV1282" s="60"/>
      <c r="AW1282" s="60"/>
      <c r="AX1282" s="60"/>
      <c r="AY1282" s="60"/>
      <c r="AZ1282" s="60"/>
      <c r="BA1282" s="60"/>
      <c r="BB1282" s="60"/>
      <c r="BC1282" s="60"/>
      <c r="BD1282" s="60"/>
      <c r="BE1282" s="60"/>
      <c r="BF1282" s="60"/>
      <c r="BG1282" s="60"/>
      <c r="BH1282" s="60"/>
      <c r="BI1282" s="60"/>
      <c r="BJ1282" s="60"/>
      <c r="BK1282" s="60"/>
      <c r="BL1282" s="60"/>
      <c r="BM1282" s="60"/>
      <c r="BN1282" s="60"/>
      <c r="BO1282" s="60"/>
      <c r="BP1282" s="60"/>
      <c r="BQ1282" s="60"/>
      <c r="BR1282" s="60"/>
      <c r="BS1282" s="60"/>
      <c r="BT1282" s="60"/>
      <c r="BU1282" s="60"/>
      <c r="BV1282" s="60"/>
      <c r="BW1282" s="60"/>
      <c r="BX1282" s="60"/>
      <c r="BY1282" s="60"/>
      <c r="BZ1282" s="60"/>
      <c r="CA1282" s="60"/>
      <c r="CB1282" s="60"/>
      <c r="CC1282" s="60"/>
      <c r="CD1282" s="60"/>
      <c r="CE1282" s="60"/>
      <c r="CF1282" s="60"/>
      <c r="CG1282" s="60"/>
      <c r="CH1282" s="60"/>
      <c r="CI1282" s="60"/>
      <c r="CJ1282" s="60"/>
      <c r="CK1282" s="60"/>
      <c r="CL1282" s="60"/>
      <c r="CM1282" s="60"/>
      <c r="CN1282" s="60"/>
      <c r="CO1282" s="60"/>
      <c r="CP1282" s="60"/>
      <c r="CQ1282" s="60"/>
      <c r="CR1282" s="60"/>
      <c r="CS1282" s="60"/>
      <c r="CT1282" s="60"/>
      <c r="CU1282" s="60"/>
      <c r="CV1282" s="60"/>
      <c r="CW1282" s="60"/>
      <c r="CX1282" s="60"/>
      <c r="CY1282" s="60"/>
      <c r="CZ1282" s="60"/>
      <c r="DA1282" s="60"/>
      <c r="DB1282" s="60"/>
      <c r="DC1282" s="60"/>
      <c r="DD1282" s="60"/>
      <c r="DE1282" s="60"/>
      <c r="DF1282" s="60"/>
      <c r="DG1282" s="60"/>
      <c r="DH1282" s="60"/>
      <c r="DI1282" s="60"/>
      <c r="DJ1282" s="60"/>
      <c r="DK1282" s="60"/>
      <c r="DL1282" s="60"/>
      <c r="DM1282" s="60"/>
      <c r="DN1282" s="60"/>
      <c r="DO1282" s="60"/>
      <c r="DP1282" s="60"/>
      <c r="DQ1282" s="60"/>
      <c r="DR1282" s="60"/>
      <c r="DS1282" s="60"/>
      <c r="DT1282" s="60"/>
      <c r="DU1282" s="60"/>
      <c r="DV1282" s="60"/>
      <c r="DW1282" s="60"/>
      <c r="DX1282" s="60"/>
      <c r="DY1282" s="60"/>
      <c r="DZ1282" s="60"/>
      <c r="EA1282" s="60"/>
      <c r="EB1282" s="60"/>
      <c r="EC1282" s="60"/>
      <c r="ED1282" s="60"/>
      <c r="EE1282" s="60"/>
      <c r="EF1282" s="60"/>
      <c r="EG1282" s="60"/>
      <c r="EH1282" s="60"/>
      <c r="EI1282" s="60"/>
      <c r="EJ1282" s="60"/>
      <c r="EK1282" s="60"/>
      <c r="EL1282" s="60"/>
      <c r="EM1282" s="60"/>
      <c r="EN1282" s="60"/>
      <c r="EO1282" s="60"/>
      <c r="EP1282" s="60"/>
      <c r="EQ1282" s="60"/>
      <c r="ER1282" s="60"/>
      <c r="ES1282" s="60"/>
      <c r="ET1282" s="60"/>
      <c r="EU1282" s="60"/>
      <c r="EV1282" s="60"/>
      <c r="EW1282" s="60"/>
      <c r="EX1282" s="60"/>
      <c r="EY1282" s="60"/>
      <c r="EZ1282" s="60"/>
      <c r="FA1282" s="60"/>
      <c r="FB1282" s="60"/>
      <c r="FC1282" s="60"/>
      <c r="FD1282" s="60"/>
      <c r="FE1282" s="60"/>
      <c r="FF1282" s="60"/>
      <c r="FG1282" s="60"/>
      <c r="FH1282" s="60"/>
      <c r="FI1282" s="60"/>
      <c r="FJ1282" s="60"/>
      <c r="FK1282" s="60"/>
      <c r="FL1282" s="60"/>
      <c r="FM1282" s="60"/>
      <c r="FN1282" s="60"/>
      <c r="FO1282" s="60"/>
      <c r="FP1282" s="60"/>
      <c r="FQ1282" s="60"/>
      <c r="FR1282" s="60"/>
      <c r="FS1282" s="60"/>
      <c r="FT1282" s="60"/>
      <c r="FU1282" s="60"/>
      <c r="FV1282" s="60"/>
      <c r="FW1282" s="60"/>
      <c r="FX1282" s="60"/>
      <c r="FY1282" s="60"/>
      <c r="FZ1282" s="60"/>
      <c r="GA1282" s="60"/>
      <c r="GB1282" s="60"/>
      <c r="GC1282" s="60"/>
      <c r="GD1282" s="60"/>
      <c r="GE1282" s="60"/>
      <c r="GF1282" s="60"/>
      <c r="GG1282" s="60"/>
      <c r="GH1282" s="60"/>
      <c r="GI1282" s="60"/>
      <c r="GJ1282" s="60"/>
      <c r="GK1282" s="60"/>
      <c r="GL1282" s="60"/>
      <c r="GM1282" s="60"/>
      <c r="GN1282" s="60"/>
      <c r="GO1282" s="60"/>
      <c r="GP1282" s="60"/>
      <c r="GQ1282" s="60"/>
      <c r="GR1282" s="60"/>
      <c r="GS1282" s="60"/>
      <c r="GT1282" s="60"/>
      <c r="GU1282" s="60"/>
      <c r="GV1282" s="60"/>
      <c r="GW1282" s="60"/>
      <c r="GX1282" s="60"/>
      <c r="GY1282" s="60"/>
      <c r="GZ1282" s="60"/>
      <c r="HA1282" s="60"/>
      <c r="HB1282" s="60"/>
      <c r="HC1282" s="60"/>
      <c r="HD1282" s="60"/>
      <c r="HE1282" s="60"/>
      <c r="HF1282" s="60"/>
      <c r="HG1282" s="60"/>
      <c r="HH1282" s="60"/>
      <c r="HI1282" s="60"/>
      <c r="HJ1282" s="60"/>
      <c r="HK1282" s="60"/>
      <c r="HL1282" s="60"/>
      <c r="HM1282" s="60"/>
      <c r="HN1282" s="60"/>
      <c r="HO1282" s="60"/>
      <c r="HP1282" s="60"/>
      <c r="HQ1282" s="60"/>
      <c r="HR1282" s="60"/>
      <c r="HS1282" s="60"/>
      <c r="HT1282" s="60"/>
      <c r="HU1282" s="60"/>
      <c r="HV1282" s="60"/>
      <c r="HW1282" s="60"/>
      <c r="HX1282" s="60"/>
      <c r="HY1282" s="60"/>
      <c r="HZ1282" s="60"/>
      <c r="IA1282" s="60"/>
      <c r="IB1282" s="60"/>
      <c r="IC1282" s="60"/>
      <c r="ID1282" s="60"/>
      <c r="IE1282" s="60"/>
      <c r="IF1282" s="60"/>
      <c r="IG1282" s="60"/>
      <c r="IH1282" s="60"/>
      <c r="II1282" s="60"/>
      <c r="IJ1282" s="60"/>
      <c r="IK1282" s="60"/>
      <c r="IL1282" s="60"/>
      <c r="IM1282" s="60"/>
      <c r="IN1282" s="60"/>
      <c r="IO1282" s="60"/>
      <c r="IP1282" s="60"/>
      <c r="IQ1282" s="60"/>
      <c r="IR1282" s="60"/>
      <c r="IS1282" s="60"/>
      <c r="IT1282" s="60"/>
      <c r="IU1282" s="60"/>
      <c r="IV1282" s="60"/>
    </row>
    <row r="1283" spans="1:256" s="59" customFormat="1" ht="50.1" customHeight="1">
      <c r="A1283" s="20" t="s">
        <v>14</v>
      </c>
      <c r="B1283" s="15"/>
      <c r="C1283" s="15"/>
      <c r="D1283" s="15"/>
      <c r="E1283" s="15"/>
      <c r="F1283" s="16"/>
      <c r="G1283" s="41" t="s">
        <v>7</v>
      </c>
      <c r="H1283" s="16"/>
      <c r="I1283" s="20" t="s">
        <v>19</v>
      </c>
      <c r="J1283" s="20" t="s">
        <v>29</v>
      </c>
      <c r="K1283" s="20" t="s">
        <v>45</v>
      </c>
      <c r="L1283" s="20" t="s">
        <v>28</v>
      </c>
      <c r="M1283" s="20" t="s">
        <v>33</v>
      </c>
      <c r="N1283" s="20" t="s">
        <v>32</v>
      </c>
      <c r="O1283" s="51" t="s">
        <v>41</v>
      </c>
      <c r="P1283" s="66"/>
      <c r="Q1283" s="66"/>
      <c r="R1283" s="3"/>
      <c r="S1283" s="1"/>
      <c r="T1283" s="1"/>
      <c r="U1283" s="1"/>
      <c r="V1283" s="1"/>
      <c r="W1283" s="1"/>
      <c r="X1283" s="5"/>
      <c r="Y1283" s="1"/>
      <c r="Z1283" s="1"/>
      <c r="AA1283" s="3"/>
      <c r="AB1283" s="3"/>
      <c r="AC1283" s="3"/>
      <c r="AD1283" s="3"/>
    </row>
    <row r="1284" spans="1:256" s="59" customFormat="1" ht="50.1" customHeight="1">
      <c r="A1284" s="17"/>
      <c r="B1284" s="15"/>
      <c r="C1284" s="15"/>
      <c r="D1284" s="15"/>
      <c r="E1284" s="15"/>
      <c r="F1284" s="16"/>
      <c r="G1284" s="42"/>
      <c r="H1284" s="16"/>
      <c r="I1284" s="20" t="s">
        <v>20</v>
      </c>
      <c r="J1284" s="20"/>
      <c r="K1284" s="20"/>
      <c r="L1284" s="20"/>
      <c r="M1284" s="20"/>
      <c r="N1284" s="20" t="s">
        <v>37</v>
      </c>
      <c r="O1284" s="50"/>
      <c r="P1284" s="65"/>
      <c r="Q1284" s="65"/>
      <c r="R1284" s="3"/>
      <c r="S1284" s="1"/>
      <c r="T1284" s="1"/>
      <c r="U1284" s="1"/>
      <c r="V1284" s="1"/>
      <c r="W1284" s="1"/>
      <c r="X1284" s="5"/>
      <c r="Y1284" s="1"/>
      <c r="Z1284" s="1"/>
      <c r="AA1284" s="3"/>
      <c r="AB1284" s="3"/>
      <c r="AC1284" s="3"/>
      <c r="AD1284" s="3"/>
    </row>
    <row r="1285" spans="1:256" s="59" customFormat="1" ht="50.1" customHeight="1">
      <c r="A1285" s="22" t="s">
        <v>10</v>
      </c>
      <c r="B1285" s="228" t="s">
        <v>11</v>
      </c>
      <c r="C1285" s="229"/>
      <c r="D1285" s="229"/>
      <c r="E1285" s="229"/>
      <c r="F1285" s="230"/>
      <c r="G1285" s="43" t="s">
        <v>9</v>
      </c>
      <c r="H1285" s="23" t="s">
        <v>15</v>
      </c>
      <c r="I1285" s="22" t="s">
        <v>21</v>
      </c>
      <c r="J1285" s="22" t="s">
        <v>24</v>
      </c>
      <c r="K1285" s="22" t="s">
        <v>26</v>
      </c>
      <c r="L1285" s="22" t="s">
        <v>30</v>
      </c>
      <c r="M1285" s="22" t="s">
        <v>34</v>
      </c>
      <c r="N1285" s="22" t="s">
        <v>42</v>
      </c>
      <c r="O1285" s="52" t="s">
        <v>38</v>
      </c>
      <c r="P1285" s="66"/>
      <c r="Q1285" s="66"/>
      <c r="R1285" s="3"/>
      <c r="S1285" s="1"/>
      <c r="T1285" s="1"/>
      <c r="U1285" s="1"/>
      <c r="V1285" s="1"/>
      <c r="W1285" s="1"/>
      <c r="X1285" s="5"/>
      <c r="Y1285" s="1"/>
      <c r="Z1285" s="1"/>
      <c r="AA1285" s="3"/>
      <c r="AB1285" s="3"/>
      <c r="AC1285" s="3"/>
      <c r="AD1285" s="3"/>
    </row>
    <row r="1286" spans="1:256" s="59" customFormat="1" ht="50.1" customHeight="1">
      <c r="A1286" s="12"/>
      <c r="B1286" s="231"/>
      <c r="C1286" s="232"/>
      <c r="D1286" s="232"/>
      <c r="E1286" s="232"/>
      <c r="F1286" s="233"/>
      <c r="G1286" s="28"/>
      <c r="H1286" s="8"/>
      <c r="I1286" s="9"/>
      <c r="J1286" s="29">
        <f t="shared" ref="J1286:J1291" si="145">SUM(H1286*I1286)</f>
        <v>0</v>
      </c>
      <c r="K1286" s="9"/>
      <c r="L1286" s="4">
        <f t="shared" ref="L1286:L1291" si="146">SUM(J1286*K1286)</f>
        <v>0</v>
      </c>
      <c r="M1286" s="10"/>
      <c r="N1286" s="11"/>
      <c r="O1286" s="57">
        <f t="shared" ref="O1286:O1291" si="147">SUM(M1286*N1286)</f>
        <v>0</v>
      </c>
      <c r="P1286" s="67"/>
      <c r="Q1286" s="67"/>
      <c r="R1286" s="3"/>
      <c r="S1286" s="1"/>
      <c r="T1286" s="1"/>
      <c r="U1286" s="1"/>
      <c r="V1286" s="1"/>
      <c r="W1286" s="1"/>
      <c r="X1286" s="5"/>
      <c r="Y1286" s="1"/>
      <c r="Z1286" s="1"/>
      <c r="AA1286" s="3"/>
      <c r="AB1286" s="3"/>
      <c r="AC1286" s="3"/>
      <c r="AD1286" s="3"/>
    </row>
    <row r="1287" spans="1:256" s="59" customFormat="1" ht="50.1" customHeight="1">
      <c r="A1287" s="12"/>
      <c r="B1287" s="225"/>
      <c r="C1287" s="226"/>
      <c r="D1287" s="226"/>
      <c r="E1287" s="226"/>
      <c r="F1287" s="227"/>
      <c r="G1287" s="28"/>
      <c r="H1287" s="8"/>
      <c r="I1287" s="9"/>
      <c r="J1287" s="29">
        <f t="shared" si="145"/>
        <v>0</v>
      </c>
      <c r="K1287" s="9"/>
      <c r="L1287" s="4">
        <f t="shared" si="146"/>
        <v>0</v>
      </c>
      <c r="M1287" s="10"/>
      <c r="N1287" s="11"/>
      <c r="O1287" s="57">
        <f t="shared" si="147"/>
        <v>0</v>
      </c>
      <c r="P1287" s="67"/>
      <c r="Q1287" s="67"/>
      <c r="R1287" s="3"/>
      <c r="S1287" s="1"/>
      <c r="T1287" s="1"/>
      <c r="U1287" s="1"/>
      <c r="V1287" s="1"/>
      <c r="W1287" s="1"/>
      <c r="X1287" s="5"/>
      <c r="Y1287" s="1"/>
      <c r="Z1287" s="1"/>
      <c r="AA1287" s="3"/>
      <c r="AB1287" s="3"/>
      <c r="AC1287" s="3"/>
      <c r="AD1287" s="3"/>
    </row>
    <row r="1288" spans="1:256" s="59" customFormat="1" ht="50.1" customHeight="1">
      <c r="A1288" s="12"/>
      <c r="B1288" s="225"/>
      <c r="C1288" s="226"/>
      <c r="D1288" s="226"/>
      <c r="E1288" s="226"/>
      <c r="F1288" s="227"/>
      <c r="G1288" s="28"/>
      <c r="H1288" s="8"/>
      <c r="I1288" s="9"/>
      <c r="J1288" s="29">
        <f t="shared" si="145"/>
        <v>0</v>
      </c>
      <c r="K1288" s="9"/>
      <c r="L1288" s="4">
        <f t="shared" si="146"/>
        <v>0</v>
      </c>
      <c r="M1288" s="10"/>
      <c r="N1288" s="11"/>
      <c r="O1288" s="57">
        <f t="shared" si="147"/>
        <v>0</v>
      </c>
      <c r="P1288" s="67"/>
      <c r="Q1288" s="67"/>
      <c r="R1288" s="3"/>
      <c r="S1288" s="1"/>
      <c r="T1288" s="1"/>
      <c r="U1288" s="1"/>
      <c r="V1288" s="1"/>
      <c r="W1288" s="1"/>
      <c r="X1288" s="5"/>
      <c r="Y1288" s="1"/>
      <c r="Z1288" s="1"/>
      <c r="AA1288" s="3"/>
      <c r="AB1288" s="3"/>
      <c r="AC1288" s="3"/>
      <c r="AD1288" s="3"/>
    </row>
    <row r="1289" spans="1:256" s="15" customFormat="1" ht="20.100000000000001" customHeight="1">
      <c r="A1289" s="12"/>
      <c r="B1289" s="225"/>
      <c r="C1289" s="226"/>
      <c r="D1289" s="226"/>
      <c r="E1289" s="226"/>
      <c r="F1289" s="227"/>
      <c r="G1289" s="28"/>
      <c r="H1289" s="8"/>
      <c r="I1289" s="9"/>
      <c r="J1289" s="29">
        <f t="shared" si="145"/>
        <v>0</v>
      </c>
      <c r="K1289" s="9"/>
      <c r="L1289" s="4">
        <f t="shared" si="146"/>
        <v>0</v>
      </c>
      <c r="M1289" s="10"/>
      <c r="N1289" s="11"/>
      <c r="O1289" s="57">
        <f t="shared" si="147"/>
        <v>0</v>
      </c>
      <c r="P1289" s="67"/>
      <c r="Q1289" s="67"/>
      <c r="R1289" s="25"/>
      <c r="S1289" s="25"/>
      <c r="T1289" s="25"/>
      <c r="U1289" s="25"/>
      <c r="V1289" s="25"/>
      <c r="W1289" s="25"/>
      <c r="X1289" s="32"/>
      <c r="Y1289" s="25"/>
      <c r="Z1289" s="25"/>
      <c r="AA1289" s="25"/>
      <c r="AB1289" s="25"/>
      <c r="AC1289" s="25"/>
      <c r="AD1289" s="25"/>
    </row>
    <row r="1290" spans="1:256" s="15" customFormat="1" ht="13.2">
      <c r="A1290" s="12"/>
      <c r="B1290" s="225"/>
      <c r="C1290" s="226"/>
      <c r="D1290" s="226"/>
      <c r="E1290" s="226"/>
      <c r="F1290" s="227"/>
      <c r="G1290" s="28"/>
      <c r="H1290" s="8"/>
      <c r="I1290" s="9"/>
      <c r="J1290" s="29">
        <f t="shared" si="145"/>
        <v>0</v>
      </c>
      <c r="K1290" s="9"/>
      <c r="L1290" s="4">
        <f t="shared" si="146"/>
        <v>0</v>
      </c>
      <c r="M1290" s="10"/>
      <c r="N1290" s="11"/>
      <c r="O1290" s="57">
        <f t="shared" si="147"/>
        <v>0</v>
      </c>
      <c r="P1290" s="67"/>
      <c r="Q1290" s="67"/>
    </row>
    <row r="1291" spans="1:256" s="15" customFormat="1" ht="13.2">
      <c r="A1291" s="12"/>
      <c r="B1291" s="225"/>
      <c r="C1291" s="226"/>
      <c r="D1291" s="226"/>
      <c r="E1291" s="226"/>
      <c r="F1291" s="227"/>
      <c r="G1291" s="28"/>
      <c r="H1291" s="8"/>
      <c r="I1291" s="9"/>
      <c r="J1291" s="29">
        <f t="shared" si="145"/>
        <v>0</v>
      </c>
      <c r="K1291" s="9"/>
      <c r="L1291" s="4">
        <f t="shared" si="146"/>
        <v>0</v>
      </c>
      <c r="M1291" s="10"/>
      <c r="N1291" s="11"/>
      <c r="O1291" s="57">
        <f t="shared" si="147"/>
        <v>0</v>
      </c>
      <c r="P1291" s="67"/>
      <c r="Q1291" s="67"/>
    </row>
    <row r="1292" spans="1:256" s="15" customFormat="1" ht="13.8" thickBot="1">
      <c r="A1292" s="33"/>
      <c r="B1292" s="203" t="s">
        <v>43</v>
      </c>
      <c r="C1292" s="204"/>
      <c r="D1292" s="204"/>
      <c r="E1292" s="204"/>
      <c r="F1292" s="205"/>
      <c r="G1292" s="46"/>
      <c r="H1292" s="34"/>
      <c r="I1292" s="35"/>
      <c r="J1292" s="30">
        <f>SUM(J1286:J1291)</f>
        <v>0</v>
      </c>
      <c r="K1292" s="35"/>
      <c r="L1292" s="30">
        <f>SUM(L1286:L1291)</f>
        <v>0</v>
      </c>
      <c r="M1292" s="36">
        <f>SUM(M1286:M1291)</f>
        <v>0</v>
      </c>
      <c r="N1292" s="35"/>
      <c r="O1292" s="30">
        <f>SUM(O1286:O1291)</f>
        <v>0</v>
      </c>
      <c r="P1292" s="68"/>
      <c r="Q1292" s="68"/>
      <c r="R1292" s="25"/>
      <c r="S1292" s="25"/>
      <c r="T1292" s="25"/>
      <c r="U1292" s="25"/>
      <c r="V1292" s="25"/>
      <c r="W1292" s="25"/>
      <c r="X1292" s="32"/>
      <c r="Y1292" s="25"/>
      <c r="Z1292" s="25"/>
      <c r="AA1292" s="25"/>
      <c r="AB1292" s="25"/>
      <c r="AC1292" s="25"/>
      <c r="AD1292" s="25"/>
    </row>
    <row r="1293" spans="1:256" s="15" customFormat="1" ht="9" customHeight="1">
      <c r="A1293" s="25"/>
      <c r="B1293" s="25"/>
      <c r="C1293" s="25"/>
      <c r="D1293" s="25"/>
      <c r="E1293" s="25"/>
      <c r="F1293" s="25"/>
      <c r="G1293" s="44"/>
      <c r="H1293" s="25"/>
      <c r="I1293" s="25"/>
      <c r="J1293" s="25"/>
      <c r="K1293" s="25"/>
      <c r="L1293" s="25"/>
      <c r="M1293" s="25"/>
      <c r="N1293" s="25"/>
      <c r="O1293" s="53"/>
      <c r="P1293" s="63"/>
      <c r="Q1293" s="63"/>
      <c r="R1293" s="25"/>
      <c r="S1293" s="25"/>
      <c r="T1293" s="25"/>
      <c r="U1293" s="25"/>
      <c r="V1293" s="25"/>
      <c r="W1293" s="25"/>
      <c r="X1293" s="32"/>
      <c r="Y1293" s="25"/>
      <c r="Z1293" s="25"/>
      <c r="AA1293" s="25"/>
      <c r="AB1293" s="25"/>
      <c r="AC1293" s="25"/>
      <c r="AD1293" s="25"/>
    </row>
    <row r="1294" spans="1:256" s="15" customFormat="1" ht="8.25" customHeight="1">
      <c r="A1294" s="25"/>
      <c r="B1294" s="25"/>
      <c r="C1294" s="25"/>
      <c r="D1294" s="25"/>
      <c r="E1294" s="25"/>
      <c r="F1294" s="25"/>
      <c r="G1294" s="44"/>
      <c r="H1294" s="25"/>
      <c r="I1294" s="25"/>
      <c r="J1294" s="25"/>
      <c r="K1294" s="25"/>
      <c r="L1294" s="25"/>
      <c r="M1294" s="25"/>
      <c r="N1294" s="25"/>
      <c r="O1294" s="53"/>
      <c r="P1294" s="63"/>
      <c r="Q1294" s="63"/>
      <c r="R1294" s="25"/>
      <c r="S1294" s="25"/>
      <c r="T1294" s="25"/>
      <c r="U1294" s="25"/>
      <c r="V1294" s="25"/>
      <c r="W1294" s="25"/>
      <c r="X1294" s="32"/>
      <c r="Y1294" s="25"/>
      <c r="Z1294" s="25"/>
      <c r="AA1294" s="25"/>
      <c r="AB1294" s="25"/>
      <c r="AC1294" s="25"/>
      <c r="AD1294" s="25"/>
    </row>
    <row r="1295" spans="1:256" s="15" customFormat="1" ht="12.75" customHeight="1">
      <c r="A1295" s="27"/>
      <c r="B1295" s="27"/>
      <c r="C1295" s="27"/>
      <c r="D1295" s="27"/>
      <c r="E1295" s="27"/>
      <c r="F1295" s="27"/>
      <c r="G1295" s="45"/>
      <c r="H1295" s="27"/>
      <c r="I1295" s="27"/>
      <c r="J1295" s="27"/>
      <c r="K1295" s="27"/>
      <c r="L1295" s="27"/>
      <c r="M1295" s="27"/>
      <c r="N1295" s="27"/>
      <c r="O1295" s="54"/>
      <c r="P1295" s="63"/>
      <c r="Q1295" s="63"/>
      <c r="R1295" s="25"/>
      <c r="S1295" s="25"/>
      <c r="T1295" s="25"/>
      <c r="U1295" s="25"/>
      <c r="V1295" s="25"/>
      <c r="W1295" s="25"/>
      <c r="X1295" s="32"/>
      <c r="Y1295" s="25"/>
      <c r="Z1295" s="25"/>
      <c r="AA1295" s="25"/>
      <c r="AB1295" s="25"/>
      <c r="AC1295" s="25"/>
      <c r="AD1295" s="25"/>
    </row>
    <row r="1296" spans="1:256" s="15" customFormat="1" ht="8.25" customHeight="1">
      <c r="A1296" s="206" t="s">
        <v>50</v>
      </c>
      <c r="B1296" s="207"/>
      <c r="C1296" s="207"/>
      <c r="D1296" s="207"/>
      <c r="E1296" s="207"/>
      <c r="F1296" s="207"/>
      <c r="G1296" s="207"/>
      <c r="H1296" s="208"/>
      <c r="I1296" s="215" t="s">
        <v>46</v>
      </c>
      <c r="J1296" s="216"/>
      <c r="K1296" s="216"/>
      <c r="L1296" s="216"/>
      <c r="M1296" s="217"/>
      <c r="N1296" s="55" t="s">
        <v>1</v>
      </c>
      <c r="O1296" s="56"/>
      <c r="P1296" s="58"/>
      <c r="Q1296" s="58"/>
      <c r="R1296" s="25"/>
      <c r="S1296" s="25"/>
      <c r="T1296" s="25"/>
      <c r="U1296" s="25"/>
      <c r="V1296" s="25"/>
      <c r="W1296" s="25"/>
      <c r="X1296" s="32"/>
      <c r="Y1296" s="25"/>
      <c r="Z1296" s="25"/>
      <c r="AA1296" s="25"/>
      <c r="AB1296" s="25"/>
      <c r="AC1296" s="25"/>
      <c r="AD1296" s="25"/>
    </row>
    <row r="1297" spans="1:256" s="15" customFormat="1" ht="8.25" customHeight="1">
      <c r="A1297" s="209"/>
      <c r="B1297" s="210"/>
      <c r="C1297" s="210"/>
      <c r="D1297" s="210"/>
      <c r="E1297" s="210"/>
      <c r="F1297" s="210"/>
      <c r="G1297" s="210"/>
      <c r="H1297" s="211"/>
      <c r="I1297" s="24"/>
      <c r="J1297" s="25"/>
      <c r="K1297" s="25"/>
      <c r="L1297" s="25"/>
      <c r="M1297" s="16"/>
      <c r="N1297" s="25"/>
      <c r="O1297" s="53"/>
      <c r="P1297" s="63"/>
      <c r="Q1297" s="63"/>
      <c r="R1297" s="25"/>
      <c r="S1297" s="25"/>
      <c r="T1297" s="25"/>
      <c r="U1297" s="25"/>
      <c r="V1297" s="25"/>
      <c r="W1297" s="25"/>
      <c r="X1297" s="32"/>
      <c r="Y1297" s="25"/>
      <c r="Z1297" s="25"/>
      <c r="AA1297" s="25"/>
      <c r="AB1297" s="25"/>
      <c r="AC1297" s="25"/>
      <c r="AD1297" s="25"/>
    </row>
    <row r="1298" spans="1:256" s="15" customFormat="1" ht="9" customHeight="1">
      <c r="A1298" s="209"/>
      <c r="B1298" s="210"/>
      <c r="C1298" s="210"/>
      <c r="D1298" s="210"/>
      <c r="E1298" s="210"/>
      <c r="F1298" s="210"/>
      <c r="G1298" s="210"/>
      <c r="H1298" s="211"/>
      <c r="I1298" s="218"/>
      <c r="J1298" s="219"/>
      <c r="K1298" s="219"/>
      <c r="L1298" s="219"/>
      <c r="M1298" s="220"/>
      <c r="N1298" s="26" t="s">
        <v>48</v>
      </c>
      <c r="O1298" s="53"/>
      <c r="P1298" s="63"/>
      <c r="Q1298" s="63"/>
      <c r="R1298" s="25"/>
      <c r="S1298" s="25"/>
      <c r="T1298" s="25"/>
      <c r="U1298" s="25"/>
      <c r="V1298" s="25"/>
      <c r="W1298" s="25"/>
      <c r="X1298" s="32"/>
      <c r="Y1298" s="25"/>
      <c r="Z1298" s="25"/>
      <c r="AA1298" s="25"/>
      <c r="AB1298" s="25"/>
      <c r="AC1298" s="25"/>
      <c r="AD1298" s="25"/>
    </row>
    <row r="1299" spans="1:256" s="15" customFormat="1" ht="8.25" customHeight="1">
      <c r="A1299" s="209"/>
      <c r="B1299" s="210"/>
      <c r="C1299" s="210"/>
      <c r="D1299" s="210"/>
      <c r="E1299" s="210"/>
      <c r="F1299" s="210"/>
      <c r="G1299" s="210"/>
      <c r="H1299" s="211"/>
      <c r="I1299" s="221"/>
      <c r="J1299" s="219"/>
      <c r="K1299" s="219"/>
      <c r="L1299" s="219"/>
      <c r="M1299" s="220"/>
      <c r="N1299" s="25"/>
      <c r="O1299" s="53"/>
      <c r="P1299" s="63"/>
      <c r="Q1299" s="63"/>
      <c r="R1299" s="25"/>
      <c r="S1299" s="25"/>
      <c r="T1299" s="25"/>
      <c r="U1299" s="25"/>
      <c r="V1299" s="25"/>
      <c r="W1299" s="25"/>
      <c r="X1299" s="32"/>
      <c r="Y1299" s="25"/>
      <c r="Z1299" s="25"/>
      <c r="AA1299" s="25"/>
      <c r="AB1299" s="25"/>
      <c r="AC1299" s="25"/>
      <c r="AD1299" s="25"/>
    </row>
    <row r="1300" spans="1:256" s="15" customFormat="1" ht="8.25" customHeight="1">
      <c r="A1300" s="209"/>
      <c r="B1300" s="210"/>
      <c r="C1300" s="210"/>
      <c r="D1300" s="210"/>
      <c r="E1300" s="210"/>
      <c r="F1300" s="210"/>
      <c r="G1300" s="210"/>
      <c r="H1300" s="211"/>
      <c r="I1300" s="221"/>
      <c r="J1300" s="219"/>
      <c r="K1300" s="219"/>
      <c r="L1300" s="219"/>
      <c r="M1300" s="220"/>
      <c r="N1300" s="27"/>
      <c r="O1300" s="54"/>
      <c r="P1300" s="63"/>
      <c r="Q1300" s="63"/>
      <c r="R1300" s="25"/>
      <c r="S1300" s="25"/>
      <c r="T1300" s="25"/>
      <c r="U1300" s="25"/>
      <c r="V1300" s="25"/>
      <c r="W1300" s="25"/>
      <c r="X1300" s="32"/>
      <c r="Y1300" s="25"/>
      <c r="Z1300" s="25"/>
      <c r="AA1300" s="25"/>
      <c r="AB1300" s="25"/>
      <c r="AC1300" s="25"/>
      <c r="AD1300" s="25"/>
    </row>
    <row r="1301" spans="1:256" s="15" customFormat="1" ht="8.25" customHeight="1">
      <c r="A1301" s="209"/>
      <c r="B1301" s="210"/>
      <c r="C1301" s="210"/>
      <c r="D1301" s="210"/>
      <c r="E1301" s="210"/>
      <c r="F1301" s="210"/>
      <c r="G1301" s="210"/>
      <c r="H1301" s="211"/>
      <c r="I1301" s="221"/>
      <c r="J1301" s="219"/>
      <c r="K1301" s="219"/>
      <c r="L1301" s="219"/>
      <c r="M1301" s="220"/>
      <c r="N1301" s="13" t="s">
        <v>2</v>
      </c>
      <c r="O1301" s="53"/>
      <c r="P1301" s="63"/>
      <c r="Q1301" s="63"/>
      <c r="R1301" s="25"/>
      <c r="S1301" s="25"/>
      <c r="T1301" s="25"/>
      <c r="U1301" s="25"/>
      <c r="V1301" s="25"/>
      <c r="W1301" s="25"/>
      <c r="X1301" s="32"/>
      <c r="Y1301" s="25"/>
      <c r="Z1301" s="25"/>
      <c r="AA1301" s="25"/>
      <c r="AB1301" s="25"/>
      <c r="AC1301" s="25"/>
      <c r="AD1301" s="25"/>
    </row>
    <row r="1302" spans="1:256" s="15" customFormat="1">
      <c r="A1302" s="209"/>
      <c r="B1302" s="210"/>
      <c r="C1302" s="210"/>
      <c r="D1302" s="210"/>
      <c r="E1302" s="210"/>
      <c r="F1302" s="210"/>
      <c r="G1302" s="210"/>
      <c r="H1302" s="211"/>
      <c r="I1302" s="221"/>
      <c r="J1302" s="219"/>
      <c r="K1302" s="219"/>
      <c r="L1302" s="219"/>
      <c r="M1302" s="220"/>
      <c r="N1302" s="25"/>
      <c r="O1302" s="53"/>
      <c r="P1302" s="63"/>
      <c r="Q1302" s="63"/>
      <c r="R1302" s="25"/>
      <c r="S1302" s="25"/>
      <c r="T1302" s="25"/>
      <c r="U1302" s="25"/>
      <c r="V1302" s="25"/>
      <c r="W1302" s="25"/>
      <c r="X1302" s="32"/>
      <c r="Y1302" s="25"/>
      <c r="Z1302" s="25"/>
      <c r="AA1302" s="25"/>
      <c r="AB1302" s="25"/>
      <c r="AC1302" s="25"/>
      <c r="AD1302" s="25"/>
    </row>
    <row r="1303" spans="1:256" s="15" customFormat="1" ht="13.2">
      <c r="A1303" s="209"/>
      <c r="B1303" s="210"/>
      <c r="C1303" s="210"/>
      <c r="D1303" s="210"/>
      <c r="E1303" s="210"/>
      <c r="F1303" s="210"/>
      <c r="G1303" s="210"/>
      <c r="H1303" s="211"/>
      <c r="I1303" s="221"/>
      <c r="J1303" s="219"/>
      <c r="K1303" s="219"/>
      <c r="L1303" s="219"/>
      <c r="M1303" s="220"/>
      <c r="N1303" s="241"/>
      <c r="O1303" s="242"/>
      <c r="P1303" s="62"/>
      <c r="Q1303" s="62"/>
      <c r="R1303" s="25"/>
      <c r="S1303" s="25"/>
      <c r="T1303" s="25"/>
      <c r="U1303" s="25"/>
      <c r="V1303" s="25"/>
      <c r="W1303" s="25"/>
      <c r="X1303" s="32"/>
      <c r="Y1303" s="25"/>
      <c r="Z1303" s="25"/>
      <c r="AA1303" s="25"/>
      <c r="AB1303" s="25"/>
      <c r="AC1303" s="25"/>
      <c r="AD1303" s="25"/>
    </row>
    <row r="1304" spans="1:256" s="15" customFormat="1" ht="13.2">
      <c r="A1304" s="212"/>
      <c r="B1304" s="213"/>
      <c r="C1304" s="213"/>
      <c r="D1304" s="213"/>
      <c r="E1304" s="213"/>
      <c r="F1304" s="213"/>
      <c r="G1304" s="213"/>
      <c r="H1304" s="214"/>
      <c r="I1304" s="222"/>
      <c r="J1304" s="223"/>
      <c r="K1304" s="223"/>
      <c r="L1304" s="223"/>
      <c r="M1304" s="224"/>
      <c r="N1304" s="243"/>
      <c r="O1304" s="244"/>
      <c r="P1304" s="62"/>
      <c r="Q1304" s="62"/>
      <c r="R1304" s="25"/>
      <c r="S1304" s="26"/>
      <c r="T1304" s="26"/>
      <c r="U1304" s="26"/>
      <c r="V1304" s="26"/>
      <c r="W1304" s="26"/>
      <c r="X1304" s="31"/>
      <c r="Y1304" s="26"/>
      <c r="Z1304" s="25"/>
      <c r="AA1304" s="25"/>
      <c r="AB1304" s="25"/>
      <c r="AC1304" s="25"/>
      <c r="AD1304" s="25"/>
    </row>
    <row r="1305" spans="1:256" s="15" customFormat="1" ht="13.2">
      <c r="A1305" s="245" t="s">
        <v>0</v>
      </c>
      <c r="B1305" s="246"/>
      <c r="C1305" s="246"/>
      <c r="D1305" s="246"/>
      <c r="E1305" s="246"/>
      <c r="F1305" s="247"/>
      <c r="G1305" s="39"/>
      <c r="H1305" s="251" t="s">
        <v>3</v>
      </c>
      <c r="I1305" s="198"/>
      <c r="J1305" s="198"/>
      <c r="K1305" s="198"/>
      <c r="L1305" s="198"/>
      <c r="M1305" s="198"/>
      <c r="N1305" s="198"/>
      <c r="O1305" s="199"/>
      <c r="P1305" s="64"/>
      <c r="Q1305" s="64"/>
      <c r="R1305" s="25"/>
      <c r="S1305" s="26"/>
      <c r="T1305" s="26"/>
      <c r="U1305" s="26"/>
      <c r="V1305" s="26"/>
      <c r="W1305" s="26"/>
      <c r="X1305" s="31"/>
      <c r="Y1305" s="26"/>
      <c r="Z1305" s="25"/>
      <c r="AA1305" s="25"/>
      <c r="AB1305" s="25"/>
      <c r="AC1305" s="25"/>
      <c r="AD1305" s="25"/>
    </row>
    <row r="1306" spans="1:256" s="15" customFormat="1" ht="13.2">
      <c r="A1306" s="248"/>
      <c r="B1306" s="249"/>
      <c r="C1306" s="249"/>
      <c r="D1306" s="249"/>
      <c r="E1306" s="249"/>
      <c r="F1306" s="250"/>
      <c r="G1306" s="39"/>
      <c r="H1306" s="200"/>
      <c r="I1306" s="201"/>
      <c r="J1306" s="201"/>
      <c r="K1306" s="201"/>
      <c r="L1306" s="201"/>
      <c r="M1306" s="201"/>
      <c r="N1306" s="201"/>
      <c r="O1306" s="202"/>
      <c r="P1306" s="64"/>
      <c r="Q1306" s="64"/>
      <c r="R1306" s="25"/>
      <c r="S1306" s="26"/>
      <c r="T1306" s="26"/>
      <c r="U1306" s="26"/>
      <c r="V1306" s="26"/>
      <c r="W1306" s="26"/>
      <c r="X1306" s="31"/>
      <c r="Y1306" s="26"/>
      <c r="Z1306" s="25"/>
      <c r="AA1306" s="25"/>
      <c r="AB1306" s="25"/>
      <c r="AC1306" s="25"/>
      <c r="AD1306" s="25"/>
    </row>
    <row r="1307" spans="1:256" s="15" customFormat="1" ht="13.2">
      <c r="A1307" s="14"/>
      <c r="F1307" s="16"/>
      <c r="G1307" s="39"/>
      <c r="H1307" s="191" t="s">
        <v>4</v>
      </c>
      <c r="I1307" s="192"/>
      <c r="J1307" s="192"/>
      <c r="K1307" s="192"/>
      <c r="L1307" s="193"/>
      <c r="M1307" s="197" t="s">
        <v>5</v>
      </c>
      <c r="N1307" s="198"/>
      <c r="O1307" s="199"/>
      <c r="P1307" s="64"/>
      <c r="Q1307" s="64"/>
      <c r="R1307" s="25"/>
      <c r="S1307" s="26"/>
      <c r="T1307" s="26"/>
      <c r="U1307" s="26"/>
      <c r="V1307" s="26"/>
      <c r="W1307" s="26"/>
      <c r="X1307" s="31"/>
      <c r="Y1307" s="26"/>
      <c r="Z1307" s="25"/>
      <c r="AA1307" s="25"/>
      <c r="AB1307" s="25"/>
      <c r="AC1307" s="25"/>
      <c r="AD1307" s="25"/>
    </row>
    <row r="1308" spans="1:256" s="15" customFormat="1" ht="13.2">
      <c r="A1308" s="17"/>
      <c r="F1308" s="16"/>
      <c r="G1308" s="39"/>
      <c r="H1308" s="194"/>
      <c r="I1308" s="195"/>
      <c r="J1308" s="195"/>
      <c r="K1308" s="195"/>
      <c r="L1308" s="196"/>
      <c r="M1308" s="200"/>
      <c r="N1308" s="201"/>
      <c r="O1308" s="202"/>
      <c r="P1308" s="64"/>
      <c r="Q1308" s="64"/>
      <c r="R1308" s="26"/>
      <c r="S1308" s="26"/>
      <c r="T1308" s="26"/>
      <c r="U1308" s="26"/>
      <c r="V1308" s="26"/>
      <c r="W1308" s="26"/>
      <c r="X1308" s="31"/>
      <c r="Y1308" s="26"/>
      <c r="Z1308" s="25"/>
      <c r="AA1308" s="25"/>
      <c r="AB1308" s="25"/>
      <c r="AC1308" s="25"/>
      <c r="AD1308" s="25"/>
    </row>
    <row r="1309" spans="1:256" s="15" customFormat="1" ht="13.2">
      <c r="A1309" s="17"/>
      <c r="F1309" s="16"/>
      <c r="G1309" s="40"/>
      <c r="H1309" s="18"/>
      <c r="I1309" s="14"/>
      <c r="J1309" s="14"/>
      <c r="K1309" s="14"/>
      <c r="L1309" s="19"/>
      <c r="M1309" s="14"/>
      <c r="N1309" s="14"/>
      <c r="O1309" s="50" t="s">
        <v>39</v>
      </c>
      <c r="P1309" s="65"/>
      <c r="Q1309" s="65"/>
      <c r="R1309" s="26"/>
      <c r="S1309" s="26"/>
      <c r="T1309" s="26"/>
      <c r="U1309" s="26"/>
      <c r="V1309" s="26"/>
      <c r="W1309" s="26"/>
      <c r="X1309" s="31"/>
      <c r="Y1309" s="26"/>
      <c r="Z1309" s="25"/>
      <c r="AA1309" s="26"/>
      <c r="AB1309" s="26"/>
      <c r="AC1309" s="26"/>
      <c r="AD1309" s="26"/>
      <c r="AE1309" s="60"/>
      <c r="AF1309" s="60"/>
      <c r="AG1309" s="60"/>
      <c r="AH1309" s="60"/>
      <c r="AI1309" s="60"/>
      <c r="AJ1309" s="60"/>
      <c r="AK1309" s="60"/>
      <c r="AL1309" s="60"/>
      <c r="AM1309" s="60"/>
      <c r="AN1309" s="60"/>
      <c r="AO1309" s="60"/>
      <c r="AP1309" s="60"/>
      <c r="AQ1309" s="60"/>
      <c r="AR1309" s="60"/>
      <c r="AS1309" s="60"/>
      <c r="AT1309" s="60"/>
      <c r="AU1309" s="60"/>
      <c r="AV1309" s="60"/>
      <c r="AW1309" s="60"/>
      <c r="AX1309" s="60"/>
      <c r="AY1309" s="60"/>
      <c r="AZ1309" s="60"/>
      <c r="BA1309" s="60"/>
      <c r="BB1309" s="60"/>
      <c r="BC1309" s="60"/>
      <c r="BD1309" s="60"/>
      <c r="BE1309" s="60"/>
      <c r="BF1309" s="60"/>
      <c r="BG1309" s="60"/>
      <c r="BH1309" s="60"/>
      <c r="BI1309" s="60"/>
      <c r="BJ1309" s="60"/>
      <c r="BK1309" s="60"/>
      <c r="BL1309" s="60"/>
      <c r="BM1309" s="60"/>
      <c r="BN1309" s="60"/>
      <c r="BO1309" s="60"/>
      <c r="BP1309" s="60"/>
      <c r="BQ1309" s="60"/>
      <c r="BR1309" s="60"/>
      <c r="BS1309" s="60"/>
      <c r="BT1309" s="60"/>
      <c r="BU1309" s="60"/>
      <c r="BV1309" s="60"/>
      <c r="BW1309" s="60"/>
      <c r="BX1309" s="60"/>
      <c r="BY1309" s="60"/>
      <c r="BZ1309" s="60"/>
      <c r="CA1309" s="60"/>
      <c r="CB1309" s="60"/>
      <c r="CC1309" s="60"/>
      <c r="CD1309" s="60"/>
      <c r="CE1309" s="60"/>
      <c r="CF1309" s="60"/>
      <c r="CG1309" s="60"/>
      <c r="CH1309" s="60"/>
      <c r="CI1309" s="60"/>
      <c r="CJ1309" s="60"/>
      <c r="CK1309" s="60"/>
      <c r="CL1309" s="60"/>
      <c r="CM1309" s="60"/>
      <c r="CN1309" s="60"/>
      <c r="CO1309" s="60"/>
      <c r="CP1309" s="60"/>
      <c r="CQ1309" s="60"/>
      <c r="CR1309" s="60"/>
      <c r="CS1309" s="60"/>
      <c r="CT1309" s="60"/>
      <c r="CU1309" s="60"/>
      <c r="CV1309" s="60"/>
      <c r="CW1309" s="60"/>
      <c r="CX1309" s="60"/>
      <c r="CY1309" s="60"/>
      <c r="CZ1309" s="60"/>
      <c r="DA1309" s="60"/>
      <c r="DB1309" s="60"/>
      <c r="DC1309" s="60"/>
      <c r="DD1309" s="60"/>
      <c r="DE1309" s="60"/>
      <c r="DF1309" s="60"/>
      <c r="DG1309" s="60"/>
      <c r="DH1309" s="60"/>
      <c r="DI1309" s="60"/>
      <c r="DJ1309" s="60"/>
      <c r="DK1309" s="60"/>
      <c r="DL1309" s="60"/>
      <c r="DM1309" s="60"/>
      <c r="DN1309" s="60"/>
      <c r="DO1309" s="60"/>
      <c r="DP1309" s="60"/>
      <c r="DQ1309" s="60"/>
      <c r="DR1309" s="60"/>
      <c r="DS1309" s="60"/>
      <c r="DT1309" s="60"/>
      <c r="DU1309" s="60"/>
      <c r="DV1309" s="60"/>
      <c r="DW1309" s="60"/>
      <c r="DX1309" s="60"/>
      <c r="DY1309" s="60"/>
      <c r="DZ1309" s="60"/>
      <c r="EA1309" s="60"/>
      <c r="EB1309" s="60"/>
      <c r="EC1309" s="60"/>
      <c r="ED1309" s="60"/>
      <c r="EE1309" s="60"/>
      <c r="EF1309" s="60"/>
      <c r="EG1309" s="60"/>
      <c r="EH1309" s="60"/>
      <c r="EI1309" s="60"/>
      <c r="EJ1309" s="60"/>
      <c r="EK1309" s="60"/>
      <c r="EL1309" s="60"/>
      <c r="EM1309" s="60"/>
      <c r="EN1309" s="60"/>
      <c r="EO1309" s="60"/>
      <c r="EP1309" s="60"/>
      <c r="EQ1309" s="60"/>
      <c r="ER1309" s="60"/>
      <c r="ES1309" s="60"/>
      <c r="ET1309" s="60"/>
      <c r="EU1309" s="60"/>
      <c r="EV1309" s="60"/>
      <c r="EW1309" s="60"/>
      <c r="EX1309" s="60"/>
      <c r="EY1309" s="60"/>
      <c r="EZ1309" s="60"/>
      <c r="FA1309" s="60"/>
      <c r="FB1309" s="60"/>
      <c r="FC1309" s="60"/>
      <c r="FD1309" s="60"/>
      <c r="FE1309" s="60"/>
      <c r="FF1309" s="60"/>
      <c r="FG1309" s="60"/>
      <c r="FH1309" s="60"/>
      <c r="FI1309" s="60"/>
      <c r="FJ1309" s="60"/>
      <c r="FK1309" s="60"/>
      <c r="FL1309" s="60"/>
      <c r="FM1309" s="60"/>
      <c r="FN1309" s="60"/>
      <c r="FO1309" s="60"/>
      <c r="FP1309" s="60"/>
      <c r="FQ1309" s="60"/>
      <c r="FR1309" s="60"/>
      <c r="FS1309" s="60"/>
      <c r="FT1309" s="60"/>
      <c r="FU1309" s="60"/>
      <c r="FV1309" s="60"/>
      <c r="FW1309" s="60"/>
      <c r="FX1309" s="60"/>
      <c r="FY1309" s="60"/>
      <c r="FZ1309" s="60"/>
      <c r="GA1309" s="60"/>
      <c r="GB1309" s="60"/>
      <c r="GC1309" s="60"/>
      <c r="GD1309" s="60"/>
      <c r="GE1309" s="60"/>
      <c r="GF1309" s="60"/>
      <c r="GG1309" s="60"/>
      <c r="GH1309" s="60"/>
      <c r="GI1309" s="60"/>
      <c r="GJ1309" s="60"/>
      <c r="GK1309" s="60"/>
      <c r="GL1309" s="60"/>
      <c r="GM1309" s="60"/>
      <c r="GN1309" s="60"/>
      <c r="GO1309" s="60"/>
      <c r="GP1309" s="60"/>
      <c r="GQ1309" s="60"/>
      <c r="GR1309" s="60"/>
      <c r="GS1309" s="60"/>
      <c r="GT1309" s="60"/>
      <c r="GU1309" s="60"/>
      <c r="GV1309" s="60"/>
      <c r="GW1309" s="60"/>
      <c r="GX1309" s="60"/>
      <c r="GY1309" s="60"/>
      <c r="GZ1309" s="60"/>
      <c r="HA1309" s="60"/>
      <c r="HB1309" s="60"/>
      <c r="HC1309" s="60"/>
      <c r="HD1309" s="60"/>
      <c r="HE1309" s="60"/>
      <c r="HF1309" s="60"/>
      <c r="HG1309" s="60"/>
      <c r="HH1309" s="60"/>
      <c r="HI1309" s="60"/>
      <c r="HJ1309" s="60"/>
      <c r="HK1309" s="60"/>
      <c r="HL1309" s="60"/>
      <c r="HM1309" s="60"/>
      <c r="HN1309" s="60"/>
      <c r="HO1309" s="60"/>
      <c r="HP1309" s="60"/>
      <c r="HQ1309" s="60"/>
      <c r="HR1309" s="60"/>
      <c r="HS1309" s="60"/>
      <c r="HT1309" s="60"/>
      <c r="HU1309" s="60"/>
      <c r="HV1309" s="60"/>
      <c r="HW1309" s="60"/>
      <c r="HX1309" s="60"/>
      <c r="HY1309" s="60"/>
      <c r="HZ1309" s="60"/>
      <c r="IA1309" s="60"/>
      <c r="IB1309" s="60"/>
      <c r="IC1309" s="60"/>
      <c r="ID1309" s="60"/>
      <c r="IE1309" s="60"/>
      <c r="IF1309" s="60"/>
      <c r="IG1309" s="60"/>
      <c r="IH1309" s="60"/>
      <c r="II1309" s="60"/>
      <c r="IJ1309" s="60"/>
      <c r="IK1309" s="60"/>
      <c r="IL1309" s="60"/>
      <c r="IM1309" s="60"/>
      <c r="IN1309" s="60"/>
      <c r="IO1309" s="60"/>
      <c r="IP1309" s="60"/>
      <c r="IQ1309" s="60"/>
      <c r="IR1309" s="60"/>
      <c r="IS1309" s="60"/>
      <c r="IT1309" s="60"/>
      <c r="IU1309" s="60"/>
      <c r="IV1309" s="60"/>
    </row>
    <row r="1310" spans="1:256" s="15" customFormat="1" ht="13.2">
      <c r="A1310" s="17"/>
      <c r="F1310" s="16"/>
      <c r="G1310" s="41" t="s">
        <v>6</v>
      </c>
      <c r="H1310" s="21" t="s">
        <v>16</v>
      </c>
      <c r="I1310" s="20" t="s">
        <v>18</v>
      </c>
      <c r="J1310" s="20" t="s">
        <v>22</v>
      </c>
      <c r="K1310" s="20" t="s">
        <v>25</v>
      </c>
      <c r="L1310" s="20" t="s">
        <v>27</v>
      </c>
      <c r="M1310" s="20" t="s">
        <v>31</v>
      </c>
      <c r="N1310" s="20" t="s">
        <v>35</v>
      </c>
      <c r="O1310" s="50" t="s">
        <v>32</v>
      </c>
      <c r="P1310" s="65"/>
      <c r="Q1310" s="65"/>
      <c r="R1310" s="26"/>
      <c r="S1310" s="26"/>
      <c r="T1310" s="26"/>
      <c r="U1310" s="26"/>
      <c r="V1310" s="26"/>
      <c r="W1310" s="26"/>
      <c r="X1310" s="31"/>
      <c r="Y1310" s="26"/>
      <c r="Z1310" s="25"/>
      <c r="AA1310" s="26"/>
      <c r="AB1310" s="26"/>
      <c r="AC1310" s="26"/>
      <c r="AD1310" s="26"/>
      <c r="AE1310" s="60"/>
      <c r="AF1310" s="60"/>
      <c r="AG1310" s="60"/>
      <c r="AH1310" s="60"/>
      <c r="AI1310" s="60"/>
      <c r="AJ1310" s="60"/>
      <c r="AK1310" s="60"/>
      <c r="AL1310" s="60"/>
      <c r="AM1310" s="60"/>
      <c r="AN1310" s="60"/>
      <c r="AO1310" s="60"/>
      <c r="AP1310" s="60"/>
      <c r="AQ1310" s="60"/>
      <c r="AR1310" s="60"/>
      <c r="AS1310" s="60"/>
      <c r="AT1310" s="60"/>
      <c r="AU1310" s="60"/>
      <c r="AV1310" s="60"/>
      <c r="AW1310" s="60"/>
      <c r="AX1310" s="60"/>
      <c r="AY1310" s="60"/>
      <c r="AZ1310" s="60"/>
      <c r="BA1310" s="60"/>
      <c r="BB1310" s="60"/>
      <c r="BC1310" s="60"/>
      <c r="BD1310" s="60"/>
      <c r="BE1310" s="60"/>
      <c r="BF1310" s="60"/>
      <c r="BG1310" s="60"/>
      <c r="BH1310" s="60"/>
      <c r="BI1310" s="60"/>
      <c r="BJ1310" s="60"/>
      <c r="BK1310" s="60"/>
      <c r="BL1310" s="60"/>
      <c r="BM1310" s="60"/>
      <c r="BN1310" s="60"/>
      <c r="BO1310" s="60"/>
      <c r="BP1310" s="60"/>
      <c r="BQ1310" s="60"/>
      <c r="BR1310" s="60"/>
      <c r="BS1310" s="60"/>
      <c r="BT1310" s="60"/>
      <c r="BU1310" s="60"/>
      <c r="BV1310" s="60"/>
      <c r="BW1310" s="60"/>
      <c r="BX1310" s="60"/>
      <c r="BY1310" s="60"/>
      <c r="BZ1310" s="60"/>
      <c r="CA1310" s="60"/>
      <c r="CB1310" s="60"/>
      <c r="CC1310" s="60"/>
      <c r="CD1310" s="60"/>
      <c r="CE1310" s="60"/>
      <c r="CF1310" s="60"/>
      <c r="CG1310" s="60"/>
      <c r="CH1310" s="60"/>
      <c r="CI1310" s="60"/>
      <c r="CJ1310" s="60"/>
      <c r="CK1310" s="60"/>
      <c r="CL1310" s="60"/>
      <c r="CM1310" s="60"/>
      <c r="CN1310" s="60"/>
      <c r="CO1310" s="60"/>
      <c r="CP1310" s="60"/>
      <c r="CQ1310" s="60"/>
      <c r="CR1310" s="60"/>
      <c r="CS1310" s="60"/>
      <c r="CT1310" s="60"/>
      <c r="CU1310" s="60"/>
      <c r="CV1310" s="60"/>
      <c r="CW1310" s="60"/>
      <c r="CX1310" s="60"/>
      <c r="CY1310" s="60"/>
      <c r="CZ1310" s="60"/>
      <c r="DA1310" s="60"/>
      <c r="DB1310" s="60"/>
      <c r="DC1310" s="60"/>
      <c r="DD1310" s="60"/>
      <c r="DE1310" s="60"/>
      <c r="DF1310" s="60"/>
      <c r="DG1310" s="60"/>
      <c r="DH1310" s="60"/>
      <c r="DI1310" s="60"/>
      <c r="DJ1310" s="60"/>
      <c r="DK1310" s="60"/>
      <c r="DL1310" s="60"/>
      <c r="DM1310" s="60"/>
      <c r="DN1310" s="60"/>
      <c r="DO1310" s="60"/>
      <c r="DP1310" s="60"/>
      <c r="DQ1310" s="60"/>
      <c r="DR1310" s="60"/>
      <c r="DS1310" s="60"/>
      <c r="DT1310" s="60"/>
      <c r="DU1310" s="60"/>
      <c r="DV1310" s="60"/>
      <c r="DW1310" s="60"/>
      <c r="DX1310" s="60"/>
      <c r="DY1310" s="60"/>
      <c r="DZ1310" s="60"/>
      <c r="EA1310" s="60"/>
      <c r="EB1310" s="60"/>
      <c r="EC1310" s="60"/>
      <c r="ED1310" s="60"/>
      <c r="EE1310" s="60"/>
      <c r="EF1310" s="60"/>
      <c r="EG1310" s="60"/>
      <c r="EH1310" s="60"/>
      <c r="EI1310" s="60"/>
      <c r="EJ1310" s="60"/>
      <c r="EK1310" s="60"/>
      <c r="EL1310" s="60"/>
      <c r="EM1310" s="60"/>
      <c r="EN1310" s="60"/>
      <c r="EO1310" s="60"/>
      <c r="EP1310" s="60"/>
      <c r="EQ1310" s="60"/>
      <c r="ER1310" s="60"/>
      <c r="ES1310" s="60"/>
      <c r="ET1310" s="60"/>
      <c r="EU1310" s="60"/>
      <c r="EV1310" s="60"/>
      <c r="EW1310" s="60"/>
      <c r="EX1310" s="60"/>
      <c r="EY1310" s="60"/>
      <c r="EZ1310" s="60"/>
      <c r="FA1310" s="60"/>
      <c r="FB1310" s="60"/>
      <c r="FC1310" s="60"/>
      <c r="FD1310" s="60"/>
      <c r="FE1310" s="60"/>
      <c r="FF1310" s="60"/>
      <c r="FG1310" s="60"/>
      <c r="FH1310" s="60"/>
      <c r="FI1310" s="60"/>
      <c r="FJ1310" s="60"/>
      <c r="FK1310" s="60"/>
      <c r="FL1310" s="60"/>
      <c r="FM1310" s="60"/>
      <c r="FN1310" s="60"/>
      <c r="FO1310" s="60"/>
      <c r="FP1310" s="60"/>
      <c r="FQ1310" s="60"/>
      <c r="FR1310" s="60"/>
      <c r="FS1310" s="60"/>
      <c r="FT1310" s="60"/>
      <c r="FU1310" s="60"/>
      <c r="FV1310" s="60"/>
      <c r="FW1310" s="60"/>
      <c r="FX1310" s="60"/>
      <c r="FY1310" s="60"/>
      <c r="FZ1310" s="60"/>
      <c r="GA1310" s="60"/>
      <c r="GB1310" s="60"/>
      <c r="GC1310" s="60"/>
      <c r="GD1310" s="60"/>
      <c r="GE1310" s="60"/>
      <c r="GF1310" s="60"/>
      <c r="GG1310" s="60"/>
      <c r="GH1310" s="60"/>
      <c r="GI1310" s="60"/>
      <c r="GJ1310" s="60"/>
      <c r="GK1310" s="60"/>
      <c r="GL1310" s="60"/>
      <c r="GM1310" s="60"/>
      <c r="GN1310" s="60"/>
      <c r="GO1310" s="60"/>
      <c r="GP1310" s="60"/>
      <c r="GQ1310" s="60"/>
      <c r="GR1310" s="60"/>
      <c r="GS1310" s="60"/>
      <c r="GT1310" s="60"/>
      <c r="GU1310" s="60"/>
      <c r="GV1310" s="60"/>
      <c r="GW1310" s="60"/>
      <c r="GX1310" s="60"/>
      <c r="GY1310" s="60"/>
      <c r="GZ1310" s="60"/>
      <c r="HA1310" s="60"/>
      <c r="HB1310" s="60"/>
      <c r="HC1310" s="60"/>
      <c r="HD1310" s="60"/>
      <c r="HE1310" s="60"/>
      <c r="HF1310" s="60"/>
      <c r="HG1310" s="60"/>
      <c r="HH1310" s="60"/>
      <c r="HI1310" s="60"/>
      <c r="HJ1310" s="60"/>
      <c r="HK1310" s="60"/>
      <c r="HL1310" s="60"/>
      <c r="HM1310" s="60"/>
      <c r="HN1310" s="60"/>
      <c r="HO1310" s="60"/>
      <c r="HP1310" s="60"/>
      <c r="HQ1310" s="60"/>
      <c r="HR1310" s="60"/>
      <c r="HS1310" s="60"/>
      <c r="HT1310" s="60"/>
      <c r="HU1310" s="60"/>
      <c r="HV1310" s="60"/>
      <c r="HW1310" s="60"/>
      <c r="HX1310" s="60"/>
      <c r="HY1310" s="60"/>
      <c r="HZ1310" s="60"/>
      <c r="IA1310" s="60"/>
      <c r="IB1310" s="60"/>
      <c r="IC1310" s="60"/>
      <c r="ID1310" s="60"/>
      <c r="IE1310" s="60"/>
      <c r="IF1310" s="60"/>
      <c r="IG1310" s="60"/>
      <c r="IH1310" s="60"/>
      <c r="II1310" s="60"/>
      <c r="IJ1310" s="60"/>
      <c r="IK1310" s="60"/>
      <c r="IL1310" s="60"/>
      <c r="IM1310" s="60"/>
      <c r="IN1310" s="60"/>
      <c r="IO1310" s="60"/>
      <c r="IP1310" s="60"/>
      <c r="IQ1310" s="60"/>
      <c r="IR1310" s="60"/>
      <c r="IS1310" s="60"/>
      <c r="IT1310" s="60"/>
      <c r="IU1310" s="60"/>
      <c r="IV1310" s="60"/>
    </row>
    <row r="1311" spans="1:256" s="15" customFormat="1" ht="13.2">
      <c r="A1311" s="20" t="s">
        <v>13</v>
      </c>
      <c r="B1311" s="228" t="s">
        <v>12</v>
      </c>
      <c r="C1311" s="229"/>
      <c r="D1311" s="229"/>
      <c r="E1311" s="229"/>
      <c r="F1311" s="230"/>
      <c r="G1311" s="41" t="s">
        <v>8</v>
      </c>
      <c r="H1311" s="21" t="s">
        <v>17</v>
      </c>
      <c r="I1311" s="20" t="s">
        <v>23</v>
      </c>
      <c r="J1311" s="20" t="s">
        <v>23</v>
      </c>
      <c r="K1311" s="20" t="s">
        <v>44</v>
      </c>
      <c r="L1311" s="20" t="s">
        <v>25</v>
      </c>
      <c r="M1311" s="20" t="s">
        <v>32</v>
      </c>
      <c r="N1311" s="20" t="s">
        <v>36</v>
      </c>
      <c r="O1311" s="50" t="s">
        <v>40</v>
      </c>
      <c r="P1311" s="65"/>
      <c r="Q1311" s="65"/>
      <c r="R1311" s="26"/>
      <c r="S1311" s="26"/>
      <c r="T1311" s="26"/>
      <c r="U1311" s="26"/>
      <c r="V1311" s="26"/>
      <c r="W1311" s="26"/>
      <c r="X1311" s="31"/>
      <c r="Y1311" s="26"/>
      <c r="Z1311" s="25"/>
      <c r="AA1311" s="26"/>
      <c r="AB1311" s="26"/>
      <c r="AC1311" s="26"/>
      <c r="AD1311" s="26"/>
      <c r="AE1311" s="60"/>
      <c r="AF1311" s="60"/>
      <c r="AG1311" s="60"/>
      <c r="AH1311" s="60"/>
      <c r="AI1311" s="60"/>
      <c r="AJ1311" s="60"/>
      <c r="AK1311" s="60"/>
      <c r="AL1311" s="60"/>
      <c r="AM1311" s="60"/>
      <c r="AN1311" s="60"/>
      <c r="AO1311" s="60"/>
      <c r="AP1311" s="60"/>
      <c r="AQ1311" s="60"/>
      <c r="AR1311" s="60"/>
      <c r="AS1311" s="60"/>
      <c r="AT1311" s="60"/>
      <c r="AU1311" s="60"/>
      <c r="AV1311" s="60"/>
      <c r="AW1311" s="60"/>
      <c r="AX1311" s="60"/>
      <c r="AY1311" s="60"/>
      <c r="AZ1311" s="60"/>
      <c r="BA1311" s="60"/>
      <c r="BB1311" s="60"/>
      <c r="BC1311" s="60"/>
      <c r="BD1311" s="60"/>
      <c r="BE1311" s="60"/>
      <c r="BF1311" s="60"/>
      <c r="BG1311" s="60"/>
      <c r="BH1311" s="60"/>
      <c r="BI1311" s="60"/>
      <c r="BJ1311" s="60"/>
      <c r="BK1311" s="60"/>
      <c r="BL1311" s="60"/>
      <c r="BM1311" s="60"/>
      <c r="BN1311" s="60"/>
      <c r="BO1311" s="60"/>
      <c r="BP1311" s="60"/>
      <c r="BQ1311" s="60"/>
      <c r="BR1311" s="60"/>
      <c r="BS1311" s="60"/>
      <c r="BT1311" s="60"/>
      <c r="BU1311" s="60"/>
      <c r="BV1311" s="60"/>
      <c r="BW1311" s="60"/>
      <c r="BX1311" s="60"/>
      <c r="BY1311" s="60"/>
      <c r="BZ1311" s="60"/>
      <c r="CA1311" s="60"/>
      <c r="CB1311" s="60"/>
      <c r="CC1311" s="60"/>
      <c r="CD1311" s="60"/>
      <c r="CE1311" s="60"/>
      <c r="CF1311" s="60"/>
      <c r="CG1311" s="60"/>
      <c r="CH1311" s="60"/>
      <c r="CI1311" s="60"/>
      <c r="CJ1311" s="60"/>
      <c r="CK1311" s="60"/>
      <c r="CL1311" s="60"/>
      <c r="CM1311" s="60"/>
      <c r="CN1311" s="60"/>
      <c r="CO1311" s="60"/>
      <c r="CP1311" s="60"/>
      <c r="CQ1311" s="60"/>
      <c r="CR1311" s="60"/>
      <c r="CS1311" s="60"/>
      <c r="CT1311" s="60"/>
      <c r="CU1311" s="60"/>
      <c r="CV1311" s="60"/>
      <c r="CW1311" s="60"/>
      <c r="CX1311" s="60"/>
      <c r="CY1311" s="60"/>
      <c r="CZ1311" s="60"/>
      <c r="DA1311" s="60"/>
      <c r="DB1311" s="60"/>
      <c r="DC1311" s="60"/>
      <c r="DD1311" s="60"/>
      <c r="DE1311" s="60"/>
      <c r="DF1311" s="60"/>
      <c r="DG1311" s="60"/>
      <c r="DH1311" s="60"/>
      <c r="DI1311" s="60"/>
      <c r="DJ1311" s="60"/>
      <c r="DK1311" s="60"/>
      <c r="DL1311" s="60"/>
      <c r="DM1311" s="60"/>
      <c r="DN1311" s="60"/>
      <c r="DO1311" s="60"/>
      <c r="DP1311" s="60"/>
      <c r="DQ1311" s="60"/>
      <c r="DR1311" s="60"/>
      <c r="DS1311" s="60"/>
      <c r="DT1311" s="60"/>
      <c r="DU1311" s="60"/>
      <c r="DV1311" s="60"/>
      <c r="DW1311" s="60"/>
      <c r="DX1311" s="60"/>
      <c r="DY1311" s="60"/>
      <c r="DZ1311" s="60"/>
      <c r="EA1311" s="60"/>
      <c r="EB1311" s="60"/>
      <c r="EC1311" s="60"/>
      <c r="ED1311" s="60"/>
      <c r="EE1311" s="60"/>
      <c r="EF1311" s="60"/>
      <c r="EG1311" s="60"/>
      <c r="EH1311" s="60"/>
      <c r="EI1311" s="60"/>
      <c r="EJ1311" s="60"/>
      <c r="EK1311" s="60"/>
      <c r="EL1311" s="60"/>
      <c r="EM1311" s="60"/>
      <c r="EN1311" s="60"/>
      <c r="EO1311" s="60"/>
      <c r="EP1311" s="60"/>
      <c r="EQ1311" s="60"/>
      <c r="ER1311" s="60"/>
      <c r="ES1311" s="60"/>
      <c r="ET1311" s="60"/>
      <c r="EU1311" s="60"/>
      <c r="EV1311" s="60"/>
      <c r="EW1311" s="60"/>
      <c r="EX1311" s="60"/>
      <c r="EY1311" s="60"/>
      <c r="EZ1311" s="60"/>
      <c r="FA1311" s="60"/>
      <c r="FB1311" s="60"/>
      <c r="FC1311" s="60"/>
      <c r="FD1311" s="60"/>
      <c r="FE1311" s="60"/>
      <c r="FF1311" s="60"/>
      <c r="FG1311" s="60"/>
      <c r="FH1311" s="60"/>
      <c r="FI1311" s="60"/>
      <c r="FJ1311" s="60"/>
      <c r="FK1311" s="60"/>
      <c r="FL1311" s="60"/>
      <c r="FM1311" s="60"/>
      <c r="FN1311" s="60"/>
      <c r="FO1311" s="60"/>
      <c r="FP1311" s="60"/>
      <c r="FQ1311" s="60"/>
      <c r="FR1311" s="60"/>
      <c r="FS1311" s="60"/>
      <c r="FT1311" s="60"/>
      <c r="FU1311" s="60"/>
      <c r="FV1311" s="60"/>
      <c r="FW1311" s="60"/>
      <c r="FX1311" s="60"/>
      <c r="FY1311" s="60"/>
      <c r="FZ1311" s="60"/>
      <c r="GA1311" s="60"/>
      <c r="GB1311" s="60"/>
      <c r="GC1311" s="60"/>
      <c r="GD1311" s="60"/>
      <c r="GE1311" s="60"/>
      <c r="GF1311" s="60"/>
      <c r="GG1311" s="60"/>
      <c r="GH1311" s="60"/>
      <c r="GI1311" s="60"/>
      <c r="GJ1311" s="60"/>
      <c r="GK1311" s="60"/>
      <c r="GL1311" s="60"/>
      <c r="GM1311" s="60"/>
      <c r="GN1311" s="60"/>
      <c r="GO1311" s="60"/>
      <c r="GP1311" s="60"/>
      <c r="GQ1311" s="60"/>
      <c r="GR1311" s="60"/>
      <c r="GS1311" s="60"/>
      <c r="GT1311" s="60"/>
      <c r="GU1311" s="60"/>
      <c r="GV1311" s="60"/>
      <c r="GW1311" s="60"/>
      <c r="GX1311" s="60"/>
      <c r="GY1311" s="60"/>
      <c r="GZ1311" s="60"/>
      <c r="HA1311" s="60"/>
      <c r="HB1311" s="60"/>
      <c r="HC1311" s="60"/>
      <c r="HD1311" s="60"/>
      <c r="HE1311" s="60"/>
      <c r="HF1311" s="60"/>
      <c r="HG1311" s="60"/>
      <c r="HH1311" s="60"/>
      <c r="HI1311" s="60"/>
      <c r="HJ1311" s="60"/>
      <c r="HK1311" s="60"/>
      <c r="HL1311" s="60"/>
      <c r="HM1311" s="60"/>
      <c r="HN1311" s="60"/>
      <c r="HO1311" s="60"/>
      <c r="HP1311" s="60"/>
      <c r="HQ1311" s="60"/>
      <c r="HR1311" s="60"/>
      <c r="HS1311" s="60"/>
      <c r="HT1311" s="60"/>
      <c r="HU1311" s="60"/>
      <c r="HV1311" s="60"/>
      <c r="HW1311" s="60"/>
      <c r="HX1311" s="60"/>
      <c r="HY1311" s="60"/>
      <c r="HZ1311" s="60"/>
      <c r="IA1311" s="60"/>
      <c r="IB1311" s="60"/>
      <c r="IC1311" s="60"/>
      <c r="ID1311" s="60"/>
      <c r="IE1311" s="60"/>
      <c r="IF1311" s="60"/>
      <c r="IG1311" s="60"/>
      <c r="IH1311" s="60"/>
      <c r="II1311" s="60"/>
      <c r="IJ1311" s="60"/>
      <c r="IK1311" s="60"/>
      <c r="IL1311" s="60"/>
      <c r="IM1311" s="60"/>
      <c r="IN1311" s="60"/>
      <c r="IO1311" s="60"/>
      <c r="IP1311" s="60"/>
      <c r="IQ1311" s="60"/>
      <c r="IR1311" s="60"/>
      <c r="IS1311" s="60"/>
      <c r="IT1311" s="60"/>
      <c r="IU1311" s="60"/>
      <c r="IV1311" s="60"/>
    </row>
    <row r="1312" spans="1:256" s="59" customFormat="1" ht="50.1" customHeight="1">
      <c r="A1312" s="20" t="s">
        <v>14</v>
      </c>
      <c r="B1312" s="15"/>
      <c r="C1312" s="15"/>
      <c r="D1312" s="15"/>
      <c r="E1312" s="15"/>
      <c r="F1312" s="16"/>
      <c r="G1312" s="41" t="s">
        <v>7</v>
      </c>
      <c r="H1312" s="16"/>
      <c r="I1312" s="20" t="s">
        <v>19</v>
      </c>
      <c r="J1312" s="20" t="s">
        <v>29</v>
      </c>
      <c r="K1312" s="20" t="s">
        <v>45</v>
      </c>
      <c r="L1312" s="20" t="s">
        <v>28</v>
      </c>
      <c r="M1312" s="20" t="s">
        <v>33</v>
      </c>
      <c r="N1312" s="20" t="s">
        <v>32</v>
      </c>
      <c r="O1312" s="51" t="s">
        <v>41</v>
      </c>
      <c r="P1312" s="66"/>
      <c r="Q1312" s="66"/>
      <c r="R1312" s="3"/>
      <c r="S1312" s="1"/>
      <c r="T1312" s="1"/>
      <c r="U1312" s="1"/>
      <c r="V1312" s="1"/>
      <c r="W1312" s="1"/>
      <c r="X1312" s="5"/>
      <c r="Y1312" s="1"/>
      <c r="Z1312" s="1"/>
      <c r="AA1312" s="3"/>
      <c r="AB1312" s="3"/>
      <c r="AC1312" s="3"/>
      <c r="AD1312" s="3"/>
    </row>
    <row r="1313" spans="1:30" s="59" customFormat="1" ht="50.1" customHeight="1">
      <c r="A1313" s="17"/>
      <c r="B1313" s="15"/>
      <c r="C1313" s="15"/>
      <c r="D1313" s="15"/>
      <c r="E1313" s="15"/>
      <c r="F1313" s="16"/>
      <c r="G1313" s="42"/>
      <c r="H1313" s="16"/>
      <c r="I1313" s="20" t="s">
        <v>20</v>
      </c>
      <c r="J1313" s="20"/>
      <c r="K1313" s="20"/>
      <c r="L1313" s="20"/>
      <c r="M1313" s="20"/>
      <c r="N1313" s="20" t="s">
        <v>37</v>
      </c>
      <c r="O1313" s="50"/>
      <c r="P1313" s="65"/>
      <c r="Q1313" s="65"/>
      <c r="R1313" s="3"/>
      <c r="S1313" s="1"/>
      <c r="T1313" s="1"/>
      <c r="U1313" s="1"/>
      <c r="V1313" s="1"/>
      <c r="W1313" s="1"/>
      <c r="X1313" s="5"/>
      <c r="Y1313" s="1"/>
      <c r="Z1313" s="1"/>
      <c r="AA1313" s="3"/>
      <c r="AB1313" s="3"/>
      <c r="AC1313" s="3"/>
      <c r="AD1313" s="3"/>
    </row>
    <row r="1314" spans="1:30" s="59" customFormat="1" ht="50.1" customHeight="1">
      <c r="A1314" s="22" t="s">
        <v>10</v>
      </c>
      <c r="B1314" s="228" t="s">
        <v>11</v>
      </c>
      <c r="C1314" s="229"/>
      <c r="D1314" s="229"/>
      <c r="E1314" s="229"/>
      <c r="F1314" s="230"/>
      <c r="G1314" s="43" t="s">
        <v>9</v>
      </c>
      <c r="H1314" s="23" t="s">
        <v>15</v>
      </c>
      <c r="I1314" s="22" t="s">
        <v>21</v>
      </c>
      <c r="J1314" s="22" t="s">
        <v>24</v>
      </c>
      <c r="K1314" s="22" t="s">
        <v>26</v>
      </c>
      <c r="L1314" s="22" t="s">
        <v>30</v>
      </c>
      <c r="M1314" s="22" t="s">
        <v>34</v>
      </c>
      <c r="N1314" s="22" t="s">
        <v>42</v>
      </c>
      <c r="O1314" s="52" t="s">
        <v>38</v>
      </c>
      <c r="P1314" s="66"/>
      <c r="Q1314" s="66"/>
      <c r="R1314" s="3"/>
      <c r="S1314" s="1"/>
      <c r="T1314" s="1"/>
      <c r="U1314" s="1"/>
      <c r="V1314" s="1"/>
      <c r="W1314" s="1"/>
      <c r="X1314" s="5"/>
      <c r="Y1314" s="1"/>
      <c r="Z1314" s="1"/>
      <c r="AA1314" s="3"/>
      <c r="AB1314" s="3"/>
      <c r="AC1314" s="3"/>
      <c r="AD1314" s="3"/>
    </row>
    <row r="1315" spans="1:30" s="59" customFormat="1" ht="50.1" customHeight="1">
      <c r="A1315" s="12"/>
      <c r="B1315" s="231"/>
      <c r="C1315" s="232"/>
      <c r="D1315" s="232"/>
      <c r="E1315" s="232"/>
      <c r="F1315" s="233"/>
      <c r="G1315" s="28"/>
      <c r="H1315" s="8"/>
      <c r="I1315" s="9"/>
      <c r="J1315" s="29">
        <f t="shared" ref="J1315:J1320" si="148">SUM(H1315*I1315)</f>
        <v>0</v>
      </c>
      <c r="K1315" s="9"/>
      <c r="L1315" s="4">
        <f t="shared" ref="L1315:L1320" si="149">SUM(J1315*K1315)</f>
        <v>0</v>
      </c>
      <c r="M1315" s="10"/>
      <c r="N1315" s="11"/>
      <c r="O1315" s="57">
        <f t="shared" ref="O1315:O1320" si="150">SUM(M1315*N1315)</f>
        <v>0</v>
      </c>
      <c r="P1315" s="67"/>
      <c r="Q1315" s="67"/>
      <c r="R1315" s="3"/>
      <c r="S1315" s="1"/>
      <c r="T1315" s="1"/>
      <c r="U1315" s="1"/>
      <c r="V1315" s="1"/>
      <c r="W1315" s="1"/>
      <c r="X1315" s="5"/>
      <c r="Y1315" s="1"/>
      <c r="Z1315" s="1"/>
      <c r="AA1315" s="3"/>
      <c r="AB1315" s="3"/>
      <c r="AC1315" s="3"/>
      <c r="AD1315" s="3"/>
    </row>
    <row r="1316" spans="1:30" s="59" customFormat="1" ht="50.1" customHeight="1">
      <c r="A1316" s="12"/>
      <c r="B1316" s="225"/>
      <c r="C1316" s="226"/>
      <c r="D1316" s="226"/>
      <c r="E1316" s="226"/>
      <c r="F1316" s="227"/>
      <c r="G1316" s="28"/>
      <c r="H1316" s="8"/>
      <c r="I1316" s="9"/>
      <c r="J1316" s="29">
        <f t="shared" si="148"/>
        <v>0</v>
      </c>
      <c r="K1316" s="9"/>
      <c r="L1316" s="4">
        <f t="shared" si="149"/>
        <v>0</v>
      </c>
      <c r="M1316" s="10"/>
      <c r="N1316" s="11"/>
      <c r="O1316" s="57">
        <f t="shared" si="150"/>
        <v>0</v>
      </c>
      <c r="P1316" s="67"/>
      <c r="Q1316" s="67"/>
      <c r="R1316" s="3"/>
      <c r="S1316" s="1"/>
      <c r="T1316" s="1"/>
      <c r="U1316" s="1"/>
      <c r="V1316" s="1"/>
      <c r="W1316" s="1"/>
      <c r="X1316" s="5"/>
      <c r="Y1316" s="1"/>
      <c r="Z1316" s="1"/>
      <c r="AA1316" s="3"/>
      <c r="AB1316" s="3"/>
      <c r="AC1316" s="3"/>
      <c r="AD1316" s="3"/>
    </row>
    <row r="1317" spans="1:30" s="59" customFormat="1" ht="50.1" customHeight="1">
      <c r="A1317" s="12"/>
      <c r="B1317" s="225"/>
      <c r="C1317" s="226"/>
      <c r="D1317" s="226"/>
      <c r="E1317" s="226"/>
      <c r="F1317" s="227"/>
      <c r="G1317" s="28"/>
      <c r="H1317" s="8"/>
      <c r="I1317" s="9"/>
      <c r="J1317" s="29">
        <f t="shared" si="148"/>
        <v>0</v>
      </c>
      <c r="K1317" s="9"/>
      <c r="L1317" s="4">
        <f t="shared" si="149"/>
        <v>0</v>
      </c>
      <c r="M1317" s="10"/>
      <c r="N1317" s="11"/>
      <c r="O1317" s="57">
        <f t="shared" si="150"/>
        <v>0</v>
      </c>
      <c r="P1317" s="67"/>
      <c r="Q1317" s="67"/>
      <c r="R1317" s="3"/>
      <c r="S1317" s="1"/>
      <c r="T1317" s="1"/>
      <c r="U1317" s="1"/>
      <c r="V1317" s="1"/>
      <c r="W1317" s="1"/>
      <c r="X1317" s="5"/>
      <c r="Y1317" s="1"/>
      <c r="Z1317" s="1"/>
      <c r="AA1317" s="3"/>
      <c r="AB1317" s="3"/>
      <c r="AC1317" s="3"/>
      <c r="AD1317" s="3"/>
    </row>
    <row r="1318" spans="1:30" s="15" customFormat="1" ht="20.100000000000001" customHeight="1">
      <c r="A1318" s="12"/>
      <c r="B1318" s="225"/>
      <c r="C1318" s="226"/>
      <c r="D1318" s="226"/>
      <c r="E1318" s="226"/>
      <c r="F1318" s="227"/>
      <c r="G1318" s="28"/>
      <c r="H1318" s="8"/>
      <c r="I1318" s="9"/>
      <c r="J1318" s="29">
        <f t="shared" si="148"/>
        <v>0</v>
      </c>
      <c r="K1318" s="9"/>
      <c r="L1318" s="4">
        <f t="shared" si="149"/>
        <v>0</v>
      </c>
      <c r="M1318" s="10"/>
      <c r="N1318" s="11"/>
      <c r="O1318" s="57">
        <f t="shared" si="150"/>
        <v>0</v>
      </c>
      <c r="P1318" s="67"/>
      <c r="Q1318" s="67"/>
      <c r="R1318" s="25"/>
      <c r="S1318" s="25"/>
      <c r="T1318" s="25"/>
      <c r="U1318" s="25"/>
      <c r="V1318" s="25"/>
      <c r="W1318" s="25"/>
      <c r="X1318" s="32"/>
      <c r="Y1318" s="25"/>
      <c r="Z1318" s="25"/>
      <c r="AA1318" s="25"/>
      <c r="AB1318" s="25"/>
      <c r="AC1318" s="25"/>
      <c r="AD1318" s="25"/>
    </row>
    <row r="1319" spans="1:30" s="15" customFormat="1" ht="13.2">
      <c r="A1319" s="12"/>
      <c r="B1319" s="225"/>
      <c r="C1319" s="226"/>
      <c r="D1319" s="226"/>
      <c r="E1319" s="226"/>
      <c r="F1319" s="227"/>
      <c r="G1319" s="28"/>
      <c r="H1319" s="8"/>
      <c r="I1319" s="9"/>
      <c r="J1319" s="29">
        <f t="shared" si="148"/>
        <v>0</v>
      </c>
      <c r="K1319" s="9"/>
      <c r="L1319" s="4">
        <f t="shared" si="149"/>
        <v>0</v>
      </c>
      <c r="M1319" s="10"/>
      <c r="N1319" s="11"/>
      <c r="O1319" s="57">
        <f t="shared" si="150"/>
        <v>0</v>
      </c>
      <c r="P1319" s="67"/>
      <c r="Q1319" s="67"/>
    </row>
    <row r="1320" spans="1:30" s="15" customFormat="1" ht="13.2">
      <c r="A1320" s="12"/>
      <c r="B1320" s="225"/>
      <c r="C1320" s="226"/>
      <c r="D1320" s="226"/>
      <c r="E1320" s="226"/>
      <c r="F1320" s="227"/>
      <c r="G1320" s="28"/>
      <c r="H1320" s="8"/>
      <c r="I1320" s="9"/>
      <c r="J1320" s="29">
        <f t="shared" si="148"/>
        <v>0</v>
      </c>
      <c r="K1320" s="9"/>
      <c r="L1320" s="4">
        <f t="shared" si="149"/>
        <v>0</v>
      </c>
      <c r="M1320" s="10"/>
      <c r="N1320" s="11"/>
      <c r="O1320" s="57">
        <f t="shared" si="150"/>
        <v>0</v>
      </c>
      <c r="P1320" s="67"/>
      <c r="Q1320" s="67"/>
    </row>
    <row r="1321" spans="1:30" s="15" customFormat="1" ht="13.8" thickBot="1">
      <c r="A1321" s="33"/>
      <c r="B1321" s="203" t="s">
        <v>43</v>
      </c>
      <c r="C1321" s="204"/>
      <c r="D1321" s="204"/>
      <c r="E1321" s="204"/>
      <c r="F1321" s="205"/>
      <c r="G1321" s="46"/>
      <c r="H1321" s="34"/>
      <c r="I1321" s="35"/>
      <c r="J1321" s="30">
        <f>SUM(J1315:J1320)</f>
        <v>0</v>
      </c>
      <c r="K1321" s="35"/>
      <c r="L1321" s="30">
        <f>SUM(L1315:L1320)</f>
        <v>0</v>
      </c>
      <c r="M1321" s="36">
        <f>SUM(M1315:M1320)</f>
        <v>0</v>
      </c>
      <c r="N1321" s="35"/>
      <c r="O1321" s="30">
        <f>SUM(O1315:O1320)</f>
        <v>0</v>
      </c>
      <c r="P1321" s="68"/>
      <c r="Q1321" s="68"/>
      <c r="R1321" s="25"/>
      <c r="S1321" s="25"/>
      <c r="T1321" s="25"/>
      <c r="U1321" s="25"/>
      <c r="V1321" s="25"/>
      <c r="W1321" s="25"/>
      <c r="X1321" s="32"/>
      <c r="Y1321" s="25"/>
      <c r="Z1321" s="25"/>
      <c r="AA1321" s="25"/>
      <c r="AB1321" s="25"/>
      <c r="AC1321" s="25"/>
      <c r="AD1321" s="25"/>
    </row>
    <row r="1322" spans="1:30" s="15" customFormat="1" ht="9" customHeight="1">
      <c r="A1322" s="25"/>
      <c r="B1322" s="25"/>
      <c r="C1322" s="25"/>
      <c r="D1322" s="25"/>
      <c r="E1322" s="25"/>
      <c r="F1322" s="25"/>
      <c r="G1322" s="44"/>
      <c r="H1322" s="25"/>
      <c r="I1322" s="25"/>
      <c r="J1322" s="25"/>
      <c r="K1322" s="25"/>
      <c r="L1322" s="25"/>
      <c r="M1322" s="25"/>
      <c r="N1322" s="25"/>
      <c r="O1322" s="53"/>
      <c r="P1322" s="63"/>
      <c r="Q1322" s="63"/>
      <c r="R1322" s="25"/>
      <c r="S1322" s="25"/>
      <c r="T1322" s="25"/>
      <c r="U1322" s="25"/>
      <c r="V1322" s="25"/>
      <c r="W1322" s="25"/>
      <c r="X1322" s="32"/>
      <c r="Y1322" s="25"/>
      <c r="Z1322" s="25"/>
      <c r="AA1322" s="25"/>
      <c r="AB1322" s="25"/>
      <c r="AC1322" s="25"/>
      <c r="AD1322" s="25"/>
    </row>
    <row r="1323" spans="1:30" s="15" customFormat="1" ht="8.25" customHeight="1">
      <c r="A1323" s="25"/>
      <c r="B1323" s="25"/>
      <c r="C1323" s="25"/>
      <c r="D1323" s="25"/>
      <c r="E1323" s="25"/>
      <c r="F1323" s="25"/>
      <c r="G1323" s="44"/>
      <c r="H1323" s="25"/>
      <c r="I1323" s="25"/>
      <c r="J1323" s="25"/>
      <c r="K1323" s="25"/>
      <c r="L1323" s="25"/>
      <c r="M1323" s="25"/>
      <c r="N1323" s="25"/>
      <c r="O1323" s="53"/>
      <c r="P1323" s="63"/>
      <c r="Q1323" s="63"/>
      <c r="R1323" s="25"/>
      <c r="S1323" s="25"/>
      <c r="T1323" s="25"/>
      <c r="U1323" s="25"/>
      <c r="V1323" s="25"/>
      <c r="W1323" s="25"/>
      <c r="X1323" s="32"/>
      <c r="Y1323" s="25"/>
      <c r="Z1323" s="25"/>
      <c r="AA1323" s="25"/>
      <c r="AB1323" s="25"/>
      <c r="AC1323" s="25"/>
      <c r="AD1323" s="25"/>
    </row>
    <row r="1324" spans="1:30" s="15" customFormat="1" ht="12.75" customHeight="1">
      <c r="A1324" s="27"/>
      <c r="B1324" s="27"/>
      <c r="C1324" s="27"/>
      <c r="D1324" s="27"/>
      <c r="E1324" s="27"/>
      <c r="F1324" s="27"/>
      <c r="G1324" s="45"/>
      <c r="H1324" s="27"/>
      <c r="I1324" s="27"/>
      <c r="J1324" s="27"/>
      <c r="K1324" s="27"/>
      <c r="L1324" s="27"/>
      <c r="M1324" s="27"/>
      <c r="N1324" s="27"/>
      <c r="O1324" s="54"/>
      <c r="P1324" s="63"/>
      <c r="Q1324" s="63"/>
      <c r="R1324" s="25"/>
      <c r="S1324" s="25"/>
      <c r="T1324" s="25"/>
      <c r="U1324" s="25"/>
      <c r="V1324" s="25"/>
      <c r="W1324" s="25"/>
      <c r="X1324" s="32"/>
      <c r="Y1324" s="25"/>
      <c r="Z1324" s="25"/>
      <c r="AA1324" s="25"/>
      <c r="AB1324" s="25"/>
      <c r="AC1324" s="25"/>
      <c r="AD1324" s="25"/>
    </row>
    <row r="1325" spans="1:30" s="15" customFormat="1" ht="8.25" customHeight="1">
      <c r="A1325" s="206" t="s">
        <v>50</v>
      </c>
      <c r="B1325" s="207"/>
      <c r="C1325" s="207"/>
      <c r="D1325" s="207"/>
      <c r="E1325" s="207"/>
      <c r="F1325" s="207"/>
      <c r="G1325" s="207"/>
      <c r="H1325" s="208"/>
      <c r="I1325" s="215" t="s">
        <v>46</v>
      </c>
      <c r="J1325" s="216"/>
      <c r="K1325" s="216"/>
      <c r="L1325" s="216"/>
      <c r="M1325" s="217"/>
      <c r="N1325" s="55" t="s">
        <v>1</v>
      </c>
      <c r="O1325" s="56"/>
      <c r="P1325" s="58"/>
      <c r="Q1325" s="58"/>
      <c r="R1325" s="25"/>
      <c r="S1325" s="25"/>
      <c r="T1325" s="25"/>
      <c r="U1325" s="25"/>
      <c r="V1325" s="25"/>
      <c r="W1325" s="25"/>
      <c r="X1325" s="32"/>
      <c r="Y1325" s="25"/>
      <c r="Z1325" s="25"/>
      <c r="AA1325" s="25"/>
      <c r="AB1325" s="25"/>
      <c r="AC1325" s="25"/>
      <c r="AD1325" s="25"/>
    </row>
    <row r="1326" spans="1:30" s="15" customFormat="1" ht="8.25" customHeight="1">
      <c r="A1326" s="209"/>
      <c r="B1326" s="210"/>
      <c r="C1326" s="210"/>
      <c r="D1326" s="210"/>
      <c r="E1326" s="210"/>
      <c r="F1326" s="210"/>
      <c r="G1326" s="210"/>
      <c r="H1326" s="211"/>
      <c r="I1326" s="24"/>
      <c r="J1326" s="25"/>
      <c r="K1326" s="25"/>
      <c r="L1326" s="25"/>
      <c r="M1326" s="16"/>
      <c r="N1326" s="25"/>
      <c r="O1326" s="53"/>
      <c r="P1326" s="63"/>
      <c r="Q1326" s="63"/>
      <c r="R1326" s="25"/>
      <c r="S1326" s="25"/>
      <c r="T1326" s="25"/>
      <c r="U1326" s="25"/>
      <c r="V1326" s="25"/>
      <c r="W1326" s="25"/>
      <c r="X1326" s="32"/>
      <c r="Y1326" s="25"/>
      <c r="Z1326" s="25"/>
      <c r="AA1326" s="25"/>
      <c r="AB1326" s="25"/>
      <c r="AC1326" s="25"/>
      <c r="AD1326" s="25"/>
    </row>
    <row r="1327" spans="1:30" s="15" customFormat="1" ht="9" customHeight="1">
      <c r="A1327" s="209"/>
      <c r="B1327" s="210"/>
      <c r="C1327" s="210"/>
      <c r="D1327" s="210"/>
      <c r="E1327" s="210"/>
      <c r="F1327" s="210"/>
      <c r="G1327" s="210"/>
      <c r="H1327" s="211"/>
      <c r="I1327" s="218"/>
      <c r="J1327" s="219"/>
      <c r="K1327" s="219"/>
      <c r="L1327" s="219"/>
      <c r="M1327" s="220"/>
      <c r="N1327" s="26" t="s">
        <v>48</v>
      </c>
      <c r="O1327" s="53"/>
      <c r="P1327" s="63"/>
      <c r="Q1327" s="63"/>
      <c r="R1327" s="25"/>
      <c r="S1327" s="25"/>
      <c r="T1327" s="25"/>
      <c r="U1327" s="25"/>
      <c r="V1327" s="25"/>
      <c r="W1327" s="25"/>
      <c r="X1327" s="32"/>
      <c r="Y1327" s="25"/>
      <c r="Z1327" s="25"/>
      <c r="AA1327" s="25"/>
      <c r="AB1327" s="25"/>
      <c r="AC1327" s="25"/>
      <c r="AD1327" s="25"/>
    </row>
    <row r="1328" spans="1:30" s="15" customFormat="1" ht="8.25" customHeight="1">
      <c r="A1328" s="209"/>
      <c r="B1328" s="210"/>
      <c r="C1328" s="210"/>
      <c r="D1328" s="210"/>
      <c r="E1328" s="210"/>
      <c r="F1328" s="210"/>
      <c r="G1328" s="210"/>
      <c r="H1328" s="211"/>
      <c r="I1328" s="221"/>
      <c r="J1328" s="219"/>
      <c r="K1328" s="219"/>
      <c r="L1328" s="219"/>
      <c r="M1328" s="220"/>
      <c r="N1328" s="25"/>
      <c r="O1328" s="53"/>
      <c r="P1328" s="63"/>
      <c r="Q1328" s="63"/>
      <c r="R1328" s="25"/>
      <c r="S1328" s="25"/>
      <c r="T1328" s="25"/>
      <c r="U1328" s="25"/>
      <c r="V1328" s="25"/>
      <c r="W1328" s="25"/>
      <c r="X1328" s="32"/>
      <c r="Y1328" s="25"/>
      <c r="Z1328" s="25"/>
      <c r="AA1328" s="25"/>
      <c r="AB1328" s="25"/>
      <c r="AC1328" s="25"/>
      <c r="AD1328" s="25"/>
    </row>
    <row r="1329" spans="1:256" s="15" customFormat="1" ht="8.25" customHeight="1">
      <c r="A1329" s="209"/>
      <c r="B1329" s="210"/>
      <c r="C1329" s="210"/>
      <c r="D1329" s="210"/>
      <c r="E1329" s="210"/>
      <c r="F1329" s="210"/>
      <c r="G1329" s="210"/>
      <c r="H1329" s="211"/>
      <c r="I1329" s="221"/>
      <c r="J1329" s="219"/>
      <c r="K1329" s="219"/>
      <c r="L1329" s="219"/>
      <c r="M1329" s="220"/>
      <c r="N1329" s="27"/>
      <c r="O1329" s="54"/>
      <c r="P1329" s="63"/>
      <c r="Q1329" s="63"/>
      <c r="R1329" s="25"/>
      <c r="S1329" s="25"/>
      <c r="T1329" s="25"/>
      <c r="U1329" s="25"/>
      <c r="V1329" s="25"/>
      <c r="W1329" s="25"/>
      <c r="X1329" s="32"/>
      <c r="Y1329" s="25"/>
      <c r="Z1329" s="25"/>
      <c r="AA1329" s="25"/>
      <c r="AB1329" s="25"/>
      <c r="AC1329" s="25"/>
      <c r="AD1329" s="25"/>
    </row>
    <row r="1330" spans="1:256" s="15" customFormat="1" ht="8.25" customHeight="1">
      <c r="A1330" s="209"/>
      <c r="B1330" s="210"/>
      <c r="C1330" s="210"/>
      <c r="D1330" s="210"/>
      <c r="E1330" s="210"/>
      <c r="F1330" s="210"/>
      <c r="G1330" s="210"/>
      <c r="H1330" s="211"/>
      <c r="I1330" s="221"/>
      <c r="J1330" s="219"/>
      <c r="K1330" s="219"/>
      <c r="L1330" s="219"/>
      <c r="M1330" s="220"/>
      <c r="N1330" s="13" t="s">
        <v>2</v>
      </c>
      <c r="O1330" s="53"/>
      <c r="P1330" s="63"/>
      <c r="Q1330" s="63"/>
      <c r="R1330" s="25"/>
      <c r="S1330" s="25"/>
      <c r="T1330" s="25"/>
      <c r="U1330" s="25"/>
      <c r="V1330" s="25"/>
      <c r="W1330" s="25"/>
      <c r="X1330" s="32"/>
      <c r="Y1330" s="25"/>
      <c r="Z1330" s="25"/>
      <c r="AA1330" s="25"/>
      <c r="AB1330" s="25"/>
      <c r="AC1330" s="25"/>
      <c r="AD1330" s="25"/>
    </row>
    <row r="1331" spans="1:256" s="15" customFormat="1">
      <c r="A1331" s="209"/>
      <c r="B1331" s="210"/>
      <c r="C1331" s="210"/>
      <c r="D1331" s="210"/>
      <c r="E1331" s="210"/>
      <c r="F1331" s="210"/>
      <c r="G1331" s="210"/>
      <c r="H1331" s="211"/>
      <c r="I1331" s="221"/>
      <c r="J1331" s="219"/>
      <c r="K1331" s="219"/>
      <c r="L1331" s="219"/>
      <c r="M1331" s="220"/>
      <c r="N1331" s="25"/>
      <c r="O1331" s="53"/>
      <c r="P1331" s="63"/>
      <c r="Q1331" s="63"/>
      <c r="R1331" s="25"/>
      <c r="S1331" s="25"/>
      <c r="T1331" s="25"/>
      <c r="U1331" s="25"/>
      <c r="V1331" s="25"/>
      <c r="W1331" s="25"/>
      <c r="X1331" s="32"/>
      <c r="Y1331" s="25"/>
      <c r="Z1331" s="25"/>
      <c r="AA1331" s="25"/>
      <c r="AB1331" s="25"/>
      <c r="AC1331" s="25"/>
      <c r="AD1331" s="25"/>
    </row>
    <row r="1332" spans="1:256" s="15" customFormat="1" ht="13.2">
      <c r="A1332" s="209"/>
      <c r="B1332" s="210"/>
      <c r="C1332" s="210"/>
      <c r="D1332" s="210"/>
      <c r="E1332" s="210"/>
      <c r="F1332" s="210"/>
      <c r="G1332" s="210"/>
      <c r="H1332" s="211"/>
      <c r="I1332" s="221"/>
      <c r="J1332" s="219"/>
      <c r="K1332" s="219"/>
      <c r="L1332" s="219"/>
      <c r="M1332" s="220"/>
      <c r="N1332" s="241"/>
      <c r="O1332" s="242"/>
      <c r="P1332" s="62"/>
      <c r="Q1332" s="62"/>
      <c r="R1332" s="25"/>
      <c r="S1332" s="25"/>
      <c r="T1332" s="25"/>
      <c r="U1332" s="25"/>
      <c r="V1332" s="25"/>
      <c r="W1332" s="25"/>
      <c r="X1332" s="32"/>
      <c r="Y1332" s="25"/>
      <c r="Z1332" s="25"/>
      <c r="AA1332" s="25"/>
      <c r="AB1332" s="25"/>
      <c r="AC1332" s="25"/>
      <c r="AD1332" s="25"/>
    </row>
    <row r="1333" spans="1:256" s="15" customFormat="1" ht="13.2">
      <c r="A1333" s="212"/>
      <c r="B1333" s="213"/>
      <c r="C1333" s="213"/>
      <c r="D1333" s="213"/>
      <c r="E1333" s="213"/>
      <c r="F1333" s="213"/>
      <c r="G1333" s="213"/>
      <c r="H1333" s="214"/>
      <c r="I1333" s="222"/>
      <c r="J1333" s="223"/>
      <c r="K1333" s="223"/>
      <c r="L1333" s="223"/>
      <c r="M1333" s="224"/>
      <c r="N1333" s="243"/>
      <c r="O1333" s="244"/>
      <c r="P1333" s="62"/>
      <c r="Q1333" s="62"/>
      <c r="R1333" s="25"/>
      <c r="S1333" s="26"/>
      <c r="T1333" s="26"/>
      <c r="U1333" s="26"/>
      <c r="V1333" s="26"/>
      <c r="W1333" s="26"/>
      <c r="X1333" s="31"/>
      <c r="Y1333" s="26"/>
      <c r="Z1333" s="25"/>
      <c r="AA1333" s="25"/>
      <c r="AB1333" s="25"/>
      <c r="AC1333" s="25"/>
      <c r="AD1333" s="25"/>
    </row>
    <row r="1334" spans="1:256" s="15" customFormat="1" ht="13.2">
      <c r="A1334" s="245" t="s">
        <v>0</v>
      </c>
      <c r="B1334" s="246"/>
      <c r="C1334" s="246"/>
      <c r="D1334" s="246"/>
      <c r="E1334" s="246"/>
      <c r="F1334" s="247"/>
      <c r="G1334" s="39"/>
      <c r="H1334" s="251" t="s">
        <v>3</v>
      </c>
      <c r="I1334" s="198"/>
      <c r="J1334" s="198"/>
      <c r="K1334" s="198"/>
      <c r="L1334" s="198"/>
      <c r="M1334" s="198"/>
      <c r="N1334" s="198"/>
      <c r="O1334" s="199"/>
      <c r="P1334" s="64"/>
      <c r="Q1334" s="64"/>
      <c r="R1334" s="25"/>
      <c r="S1334" s="26"/>
      <c r="T1334" s="26"/>
      <c r="U1334" s="26"/>
      <c r="V1334" s="26"/>
      <c r="W1334" s="26"/>
      <c r="X1334" s="31"/>
      <c r="Y1334" s="26"/>
      <c r="Z1334" s="25"/>
      <c r="AA1334" s="25"/>
      <c r="AB1334" s="25"/>
      <c r="AC1334" s="25"/>
      <c r="AD1334" s="25"/>
    </row>
    <row r="1335" spans="1:256" s="15" customFormat="1" ht="13.2">
      <c r="A1335" s="248"/>
      <c r="B1335" s="249"/>
      <c r="C1335" s="249"/>
      <c r="D1335" s="249"/>
      <c r="E1335" s="249"/>
      <c r="F1335" s="250"/>
      <c r="G1335" s="39"/>
      <c r="H1335" s="200"/>
      <c r="I1335" s="201"/>
      <c r="J1335" s="201"/>
      <c r="K1335" s="201"/>
      <c r="L1335" s="201"/>
      <c r="M1335" s="201"/>
      <c r="N1335" s="201"/>
      <c r="O1335" s="202"/>
      <c r="P1335" s="64"/>
      <c r="Q1335" s="64"/>
      <c r="R1335" s="25"/>
      <c r="S1335" s="26"/>
      <c r="T1335" s="26"/>
      <c r="U1335" s="26"/>
      <c r="V1335" s="26"/>
      <c r="W1335" s="26"/>
      <c r="X1335" s="31"/>
      <c r="Y1335" s="26"/>
      <c r="Z1335" s="25"/>
      <c r="AA1335" s="25"/>
      <c r="AB1335" s="25"/>
      <c r="AC1335" s="25"/>
      <c r="AD1335" s="25"/>
    </row>
    <row r="1336" spans="1:256" s="15" customFormat="1" ht="13.2">
      <c r="A1336" s="14"/>
      <c r="F1336" s="16"/>
      <c r="G1336" s="39"/>
      <c r="H1336" s="191" t="s">
        <v>4</v>
      </c>
      <c r="I1336" s="192"/>
      <c r="J1336" s="192"/>
      <c r="K1336" s="192"/>
      <c r="L1336" s="193"/>
      <c r="M1336" s="197" t="s">
        <v>5</v>
      </c>
      <c r="N1336" s="198"/>
      <c r="O1336" s="199"/>
      <c r="P1336" s="64"/>
      <c r="Q1336" s="64"/>
      <c r="R1336" s="25"/>
      <c r="S1336" s="26"/>
      <c r="T1336" s="26"/>
      <c r="U1336" s="26"/>
      <c r="V1336" s="26"/>
      <c r="W1336" s="26"/>
      <c r="X1336" s="31"/>
      <c r="Y1336" s="26"/>
      <c r="Z1336" s="25"/>
      <c r="AA1336" s="25"/>
      <c r="AB1336" s="25"/>
      <c r="AC1336" s="25"/>
      <c r="AD1336" s="25"/>
    </row>
    <row r="1337" spans="1:256" s="15" customFormat="1" ht="13.2">
      <c r="A1337" s="17"/>
      <c r="F1337" s="16"/>
      <c r="G1337" s="39"/>
      <c r="H1337" s="194"/>
      <c r="I1337" s="195"/>
      <c r="J1337" s="195"/>
      <c r="K1337" s="195"/>
      <c r="L1337" s="196"/>
      <c r="M1337" s="200"/>
      <c r="N1337" s="201"/>
      <c r="O1337" s="202"/>
      <c r="P1337" s="64"/>
      <c r="Q1337" s="64"/>
      <c r="R1337" s="26"/>
      <c r="S1337" s="26"/>
      <c r="T1337" s="26"/>
      <c r="U1337" s="26"/>
      <c r="V1337" s="26"/>
      <c r="W1337" s="26"/>
      <c r="X1337" s="31"/>
      <c r="Y1337" s="26"/>
      <c r="Z1337" s="25"/>
      <c r="AA1337" s="25"/>
      <c r="AB1337" s="25"/>
      <c r="AC1337" s="25"/>
      <c r="AD1337" s="25"/>
    </row>
    <row r="1338" spans="1:256" s="15" customFormat="1" ht="13.2">
      <c r="A1338" s="17"/>
      <c r="F1338" s="16"/>
      <c r="G1338" s="40"/>
      <c r="H1338" s="18"/>
      <c r="I1338" s="14"/>
      <c r="J1338" s="14"/>
      <c r="K1338" s="14"/>
      <c r="L1338" s="19"/>
      <c r="M1338" s="14"/>
      <c r="N1338" s="14"/>
      <c r="O1338" s="50" t="s">
        <v>39</v>
      </c>
      <c r="P1338" s="65"/>
      <c r="Q1338" s="65"/>
      <c r="R1338" s="26"/>
      <c r="S1338" s="26"/>
      <c r="T1338" s="26"/>
      <c r="U1338" s="26"/>
      <c r="V1338" s="26"/>
      <c r="W1338" s="26"/>
      <c r="X1338" s="31"/>
      <c r="Y1338" s="26"/>
      <c r="Z1338" s="25"/>
      <c r="AA1338" s="26"/>
      <c r="AB1338" s="26"/>
      <c r="AC1338" s="26"/>
      <c r="AD1338" s="26"/>
      <c r="AE1338" s="60"/>
      <c r="AF1338" s="60"/>
      <c r="AG1338" s="60"/>
      <c r="AH1338" s="60"/>
      <c r="AI1338" s="60"/>
      <c r="AJ1338" s="60"/>
      <c r="AK1338" s="60"/>
      <c r="AL1338" s="60"/>
      <c r="AM1338" s="60"/>
      <c r="AN1338" s="60"/>
      <c r="AO1338" s="60"/>
      <c r="AP1338" s="60"/>
      <c r="AQ1338" s="60"/>
      <c r="AR1338" s="60"/>
      <c r="AS1338" s="60"/>
      <c r="AT1338" s="60"/>
      <c r="AU1338" s="60"/>
      <c r="AV1338" s="60"/>
      <c r="AW1338" s="60"/>
      <c r="AX1338" s="60"/>
      <c r="AY1338" s="60"/>
      <c r="AZ1338" s="60"/>
      <c r="BA1338" s="60"/>
      <c r="BB1338" s="60"/>
      <c r="BC1338" s="60"/>
      <c r="BD1338" s="60"/>
      <c r="BE1338" s="60"/>
      <c r="BF1338" s="60"/>
      <c r="BG1338" s="60"/>
      <c r="BH1338" s="60"/>
      <c r="BI1338" s="60"/>
      <c r="BJ1338" s="60"/>
      <c r="BK1338" s="60"/>
      <c r="BL1338" s="60"/>
      <c r="BM1338" s="60"/>
      <c r="BN1338" s="60"/>
      <c r="BO1338" s="60"/>
      <c r="BP1338" s="60"/>
      <c r="BQ1338" s="60"/>
      <c r="BR1338" s="60"/>
      <c r="BS1338" s="60"/>
      <c r="BT1338" s="60"/>
      <c r="BU1338" s="60"/>
      <c r="BV1338" s="60"/>
      <c r="BW1338" s="60"/>
      <c r="BX1338" s="60"/>
      <c r="BY1338" s="60"/>
      <c r="BZ1338" s="60"/>
      <c r="CA1338" s="60"/>
      <c r="CB1338" s="60"/>
      <c r="CC1338" s="60"/>
      <c r="CD1338" s="60"/>
      <c r="CE1338" s="60"/>
      <c r="CF1338" s="60"/>
      <c r="CG1338" s="60"/>
      <c r="CH1338" s="60"/>
      <c r="CI1338" s="60"/>
      <c r="CJ1338" s="60"/>
      <c r="CK1338" s="60"/>
      <c r="CL1338" s="60"/>
      <c r="CM1338" s="60"/>
      <c r="CN1338" s="60"/>
      <c r="CO1338" s="60"/>
      <c r="CP1338" s="60"/>
      <c r="CQ1338" s="60"/>
      <c r="CR1338" s="60"/>
      <c r="CS1338" s="60"/>
      <c r="CT1338" s="60"/>
      <c r="CU1338" s="60"/>
      <c r="CV1338" s="60"/>
      <c r="CW1338" s="60"/>
      <c r="CX1338" s="60"/>
      <c r="CY1338" s="60"/>
      <c r="CZ1338" s="60"/>
      <c r="DA1338" s="60"/>
      <c r="DB1338" s="60"/>
      <c r="DC1338" s="60"/>
      <c r="DD1338" s="60"/>
      <c r="DE1338" s="60"/>
      <c r="DF1338" s="60"/>
      <c r="DG1338" s="60"/>
      <c r="DH1338" s="60"/>
      <c r="DI1338" s="60"/>
      <c r="DJ1338" s="60"/>
      <c r="DK1338" s="60"/>
      <c r="DL1338" s="60"/>
      <c r="DM1338" s="60"/>
      <c r="DN1338" s="60"/>
      <c r="DO1338" s="60"/>
      <c r="DP1338" s="60"/>
      <c r="DQ1338" s="60"/>
      <c r="DR1338" s="60"/>
      <c r="DS1338" s="60"/>
      <c r="DT1338" s="60"/>
      <c r="DU1338" s="60"/>
      <c r="DV1338" s="60"/>
      <c r="DW1338" s="60"/>
      <c r="DX1338" s="60"/>
      <c r="DY1338" s="60"/>
      <c r="DZ1338" s="60"/>
      <c r="EA1338" s="60"/>
      <c r="EB1338" s="60"/>
      <c r="EC1338" s="60"/>
      <c r="ED1338" s="60"/>
      <c r="EE1338" s="60"/>
      <c r="EF1338" s="60"/>
      <c r="EG1338" s="60"/>
      <c r="EH1338" s="60"/>
      <c r="EI1338" s="60"/>
      <c r="EJ1338" s="60"/>
      <c r="EK1338" s="60"/>
      <c r="EL1338" s="60"/>
      <c r="EM1338" s="60"/>
      <c r="EN1338" s="60"/>
      <c r="EO1338" s="60"/>
      <c r="EP1338" s="60"/>
      <c r="EQ1338" s="60"/>
      <c r="ER1338" s="60"/>
      <c r="ES1338" s="60"/>
      <c r="ET1338" s="60"/>
      <c r="EU1338" s="60"/>
      <c r="EV1338" s="60"/>
      <c r="EW1338" s="60"/>
      <c r="EX1338" s="60"/>
      <c r="EY1338" s="60"/>
      <c r="EZ1338" s="60"/>
      <c r="FA1338" s="60"/>
      <c r="FB1338" s="60"/>
      <c r="FC1338" s="60"/>
      <c r="FD1338" s="60"/>
      <c r="FE1338" s="60"/>
      <c r="FF1338" s="60"/>
      <c r="FG1338" s="60"/>
      <c r="FH1338" s="60"/>
      <c r="FI1338" s="60"/>
      <c r="FJ1338" s="60"/>
      <c r="FK1338" s="60"/>
      <c r="FL1338" s="60"/>
      <c r="FM1338" s="60"/>
      <c r="FN1338" s="60"/>
      <c r="FO1338" s="60"/>
      <c r="FP1338" s="60"/>
      <c r="FQ1338" s="60"/>
      <c r="FR1338" s="60"/>
      <c r="FS1338" s="60"/>
      <c r="FT1338" s="60"/>
      <c r="FU1338" s="60"/>
      <c r="FV1338" s="60"/>
      <c r="FW1338" s="60"/>
      <c r="FX1338" s="60"/>
      <c r="FY1338" s="60"/>
      <c r="FZ1338" s="60"/>
      <c r="GA1338" s="60"/>
      <c r="GB1338" s="60"/>
      <c r="GC1338" s="60"/>
      <c r="GD1338" s="60"/>
      <c r="GE1338" s="60"/>
      <c r="GF1338" s="60"/>
      <c r="GG1338" s="60"/>
      <c r="GH1338" s="60"/>
      <c r="GI1338" s="60"/>
      <c r="GJ1338" s="60"/>
      <c r="GK1338" s="60"/>
      <c r="GL1338" s="60"/>
      <c r="GM1338" s="60"/>
      <c r="GN1338" s="60"/>
      <c r="GO1338" s="60"/>
      <c r="GP1338" s="60"/>
      <c r="GQ1338" s="60"/>
      <c r="GR1338" s="60"/>
      <c r="GS1338" s="60"/>
      <c r="GT1338" s="60"/>
      <c r="GU1338" s="60"/>
      <c r="GV1338" s="60"/>
      <c r="GW1338" s="60"/>
      <c r="GX1338" s="60"/>
      <c r="GY1338" s="60"/>
      <c r="GZ1338" s="60"/>
      <c r="HA1338" s="60"/>
      <c r="HB1338" s="60"/>
      <c r="HC1338" s="60"/>
      <c r="HD1338" s="60"/>
      <c r="HE1338" s="60"/>
      <c r="HF1338" s="60"/>
      <c r="HG1338" s="60"/>
      <c r="HH1338" s="60"/>
      <c r="HI1338" s="60"/>
      <c r="HJ1338" s="60"/>
      <c r="HK1338" s="60"/>
      <c r="HL1338" s="60"/>
      <c r="HM1338" s="60"/>
      <c r="HN1338" s="60"/>
      <c r="HO1338" s="60"/>
      <c r="HP1338" s="60"/>
      <c r="HQ1338" s="60"/>
      <c r="HR1338" s="60"/>
      <c r="HS1338" s="60"/>
      <c r="HT1338" s="60"/>
      <c r="HU1338" s="60"/>
      <c r="HV1338" s="60"/>
      <c r="HW1338" s="60"/>
      <c r="HX1338" s="60"/>
      <c r="HY1338" s="60"/>
      <c r="HZ1338" s="60"/>
      <c r="IA1338" s="60"/>
      <c r="IB1338" s="60"/>
      <c r="IC1338" s="60"/>
      <c r="ID1338" s="60"/>
      <c r="IE1338" s="60"/>
      <c r="IF1338" s="60"/>
      <c r="IG1338" s="60"/>
      <c r="IH1338" s="60"/>
      <c r="II1338" s="60"/>
      <c r="IJ1338" s="60"/>
      <c r="IK1338" s="60"/>
      <c r="IL1338" s="60"/>
      <c r="IM1338" s="60"/>
      <c r="IN1338" s="60"/>
      <c r="IO1338" s="60"/>
      <c r="IP1338" s="60"/>
      <c r="IQ1338" s="60"/>
      <c r="IR1338" s="60"/>
      <c r="IS1338" s="60"/>
      <c r="IT1338" s="60"/>
      <c r="IU1338" s="60"/>
      <c r="IV1338" s="60"/>
    </row>
    <row r="1339" spans="1:256" s="15" customFormat="1" ht="13.2">
      <c r="A1339" s="17"/>
      <c r="F1339" s="16"/>
      <c r="G1339" s="41" t="s">
        <v>6</v>
      </c>
      <c r="H1339" s="21" t="s">
        <v>16</v>
      </c>
      <c r="I1339" s="20" t="s">
        <v>18</v>
      </c>
      <c r="J1339" s="20" t="s">
        <v>22</v>
      </c>
      <c r="K1339" s="20" t="s">
        <v>25</v>
      </c>
      <c r="L1339" s="20" t="s">
        <v>27</v>
      </c>
      <c r="M1339" s="20" t="s">
        <v>31</v>
      </c>
      <c r="N1339" s="20" t="s">
        <v>35</v>
      </c>
      <c r="O1339" s="50" t="s">
        <v>32</v>
      </c>
      <c r="P1339" s="65"/>
      <c r="Q1339" s="65"/>
      <c r="R1339" s="26"/>
      <c r="S1339" s="26"/>
      <c r="T1339" s="26"/>
      <c r="U1339" s="26"/>
      <c r="V1339" s="26"/>
      <c r="W1339" s="26"/>
      <c r="X1339" s="31"/>
      <c r="Y1339" s="26"/>
      <c r="Z1339" s="25"/>
      <c r="AA1339" s="26"/>
      <c r="AB1339" s="26"/>
      <c r="AC1339" s="26"/>
      <c r="AD1339" s="26"/>
      <c r="AE1339" s="60"/>
      <c r="AF1339" s="60"/>
      <c r="AG1339" s="60"/>
      <c r="AH1339" s="60"/>
      <c r="AI1339" s="60"/>
      <c r="AJ1339" s="60"/>
      <c r="AK1339" s="60"/>
      <c r="AL1339" s="60"/>
      <c r="AM1339" s="60"/>
      <c r="AN1339" s="60"/>
      <c r="AO1339" s="60"/>
      <c r="AP1339" s="60"/>
      <c r="AQ1339" s="60"/>
      <c r="AR1339" s="60"/>
      <c r="AS1339" s="60"/>
      <c r="AT1339" s="60"/>
      <c r="AU1339" s="60"/>
      <c r="AV1339" s="60"/>
      <c r="AW1339" s="60"/>
      <c r="AX1339" s="60"/>
      <c r="AY1339" s="60"/>
      <c r="AZ1339" s="60"/>
      <c r="BA1339" s="60"/>
      <c r="BB1339" s="60"/>
      <c r="BC1339" s="60"/>
      <c r="BD1339" s="60"/>
      <c r="BE1339" s="60"/>
      <c r="BF1339" s="60"/>
      <c r="BG1339" s="60"/>
      <c r="BH1339" s="60"/>
      <c r="BI1339" s="60"/>
      <c r="BJ1339" s="60"/>
      <c r="BK1339" s="60"/>
      <c r="BL1339" s="60"/>
      <c r="BM1339" s="60"/>
      <c r="BN1339" s="60"/>
      <c r="BO1339" s="60"/>
      <c r="BP1339" s="60"/>
      <c r="BQ1339" s="60"/>
      <c r="BR1339" s="60"/>
      <c r="BS1339" s="60"/>
      <c r="BT1339" s="60"/>
      <c r="BU1339" s="60"/>
      <c r="BV1339" s="60"/>
      <c r="BW1339" s="60"/>
      <c r="BX1339" s="60"/>
      <c r="BY1339" s="60"/>
      <c r="BZ1339" s="60"/>
      <c r="CA1339" s="60"/>
      <c r="CB1339" s="60"/>
      <c r="CC1339" s="60"/>
      <c r="CD1339" s="60"/>
      <c r="CE1339" s="60"/>
      <c r="CF1339" s="60"/>
      <c r="CG1339" s="60"/>
      <c r="CH1339" s="60"/>
      <c r="CI1339" s="60"/>
      <c r="CJ1339" s="60"/>
      <c r="CK1339" s="60"/>
      <c r="CL1339" s="60"/>
      <c r="CM1339" s="60"/>
      <c r="CN1339" s="60"/>
      <c r="CO1339" s="60"/>
      <c r="CP1339" s="60"/>
      <c r="CQ1339" s="60"/>
      <c r="CR1339" s="60"/>
      <c r="CS1339" s="60"/>
      <c r="CT1339" s="60"/>
      <c r="CU1339" s="60"/>
      <c r="CV1339" s="60"/>
      <c r="CW1339" s="60"/>
      <c r="CX1339" s="60"/>
      <c r="CY1339" s="60"/>
      <c r="CZ1339" s="60"/>
      <c r="DA1339" s="60"/>
      <c r="DB1339" s="60"/>
      <c r="DC1339" s="60"/>
      <c r="DD1339" s="60"/>
      <c r="DE1339" s="60"/>
      <c r="DF1339" s="60"/>
      <c r="DG1339" s="60"/>
      <c r="DH1339" s="60"/>
      <c r="DI1339" s="60"/>
      <c r="DJ1339" s="60"/>
      <c r="DK1339" s="60"/>
      <c r="DL1339" s="60"/>
      <c r="DM1339" s="60"/>
      <c r="DN1339" s="60"/>
      <c r="DO1339" s="60"/>
      <c r="DP1339" s="60"/>
      <c r="DQ1339" s="60"/>
      <c r="DR1339" s="60"/>
      <c r="DS1339" s="60"/>
      <c r="DT1339" s="60"/>
      <c r="DU1339" s="60"/>
      <c r="DV1339" s="60"/>
      <c r="DW1339" s="60"/>
      <c r="DX1339" s="60"/>
      <c r="DY1339" s="60"/>
      <c r="DZ1339" s="60"/>
      <c r="EA1339" s="60"/>
      <c r="EB1339" s="60"/>
      <c r="EC1339" s="60"/>
      <c r="ED1339" s="60"/>
      <c r="EE1339" s="60"/>
      <c r="EF1339" s="60"/>
      <c r="EG1339" s="60"/>
      <c r="EH1339" s="60"/>
      <c r="EI1339" s="60"/>
      <c r="EJ1339" s="60"/>
      <c r="EK1339" s="60"/>
      <c r="EL1339" s="60"/>
      <c r="EM1339" s="60"/>
      <c r="EN1339" s="60"/>
      <c r="EO1339" s="60"/>
      <c r="EP1339" s="60"/>
      <c r="EQ1339" s="60"/>
      <c r="ER1339" s="60"/>
      <c r="ES1339" s="60"/>
      <c r="ET1339" s="60"/>
      <c r="EU1339" s="60"/>
      <c r="EV1339" s="60"/>
      <c r="EW1339" s="60"/>
      <c r="EX1339" s="60"/>
      <c r="EY1339" s="60"/>
      <c r="EZ1339" s="60"/>
      <c r="FA1339" s="60"/>
      <c r="FB1339" s="60"/>
      <c r="FC1339" s="60"/>
      <c r="FD1339" s="60"/>
      <c r="FE1339" s="60"/>
      <c r="FF1339" s="60"/>
      <c r="FG1339" s="60"/>
      <c r="FH1339" s="60"/>
      <c r="FI1339" s="60"/>
      <c r="FJ1339" s="60"/>
      <c r="FK1339" s="60"/>
      <c r="FL1339" s="60"/>
      <c r="FM1339" s="60"/>
      <c r="FN1339" s="60"/>
      <c r="FO1339" s="60"/>
      <c r="FP1339" s="60"/>
      <c r="FQ1339" s="60"/>
      <c r="FR1339" s="60"/>
      <c r="FS1339" s="60"/>
      <c r="FT1339" s="60"/>
      <c r="FU1339" s="60"/>
      <c r="FV1339" s="60"/>
      <c r="FW1339" s="60"/>
      <c r="FX1339" s="60"/>
      <c r="FY1339" s="60"/>
      <c r="FZ1339" s="60"/>
      <c r="GA1339" s="60"/>
      <c r="GB1339" s="60"/>
      <c r="GC1339" s="60"/>
      <c r="GD1339" s="60"/>
      <c r="GE1339" s="60"/>
      <c r="GF1339" s="60"/>
      <c r="GG1339" s="60"/>
      <c r="GH1339" s="60"/>
      <c r="GI1339" s="60"/>
      <c r="GJ1339" s="60"/>
      <c r="GK1339" s="60"/>
      <c r="GL1339" s="60"/>
      <c r="GM1339" s="60"/>
      <c r="GN1339" s="60"/>
      <c r="GO1339" s="60"/>
      <c r="GP1339" s="60"/>
      <c r="GQ1339" s="60"/>
      <c r="GR1339" s="60"/>
      <c r="GS1339" s="60"/>
      <c r="GT1339" s="60"/>
      <c r="GU1339" s="60"/>
      <c r="GV1339" s="60"/>
      <c r="GW1339" s="60"/>
      <c r="GX1339" s="60"/>
      <c r="GY1339" s="60"/>
      <c r="GZ1339" s="60"/>
      <c r="HA1339" s="60"/>
      <c r="HB1339" s="60"/>
      <c r="HC1339" s="60"/>
      <c r="HD1339" s="60"/>
      <c r="HE1339" s="60"/>
      <c r="HF1339" s="60"/>
      <c r="HG1339" s="60"/>
      <c r="HH1339" s="60"/>
      <c r="HI1339" s="60"/>
      <c r="HJ1339" s="60"/>
      <c r="HK1339" s="60"/>
      <c r="HL1339" s="60"/>
      <c r="HM1339" s="60"/>
      <c r="HN1339" s="60"/>
      <c r="HO1339" s="60"/>
      <c r="HP1339" s="60"/>
      <c r="HQ1339" s="60"/>
      <c r="HR1339" s="60"/>
      <c r="HS1339" s="60"/>
      <c r="HT1339" s="60"/>
      <c r="HU1339" s="60"/>
      <c r="HV1339" s="60"/>
      <c r="HW1339" s="60"/>
      <c r="HX1339" s="60"/>
      <c r="HY1339" s="60"/>
      <c r="HZ1339" s="60"/>
      <c r="IA1339" s="60"/>
      <c r="IB1339" s="60"/>
      <c r="IC1339" s="60"/>
      <c r="ID1339" s="60"/>
      <c r="IE1339" s="60"/>
      <c r="IF1339" s="60"/>
      <c r="IG1339" s="60"/>
      <c r="IH1339" s="60"/>
      <c r="II1339" s="60"/>
      <c r="IJ1339" s="60"/>
      <c r="IK1339" s="60"/>
      <c r="IL1339" s="60"/>
      <c r="IM1339" s="60"/>
      <c r="IN1339" s="60"/>
      <c r="IO1339" s="60"/>
      <c r="IP1339" s="60"/>
      <c r="IQ1339" s="60"/>
      <c r="IR1339" s="60"/>
      <c r="IS1339" s="60"/>
      <c r="IT1339" s="60"/>
      <c r="IU1339" s="60"/>
      <c r="IV1339" s="60"/>
    </row>
    <row r="1340" spans="1:256" s="15" customFormat="1" ht="13.2">
      <c r="A1340" s="20" t="s">
        <v>13</v>
      </c>
      <c r="B1340" s="228" t="s">
        <v>12</v>
      </c>
      <c r="C1340" s="229"/>
      <c r="D1340" s="229"/>
      <c r="E1340" s="229"/>
      <c r="F1340" s="230"/>
      <c r="G1340" s="41" t="s">
        <v>8</v>
      </c>
      <c r="H1340" s="21" t="s">
        <v>17</v>
      </c>
      <c r="I1340" s="20" t="s">
        <v>23</v>
      </c>
      <c r="J1340" s="20" t="s">
        <v>23</v>
      </c>
      <c r="K1340" s="20" t="s">
        <v>44</v>
      </c>
      <c r="L1340" s="20" t="s">
        <v>25</v>
      </c>
      <c r="M1340" s="20" t="s">
        <v>32</v>
      </c>
      <c r="N1340" s="20" t="s">
        <v>36</v>
      </c>
      <c r="O1340" s="50" t="s">
        <v>40</v>
      </c>
      <c r="P1340" s="65"/>
      <c r="Q1340" s="65"/>
      <c r="R1340" s="26"/>
      <c r="S1340" s="26"/>
      <c r="T1340" s="26"/>
      <c r="U1340" s="26"/>
      <c r="V1340" s="26"/>
      <c r="W1340" s="26"/>
      <c r="X1340" s="31"/>
      <c r="Y1340" s="26"/>
      <c r="Z1340" s="25"/>
      <c r="AA1340" s="26"/>
      <c r="AB1340" s="26"/>
      <c r="AC1340" s="26"/>
      <c r="AD1340" s="26"/>
      <c r="AE1340" s="60"/>
      <c r="AF1340" s="60"/>
      <c r="AG1340" s="60"/>
      <c r="AH1340" s="60"/>
      <c r="AI1340" s="60"/>
      <c r="AJ1340" s="60"/>
      <c r="AK1340" s="60"/>
      <c r="AL1340" s="60"/>
      <c r="AM1340" s="60"/>
      <c r="AN1340" s="60"/>
      <c r="AO1340" s="60"/>
      <c r="AP1340" s="60"/>
      <c r="AQ1340" s="60"/>
      <c r="AR1340" s="60"/>
      <c r="AS1340" s="60"/>
      <c r="AT1340" s="60"/>
      <c r="AU1340" s="60"/>
      <c r="AV1340" s="60"/>
      <c r="AW1340" s="60"/>
      <c r="AX1340" s="60"/>
      <c r="AY1340" s="60"/>
      <c r="AZ1340" s="60"/>
      <c r="BA1340" s="60"/>
      <c r="BB1340" s="60"/>
      <c r="BC1340" s="60"/>
      <c r="BD1340" s="60"/>
      <c r="BE1340" s="60"/>
      <c r="BF1340" s="60"/>
      <c r="BG1340" s="60"/>
      <c r="BH1340" s="60"/>
      <c r="BI1340" s="60"/>
      <c r="BJ1340" s="60"/>
      <c r="BK1340" s="60"/>
      <c r="BL1340" s="60"/>
      <c r="BM1340" s="60"/>
      <c r="BN1340" s="60"/>
      <c r="BO1340" s="60"/>
      <c r="BP1340" s="60"/>
      <c r="BQ1340" s="60"/>
      <c r="BR1340" s="60"/>
      <c r="BS1340" s="60"/>
      <c r="BT1340" s="60"/>
      <c r="BU1340" s="60"/>
      <c r="BV1340" s="60"/>
      <c r="BW1340" s="60"/>
      <c r="BX1340" s="60"/>
      <c r="BY1340" s="60"/>
      <c r="BZ1340" s="60"/>
      <c r="CA1340" s="60"/>
      <c r="CB1340" s="60"/>
      <c r="CC1340" s="60"/>
      <c r="CD1340" s="60"/>
      <c r="CE1340" s="60"/>
      <c r="CF1340" s="60"/>
      <c r="CG1340" s="60"/>
      <c r="CH1340" s="60"/>
      <c r="CI1340" s="60"/>
      <c r="CJ1340" s="60"/>
      <c r="CK1340" s="60"/>
      <c r="CL1340" s="60"/>
      <c r="CM1340" s="60"/>
      <c r="CN1340" s="60"/>
      <c r="CO1340" s="60"/>
      <c r="CP1340" s="60"/>
      <c r="CQ1340" s="60"/>
      <c r="CR1340" s="60"/>
      <c r="CS1340" s="60"/>
      <c r="CT1340" s="60"/>
      <c r="CU1340" s="60"/>
      <c r="CV1340" s="60"/>
      <c r="CW1340" s="60"/>
      <c r="CX1340" s="60"/>
      <c r="CY1340" s="60"/>
      <c r="CZ1340" s="60"/>
      <c r="DA1340" s="60"/>
      <c r="DB1340" s="60"/>
      <c r="DC1340" s="60"/>
      <c r="DD1340" s="60"/>
      <c r="DE1340" s="60"/>
      <c r="DF1340" s="60"/>
      <c r="DG1340" s="60"/>
      <c r="DH1340" s="60"/>
      <c r="DI1340" s="60"/>
      <c r="DJ1340" s="60"/>
      <c r="DK1340" s="60"/>
      <c r="DL1340" s="60"/>
      <c r="DM1340" s="60"/>
      <c r="DN1340" s="60"/>
      <c r="DO1340" s="60"/>
      <c r="DP1340" s="60"/>
      <c r="DQ1340" s="60"/>
      <c r="DR1340" s="60"/>
      <c r="DS1340" s="60"/>
      <c r="DT1340" s="60"/>
      <c r="DU1340" s="60"/>
      <c r="DV1340" s="60"/>
      <c r="DW1340" s="60"/>
      <c r="DX1340" s="60"/>
      <c r="DY1340" s="60"/>
      <c r="DZ1340" s="60"/>
      <c r="EA1340" s="60"/>
      <c r="EB1340" s="60"/>
      <c r="EC1340" s="60"/>
      <c r="ED1340" s="60"/>
      <c r="EE1340" s="60"/>
      <c r="EF1340" s="60"/>
      <c r="EG1340" s="60"/>
      <c r="EH1340" s="60"/>
      <c r="EI1340" s="60"/>
      <c r="EJ1340" s="60"/>
      <c r="EK1340" s="60"/>
      <c r="EL1340" s="60"/>
      <c r="EM1340" s="60"/>
      <c r="EN1340" s="60"/>
      <c r="EO1340" s="60"/>
      <c r="EP1340" s="60"/>
      <c r="EQ1340" s="60"/>
      <c r="ER1340" s="60"/>
      <c r="ES1340" s="60"/>
      <c r="ET1340" s="60"/>
      <c r="EU1340" s="60"/>
      <c r="EV1340" s="60"/>
      <c r="EW1340" s="60"/>
      <c r="EX1340" s="60"/>
      <c r="EY1340" s="60"/>
      <c r="EZ1340" s="60"/>
      <c r="FA1340" s="60"/>
      <c r="FB1340" s="60"/>
      <c r="FC1340" s="60"/>
      <c r="FD1340" s="60"/>
      <c r="FE1340" s="60"/>
      <c r="FF1340" s="60"/>
      <c r="FG1340" s="60"/>
      <c r="FH1340" s="60"/>
      <c r="FI1340" s="60"/>
      <c r="FJ1340" s="60"/>
      <c r="FK1340" s="60"/>
      <c r="FL1340" s="60"/>
      <c r="FM1340" s="60"/>
      <c r="FN1340" s="60"/>
      <c r="FO1340" s="60"/>
      <c r="FP1340" s="60"/>
      <c r="FQ1340" s="60"/>
      <c r="FR1340" s="60"/>
      <c r="FS1340" s="60"/>
      <c r="FT1340" s="60"/>
      <c r="FU1340" s="60"/>
      <c r="FV1340" s="60"/>
      <c r="FW1340" s="60"/>
      <c r="FX1340" s="60"/>
      <c r="FY1340" s="60"/>
      <c r="FZ1340" s="60"/>
      <c r="GA1340" s="60"/>
      <c r="GB1340" s="60"/>
      <c r="GC1340" s="60"/>
      <c r="GD1340" s="60"/>
      <c r="GE1340" s="60"/>
      <c r="GF1340" s="60"/>
      <c r="GG1340" s="60"/>
      <c r="GH1340" s="60"/>
      <c r="GI1340" s="60"/>
      <c r="GJ1340" s="60"/>
      <c r="GK1340" s="60"/>
      <c r="GL1340" s="60"/>
      <c r="GM1340" s="60"/>
      <c r="GN1340" s="60"/>
      <c r="GO1340" s="60"/>
      <c r="GP1340" s="60"/>
      <c r="GQ1340" s="60"/>
      <c r="GR1340" s="60"/>
      <c r="GS1340" s="60"/>
      <c r="GT1340" s="60"/>
      <c r="GU1340" s="60"/>
      <c r="GV1340" s="60"/>
      <c r="GW1340" s="60"/>
      <c r="GX1340" s="60"/>
      <c r="GY1340" s="60"/>
      <c r="GZ1340" s="60"/>
      <c r="HA1340" s="60"/>
      <c r="HB1340" s="60"/>
      <c r="HC1340" s="60"/>
      <c r="HD1340" s="60"/>
      <c r="HE1340" s="60"/>
      <c r="HF1340" s="60"/>
      <c r="HG1340" s="60"/>
      <c r="HH1340" s="60"/>
      <c r="HI1340" s="60"/>
      <c r="HJ1340" s="60"/>
      <c r="HK1340" s="60"/>
      <c r="HL1340" s="60"/>
      <c r="HM1340" s="60"/>
      <c r="HN1340" s="60"/>
      <c r="HO1340" s="60"/>
      <c r="HP1340" s="60"/>
      <c r="HQ1340" s="60"/>
      <c r="HR1340" s="60"/>
      <c r="HS1340" s="60"/>
      <c r="HT1340" s="60"/>
      <c r="HU1340" s="60"/>
      <c r="HV1340" s="60"/>
      <c r="HW1340" s="60"/>
      <c r="HX1340" s="60"/>
      <c r="HY1340" s="60"/>
      <c r="HZ1340" s="60"/>
      <c r="IA1340" s="60"/>
      <c r="IB1340" s="60"/>
      <c r="IC1340" s="60"/>
      <c r="ID1340" s="60"/>
      <c r="IE1340" s="60"/>
      <c r="IF1340" s="60"/>
      <c r="IG1340" s="60"/>
      <c r="IH1340" s="60"/>
      <c r="II1340" s="60"/>
      <c r="IJ1340" s="60"/>
      <c r="IK1340" s="60"/>
      <c r="IL1340" s="60"/>
      <c r="IM1340" s="60"/>
      <c r="IN1340" s="60"/>
      <c r="IO1340" s="60"/>
      <c r="IP1340" s="60"/>
      <c r="IQ1340" s="60"/>
      <c r="IR1340" s="60"/>
      <c r="IS1340" s="60"/>
      <c r="IT1340" s="60"/>
      <c r="IU1340" s="60"/>
      <c r="IV1340" s="60"/>
    </row>
    <row r="1341" spans="1:256" s="59" customFormat="1" ht="50.1" customHeight="1">
      <c r="A1341" s="20" t="s">
        <v>14</v>
      </c>
      <c r="B1341" s="15"/>
      <c r="C1341" s="15"/>
      <c r="D1341" s="15"/>
      <c r="E1341" s="15"/>
      <c r="F1341" s="16"/>
      <c r="G1341" s="41" t="s">
        <v>7</v>
      </c>
      <c r="H1341" s="16"/>
      <c r="I1341" s="20" t="s">
        <v>19</v>
      </c>
      <c r="J1341" s="20" t="s">
        <v>29</v>
      </c>
      <c r="K1341" s="20" t="s">
        <v>45</v>
      </c>
      <c r="L1341" s="20" t="s">
        <v>28</v>
      </c>
      <c r="M1341" s="20" t="s">
        <v>33</v>
      </c>
      <c r="N1341" s="20" t="s">
        <v>32</v>
      </c>
      <c r="O1341" s="51" t="s">
        <v>41</v>
      </c>
      <c r="P1341" s="66"/>
      <c r="Q1341" s="66"/>
      <c r="R1341" s="3"/>
      <c r="S1341" s="1"/>
      <c r="T1341" s="1"/>
      <c r="U1341" s="1"/>
      <c r="V1341" s="1"/>
      <c r="W1341" s="1"/>
      <c r="X1341" s="5"/>
      <c r="Y1341" s="1"/>
      <c r="Z1341" s="1"/>
      <c r="AA1341" s="3"/>
      <c r="AB1341" s="3"/>
      <c r="AC1341" s="3"/>
      <c r="AD1341" s="3"/>
    </row>
    <row r="1342" spans="1:256" s="59" customFormat="1" ht="50.1" customHeight="1">
      <c r="A1342" s="17"/>
      <c r="B1342" s="15"/>
      <c r="C1342" s="15"/>
      <c r="D1342" s="15"/>
      <c r="E1342" s="15"/>
      <c r="F1342" s="16"/>
      <c r="G1342" s="42"/>
      <c r="H1342" s="16"/>
      <c r="I1342" s="20" t="s">
        <v>20</v>
      </c>
      <c r="J1342" s="20"/>
      <c r="K1342" s="20"/>
      <c r="L1342" s="20"/>
      <c r="M1342" s="20"/>
      <c r="N1342" s="20" t="s">
        <v>37</v>
      </c>
      <c r="O1342" s="50"/>
      <c r="P1342" s="65"/>
      <c r="Q1342" s="65"/>
      <c r="R1342" s="3"/>
      <c r="S1342" s="1"/>
      <c r="T1342" s="1"/>
      <c r="U1342" s="1"/>
      <c r="V1342" s="1"/>
      <c r="W1342" s="1"/>
      <c r="X1342" s="5"/>
      <c r="Y1342" s="1"/>
      <c r="Z1342" s="1"/>
      <c r="AA1342" s="3"/>
      <c r="AB1342" s="3"/>
      <c r="AC1342" s="3"/>
      <c r="AD1342" s="3"/>
    </row>
    <row r="1343" spans="1:256" s="59" customFormat="1" ht="50.1" customHeight="1">
      <c r="A1343" s="22" t="s">
        <v>10</v>
      </c>
      <c r="B1343" s="228" t="s">
        <v>11</v>
      </c>
      <c r="C1343" s="229"/>
      <c r="D1343" s="229"/>
      <c r="E1343" s="229"/>
      <c r="F1343" s="230"/>
      <c r="G1343" s="43" t="s">
        <v>9</v>
      </c>
      <c r="H1343" s="23" t="s">
        <v>15</v>
      </c>
      <c r="I1343" s="22" t="s">
        <v>21</v>
      </c>
      <c r="J1343" s="22" t="s">
        <v>24</v>
      </c>
      <c r="K1343" s="22" t="s">
        <v>26</v>
      </c>
      <c r="L1343" s="22" t="s">
        <v>30</v>
      </c>
      <c r="M1343" s="22" t="s">
        <v>34</v>
      </c>
      <c r="N1343" s="22" t="s">
        <v>42</v>
      </c>
      <c r="O1343" s="52" t="s">
        <v>38</v>
      </c>
      <c r="P1343" s="66"/>
      <c r="Q1343" s="66"/>
      <c r="R1343" s="3"/>
      <c r="S1343" s="1"/>
      <c r="T1343" s="1"/>
      <c r="U1343" s="1"/>
      <c r="V1343" s="1"/>
      <c r="W1343" s="1"/>
      <c r="X1343" s="5"/>
      <c r="Y1343" s="1"/>
      <c r="Z1343" s="1"/>
      <c r="AA1343" s="3"/>
      <c r="AB1343" s="3"/>
      <c r="AC1343" s="3"/>
      <c r="AD1343" s="3"/>
    </row>
    <row r="1344" spans="1:256" s="59" customFormat="1" ht="50.1" customHeight="1">
      <c r="A1344" s="12"/>
      <c r="B1344" s="231"/>
      <c r="C1344" s="232"/>
      <c r="D1344" s="232"/>
      <c r="E1344" s="232"/>
      <c r="F1344" s="233"/>
      <c r="G1344" s="28"/>
      <c r="H1344" s="8"/>
      <c r="I1344" s="9"/>
      <c r="J1344" s="29">
        <f t="shared" ref="J1344:J1349" si="151">SUM(H1344*I1344)</f>
        <v>0</v>
      </c>
      <c r="K1344" s="9"/>
      <c r="L1344" s="4">
        <f t="shared" ref="L1344:L1349" si="152">SUM(J1344*K1344)</f>
        <v>0</v>
      </c>
      <c r="M1344" s="10"/>
      <c r="N1344" s="11"/>
      <c r="O1344" s="57">
        <f t="shared" ref="O1344:O1349" si="153">SUM(M1344*N1344)</f>
        <v>0</v>
      </c>
      <c r="P1344" s="67"/>
      <c r="Q1344" s="67"/>
      <c r="R1344" s="3"/>
      <c r="S1344" s="1"/>
      <c r="T1344" s="1"/>
      <c r="U1344" s="1"/>
      <c r="V1344" s="1"/>
      <c r="W1344" s="1"/>
      <c r="X1344" s="5"/>
      <c r="Y1344" s="1"/>
      <c r="Z1344" s="1"/>
      <c r="AA1344" s="3"/>
      <c r="AB1344" s="3"/>
      <c r="AC1344" s="3"/>
      <c r="AD1344" s="3"/>
    </row>
    <row r="1345" spans="1:30" s="59" customFormat="1" ht="50.1" customHeight="1">
      <c r="A1345" s="12"/>
      <c r="B1345" s="225"/>
      <c r="C1345" s="226"/>
      <c r="D1345" s="226"/>
      <c r="E1345" s="226"/>
      <c r="F1345" s="227"/>
      <c r="G1345" s="28"/>
      <c r="H1345" s="8"/>
      <c r="I1345" s="9"/>
      <c r="J1345" s="29">
        <f t="shared" si="151"/>
        <v>0</v>
      </c>
      <c r="K1345" s="9"/>
      <c r="L1345" s="4">
        <f t="shared" si="152"/>
        <v>0</v>
      </c>
      <c r="M1345" s="10"/>
      <c r="N1345" s="11"/>
      <c r="O1345" s="57">
        <f t="shared" si="153"/>
        <v>0</v>
      </c>
      <c r="P1345" s="67"/>
      <c r="Q1345" s="67"/>
      <c r="R1345" s="3"/>
      <c r="S1345" s="1"/>
      <c r="T1345" s="1"/>
      <c r="U1345" s="1"/>
      <c r="V1345" s="1"/>
      <c r="W1345" s="1"/>
      <c r="X1345" s="5"/>
      <c r="Y1345" s="1"/>
      <c r="Z1345" s="1"/>
      <c r="AA1345" s="3"/>
      <c r="AB1345" s="3"/>
      <c r="AC1345" s="3"/>
      <c r="AD1345" s="3"/>
    </row>
    <row r="1346" spans="1:30" s="59" customFormat="1" ht="50.1" customHeight="1">
      <c r="A1346" s="12"/>
      <c r="B1346" s="225"/>
      <c r="C1346" s="226"/>
      <c r="D1346" s="226"/>
      <c r="E1346" s="226"/>
      <c r="F1346" s="227"/>
      <c r="G1346" s="28"/>
      <c r="H1346" s="8"/>
      <c r="I1346" s="9"/>
      <c r="J1346" s="29">
        <f t="shared" si="151"/>
        <v>0</v>
      </c>
      <c r="K1346" s="9"/>
      <c r="L1346" s="4">
        <f t="shared" si="152"/>
        <v>0</v>
      </c>
      <c r="M1346" s="10"/>
      <c r="N1346" s="11"/>
      <c r="O1346" s="57">
        <f t="shared" si="153"/>
        <v>0</v>
      </c>
      <c r="P1346" s="67"/>
      <c r="Q1346" s="67"/>
      <c r="R1346" s="3"/>
      <c r="S1346" s="1"/>
      <c r="T1346" s="1"/>
      <c r="U1346" s="1"/>
      <c r="V1346" s="1"/>
      <c r="W1346" s="1"/>
      <c r="X1346" s="5"/>
      <c r="Y1346" s="1"/>
      <c r="Z1346" s="1"/>
      <c r="AA1346" s="3"/>
      <c r="AB1346" s="3"/>
      <c r="AC1346" s="3"/>
      <c r="AD1346" s="3"/>
    </row>
    <row r="1347" spans="1:30" s="15" customFormat="1" ht="20.100000000000001" customHeight="1">
      <c r="A1347" s="12"/>
      <c r="B1347" s="225"/>
      <c r="C1347" s="226"/>
      <c r="D1347" s="226"/>
      <c r="E1347" s="226"/>
      <c r="F1347" s="227"/>
      <c r="G1347" s="28"/>
      <c r="H1347" s="8"/>
      <c r="I1347" s="9"/>
      <c r="J1347" s="29">
        <f t="shared" si="151"/>
        <v>0</v>
      </c>
      <c r="K1347" s="9"/>
      <c r="L1347" s="4">
        <f t="shared" si="152"/>
        <v>0</v>
      </c>
      <c r="M1347" s="10"/>
      <c r="N1347" s="11"/>
      <c r="O1347" s="57">
        <f t="shared" si="153"/>
        <v>0</v>
      </c>
      <c r="P1347" s="67"/>
      <c r="Q1347" s="67"/>
      <c r="R1347" s="25"/>
      <c r="S1347" s="25"/>
      <c r="T1347" s="25"/>
      <c r="U1347" s="25"/>
      <c r="V1347" s="25"/>
      <c r="W1347" s="25"/>
      <c r="X1347" s="32"/>
      <c r="Y1347" s="25"/>
      <c r="Z1347" s="25"/>
      <c r="AA1347" s="25"/>
      <c r="AB1347" s="25"/>
      <c r="AC1347" s="25"/>
      <c r="AD1347" s="25"/>
    </row>
    <row r="1348" spans="1:30" s="15" customFormat="1" ht="13.2">
      <c r="A1348" s="12"/>
      <c r="B1348" s="225"/>
      <c r="C1348" s="226"/>
      <c r="D1348" s="226"/>
      <c r="E1348" s="226"/>
      <c r="F1348" s="227"/>
      <c r="G1348" s="28"/>
      <c r="H1348" s="8"/>
      <c r="I1348" s="9"/>
      <c r="J1348" s="29">
        <f t="shared" si="151"/>
        <v>0</v>
      </c>
      <c r="K1348" s="9"/>
      <c r="L1348" s="4">
        <f t="shared" si="152"/>
        <v>0</v>
      </c>
      <c r="M1348" s="10"/>
      <c r="N1348" s="11"/>
      <c r="O1348" s="57">
        <f t="shared" si="153"/>
        <v>0</v>
      </c>
      <c r="P1348" s="67"/>
      <c r="Q1348" s="67"/>
    </row>
    <row r="1349" spans="1:30" s="15" customFormat="1" ht="13.2">
      <c r="A1349" s="12"/>
      <c r="B1349" s="225"/>
      <c r="C1349" s="226"/>
      <c r="D1349" s="226"/>
      <c r="E1349" s="226"/>
      <c r="F1349" s="227"/>
      <c r="G1349" s="28"/>
      <c r="H1349" s="8"/>
      <c r="I1349" s="9"/>
      <c r="J1349" s="29">
        <f t="shared" si="151"/>
        <v>0</v>
      </c>
      <c r="K1349" s="9"/>
      <c r="L1349" s="4">
        <f t="shared" si="152"/>
        <v>0</v>
      </c>
      <c r="M1349" s="10"/>
      <c r="N1349" s="11"/>
      <c r="O1349" s="57">
        <f t="shared" si="153"/>
        <v>0</v>
      </c>
      <c r="P1349" s="67"/>
      <c r="Q1349" s="67"/>
    </row>
    <row r="1350" spans="1:30" s="15" customFormat="1" ht="13.8" thickBot="1">
      <c r="A1350" s="33"/>
      <c r="B1350" s="203" t="s">
        <v>43</v>
      </c>
      <c r="C1350" s="204"/>
      <c r="D1350" s="204"/>
      <c r="E1350" s="204"/>
      <c r="F1350" s="205"/>
      <c r="G1350" s="46"/>
      <c r="H1350" s="34"/>
      <c r="I1350" s="35"/>
      <c r="J1350" s="30">
        <f>SUM(J1344:J1349)</f>
        <v>0</v>
      </c>
      <c r="K1350" s="35"/>
      <c r="L1350" s="30">
        <f>SUM(L1344:L1349)</f>
        <v>0</v>
      </c>
      <c r="M1350" s="36">
        <f>SUM(M1344:M1349)</f>
        <v>0</v>
      </c>
      <c r="N1350" s="35"/>
      <c r="O1350" s="30">
        <f>SUM(O1344:O1349)</f>
        <v>0</v>
      </c>
      <c r="P1350" s="68"/>
      <c r="Q1350" s="68"/>
      <c r="R1350" s="25"/>
      <c r="S1350" s="25"/>
      <c r="T1350" s="25"/>
      <c r="U1350" s="25"/>
      <c r="V1350" s="25"/>
      <c r="W1350" s="25"/>
      <c r="X1350" s="32"/>
      <c r="Y1350" s="25"/>
      <c r="Z1350" s="25"/>
      <c r="AA1350" s="25"/>
      <c r="AB1350" s="25"/>
      <c r="AC1350" s="25"/>
      <c r="AD1350" s="25"/>
    </row>
    <row r="1351" spans="1:30" s="15" customFormat="1" ht="9" customHeight="1">
      <c r="A1351" s="25"/>
      <c r="B1351" s="25"/>
      <c r="C1351" s="25"/>
      <c r="D1351" s="25"/>
      <c r="E1351" s="25"/>
      <c r="F1351" s="25"/>
      <c r="G1351" s="44"/>
      <c r="H1351" s="25"/>
      <c r="I1351" s="25"/>
      <c r="J1351" s="25"/>
      <c r="K1351" s="25"/>
      <c r="L1351" s="25"/>
      <c r="M1351" s="25"/>
      <c r="N1351" s="25"/>
      <c r="O1351" s="53"/>
      <c r="P1351" s="63"/>
      <c r="Q1351" s="63"/>
      <c r="R1351" s="25"/>
      <c r="S1351" s="25"/>
      <c r="T1351" s="25"/>
      <c r="U1351" s="25"/>
      <c r="V1351" s="25"/>
      <c r="W1351" s="25"/>
      <c r="X1351" s="32"/>
      <c r="Y1351" s="25"/>
      <c r="Z1351" s="25"/>
      <c r="AA1351" s="25"/>
      <c r="AB1351" s="25"/>
      <c r="AC1351" s="25"/>
      <c r="AD1351" s="25"/>
    </row>
    <row r="1352" spans="1:30" s="15" customFormat="1" ht="8.25" customHeight="1">
      <c r="A1352" s="25"/>
      <c r="B1352" s="25"/>
      <c r="C1352" s="25"/>
      <c r="D1352" s="25"/>
      <c r="E1352" s="25"/>
      <c r="F1352" s="25"/>
      <c r="G1352" s="44"/>
      <c r="H1352" s="25"/>
      <c r="I1352" s="25"/>
      <c r="J1352" s="25"/>
      <c r="K1352" s="25"/>
      <c r="L1352" s="25"/>
      <c r="M1352" s="25"/>
      <c r="N1352" s="25"/>
      <c r="O1352" s="53"/>
      <c r="P1352" s="63"/>
      <c r="Q1352" s="63"/>
      <c r="R1352" s="25"/>
      <c r="S1352" s="25"/>
      <c r="T1352" s="25"/>
      <c r="U1352" s="25"/>
      <c r="V1352" s="25"/>
      <c r="W1352" s="25"/>
      <c r="X1352" s="32"/>
      <c r="Y1352" s="25"/>
      <c r="Z1352" s="25"/>
      <c r="AA1352" s="25"/>
      <c r="AB1352" s="25"/>
      <c r="AC1352" s="25"/>
      <c r="AD1352" s="25"/>
    </row>
    <row r="1353" spans="1:30" s="15" customFormat="1" ht="12.75" customHeight="1">
      <c r="A1353" s="27"/>
      <c r="B1353" s="27"/>
      <c r="C1353" s="27"/>
      <c r="D1353" s="27"/>
      <c r="E1353" s="27"/>
      <c r="F1353" s="27"/>
      <c r="G1353" s="45"/>
      <c r="H1353" s="27"/>
      <c r="I1353" s="27"/>
      <c r="J1353" s="27"/>
      <c r="K1353" s="27"/>
      <c r="L1353" s="27"/>
      <c r="M1353" s="27"/>
      <c r="N1353" s="27"/>
      <c r="O1353" s="54"/>
      <c r="P1353" s="63"/>
      <c r="Q1353" s="63"/>
      <c r="R1353" s="25"/>
      <c r="S1353" s="25"/>
      <c r="T1353" s="25"/>
      <c r="U1353" s="25"/>
      <c r="V1353" s="25"/>
      <c r="W1353" s="25"/>
      <c r="X1353" s="32"/>
      <c r="Y1353" s="25"/>
      <c r="Z1353" s="25"/>
      <c r="AA1353" s="25"/>
      <c r="AB1353" s="25"/>
      <c r="AC1353" s="25"/>
      <c r="AD1353" s="25"/>
    </row>
    <row r="1354" spans="1:30" s="15" customFormat="1" ht="8.25" customHeight="1">
      <c r="A1354" s="206" t="s">
        <v>50</v>
      </c>
      <c r="B1354" s="207"/>
      <c r="C1354" s="207"/>
      <c r="D1354" s="207"/>
      <c r="E1354" s="207"/>
      <c r="F1354" s="207"/>
      <c r="G1354" s="207"/>
      <c r="H1354" s="208"/>
      <c r="I1354" s="215" t="s">
        <v>46</v>
      </c>
      <c r="J1354" s="216"/>
      <c r="K1354" s="216"/>
      <c r="L1354" s="216"/>
      <c r="M1354" s="217"/>
      <c r="N1354" s="55" t="s">
        <v>1</v>
      </c>
      <c r="O1354" s="56"/>
      <c r="P1354" s="58"/>
      <c r="Q1354" s="58"/>
      <c r="R1354" s="25"/>
      <c r="S1354" s="25"/>
      <c r="T1354" s="25"/>
      <c r="U1354" s="25"/>
      <c r="V1354" s="25"/>
      <c r="W1354" s="25"/>
      <c r="X1354" s="32"/>
      <c r="Y1354" s="25"/>
      <c r="Z1354" s="25"/>
      <c r="AA1354" s="25"/>
      <c r="AB1354" s="25"/>
      <c r="AC1354" s="25"/>
      <c r="AD1354" s="25"/>
    </row>
    <row r="1355" spans="1:30" s="15" customFormat="1" ht="8.25" customHeight="1">
      <c r="A1355" s="209"/>
      <c r="B1355" s="210"/>
      <c r="C1355" s="210"/>
      <c r="D1355" s="210"/>
      <c r="E1355" s="210"/>
      <c r="F1355" s="210"/>
      <c r="G1355" s="210"/>
      <c r="H1355" s="211"/>
      <c r="I1355" s="24"/>
      <c r="J1355" s="25"/>
      <c r="K1355" s="25"/>
      <c r="L1355" s="25"/>
      <c r="M1355" s="16"/>
      <c r="N1355" s="25"/>
      <c r="O1355" s="53"/>
      <c r="P1355" s="63"/>
      <c r="Q1355" s="63"/>
      <c r="R1355" s="25"/>
      <c r="S1355" s="25"/>
      <c r="T1355" s="25"/>
      <c r="U1355" s="25"/>
      <c r="V1355" s="25"/>
      <c r="W1355" s="25"/>
      <c r="X1355" s="32"/>
      <c r="Y1355" s="25"/>
      <c r="Z1355" s="25"/>
      <c r="AA1355" s="25"/>
      <c r="AB1355" s="25"/>
      <c r="AC1355" s="25"/>
      <c r="AD1355" s="25"/>
    </row>
    <row r="1356" spans="1:30" s="15" customFormat="1" ht="9" customHeight="1">
      <c r="A1356" s="209"/>
      <c r="B1356" s="210"/>
      <c r="C1356" s="210"/>
      <c r="D1356" s="210"/>
      <c r="E1356" s="210"/>
      <c r="F1356" s="210"/>
      <c r="G1356" s="210"/>
      <c r="H1356" s="211"/>
      <c r="I1356" s="218"/>
      <c r="J1356" s="219"/>
      <c r="K1356" s="219"/>
      <c r="L1356" s="219"/>
      <c r="M1356" s="220"/>
      <c r="N1356" s="26" t="s">
        <v>48</v>
      </c>
      <c r="O1356" s="53"/>
      <c r="P1356" s="63"/>
      <c r="Q1356" s="63"/>
      <c r="R1356" s="25"/>
      <c r="S1356" s="25"/>
      <c r="T1356" s="25"/>
      <c r="U1356" s="25"/>
      <c r="V1356" s="25"/>
      <c r="W1356" s="25"/>
      <c r="X1356" s="32"/>
      <c r="Y1356" s="25"/>
      <c r="Z1356" s="25"/>
      <c r="AA1356" s="25"/>
      <c r="AB1356" s="25"/>
      <c r="AC1356" s="25"/>
      <c r="AD1356" s="25"/>
    </row>
    <row r="1357" spans="1:30" s="15" customFormat="1" ht="8.25" customHeight="1">
      <c r="A1357" s="209"/>
      <c r="B1357" s="210"/>
      <c r="C1357" s="210"/>
      <c r="D1357" s="210"/>
      <c r="E1357" s="210"/>
      <c r="F1357" s="210"/>
      <c r="G1357" s="210"/>
      <c r="H1357" s="211"/>
      <c r="I1357" s="221"/>
      <c r="J1357" s="219"/>
      <c r="K1357" s="219"/>
      <c r="L1357" s="219"/>
      <c r="M1357" s="220"/>
      <c r="N1357" s="25"/>
      <c r="O1357" s="53"/>
      <c r="P1357" s="63"/>
      <c r="Q1357" s="63"/>
      <c r="R1357" s="25"/>
      <c r="S1357" s="25"/>
      <c r="T1357" s="25"/>
      <c r="U1357" s="25"/>
      <c r="V1357" s="25"/>
      <c r="W1357" s="25"/>
      <c r="X1357" s="32"/>
      <c r="Y1357" s="25"/>
      <c r="Z1357" s="25"/>
      <c r="AA1357" s="25"/>
      <c r="AB1357" s="25"/>
      <c r="AC1357" s="25"/>
      <c r="AD1357" s="25"/>
    </row>
    <row r="1358" spans="1:30" s="15" customFormat="1" ht="8.25" customHeight="1">
      <c r="A1358" s="209"/>
      <c r="B1358" s="210"/>
      <c r="C1358" s="210"/>
      <c r="D1358" s="210"/>
      <c r="E1358" s="210"/>
      <c r="F1358" s="210"/>
      <c r="G1358" s="210"/>
      <c r="H1358" s="211"/>
      <c r="I1358" s="221"/>
      <c r="J1358" s="219"/>
      <c r="K1358" s="219"/>
      <c r="L1358" s="219"/>
      <c r="M1358" s="220"/>
      <c r="N1358" s="27"/>
      <c r="O1358" s="54"/>
      <c r="P1358" s="63"/>
      <c r="Q1358" s="63"/>
      <c r="R1358" s="25"/>
      <c r="S1358" s="25"/>
      <c r="T1358" s="25"/>
      <c r="U1358" s="25"/>
      <c r="V1358" s="25"/>
      <c r="W1358" s="25"/>
      <c r="X1358" s="32"/>
      <c r="Y1358" s="25"/>
      <c r="Z1358" s="25"/>
      <c r="AA1358" s="25"/>
      <c r="AB1358" s="25"/>
      <c r="AC1358" s="25"/>
      <c r="AD1358" s="25"/>
    </row>
    <row r="1359" spans="1:30" s="15" customFormat="1" ht="8.25" customHeight="1">
      <c r="A1359" s="209"/>
      <c r="B1359" s="210"/>
      <c r="C1359" s="210"/>
      <c r="D1359" s="210"/>
      <c r="E1359" s="210"/>
      <c r="F1359" s="210"/>
      <c r="G1359" s="210"/>
      <c r="H1359" s="211"/>
      <c r="I1359" s="221"/>
      <c r="J1359" s="219"/>
      <c r="K1359" s="219"/>
      <c r="L1359" s="219"/>
      <c r="M1359" s="220"/>
      <c r="N1359" s="13" t="s">
        <v>2</v>
      </c>
      <c r="O1359" s="53"/>
      <c r="P1359" s="63"/>
      <c r="Q1359" s="63"/>
      <c r="R1359" s="25"/>
      <c r="S1359" s="25"/>
      <c r="T1359" s="25"/>
      <c r="U1359" s="25"/>
      <c r="V1359" s="25"/>
      <c r="W1359" s="25"/>
      <c r="X1359" s="32"/>
      <c r="Y1359" s="25"/>
      <c r="Z1359" s="25"/>
      <c r="AA1359" s="25"/>
      <c r="AB1359" s="25"/>
      <c r="AC1359" s="25"/>
      <c r="AD1359" s="25"/>
    </row>
    <row r="1360" spans="1:30" s="15" customFormat="1">
      <c r="A1360" s="209"/>
      <c r="B1360" s="210"/>
      <c r="C1360" s="210"/>
      <c r="D1360" s="210"/>
      <c r="E1360" s="210"/>
      <c r="F1360" s="210"/>
      <c r="G1360" s="210"/>
      <c r="H1360" s="211"/>
      <c r="I1360" s="221"/>
      <c r="J1360" s="219"/>
      <c r="K1360" s="219"/>
      <c r="L1360" s="219"/>
      <c r="M1360" s="220"/>
      <c r="N1360" s="25"/>
      <c r="O1360" s="53"/>
      <c r="P1360" s="63"/>
      <c r="Q1360" s="63"/>
      <c r="R1360" s="25"/>
      <c r="S1360" s="25"/>
      <c r="T1360" s="25"/>
      <c r="U1360" s="25"/>
      <c r="V1360" s="25"/>
      <c r="W1360" s="25"/>
      <c r="X1360" s="32"/>
      <c r="Y1360" s="25"/>
      <c r="Z1360" s="25"/>
      <c r="AA1360" s="25"/>
      <c r="AB1360" s="25"/>
      <c r="AC1360" s="25"/>
      <c r="AD1360" s="25"/>
    </row>
    <row r="1361" spans="1:256" s="15" customFormat="1" ht="13.2">
      <c r="A1361" s="209"/>
      <c r="B1361" s="210"/>
      <c r="C1361" s="210"/>
      <c r="D1361" s="210"/>
      <c r="E1361" s="210"/>
      <c r="F1361" s="210"/>
      <c r="G1361" s="210"/>
      <c r="H1361" s="211"/>
      <c r="I1361" s="221"/>
      <c r="J1361" s="219"/>
      <c r="K1361" s="219"/>
      <c r="L1361" s="219"/>
      <c r="M1361" s="220"/>
      <c r="N1361" s="241"/>
      <c r="O1361" s="242"/>
      <c r="P1361" s="62"/>
      <c r="Q1361" s="62"/>
      <c r="R1361" s="25"/>
      <c r="S1361" s="25"/>
      <c r="T1361" s="25"/>
      <c r="U1361" s="25"/>
      <c r="V1361" s="25"/>
      <c r="W1361" s="25"/>
      <c r="X1361" s="32"/>
      <c r="Y1361" s="25"/>
      <c r="Z1361" s="25"/>
      <c r="AA1361" s="25"/>
      <c r="AB1361" s="25"/>
      <c r="AC1361" s="25"/>
      <c r="AD1361" s="25"/>
    </row>
    <row r="1362" spans="1:256" s="15" customFormat="1" ht="13.2">
      <c r="A1362" s="212"/>
      <c r="B1362" s="213"/>
      <c r="C1362" s="213"/>
      <c r="D1362" s="213"/>
      <c r="E1362" s="213"/>
      <c r="F1362" s="213"/>
      <c r="G1362" s="213"/>
      <c r="H1362" s="214"/>
      <c r="I1362" s="222"/>
      <c r="J1362" s="223"/>
      <c r="K1362" s="223"/>
      <c r="L1362" s="223"/>
      <c r="M1362" s="224"/>
      <c r="N1362" s="243"/>
      <c r="O1362" s="244"/>
      <c r="P1362" s="62"/>
      <c r="Q1362" s="62"/>
      <c r="R1362" s="25"/>
      <c r="S1362" s="26"/>
      <c r="T1362" s="26"/>
      <c r="U1362" s="26"/>
      <c r="V1362" s="26"/>
      <c r="W1362" s="26"/>
      <c r="X1362" s="31"/>
      <c r="Y1362" s="26"/>
      <c r="Z1362" s="25"/>
      <c r="AA1362" s="25"/>
      <c r="AB1362" s="25"/>
      <c r="AC1362" s="25"/>
      <c r="AD1362" s="25"/>
    </row>
    <row r="1363" spans="1:256" s="15" customFormat="1" ht="13.2">
      <c r="A1363" s="245" t="s">
        <v>0</v>
      </c>
      <c r="B1363" s="246"/>
      <c r="C1363" s="246"/>
      <c r="D1363" s="246"/>
      <c r="E1363" s="246"/>
      <c r="F1363" s="247"/>
      <c r="G1363" s="39"/>
      <c r="H1363" s="251" t="s">
        <v>3</v>
      </c>
      <c r="I1363" s="198"/>
      <c r="J1363" s="198"/>
      <c r="K1363" s="198"/>
      <c r="L1363" s="198"/>
      <c r="M1363" s="198"/>
      <c r="N1363" s="198"/>
      <c r="O1363" s="199"/>
      <c r="P1363" s="64"/>
      <c r="Q1363" s="64"/>
      <c r="R1363" s="25"/>
      <c r="S1363" s="26"/>
      <c r="T1363" s="26"/>
      <c r="U1363" s="26"/>
      <c r="V1363" s="26"/>
      <c r="W1363" s="26"/>
      <c r="X1363" s="31"/>
      <c r="Y1363" s="26"/>
      <c r="Z1363" s="25"/>
      <c r="AA1363" s="25"/>
      <c r="AB1363" s="25"/>
      <c r="AC1363" s="25"/>
      <c r="AD1363" s="25"/>
    </row>
    <row r="1364" spans="1:256" s="15" customFormat="1" ht="13.2">
      <c r="A1364" s="248"/>
      <c r="B1364" s="249"/>
      <c r="C1364" s="249"/>
      <c r="D1364" s="249"/>
      <c r="E1364" s="249"/>
      <c r="F1364" s="250"/>
      <c r="G1364" s="39"/>
      <c r="H1364" s="200"/>
      <c r="I1364" s="201"/>
      <c r="J1364" s="201"/>
      <c r="K1364" s="201"/>
      <c r="L1364" s="201"/>
      <c r="M1364" s="201"/>
      <c r="N1364" s="201"/>
      <c r="O1364" s="202"/>
      <c r="P1364" s="64"/>
      <c r="Q1364" s="64"/>
      <c r="R1364" s="25"/>
      <c r="S1364" s="26"/>
      <c r="T1364" s="26"/>
      <c r="U1364" s="26"/>
      <c r="V1364" s="26"/>
      <c r="W1364" s="26"/>
      <c r="X1364" s="31"/>
      <c r="Y1364" s="26"/>
      <c r="Z1364" s="25"/>
      <c r="AA1364" s="25"/>
      <c r="AB1364" s="25"/>
      <c r="AC1364" s="25"/>
      <c r="AD1364" s="25"/>
    </row>
    <row r="1365" spans="1:256" s="15" customFormat="1" ht="13.2">
      <c r="A1365" s="14"/>
      <c r="F1365" s="16"/>
      <c r="G1365" s="39"/>
      <c r="H1365" s="191" t="s">
        <v>4</v>
      </c>
      <c r="I1365" s="192"/>
      <c r="J1365" s="192"/>
      <c r="K1365" s="192"/>
      <c r="L1365" s="193"/>
      <c r="M1365" s="197" t="s">
        <v>5</v>
      </c>
      <c r="N1365" s="198"/>
      <c r="O1365" s="199"/>
      <c r="P1365" s="64"/>
      <c r="Q1365" s="64"/>
      <c r="R1365" s="25"/>
      <c r="S1365" s="26"/>
      <c r="T1365" s="26"/>
      <c r="U1365" s="26"/>
      <c r="V1365" s="26"/>
      <c r="W1365" s="26"/>
      <c r="X1365" s="31"/>
      <c r="Y1365" s="26"/>
      <c r="Z1365" s="25"/>
      <c r="AA1365" s="25"/>
      <c r="AB1365" s="25"/>
      <c r="AC1365" s="25"/>
      <c r="AD1365" s="25"/>
    </row>
    <row r="1366" spans="1:256" s="15" customFormat="1" ht="13.2">
      <c r="A1366" s="17"/>
      <c r="F1366" s="16"/>
      <c r="G1366" s="39"/>
      <c r="H1366" s="194"/>
      <c r="I1366" s="195"/>
      <c r="J1366" s="195"/>
      <c r="K1366" s="195"/>
      <c r="L1366" s="196"/>
      <c r="M1366" s="200"/>
      <c r="N1366" s="201"/>
      <c r="O1366" s="202"/>
      <c r="P1366" s="64"/>
      <c r="Q1366" s="64"/>
      <c r="R1366" s="26"/>
      <c r="S1366" s="26"/>
      <c r="T1366" s="26"/>
      <c r="U1366" s="26"/>
      <c r="V1366" s="26"/>
      <c r="W1366" s="26"/>
      <c r="X1366" s="31"/>
      <c r="Y1366" s="26"/>
      <c r="Z1366" s="25"/>
      <c r="AA1366" s="25"/>
      <c r="AB1366" s="25"/>
      <c r="AC1366" s="25"/>
      <c r="AD1366" s="25"/>
    </row>
    <row r="1367" spans="1:256" s="15" customFormat="1" ht="13.2">
      <c r="A1367" s="17"/>
      <c r="F1367" s="16"/>
      <c r="G1367" s="40"/>
      <c r="H1367" s="18"/>
      <c r="I1367" s="14"/>
      <c r="J1367" s="14"/>
      <c r="K1367" s="14"/>
      <c r="L1367" s="19"/>
      <c r="M1367" s="14"/>
      <c r="N1367" s="14"/>
      <c r="O1367" s="50" t="s">
        <v>39</v>
      </c>
      <c r="P1367" s="65"/>
      <c r="Q1367" s="65"/>
      <c r="R1367" s="26"/>
      <c r="S1367" s="26"/>
      <c r="T1367" s="26"/>
      <c r="U1367" s="26"/>
      <c r="V1367" s="26"/>
      <c r="W1367" s="26"/>
      <c r="X1367" s="31"/>
      <c r="Y1367" s="26"/>
      <c r="Z1367" s="25"/>
      <c r="AA1367" s="26"/>
      <c r="AB1367" s="26"/>
      <c r="AC1367" s="26"/>
      <c r="AD1367" s="26"/>
      <c r="AE1367" s="60"/>
      <c r="AF1367" s="60"/>
      <c r="AG1367" s="60"/>
      <c r="AH1367" s="60"/>
      <c r="AI1367" s="60"/>
      <c r="AJ1367" s="60"/>
      <c r="AK1367" s="60"/>
      <c r="AL1367" s="60"/>
      <c r="AM1367" s="60"/>
      <c r="AN1367" s="60"/>
      <c r="AO1367" s="60"/>
      <c r="AP1367" s="60"/>
      <c r="AQ1367" s="60"/>
      <c r="AR1367" s="60"/>
      <c r="AS1367" s="60"/>
      <c r="AT1367" s="60"/>
      <c r="AU1367" s="60"/>
      <c r="AV1367" s="60"/>
      <c r="AW1367" s="60"/>
      <c r="AX1367" s="60"/>
      <c r="AY1367" s="60"/>
      <c r="AZ1367" s="60"/>
      <c r="BA1367" s="60"/>
      <c r="BB1367" s="60"/>
      <c r="BC1367" s="60"/>
      <c r="BD1367" s="60"/>
      <c r="BE1367" s="60"/>
      <c r="BF1367" s="60"/>
      <c r="BG1367" s="60"/>
      <c r="BH1367" s="60"/>
      <c r="BI1367" s="60"/>
      <c r="BJ1367" s="60"/>
      <c r="BK1367" s="60"/>
      <c r="BL1367" s="60"/>
      <c r="BM1367" s="60"/>
      <c r="BN1367" s="60"/>
      <c r="BO1367" s="60"/>
      <c r="BP1367" s="60"/>
      <c r="BQ1367" s="60"/>
      <c r="BR1367" s="60"/>
      <c r="BS1367" s="60"/>
      <c r="BT1367" s="60"/>
      <c r="BU1367" s="60"/>
      <c r="BV1367" s="60"/>
      <c r="BW1367" s="60"/>
      <c r="BX1367" s="60"/>
      <c r="BY1367" s="60"/>
      <c r="BZ1367" s="60"/>
      <c r="CA1367" s="60"/>
      <c r="CB1367" s="60"/>
      <c r="CC1367" s="60"/>
      <c r="CD1367" s="60"/>
      <c r="CE1367" s="60"/>
      <c r="CF1367" s="60"/>
      <c r="CG1367" s="60"/>
      <c r="CH1367" s="60"/>
      <c r="CI1367" s="60"/>
      <c r="CJ1367" s="60"/>
      <c r="CK1367" s="60"/>
      <c r="CL1367" s="60"/>
      <c r="CM1367" s="60"/>
      <c r="CN1367" s="60"/>
      <c r="CO1367" s="60"/>
      <c r="CP1367" s="60"/>
      <c r="CQ1367" s="60"/>
      <c r="CR1367" s="60"/>
      <c r="CS1367" s="60"/>
      <c r="CT1367" s="60"/>
      <c r="CU1367" s="60"/>
      <c r="CV1367" s="60"/>
      <c r="CW1367" s="60"/>
      <c r="CX1367" s="60"/>
      <c r="CY1367" s="60"/>
      <c r="CZ1367" s="60"/>
      <c r="DA1367" s="60"/>
      <c r="DB1367" s="60"/>
      <c r="DC1367" s="60"/>
      <c r="DD1367" s="60"/>
      <c r="DE1367" s="60"/>
      <c r="DF1367" s="60"/>
      <c r="DG1367" s="60"/>
      <c r="DH1367" s="60"/>
      <c r="DI1367" s="60"/>
      <c r="DJ1367" s="60"/>
      <c r="DK1367" s="60"/>
      <c r="DL1367" s="60"/>
      <c r="DM1367" s="60"/>
      <c r="DN1367" s="60"/>
      <c r="DO1367" s="60"/>
      <c r="DP1367" s="60"/>
      <c r="DQ1367" s="60"/>
      <c r="DR1367" s="60"/>
      <c r="DS1367" s="60"/>
      <c r="DT1367" s="60"/>
      <c r="DU1367" s="60"/>
      <c r="DV1367" s="60"/>
      <c r="DW1367" s="60"/>
      <c r="DX1367" s="60"/>
      <c r="DY1367" s="60"/>
      <c r="DZ1367" s="60"/>
      <c r="EA1367" s="60"/>
      <c r="EB1367" s="60"/>
      <c r="EC1367" s="60"/>
      <c r="ED1367" s="60"/>
      <c r="EE1367" s="60"/>
      <c r="EF1367" s="60"/>
      <c r="EG1367" s="60"/>
      <c r="EH1367" s="60"/>
      <c r="EI1367" s="60"/>
      <c r="EJ1367" s="60"/>
      <c r="EK1367" s="60"/>
      <c r="EL1367" s="60"/>
      <c r="EM1367" s="60"/>
      <c r="EN1367" s="60"/>
      <c r="EO1367" s="60"/>
      <c r="EP1367" s="60"/>
      <c r="EQ1367" s="60"/>
      <c r="ER1367" s="60"/>
      <c r="ES1367" s="60"/>
      <c r="ET1367" s="60"/>
      <c r="EU1367" s="60"/>
      <c r="EV1367" s="60"/>
      <c r="EW1367" s="60"/>
      <c r="EX1367" s="60"/>
      <c r="EY1367" s="60"/>
      <c r="EZ1367" s="60"/>
      <c r="FA1367" s="60"/>
      <c r="FB1367" s="60"/>
      <c r="FC1367" s="60"/>
      <c r="FD1367" s="60"/>
      <c r="FE1367" s="60"/>
      <c r="FF1367" s="60"/>
      <c r="FG1367" s="60"/>
      <c r="FH1367" s="60"/>
      <c r="FI1367" s="60"/>
      <c r="FJ1367" s="60"/>
      <c r="FK1367" s="60"/>
      <c r="FL1367" s="60"/>
      <c r="FM1367" s="60"/>
      <c r="FN1367" s="60"/>
      <c r="FO1367" s="60"/>
      <c r="FP1367" s="60"/>
      <c r="FQ1367" s="60"/>
      <c r="FR1367" s="60"/>
      <c r="FS1367" s="60"/>
      <c r="FT1367" s="60"/>
      <c r="FU1367" s="60"/>
      <c r="FV1367" s="60"/>
      <c r="FW1367" s="60"/>
      <c r="FX1367" s="60"/>
      <c r="FY1367" s="60"/>
      <c r="FZ1367" s="60"/>
      <c r="GA1367" s="60"/>
      <c r="GB1367" s="60"/>
      <c r="GC1367" s="60"/>
      <c r="GD1367" s="60"/>
      <c r="GE1367" s="60"/>
      <c r="GF1367" s="60"/>
      <c r="GG1367" s="60"/>
      <c r="GH1367" s="60"/>
      <c r="GI1367" s="60"/>
      <c r="GJ1367" s="60"/>
      <c r="GK1367" s="60"/>
      <c r="GL1367" s="60"/>
      <c r="GM1367" s="60"/>
      <c r="GN1367" s="60"/>
      <c r="GO1367" s="60"/>
      <c r="GP1367" s="60"/>
      <c r="GQ1367" s="60"/>
      <c r="GR1367" s="60"/>
      <c r="GS1367" s="60"/>
      <c r="GT1367" s="60"/>
      <c r="GU1367" s="60"/>
      <c r="GV1367" s="60"/>
      <c r="GW1367" s="60"/>
      <c r="GX1367" s="60"/>
      <c r="GY1367" s="60"/>
      <c r="GZ1367" s="60"/>
      <c r="HA1367" s="60"/>
      <c r="HB1367" s="60"/>
      <c r="HC1367" s="60"/>
      <c r="HD1367" s="60"/>
      <c r="HE1367" s="60"/>
      <c r="HF1367" s="60"/>
      <c r="HG1367" s="60"/>
      <c r="HH1367" s="60"/>
      <c r="HI1367" s="60"/>
      <c r="HJ1367" s="60"/>
      <c r="HK1367" s="60"/>
      <c r="HL1367" s="60"/>
      <c r="HM1367" s="60"/>
      <c r="HN1367" s="60"/>
      <c r="HO1367" s="60"/>
      <c r="HP1367" s="60"/>
      <c r="HQ1367" s="60"/>
      <c r="HR1367" s="60"/>
      <c r="HS1367" s="60"/>
      <c r="HT1367" s="60"/>
      <c r="HU1367" s="60"/>
      <c r="HV1367" s="60"/>
      <c r="HW1367" s="60"/>
      <c r="HX1367" s="60"/>
      <c r="HY1367" s="60"/>
      <c r="HZ1367" s="60"/>
      <c r="IA1367" s="60"/>
      <c r="IB1367" s="60"/>
      <c r="IC1367" s="60"/>
      <c r="ID1367" s="60"/>
      <c r="IE1367" s="60"/>
      <c r="IF1367" s="60"/>
      <c r="IG1367" s="60"/>
      <c r="IH1367" s="60"/>
      <c r="II1367" s="60"/>
      <c r="IJ1367" s="60"/>
      <c r="IK1367" s="60"/>
      <c r="IL1367" s="60"/>
      <c r="IM1367" s="60"/>
      <c r="IN1367" s="60"/>
      <c r="IO1367" s="60"/>
      <c r="IP1367" s="60"/>
      <c r="IQ1367" s="60"/>
      <c r="IR1367" s="60"/>
      <c r="IS1367" s="60"/>
      <c r="IT1367" s="60"/>
      <c r="IU1367" s="60"/>
      <c r="IV1367" s="60"/>
    </row>
    <row r="1368" spans="1:256" s="15" customFormat="1" ht="13.2">
      <c r="A1368" s="17"/>
      <c r="F1368" s="16"/>
      <c r="G1368" s="41" t="s">
        <v>6</v>
      </c>
      <c r="H1368" s="21" t="s">
        <v>16</v>
      </c>
      <c r="I1368" s="20" t="s">
        <v>18</v>
      </c>
      <c r="J1368" s="20" t="s">
        <v>22</v>
      </c>
      <c r="K1368" s="20" t="s">
        <v>25</v>
      </c>
      <c r="L1368" s="20" t="s">
        <v>27</v>
      </c>
      <c r="M1368" s="20" t="s">
        <v>31</v>
      </c>
      <c r="N1368" s="20" t="s">
        <v>35</v>
      </c>
      <c r="O1368" s="50" t="s">
        <v>32</v>
      </c>
      <c r="P1368" s="65"/>
      <c r="Q1368" s="65"/>
      <c r="R1368" s="26"/>
      <c r="S1368" s="26"/>
      <c r="T1368" s="26"/>
      <c r="U1368" s="26"/>
      <c r="V1368" s="26"/>
      <c r="W1368" s="26"/>
      <c r="X1368" s="31"/>
      <c r="Y1368" s="26"/>
      <c r="Z1368" s="25"/>
      <c r="AA1368" s="26"/>
      <c r="AB1368" s="26"/>
      <c r="AC1368" s="26"/>
      <c r="AD1368" s="26"/>
      <c r="AE1368" s="60"/>
      <c r="AF1368" s="60"/>
      <c r="AG1368" s="60"/>
      <c r="AH1368" s="60"/>
      <c r="AI1368" s="60"/>
      <c r="AJ1368" s="60"/>
      <c r="AK1368" s="60"/>
      <c r="AL1368" s="60"/>
      <c r="AM1368" s="60"/>
      <c r="AN1368" s="60"/>
      <c r="AO1368" s="60"/>
      <c r="AP1368" s="60"/>
      <c r="AQ1368" s="60"/>
      <c r="AR1368" s="60"/>
      <c r="AS1368" s="60"/>
      <c r="AT1368" s="60"/>
      <c r="AU1368" s="60"/>
      <c r="AV1368" s="60"/>
      <c r="AW1368" s="60"/>
      <c r="AX1368" s="60"/>
      <c r="AY1368" s="60"/>
      <c r="AZ1368" s="60"/>
      <c r="BA1368" s="60"/>
      <c r="BB1368" s="60"/>
      <c r="BC1368" s="60"/>
      <c r="BD1368" s="60"/>
      <c r="BE1368" s="60"/>
      <c r="BF1368" s="60"/>
      <c r="BG1368" s="60"/>
      <c r="BH1368" s="60"/>
      <c r="BI1368" s="60"/>
      <c r="BJ1368" s="60"/>
      <c r="BK1368" s="60"/>
      <c r="BL1368" s="60"/>
      <c r="BM1368" s="60"/>
      <c r="BN1368" s="60"/>
      <c r="BO1368" s="60"/>
      <c r="BP1368" s="60"/>
      <c r="BQ1368" s="60"/>
      <c r="BR1368" s="60"/>
      <c r="BS1368" s="60"/>
      <c r="BT1368" s="60"/>
      <c r="BU1368" s="60"/>
      <c r="BV1368" s="60"/>
      <c r="BW1368" s="60"/>
      <c r="BX1368" s="60"/>
      <c r="BY1368" s="60"/>
      <c r="BZ1368" s="60"/>
      <c r="CA1368" s="60"/>
      <c r="CB1368" s="60"/>
      <c r="CC1368" s="60"/>
      <c r="CD1368" s="60"/>
      <c r="CE1368" s="60"/>
      <c r="CF1368" s="60"/>
      <c r="CG1368" s="60"/>
      <c r="CH1368" s="60"/>
      <c r="CI1368" s="60"/>
      <c r="CJ1368" s="60"/>
      <c r="CK1368" s="60"/>
      <c r="CL1368" s="60"/>
      <c r="CM1368" s="60"/>
      <c r="CN1368" s="60"/>
      <c r="CO1368" s="60"/>
      <c r="CP1368" s="60"/>
      <c r="CQ1368" s="60"/>
      <c r="CR1368" s="60"/>
      <c r="CS1368" s="60"/>
      <c r="CT1368" s="60"/>
      <c r="CU1368" s="60"/>
      <c r="CV1368" s="60"/>
      <c r="CW1368" s="60"/>
      <c r="CX1368" s="60"/>
      <c r="CY1368" s="60"/>
      <c r="CZ1368" s="60"/>
      <c r="DA1368" s="60"/>
      <c r="DB1368" s="60"/>
      <c r="DC1368" s="60"/>
      <c r="DD1368" s="60"/>
      <c r="DE1368" s="60"/>
      <c r="DF1368" s="60"/>
      <c r="DG1368" s="60"/>
      <c r="DH1368" s="60"/>
      <c r="DI1368" s="60"/>
      <c r="DJ1368" s="60"/>
      <c r="DK1368" s="60"/>
      <c r="DL1368" s="60"/>
      <c r="DM1368" s="60"/>
      <c r="DN1368" s="60"/>
      <c r="DO1368" s="60"/>
      <c r="DP1368" s="60"/>
      <c r="DQ1368" s="60"/>
      <c r="DR1368" s="60"/>
      <c r="DS1368" s="60"/>
      <c r="DT1368" s="60"/>
      <c r="DU1368" s="60"/>
      <c r="DV1368" s="60"/>
      <c r="DW1368" s="60"/>
      <c r="DX1368" s="60"/>
      <c r="DY1368" s="60"/>
      <c r="DZ1368" s="60"/>
      <c r="EA1368" s="60"/>
      <c r="EB1368" s="60"/>
      <c r="EC1368" s="60"/>
      <c r="ED1368" s="60"/>
      <c r="EE1368" s="60"/>
      <c r="EF1368" s="60"/>
      <c r="EG1368" s="60"/>
      <c r="EH1368" s="60"/>
      <c r="EI1368" s="60"/>
      <c r="EJ1368" s="60"/>
      <c r="EK1368" s="60"/>
      <c r="EL1368" s="60"/>
      <c r="EM1368" s="60"/>
      <c r="EN1368" s="60"/>
      <c r="EO1368" s="60"/>
      <c r="EP1368" s="60"/>
      <c r="EQ1368" s="60"/>
      <c r="ER1368" s="60"/>
      <c r="ES1368" s="60"/>
      <c r="ET1368" s="60"/>
      <c r="EU1368" s="60"/>
      <c r="EV1368" s="60"/>
      <c r="EW1368" s="60"/>
      <c r="EX1368" s="60"/>
      <c r="EY1368" s="60"/>
      <c r="EZ1368" s="60"/>
      <c r="FA1368" s="60"/>
      <c r="FB1368" s="60"/>
      <c r="FC1368" s="60"/>
      <c r="FD1368" s="60"/>
      <c r="FE1368" s="60"/>
      <c r="FF1368" s="60"/>
      <c r="FG1368" s="60"/>
      <c r="FH1368" s="60"/>
      <c r="FI1368" s="60"/>
      <c r="FJ1368" s="60"/>
      <c r="FK1368" s="60"/>
      <c r="FL1368" s="60"/>
      <c r="FM1368" s="60"/>
      <c r="FN1368" s="60"/>
      <c r="FO1368" s="60"/>
      <c r="FP1368" s="60"/>
      <c r="FQ1368" s="60"/>
      <c r="FR1368" s="60"/>
      <c r="FS1368" s="60"/>
      <c r="FT1368" s="60"/>
      <c r="FU1368" s="60"/>
      <c r="FV1368" s="60"/>
      <c r="FW1368" s="60"/>
      <c r="FX1368" s="60"/>
      <c r="FY1368" s="60"/>
      <c r="FZ1368" s="60"/>
      <c r="GA1368" s="60"/>
      <c r="GB1368" s="60"/>
      <c r="GC1368" s="60"/>
      <c r="GD1368" s="60"/>
      <c r="GE1368" s="60"/>
      <c r="GF1368" s="60"/>
      <c r="GG1368" s="60"/>
      <c r="GH1368" s="60"/>
      <c r="GI1368" s="60"/>
      <c r="GJ1368" s="60"/>
      <c r="GK1368" s="60"/>
      <c r="GL1368" s="60"/>
      <c r="GM1368" s="60"/>
      <c r="GN1368" s="60"/>
      <c r="GO1368" s="60"/>
      <c r="GP1368" s="60"/>
      <c r="GQ1368" s="60"/>
      <c r="GR1368" s="60"/>
      <c r="GS1368" s="60"/>
      <c r="GT1368" s="60"/>
      <c r="GU1368" s="60"/>
      <c r="GV1368" s="60"/>
      <c r="GW1368" s="60"/>
      <c r="GX1368" s="60"/>
      <c r="GY1368" s="60"/>
      <c r="GZ1368" s="60"/>
      <c r="HA1368" s="60"/>
      <c r="HB1368" s="60"/>
      <c r="HC1368" s="60"/>
      <c r="HD1368" s="60"/>
      <c r="HE1368" s="60"/>
      <c r="HF1368" s="60"/>
      <c r="HG1368" s="60"/>
      <c r="HH1368" s="60"/>
      <c r="HI1368" s="60"/>
      <c r="HJ1368" s="60"/>
      <c r="HK1368" s="60"/>
      <c r="HL1368" s="60"/>
      <c r="HM1368" s="60"/>
      <c r="HN1368" s="60"/>
      <c r="HO1368" s="60"/>
      <c r="HP1368" s="60"/>
      <c r="HQ1368" s="60"/>
      <c r="HR1368" s="60"/>
      <c r="HS1368" s="60"/>
      <c r="HT1368" s="60"/>
      <c r="HU1368" s="60"/>
      <c r="HV1368" s="60"/>
      <c r="HW1368" s="60"/>
      <c r="HX1368" s="60"/>
      <c r="HY1368" s="60"/>
      <c r="HZ1368" s="60"/>
      <c r="IA1368" s="60"/>
      <c r="IB1368" s="60"/>
      <c r="IC1368" s="60"/>
      <c r="ID1368" s="60"/>
      <c r="IE1368" s="60"/>
      <c r="IF1368" s="60"/>
      <c r="IG1368" s="60"/>
      <c r="IH1368" s="60"/>
      <c r="II1368" s="60"/>
      <c r="IJ1368" s="60"/>
      <c r="IK1368" s="60"/>
      <c r="IL1368" s="60"/>
      <c r="IM1368" s="60"/>
      <c r="IN1368" s="60"/>
      <c r="IO1368" s="60"/>
      <c r="IP1368" s="60"/>
      <c r="IQ1368" s="60"/>
      <c r="IR1368" s="60"/>
      <c r="IS1368" s="60"/>
      <c r="IT1368" s="60"/>
      <c r="IU1368" s="60"/>
      <c r="IV1368" s="60"/>
    </row>
    <row r="1369" spans="1:256" s="15" customFormat="1" ht="13.2">
      <c r="A1369" s="20" t="s">
        <v>13</v>
      </c>
      <c r="B1369" s="228" t="s">
        <v>12</v>
      </c>
      <c r="C1369" s="229"/>
      <c r="D1369" s="229"/>
      <c r="E1369" s="229"/>
      <c r="F1369" s="230"/>
      <c r="G1369" s="41" t="s">
        <v>8</v>
      </c>
      <c r="H1369" s="21" t="s">
        <v>17</v>
      </c>
      <c r="I1369" s="20" t="s">
        <v>23</v>
      </c>
      <c r="J1369" s="20" t="s">
        <v>23</v>
      </c>
      <c r="K1369" s="20" t="s">
        <v>44</v>
      </c>
      <c r="L1369" s="20" t="s">
        <v>25</v>
      </c>
      <c r="M1369" s="20" t="s">
        <v>32</v>
      </c>
      <c r="N1369" s="20" t="s">
        <v>36</v>
      </c>
      <c r="O1369" s="50" t="s">
        <v>40</v>
      </c>
      <c r="P1369" s="65"/>
      <c r="Q1369" s="65"/>
      <c r="R1369" s="26"/>
      <c r="S1369" s="26"/>
      <c r="T1369" s="26"/>
      <c r="U1369" s="26"/>
      <c r="V1369" s="26"/>
      <c r="W1369" s="26"/>
      <c r="X1369" s="31"/>
      <c r="Y1369" s="26"/>
      <c r="Z1369" s="25"/>
      <c r="AA1369" s="26"/>
      <c r="AB1369" s="26"/>
      <c r="AC1369" s="26"/>
      <c r="AD1369" s="26"/>
      <c r="AE1369" s="60"/>
      <c r="AF1369" s="60"/>
      <c r="AG1369" s="60"/>
      <c r="AH1369" s="60"/>
      <c r="AI1369" s="60"/>
      <c r="AJ1369" s="60"/>
      <c r="AK1369" s="60"/>
      <c r="AL1369" s="60"/>
      <c r="AM1369" s="60"/>
      <c r="AN1369" s="60"/>
      <c r="AO1369" s="60"/>
      <c r="AP1369" s="60"/>
      <c r="AQ1369" s="60"/>
      <c r="AR1369" s="60"/>
      <c r="AS1369" s="60"/>
      <c r="AT1369" s="60"/>
      <c r="AU1369" s="60"/>
      <c r="AV1369" s="60"/>
      <c r="AW1369" s="60"/>
      <c r="AX1369" s="60"/>
      <c r="AY1369" s="60"/>
      <c r="AZ1369" s="60"/>
      <c r="BA1369" s="60"/>
      <c r="BB1369" s="60"/>
      <c r="BC1369" s="60"/>
      <c r="BD1369" s="60"/>
      <c r="BE1369" s="60"/>
      <c r="BF1369" s="60"/>
      <c r="BG1369" s="60"/>
      <c r="BH1369" s="60"/>
      <c r="BI1369" s="60"/>
      <c r="BJ1369" s="60"/>
      <c r="BK1369" s="60"/>
      <c r="BL1369" s="60"/>
      <c r="BM1369" s="60"/>
      <c r="BN1369" s="60"/>
      <c r="BO1369" s="60"/>
      <c r="BP1369" s="60"/>
      <c r="BQ1369" s="60"/>
      <c r="BR1369" s="60"/>
      <c r="BS1369" s="60"/>
      <c r="BT1369" s="60"/>
      <c r="BU1369" s="60"/>
      <c r="BV1369" s="60"/>
      <c r="BW1369" s="60"/>
      <c r="BX1369" s="60"/>
      <c r="BY1369" s="60"/>
      <c r="BZ1369" s="60"/>
      <c r="CA1369" s="60"/>
      <c r="CB1369" s="60"/>
      <c r="CC1369" s="60"/>
      <c r="CD1369" s="60"/>
      <c r="CE1369" s="60"/>
      <c r="CF1369" s="60"/>
      <c r="CG1369" s="60"/>
      <c r="CH1369" s="60"/>
      <c r="CI1369" s="60"/>
      <c r="CJ1369" s="60"/>
      <c r="CK1369" s="60"/>
      <c r="CL1369" s="60"/>
      <c r="CM1369" s="60"/>
      <c r="CN1369" s="60"/>
      <c r="CO1369" s="60"/>
      <c r="CP1369" s="60"/>
      <c r="CQ1369" s="60"/>
      <c r="CR1369" s="60"/>
      <c r="CS1369" s="60"/>
      <c r="CT1369" s="60"/>
      <c r="CU1369" s="60"/>
      <c r="CV1369" s="60"/>
      <c r="CW1369" s="60"/>
      <c r="CX1369" s="60"/>
      <c r="CY1369" s="60"/>
      <c r="CZ1369" s="60"/>
      <c r="DA1369" s="60"/>
      <c r="DB1369" s="60"/>
      <c r="DC1369" s="60"/>
      <c r="DD1369" s="60"/>
      <c r="DE1369" s="60"/>
      <c r="DF1369" s="60"/>
      <c r="DG1369" s="60"/>
      <c r="DH1369" s="60"/>
      <c r="DI1369" s="60"/>
      <c r="DJ1369" s="60"/>
      <c r="DK1369" s="60"/>
      <c r="DL1369" s="60"/>
      <c r="DM1369" s="60"/>
      <c r="DN1369" s="60"/>
      <c r="DO1369" s="60"/>
      <c r="DP1369" s="60"/>
      <c r="DQ1369" s="60"/>
      <c r="DR1369" s="60"/>
      <c r="DS1369" s="60"/>
      <c r="DT1369" s="60"/>
      <c r="DU1369" s="60"/>
      <c r="DV1369" s="60"/>
      <c r="DW1369" s="60"/>
      <c r="DX1369" s="60"/>
      <c r="DY1369" s="60"/>
      <c r="DZ1369" s="60"/>
      <c r="EA1369" s="60"/>
      <c r="EB1369" s="60"/>
      <c r="EC1369" s="60"/>
      <c r="ED1369" s="60"/>
      <c r="EE1369" s="60"/>
      <c r="EF1369" s="60"/>
      <c r="EG1369" s="60"/>
      <c r="EH1369" s="60"/>
      <c r="EI1369" s="60"/>
      <c r="EJ1369" s="60"/>
      <c r="EK1369" s="60"/>
      <c r="EL1369" s="60"/>
      <c r="EM1369" s="60"/>
      <c r="EN1369" s="60"/>
      <c r="EO1369" s="60"/>
      <c r="EP1369" s="60"/>
      <c r="EQ1369" s="60"/>
      <c r="ER1369" s="60"/>
      <c r="ES1369" s="60"/>
      <c r="ET1369" s="60"/>
      <c r="EU1369" s="60"/>
      <c r="EV1369" s="60"/>
      <c r="EW1369" s="60"/>
      <c r="EX1369" s="60"/>
      <c r="EY1369" s="60"/>
      <c r="EZ1369" s="60"/>
      <c r="FA1369" s="60"/>
      <c r="FB1369" s="60"/>
      <c r="FC1369" s="60"/>
      <c r="FD1369" s="60"/>
      <c r="FE1369" s="60"/>
      <c r="FF1369" s="60"/>
      <c r="FG1369" s="60"/>
      <c r="FH1369" s="60"/>
      <c r="FI1369" s="60"/>
      <c r="FJ1369" s="60"/>
      <c r="FK1369" s="60"/>
      <c r="FL1369" s="60"/>
      <c r="FM1369" s="60"/>
      <c r="FN1369" s="60"/>
      <c r="FO1369" s="60"/>
      <c r="FP1369" s="60"/>
      <c r="FQ1369" s="60"/>
      <c r="FR1369" s="60"/>
      <c r="FS1369" s="60"/>
      <c r="FT1369" s="60"/>
      <c r="FU1369" s="60"/>
      <c r="FV1369" s="60"/>
      <c r="FW1369" s="60"/>
      <c r="FX1369" s="60"/>
      <c r="FY1369" s="60"/>
      <c r="FZ1369" s="60"/>
      <c r="GA1369" s="60"/>
      <c r="GB1369" s="60"/>
      <c r="GC1369" s="60"/>
      <c r="GD1369" s="60"/>
      <c r="GE1369" s="60"/>
      <c r="GF1369" s="60"/>
      <c r="GG1369" s="60"/>
      <c r="GH1369" s="60"/>
      <c r="GI1369" s="60"/>
      <c r="GJ1369" s="60"/>
      <c r="GK1369" s="60"/>
      <c r="GL1369" s="60"/>
      <c r="GM1369" s="60"/>
      <c r="GN1369" s="60"/>
      <c r="GO1369" s="60"/>
      <c r="GP1369" s="60"/>
      <c r="GQ1369" s="60"/>
      <c r="GR1369" s="60"/>
      <c r="GS1369" s="60"/>
      <c r="GT1369" s="60"/>
      <c r="GU1369" s="60"/>
      <c r="GV1369" s="60"/>
      <c r="GW1369" s="60"/>
      <c r="GX1369" s="60"/>
      <c r="GY1369" s="60"/>
      <c r="GZ1369" s="60"/>
      <c r="HA1369" s="60"/>
      <c r="HB1369" s="60"/>
      <c r="HC1369" s="60"/>
      <c r="HD1369" s="60"/>
      <c r="HE1369" s="60"/>
      <c r="HF1369" s="60"/>
      <c r="HG1369" s="60"/>
      <c r="HH1369" s="60"/>
      <c r="HI1369" s="60"/>
      <c r="HJ1369" s="60"/>
      <c r="HK1369" s="60"/>
      <c r="HL1369" s="60"/>
      <c r="HM1369" s="60"/>
      <c r="HN1369" s="60"/>
      <c r="HO1369" s="60"/>
      <c r="HP1369" s="60"/>
      <c r="HQ1369" s="60"/>
      <c r="HR1369" s="60"/>
      <c r="HS1369" s="60"/>
      <c r="HT1369" s="60"/>
      <c r="HU1369" s="60"/>
      <c r="HV1369" s="60"/>
      <c r="HW1369" s="60"/>
      <c r="HX1369" s="60"/>
      <c r="HY1369" s="60"/>
      <c r="HZ1369" s="60"/>
      <c r="IA1369" s="60"/>
      <c r="IB1369" s="60"/>
      <c r="IC1369" s="60"/>
      <c r="ID1369" s="60"/>
      <c r="IE1369" s="60"/>
      <c r="IF1369" s="60"/>
      <c r="IG1369" s="60"/>
      <c r="IH1369" s="60"/>
      <c r="II1369" s="60"/>
      <c r="IJ1369" s="60"/>
      <c r="IK1369" s="60"/>
      <c r="IL1369" s="60"/>
      <c r="IM1369" s="60"/>
      <c r="IN1369" s="60"/>
      <c r="IO1369" s="60"/>
      <c r="IP1369" s="60"/>
      <c r="IQ1369" s="60"/>
      <c r="IR1369" s="60"/>
      <c r="IS1369" s="60"/>
      <c r="IT1369" s="60"/>
      <c r="IU1369" s="60"/>
      <c r="IV1369" s="60"/>
    </row>
    <row r="1370" spans="1:256" s="59" customFormat="1" ht="50.1" customHeight="1">
      <c r="A1370" s="20" t="s">
        <v>14</v>
      </c>
      <c r="B1370" s="15"/>
      <c r="C1370" s="15"/>
      <c r="D1370" s="15"/>
      <c r="E1370" s="15"/>
      <c r="F1370" s="16"/>
      <c r="G1370" s="41" t="s">
        <v>7</v>
      </c>
      <c r="H1370" s="16"/>
      <c r="I1370" s="20" t="s">
        <v>19</v>
      </c>
      <c r="J1370" s="20" t="s">
        <v>29</v>
      </c>
      <c r="K1370" s="20" t="s">
        <v>45</v>
      </c>
      <c r="L1370" s="20" t="s">
        <v>28</v>
      </c>
      <c r="M1370" s="20" t="s">
        <v>33</v>
      </c>
      <c r="N1370" s="20" t="s">
        <v>32</v>
      </c>
      <c r="O1370" s="51" t="s">
        <v>41</v>
      </c>
      <c r="P1370" s="66"/>
      <c r="Q1370" s="66"/>
      <c r="R1370" s="3"/>
      <c r="S1370" s="1"/>
      <c r="T1370" s="1"/>
      <c r="U1370" s="1"/>
      <c r="V1370" s="1"/>
      <c r="W1370" s="1"/>
      <c r="X1370" s="5"/>
      <c r="Y1370" s="1"/>
      <c r="Z1370" s="1"/>
      <c r="AA1370" s="3"/>
      <c r="AB1370" s="3"/>
      <c r="AC1370" s="3"/>
      <c r="AD1370" s="3"/>
    </row>
    <row r="1371" spans="1:256" s="59" customFormat="1" ht="50.1" customHeight="1">
      <c r="A1371" s="17"/>
      <c r="B1371" s="15"/>
      <c r="C1371" s="15"/>
      <c r="D1371" s="15"/>
      <c r="E1371" s="15"/>
      <c r="F1371" s="16"/>
      <c r="G1371" s="42"/>
      <c r="H1371" s="16"/>
      <c r="I1371" s="20" t="s">
        <v>20</v>
      </c>
      <c r="J1371" s="20"/>
      <c r="K1371" s="20"/>
      <c r="L1371" s="20"/>
      <c r="M1371" s="20"/>
      <c r="N1371" s="20" t="s">
        <v>37</v>
      </c>
      <c r="O1371" s="50"/>
      <c r="P1371" s="65"/>
      <c r="Q1371" s="65"/>
      <c r="R1371" s="3"/>
      <c r="S1371" s="1"/>
      <c r="T1371" s="1"/>
      <c r="U1371" s="1"/>
      <c r="V1371" s="1"/>
      <c r="W1371" s="1"/>
      <c r="X1371" s="5"/>
      <c r="Y1371" s="1"/>
      <c r="Z1371" s="1"/>
      <c r="AA1371" s="3"/>
      <c r="AB1371" s="3"/>
      <c r="AC1371" s="3"/>
      <c r="AD1371" s="3"/>
    </row>
    <row r="1372" spans="1:256" s="59" customFormat="1" ht="50.1" customHeight="1">
      <c r="A1372" s="22" t="s">
        <v>10</v>
      </c>
      <c r="B1372" s="228" t="s">
        <v>11</v>
      </c>
      <c r="C1372" s="229"/>
      <c r="D1372" s="229"/>
      <c r="E1372" s="229"/>
      <c r="F1372" s="230"/>
      <c r="G1372" s="43" t="s">
        <v>9</v>
      </c>
      <c r="H1372" s="23" t="s">
        <v>15</v>
      </c>
      <c r="I1372" s="22" t="s">
        <v>21</v>
      </c>
      <c r="J1372" s="22" t="s">
        <v>24</v>
      </c>
      <c r="K1372" s="22" t="s">
        <v>26</v>
      </c>
      <c r="L1372" s="22" t="s">
        <v>30</v>
      </c>
      <c r="M1372" s="22" t="s">
        <v>34</v>
      </c>
      <c r="N1372" s="22" t="s">
        <v>42</v>
      </c>
      <c r="O1372" s="52" t="s">
        <v>38</v>
      </c>
      <c r="P1372" s="66"/>
      <c r="Q1372" s="66"/>
      <c r="R1372" s="3"/>
      <c r="S1372" s="1"/>
      <c r="T1372" s="1"/>
      <c r="U1372" s="1"/>
      <c r="V1372" s="1"/>
      <c r="W1372" s="1"/>
      <c r="X1372" s="5"/>
      <c r="Y1372" s="1"/>
      <c r="Z1372" s="1"/>
      <c r="AA1372" s="3"/>
      <c r="AB1372" s="3"/>
      <c r="AC1372" s="3"/>
      <c r="AD1372" s="3"/>
    </row>
    <row r="1373" spans="1:256" s="59" customFormat="1" ht="50.1" customHeight="1">
      <c r="A1373" s="12"/>
      <c r="B1373" s="231"/>
      <c r="C1373" s="232"/>
      <c r="D1373" s="232"/>
      <c r="E1373" s="232"/>
      <c r="F1373" s="233"/>
      <c r="G1373" s="28"/>
      <c r="H1373" s="8"/>
      <c r="I1373" s="9"/>
      <c r="J1373" s="29">
        <f t="shared" ref="J1373:J1378" si="154">SUM(H1373*I1373)</f>
        <v>0</v>
      </c>
      <c r="K1373" s="9"/>
      <c r="L1373" s="4">
        <f t="shared" ref="L1373:L1378" si="155">SUM(J1373*K1373)</f>
        <v>0</v>
      </c>
      <c r="M1373" s="10"/>
      <c r="N1373" s="11"/>
      <c r="O1373" s="57">
        <f t="shared" ref="O1373:O1378" si="156">SUM(M1373*N1373)</f>
        <v>0</v>
      </c>
      <c r="P1373" s="67"/>
      <c r="Q1373" s="67"/>
      <c r="R1373" s="3"/>
      <c r="S1373" s="1"/>
      <c r="T1373" s="1"/>
      <c r="U1373" s="1"/>
      <c r="V1373" s="1"/>
      <c r="W1373" s="1"/>
      <c r="X1373" s="5"/>
      <c r="Y1373" s="1"/>
      <c r="Z1373" s="1"/>
      <c r="AA1373" s="3"/>
      <c r="AB1373" s="3"/>
      <c r="AC1373" s="3"/>
      <c r="AD1373" s="3"/>
    </row>
    <row r="1374" spans="1:256" s="59" customFormat="1" ht="50.1" customHeight="1">
      <c r="A1374" s="12"/>
      <c r="B1374" s="225"/>
      <c r="C1374" s="226"/>
      <c r="D1374" s="226"/>
      <c r="E1374" s="226"/>
      <c r="F1374" s="227"/>
      <c r="G1374" s="28"/>
      <c r="H1374" s="8"/>
      <c r="I1374" s="9"/>
      <c r="J1374" s="29">
        <f t="shared" si="154"/>
        <v>0</v>
      </c>
      <c r="K1374" s="9"/>
      <c r="L1374" s="4">
        <f t="shared" si="155"/>
        <v>0</v>
      </c>
      <c r="M1374" s="10"/>
      <c r="N1374" s="11"/>
      <c r="O1374" s="57">
        <f t="shared" si="156"/>
        <v>0</v>
      </c>
      <c r="P1374" s="67"/>
      <c r="Q1374" s="67"/>
      <c r="R1374" s="3"/>
      <c r="S1374" s="1"/>
      <c r="T1374" s="1"/>
      <c r="U1374" s="1"/>
      <c r="V1374" s="1"/>
      <c r="W1374" s="1"/>
      <c r="X1374" s="5"/>
      <c r="Y1374" s="1"/>
      <c r="Z1374" s="1"/>
      <c r="AA1374" s="3"/>
      <c r="AB1374" s="3"/>
      <c r="AC1374" s="3"/>
      <c r="AD1374" s="3"/>
    </row>
    <row r="1375" spans="1:256" s="59" customFormat="1" ht="50.1" customHeight="1">
      <c r="A1375" s="12"/>
      <c r="B1375" s="225"/>
      <c r="C1375" s="226"/>
      <c r="D1375" s="226"/>
      <c r="E1375" s="226"/>
      <c r="F1375" s="227"/>
      <c r="G1375" s="28"/>
      <c r="H1375" s="8"/>
      <c r="I1375" s="9"/>
      <c r="J1375" s="29">
        <f t="shared" si="154"/>
        <v>0</v>
      </c>
      <c r="K1375" s="9"/>
      <c r="L1375" s="4">
        <f t="shared" si="155"/>
        <v>0</v>
      </c>
      <c r="M1375" s="10"/>
      <c r="N1375" s="11"/>
      <c r="O1375" s="57">
        <f t="shared" si="156"/>
        <v>0</v>
      </c>
      <c r="P1375" s="67"/>
      <c r="Q1375" s="67"/>
      <c r="R1375" s="3"/>
      <c r="S1375" s="1"/>
      <c r="T1375" s="1"/>
      <c r="U1375" s="1"/>
      <c r="V1375" s="1"/>
      <c r="W1375" s="1"/>
      <c r="X1375" s="5"/>
      <c r="Y1375" s="1"/>
      <c r="Z1375" s="1"/>
      <c r="AA1375" s="3"/>
      <c r="AB1375" s="3"/>
      <c r="AC1375" s="3"/>
      <c r="AD1375" s="3"/>
    </row>
    <row r="1376" spans="1:256" s="15" customFormat="1" ht="20.100000000000001" customHeight="1">
      <c r="A1376" s="12"/>
      <c r="B1376" s="225"/>
      <c r="C1376" s="226"/>
      <c r="D1376" s="226"/>
      <c r="E1376" s="226"/>
      <c r="F1376" s="227"/>
      <c r="G1376" s="28"/>
      <c r="H1376" s="8"/>
      <c r="I1376" s="9"/>
      <c r="J1376" s="29">
        <f t="shared" si="154"/>
        <v>0</v>
      </c>
      <c r="K1376" s="9"/>
      <c r="L1376" s="4">
        <f t="shared" si="155"/>
        <v>0</v>
      </c>
      <c r="M1376" s="10"/>
      <c r="N1376" s="11"/>
      <c r="O1376" s="57">
        <f t="shared" si="156"/>
        <v>0</v>
      </c>
      <c r="P1376" s="67"/>
      <c r="Q1376" s="67"/>
      <c r="R1376" s="25"/>
      <c r="S1376" s="25"/>
      <c r="T1376" s="25"/>
      <c r="U1376" s="25"/>
      <c r="V1376" s="25"/>
      <c r="W1376" s="25"/>
      <c r="X1376" s="32"/>
      <c r="Y1376" s="25"/>
      <c r="Z1376" s="25"/>
      <c r="AA1376" s="25"/>
      <c r="AB1376" s="25"/>
      <c r="AC1376" s="25"/>
      <c r="AD1376" s="25"/>
    </row>
    <row r="1377" spans="1:30" s="15" customFormat="1" ht="13.2">
      <c r="A1377" s="12"/>
      <c r="B1377" s="225"/>
      <c r="C1377" s="226"/>
      <c r="D1377" s="226"/>
      <c r="E1377" s="226"/>
      <c r="F1377" s="227"/>
      <c r="G1377" s="28"/>
      <c r="H1377" s="8"/>
      <c r="I1377" s="9"/>
      <c r="J1377" s="29">
        <f t="shared" si="154"/>
        <v>0</v>
      </c>
      <c r="K1377" s="9"/>
      <c r="L1377" s="4">
        <f t="shared" si="155"/>
        <v>0</v>
      </c>
      <c r="M1377" s="10"/>
      <c r="N1377" s="11"/>
      <c r="O1377" s="57">
        <f t="shared" si="156"/>
        <v>0</v>
      </c>
      <c r="P1377" s="67"/>
      <c r="Q1377" s="67"/>
    </row>
    <row r="1378" spans="1:30" s="15" customFormat="1" ht="13.2">
      <c r="A1378" s="12"/>
      <c r="B1378" s="225"/>
      <c r="C1378" s="226"/>
      <c r="D1378" s="226"/>
      <c r="E1378" s="226"/>
      <c r="F1378" s="227"/>
      <c r="G1378" s="28"/>
      <c r="H1378" s="8"/>
      <c r="I1378" s="9"/>
      <c r="J1378" s="29">
        <f t="shared" si="154"/>
        <v>0</v>
      </c>
      <c r="K1378" s="9"/>
      <c r="L1378" s="4">
        <f t="shared" si="155"/>
        <v>0</v>
      </c>
      <c r="M1378" s="10"/>
      <c r="N1378" s="11"/>
      <c r="O1378" s="57">
        <f t="shared" si="156"/>
        <v>0</v>
      </c>
      <c r="P1378" s="67"/>
      <c r="Q1378" s="67"/>
    </row>
    <row r="1379" spans="1:30" s="15" customFormat="1" ht="13.8" thickBot="1">
      <c r="A1379" s="33"/>
      <c r="B1379" s="203" t="s">
        <v>43</v>
      </c>
      <c r="C1379" s="204"/>
      <c r="D1379" s="204"/>
      <c r="E1379" s="204"/>
      <c r="F1379" s="205"/>
      <c r="G1379" s="46"/>
      <c r="H1379" s="34"/>
      <c r="I1379" s="35"/>
      <c r="J1379" s="30">
        <f>SUM(J1373:J1378)</f>
        <v>0</v>
      </c>
      <c r="K1379" s="35"/>
      <c r="L1379" s="30">
        <f>SUM(L1373:L1378)</f>
        <v>0</v>
      </c>
      <c r="M1379" s="36">
        <f>SUM(M1373:M1378)</f>
        <v>0</v>
      </c>
      <c r="N1379" s="35"/>
      <c r="O1379" s="30">
        <f>SUM(O1373:O1378)</f>
        <v>0</v>
      </c>
      <c r="P1379" s="68"/>
      <c r="Q1379" s="68"/>
      <c r="R1379" s="25"/>
      <c r="S1379" s="25"/>
      <c r="T1379" s="25"/>
      <c r="U1379" s="25"/>
      <c r="V1379" s="25"/>
      <c r="W1379" s="25"/>
      <c r="X1379" s="32"/>
      <c r="Y1379" s="25"/>
      <c r="Z1379" s="25"/>
      <c r="AA1379" s="25"/>
      <c r="AB1379" s="25"/>
      <c r="AC1379" s="25"/>
      <c r="AD1379" s="25"/>
    </row>
    <row r="1380" spans="1:30" s="15" customFormat="1" ht="9" customHeight="1">
      <c r="A1380" s="25"/>
      <c r="B1380" s="25"/>
      <c r="C1380" s="25"/>
      <c r="D1380" s="25"/>
      <c r="E1380" s="25"/>
      <c r="F1380" s="25"/>
      <c r="G1380" s="44"/>
      <c r="H1380" s="25"/>
      <c r="I1380" s="25"/>
      <c r="J1380" s="25"/>
      <c r="K1380" s="25"/>
      <c r="L1380" s="25"/>
      <c r="M1380" s="25"/>
      <c r="N1380" s="25"/>
      <c r="O1380" s="53"/>
      <c r="P1380" s="63"/>
      <c r="Q1380" s="63"/>
      <c r="R1380" s="25"/>
      <c r="S1380" s="25"/>
      <c r="T1380" s="25"/>
      <c r="U1380" s="25"/>
      <c r="V1380" s="25"/>
      <c r="W1380" s="25"/>
      <c r="X1380" s="32"/>
      <c r="Y1380" s="25"/>
      <c r="Z1380" s="25"/>
      <c r="AA1380" s="25"/>
      <c r="AB1380" s="25"/>
      <c r="AC1380" s="25"/>
      <c r="AD1380" s="25"/>
    </row>
    <row r="1381" spans="1:30" s="15" customFormat="1" ht="8.25" customHeight="1">
      <c r="A1381" s="25"/>
      <c r="B1381" s="25"/>
      <c r="C1381" s="25"/>
      <c r="D1381" s="25"/>
      <c r="E1381" s="25"/>
      <c r="F1381" s="25"/>
      <c r="G1381" s="44"/>
      <c r="H1381" s="25"/>
      <c r="I1381" s="25"/>
      <c r="J1381" s="25"/>
      <c r="K1381" s="25"/>
      <c r="L1381" s="25"/>
      <c r="M1381" s="25"/>
      <c r="N1381" s="25"/>
      <c r="O1381" s="53"/>
      <c r="P1381" s="63"/>
      <c r="Q1381" s="63"/>
      <c r="R1381" s="25"/>
      <c r="S1381" s="25"/>
      <c r="T1381" s="25"/>
      <c r="U1381" s="25"/>
      <c r="V1381" s="25"/>
      <c r="W1381" s="25"/>
      <c r="X1381" s="32"/>
      <c r="Y1381" s="25"/>
      <c r="Z1381" s="25"/>
      <c r="AA1381" s="25"/>
      <c r="AB1381" s="25"/>
      <c r="AC1381" s="25"/>
      <c r="AD1381" s="25"/>
    </row>
    <row r="1382" spans="1:30" s="15" customFormat="1" ht="12.75" customHeight="1">
      <c r="A1382" s="27"/>
      <c r="B1382" s="27"/>
      <c r="C1382" s="27"/>
      <c r="D1382" s="27"/>
      <c r="E1382" s="27"/>
      <c r="F1382" s="27"/>
      <c r="G1382" s="45"/>
      <c r="H1382" s="27"/>
      <c r="I1382" s="27"/>
      <c r="J1382" s="27"/>
      <c r="K1382" s="27"/>
      <c r="L1382" s="27"/>
      <c r="M1382" s="27"/>
      <c r="N1382" s="27"/>
      <c r="O1382" s="54"/>
      <c r="P1382" s="63"/>
      <c r="Q1382" s="63"/>
      <c r="R1382" s="25"/>
      <c r="S1382" s="25"/>
      <c r="T1382" s="25"/>
      <c r="U1382" s="25"/>
      <c r="V1382" s="25"/>
      <c r="W1382" s="25"/>
      <c r="X1382" s="32"/>
      <c r="Y1382" s="25"/>
      <c r="Z1382" s="25"/>
      <c r="AA1382" s="25"/>
      <c r="AB1382" s="25"/>
      <c r="AC1382" s="25"/>
      <c r="AD1382" s="25"/>
    </row>
    <row r="1383" spans="1:30" s="15" customFormat="1" ht="8.25" customHeight="1">
      <c r="A1383" s="206" t="s">
        <v>50</v>
      </c>
      <c r="B1383" s="207"/>
      <c r="C1383" s="207"/>
      <c r="D1383" s="207"/>
      <c r="E1383" s="207"/>
      <c r="F1383" s="207"/>
      <c r="G1383" s="207"/>
      <c r="H1383" s="208"/>
      <c r="I1383" s="215" t="s">
        <v>46</v>
      </c>
      <c r="J1383" s="216"/>
      <c r="K1383" s="216"/>
      <c r="L1383" s="216"/>
      <c r="M1383" s="217"/>
      <c r="N1383" s="55" t="s">
        <v>1</v>
      </c>
      <c r="O1383" s="56"/>
      <c r="P1383" s="58"/>
      <c r="Q1383" s="58"/>
      <c r="R1383" s="25"/>
      <c r="S1383" s="25"/>
      <c r="T1383" s="25"/>
      <c r="U1383" s="25"/>
      <c r="V1383" s="25"/>
      <c r="W1383" s="25"/>
      <c r="X1383" s="32"/>
      <c r="Y1383" s="25"/>
      <c r="Z1383" s="25"/>
      <c r="AA1383" s="25"/>
      <c r="AB1383" s="25"/>
      <c r="AC1383" s="25"/>
      <c r="AD1383" s="25"/>
    </row>
    <row r="1384" spans="1:30" s="15" customFormat="1" ht="8.25" customHeight="1">
      <c r="A1384" s="209"/>
      <c r="B1384" s="210"/>
      <c r="C1384" s="210"/>
      <c r="D1384" s="210"/>
      <c r="E1384" s="210"/>
      <c r="F1384" s="210"/>
      <c r="G1384" s="210"/>
      <c r="H1384" s="211"/>
      <c r="I1384" s="24"/>
      <c r="J1384" s="25"/>
      <c r="K1384" s="25"/>
      <c r="L1384" s="25"/>
      <c r="M1384" s="16"/>
      <c r="N1384" s="25"/>
      <c r="O1384" s="53"/>
      <c r="P1384" s="63"/>
      <c r="Q1384" s="63"/>
      <c r="R1384" s="25"/>
      <c r="S1384" s="25"/>
      <c r="T1384" s="25"/>
      <c r="U1384" s="25"/>
      <c r="V1384" s="25"/>
      <c r="W1384" s="25"/>
      <c r="X1384" s="32"/>
      <c r="Y1384" s="25"/>
      <c r="Z1384" s="25"/>
      <c r="AA1384" s="25"/>
      <c r="AB1384" s="25"/>
      <c r="AC1384" s="25"/>
      <c r="AD1384" s="25"/>
    </row>
    <row r="1385" spans="1:30" s="15" customFormat="1" ht="9" customHeight="1">
      <c r="A1385" s="209"/>
      <c r="B1385" s="210"/>
      <c r="C1385" s="210"/>
      <c r="D1385" s="210"/>
      <c r="E1385" s="210"/>
      <c r="F1385" s="210"/>
      <c r="G1385" s="210"/>
      <c r="H1385" s="211"/>
      <c r="I1385" s="218"/>
      <c r="J1385" s="219"/>
      <c r="K1385" s="219"/>
      <c r="L1385" s="219"/>
      <c r="M1385" s="220"/>
      <c r="N1385" s="26" t="s">
        <v>48</v>
      </c>
      <c r="O1385" s="53"/>
      <c r="P1385" s="63"/>
      <c r="Q1385" s="63"/>
      <c r="R1385" s="25"/>
      <c r="S1385" s="25"/>
      <c r="T1385" s="25"/>
      <c r="U1385" s="25"/>
      <c r="V1385" s="25"/>
      <c r="W1385" s="25"/>
      <c r="X1385" s="32"/>
      <c r="Y1385" s="25"/>
      <c r="Z1385" s="25"/>
      <c r="AA1385" s="25"/>
      <c r="AB1385" s="25"/>
      <c r="AC1385" s="25"/>
      <c r="AD1385" s="25"/>
    </row>
    <row r="1386" spans="1:30" s="15" customFormat="1" ht="8.25" customHeight="1">
      <c r="A1386" s="209"/>
      <c r="B1386" s="210"/>
      <c r="C1386" s="210"/>
      <c r="D1386" s="210"/>
      <c r="E1386" s="210"/>
      <c r="F1386" s="210"/>
      <c r="G1386" s="210"/>
      <c r="H1386" s="211"/>
      <c r="I1386" s="221"/>
      <c r="J1386" s="219"/>
      <c r="K1386" s="219"/>
      <c r="L1386" s="219"/>
      <c r="M1386" s="220"/>
      <c r="N1386" s="25"/>
      <c r="O1386" s="53"/>
      <c r="P1386" s="63"/>
      <c r="Q1386" s="63"/>
      <c r="R1386" s="25"/>
      <c r="S1386" s="25"/>
      <c r="T1386" s="25"/>
      <c r="U1386" s="25"/>
      <c r="V1386" s="25"/>
      <c r="W1386" s="25"/>
      <c r="X1386" s="32"/>
      <c r="Y1386" s="25"/>
      <c r="Z1386" s="25"/>
      <c r="AA1386" s="25"/>
      <c r="AB1386" s="25"/>
      <c r="AC1386" s="25"/>
      <c r="AD1386" s="25"/>
    </row>
    <row r="1387" spans="1:30" s="15" customFormat="1" ht="8.25" customHeight="1">
      <c r="A1387" s="209"/>
      <c r="B1387" s="210"/>
      <c r="C1387" s="210"/>
      <c r="D1387" s="210"/>
      <c r="E1387" s="210"/>
      <c r="F1387" s="210"/>
      <c r="G1387" s="210"/>
      <c r="H1387" s="211"/>
      <c r="I1387" s="221"/>
      <c r="J1387" s="219"/>
      <c r="K1387" s="219"/>
      <c r="L1387" s="219"/>
      <c r="M1387" s="220"/>
      <c r="N1387" s="27"/>
      <c r="O1387" s="54"/>
      <c r="P1387" s="63"/>
      <c r="Q1387" s="63"/>
      <c r="R1387" s="25"/>
      <c r="S1387" s="25"/>
      <c r="T1387" s="25"/>
      <c r="U1387" s="25"/>
      <c r="V1387" s="25"/>
      <c r="W1387" s="25"/>
      <c r="X1387" s="32"/>
      <c r="Y1387" s="25"/>
      <c r="Z1387" s="25"/>
      <c r="AA1387" s="25"/>
      <c r="AB1387" s="25"/>
      <c r="AC1387" s="25"/>
      <c r="AD1387" s="25"/>
    </row>
    <row r="1388" spans="1:30" s="15" customFormat="1" ht="8.25" customHeight="1">
      <c r="A1388" s="209"/>
      <c r="B1388" s="210"/>
      <c r="C1388" s="210"/>
      <c r="D1388" s="210"/>
      <c r="E1388" s="210"/>
      <c r="F1388" s="210"/>
      <c r="G1388" s="210"/>
      <c r="H1388" s="211"/>
      <c r="I1388" s="221"/>
      <c r="J1388" s="219"/>
      <c r="K1388" s="219"/>
      <c r="L1388" s="219"/>
      <c r="M1388" s="220"/>
      <c r="N1388" s="13" t="s">
        <v>2</v>
      </c>
      <c r="O1388" s="53"/>
      <c r="P1388" s="63"/>
      <c r="Q1388" s="63"/>
      <c r="R1388" s="25"/>
      <c r="S1388" s="25"/>
      <c r="T1388" s="25"/>
      <c r="U1388" s="25"/>
      <c r="V1388" s="25"/>
      <c r="W1388" s="25"/>
      <c r="X1388" s="32"/>
      <c r="Y1388" s="25"/>
      <c r="Z1388" s="25"/>
      <c r="AA1388" s="25"/>
      <c r="AB1388" s="25"/>
      <c r="AC1388" s="25"/>
      <c r="AD1388" s="25"/>
    </row>
    <row r="1389" spans="1:30" s="15" customFormat="1">
      <c r="A1389" s="209"/>
      <c r="B1389" s="210"/>
      <c r="C1389" s="210"/>
      <c r="D1389" s="210"/>
      <c r="E1389" s="210"/>
      <c r="F1389" s="210"/>
      <c r="G1389" s="210"/>
      <c r="H1389" s="211"/>
      <c r="I1389" s="221"/>
      <c r="J1389" s="219"/>
      <c r="K1389" s="219"/>
      <c r="L1389" s="219"/>
      <c r="M1389" s="220"/>
      <c r="N1389" s="25"/>
      <c r="O1389" s="53"/>
      <c r="P1389" s="63"/>
      <c r="Q1389" s="63"/>
      <c r="R1389" s="25"/>
      <c r="S1389" s="25"/>
      <c r="T1389" s="25"/>
      <c r="U1389" s="25"/>
      <c r="V1389" s="25"/>
      <c r="W1389" s="25"/>
      <c r="X1389" s="32"/>
      <c r="Y1389" s="25"/>
      <c r="Z1389" s="25"/>
      <c r="AA1389" s="25"/>
      <c r="AB1389" s="25"/>
      <c r="AC1389" s="25"/>
      <c r="AD1389" s="25"/>
    </row>
    <row r="1390" spans="1:30" s="15" customFormat="1" ht="13.2">
      <c r="A1390" s="209"/>
      <c r="B1390" s="210"/>
      <c r="C1390" s="210"/>
      <c r="D1390" s="210"/>
      <c r="E1390" s="210"/>
      <c r="F1390" s="210"/>
      <c r="G1390" s="210"/>
      <c r="H1390" s="211"/>
      <c r="I1390" s="221"/>
      <c r="J1390" s="219"/>
      <c r="K1390" s="219"/>
      <c r="L1390" s="219"/>
      <c r="M1390" s="220"/>
      <c r="N1390" s="241"/>
      <c r="O1390" s="242"/>
      <c r="P1390" s="62"/>
      <c r="Q1390" s="62"/>
      <c r="R1390" s="25"/>
      <c r="S1390" s="25"/>
      <c r="T1390" s="25"/>
      <c r="U1390" s="25"/>
      <c r="V1390" s="25"/>
      <c r="W1390" s="25"/>
      <c r="X1390" s="32"/>
      <c r="Y1390" s="25"/>
      <c r="Z1390" s="25"/>
      <c r="AA1390" s="25"/>
      <c r="AB1390" s="25"/>
      <c r="AC1390" s="25"/>
      <c r="AD1390" s="25"/>
    </row>
    <row r="1391" spans="1:30" s="15" customFormat="1" ht="13.2">
      <c r="A1391" s="212"/>
      <c r="B1391" s="213"/>
      <c r="C1391" s="213"/>
      <c r="D1391" s="213"/>
      <c r="E1391" s="213"/>
      <c r="F1391" s="213"/>
      <c r="G1391" s="213"/>
      <c r="H1391" s="214"/>
      <c r="I1391" s="222"/>
      <c r="J1391" s="223"/>
      <c r="K1391" s="223"/>
      <c r="L1391" s="223"/>
      <c r="M1391" s="224"/>
      <c r="N1391" s="243"/>
      <c r="O1391" s="244"/>
      <c r="P1391" s="62"/>
      <c r="Q1391" s="62"/>
      <c r="R1391" s="25"/>
      <c r="S1391" s="26"/>
      <c r="T1391" s="26"/>
      <c r="U1391" s="26"/>
      <c r="V1391" s="26"/>
      <c r="W1391" s="26"/>
      <c r="X1391" s="31"/>
      <c r="Y1391" s="26"/>
      <c r="Z1391" s="25"/>
      <c r="AA1391" s="25"/>
      <c r="AB1391" s="25"/>
      <c r="AC1391" s="25"/>
      <c r="AD1391" s="25"/>
    </row>
    <row r="1392" spans="1:30" s="15" customFormat="1" ht="13.2">
      <c r="A1392" s="245" t="s">
        <v>0</v>
      </c>
      <c r="B1392" s="246"/>
      <c r="C1392" s="246"/>
      <c r="D1392" s="246"/>
      <c r="E1392" s="246"/>
      <c r="F1392" s="247"/>
      <c r="G1392" s="39"/>
      <c r="H1392" s="251" t="s">
        <v>3</v>
      </c>
      <c r="I1392" s="198"/>
      <c r="J1392" s="198"/>
      <c r="K1392" s="198"/>
      <c r="L1392" s="198"/>
      <c r="M1392" s="198"/>
      <c r="N1392" s="198"/>
      <c r="O1392" s="199"/>
      <c r="P1392" s="64"/>
      <c r="Q1392" s="64"/>
      <c r="R1392" s="25"/>
      <c r="S1392" s="26"/>
      <c r="T1392" s="26"/>
      <c r="U1392" s="26"/>
      <c r="V1392" s="26"/>
      <c r="W1392" s="26"/>
      <c r="X1392" s="31"/>
      <c r="Y1392" s="26"/>
      <c r="Z1392" s="25"/>
      <c r="AA1392" s="25"/>
      <c r="AB1392" s="25"/>
      <c r="AC1392" s="25"/>
      <c r="AD1392" s="25"/>
    </row>
    <row r="1393" spans="1:256" s="15" customFormat="1" ht="13.2">
      <c r="A1393" s="248"/>
      <c r="B1393" s="249"/>
      <c r="C1393" s="249"/>
      <c r="D1393" s="249"/>
      <c r="E1393" s="249"/>
      <c r="F1393" s="250"/>
      <c r="G1393" s="39"/>
      <c r="H1393" s="200"/>
      <c r="I1393" s="201"/>
      <c r="J1393" s="201"/>
      <c r="K1393" s="201"/>
      <c r="L1393" s="201"/>
      <c r="M1393" s="201"/>
      <c r="N1393" s="201"/>
      <c r="O1393" s="202"/>
      <c r="P1393" s="64"/>
      <c r="Q1393" s="64"/>
      <c r="R1393" s="25"/>
      <c r="S1393" s="26"/>
      <c r="T1393" s="26"/>
      <c r="U1393" s="26"/>
      <c r="V1393" s="26"/>
      <c r="W1393" s="26"/>
      <c r="X1393" s="31"/>
      <c r="Y1393" s="26"/>
      <c r="Z1393" s="25"/>
      <c r="AA1393" s="25"/>
      <c r="AB1393" s="25"/>
      <c r="AC1393" s="25"/>
      <c r="AD1393" s="25"/>
    </row>
    <row r="1394" spans="1:256" s="15" customFormat="1" ht="13.2">
      <c r="A1394" s="14"/>
      <c r="F1394" s="16"/>
      <c r="G1394" s="39"/>
      <c r="H1394" s="191" t="s">
        <v>4</v>
      </c>
      <c r="I1394" s="192"/>
      <c r="J1394" s="192"/>
      <c r="K1394" s="192"/>
      <c r="L1394" s="193"/>
      <c r="M1394" s="197" t="s">
        <v>5</v>
      </c>
      <c r="N1394" s="198"/>
      <c r="O1394" s="199"/>
      <c r="P1394" s="64"/>
      <c r="Q1394" s="64"/>
      <c r="R1394" s="25"/>
      <c r="S1394" s="26"/>
      <c r="T1394" s="26"/>
      <c r="U1394" s="26"/>
      <c r="V1394" s="26"/>
      <c r="W1394" s="26"/>
      <c r="X1394" s="31"/>
      <c r="Y1394" s="26"/>
      <c r="Z1394" s="25"/>
      <c r="AA1394" s="25"/>
      <c r="AB1394" s="25"/>
      <c r="AC1394" s="25"/>
      <c r="AD1394" s="25"/>
    </row>
    <row r="1395" spans="1:256" s="15" customFormat="1" ht="13.2">
      <c r="A1395" s="17"/>
      <c r="F1395" s="16"/>
      <c r="G1395" s="39"/>
      <c r="H1395" s="194"/>
      <c r="I1395" s="195"/>
      <c r="J1395" s="195"/>
      <c r="K1395" s="195"/>
      <c r="L1395" s="196"/>
      <c r="M1395" s="200"/>
      <c r="N1395" s="201"/>
      <c r="O1395" s="202"/>
      <c r="P1395" s="64"/>
      <c r="Q1395" s="64"/>
      <c r="R1395" s="26"/>
      <c r="S1395" s="26"/>
      <c r="T1395" s="26"/>
      <c r="U1395" s="26"/>
      <c r="V1395" s="26"/>
      <c r="W1395" s="26"/>
      <c r="X1395" s="31"/>
      <c r="Y1395" s="26"/>
      <c r="Z1395" s="25"/>
      <c r="AA1395" s="25"/>
      <c r="AB1395" s="25"/>
      <c r="AC1395" s="25"/>
      <c r="AD1395" s="25"/>
    </row>
    <row r="1396" spans="1:256" s="15" customFormat="1" ht="13.2">
      <c r="A1396" s="17"/>
      <c r="F1396" s="16"/>
      <c r="G1396" s="40"/>
      <c r="H1396" s="18"/>
      <c r="I1396" s="14"/>
      <c r="J1396" s="14"/>
      <c r="K1396" s="14"/>
      <c r="L1396" s="19"/>
      <c r="M1396" s="14"/>
      <c r="N1396" s="14"/>
      <c r="O1396" s="50" t="s">
        <v>39</v>
      </c>
      <c r="P1396" s="65"/>
      <c r="Q1396" s="65"/>
      <c r="R1396" s="26"/>
      <c r="S1396" s="26"/>
      <c r="T1396" s="26"/>
      <c r="U1396" s="26"/>
      <c r="V1396" s="26"/>
      <c r="W1396" s="26"/>
      <c r="X1396" s="31"/>
      <c r="Y1396" s="26"/>
      <c r="Z1396" s="25"/>
      <c r="AA1396" s="26"/>
      <c r="AB1396" s="26"/>
      <c r="AC1396" s="26"/>
      <c r="AD1396" s="26"/>
      <c r="AE1396" s="60"/>
      <c r="AF1396" s="60"/>
      <c r="AG1396" s="60"/>
      <c r="AH1396" s="60"/>
      <c r="AI1396" s="60"/>
      <c r="AJ1396" s="60"/>
      <c r="AK1396" s="60"/>
      <c r="AL1396" s="60"/>
      <c r="AM1396" s="60"/>
      <c r="AN1396" s="60"/>
      <c r="AO1396" s="60"/>
      <c r="AP1396" s="60"/>
      <c r="AQ1396" s="60"/>
      <c r="AR1396" s="60"/>
      <c r="AS1396" s="60"/>
      <c r="AT1396" s="60"/>
      <c r="AU1396" s="60"/>
      <c r="AV1396" s="60"/>
      <c r="AW1396" s="60"/>
      <c r="AX1396" s="60"/>
      <c r="AY1396" s="60"/>
      <c r="AZ1396" s="60"/>
      <c r="BA1396" s="60"/>
      <c r="BB1396" s="60"/>
      <c r="BC1396" s="60"/>
      <c r="BD1396" s="60"/>
      <c r="BE1396" s="60"/>
      <c r="BF1396" s="60"/>
      <c r="BG1396" s="60"/>
      <c r="BH1396" s="60"/>
      <c r="BI1396" s="60"/>
      <c r="BJ1396" s="60"/>
      <c r="BK1396" s="60"/>
      <c r="BL1396" s="60"/>
      <c r="BM1396" s="60"/>
      <c r="BN1396" s="60"/>
      <c r="BO1396" s="60"/>
      <c r="BP1396" s="60"/>
      <c r="BQ1396" s="60"/>
      <c r="BR1396" s="60"/>
      <c r="BS1396" s="60"/>
      <c r="BT1396" s="60"/>
      <c r="BU1396" s="60"/>
      <c r="BV1396" s="60"/>
      <c r="BW1396" s="60"/>
      <c r="BX1396" s="60"/>
      <c r="BY1396" s="60"/>
      <c r="BZ1396" s="60"/>
      <c r="CA1396" s="60"/>
      <c r="CB1396" s="60"/>
      <c r="CC1396" s="60"/>
      <c r="CD1396" s="60"/>
      <c r="CE1396" s="60"/>
      <c r="CF1396" s="60"/>
      <c r="CG1396" s="60"/>
      <c r="CH1396" s="60"/>
      <c r="CI1396" s="60"/>
      <c r="CJ1396" s="60"/>
      <c r="CK1396" s="60"/>
      <c r="CL1396" s="60"/>
      <c r="CM1396" s="60"/>
      <c r="CN1396" s="60"/>
      <c r="CO1396" s="60"/>
      <c r="CP1396" s="60"/>
      <c r="CQ1396" s="60"/>
      <c r="CR1396" s="60"/>
      <c r="CS1396" s="60"/>
      <c r="CT1396" s="60"/>
      <c r="CU1396" s="60"/>
      <c r="CV1396" s="60"/>
      <c r="CW1396" s="60"/>
      <c r="CX1396" s="60"/>
      <c r="CY1396" s="60"/>
      <c r="CZ1396" s="60"/>
      <c r="DA1396" s="60"/>
      <c r="DB1396" s="60"/>
      <c r="DC1396" s="60"/>
      <c r="DD1396" s="60"/>
      <c r="DE1396" s="60"/>
      <c r="DF1396" s="60"/>
      <c r="DG1396" s="60"/>
      <c r="DH1396" s="60"/>
      <c r="DI1396" s="60"/>
      <c r="DJ1396" s="60"/>
      <c r="DK1396" s="60"/>
      <c r="DL1396" s="60"/>
      <c r="DM1396" s="60"/>
      <c r="DN1396" s="60"/>
      <c r="DO1396" s="60"/>
      <c r="DP1396" s="60"/>
      <c r="DQ1396" s="60"/>
      <c r="DR1396" s="60"/>
      <c r="DS1396" s="60"/>
      <c r="DT1396" s="60"/>
      <c r="DU1396" s="60"/>
      <c r="DV1396" s="60"/>
      <c r="DW1396" s="60"/>
      <c r="DX1396" s="60"/>
      <c r="DY1396" s="60"/>
      <c r="DZ1396" s="60"/>
      <c r="EA1396" s="60"/>
      <c r="EB1396" s="60"/>
      <c r="EC1396" s="60"/>
      <c r="ED1396" s="60"/>
      <c r="EE1396" s="60"/>
      <c r="EF1396" s="60"/>
      <c r="EG1396" s="60"/>
      <c r="EH1396" s="60"/>
      <c r="EI1396" s="60"/>
      <c r="EJ1396" s="60"/>
      <c r="EK1396" s="60"/>
      <c r="EL1396" s="60"/>
      <c r="EM1396" s="60"/>
      <c r="EN1396" s="60"/>
      <c r="EO1396" s="60"/>
      <c r="EP1396" s="60"/>
      <c r="EQ1396" s="60"/>
      <c r="ER1396" s="60"/>
      <c r="ES1396" s="60"/>
      <c r="ET1396" s="60"/>
      <c r="EU1396" s="60"/>
      <c r="EV1396" s="60"/>
      <c r="EW1396" s="60"/>
      <c r="EX1396" s="60"/>
      <c r="EY1396" s="60"/>
      <c r="EZ1396" s="60"/>
      <c r="FA1396" s="60"/>
      <c r="FB1396" s="60"/>
      <c r="FC1396" s="60"/>
      <c r="FD1396" s="60"/>
      <c r="FE1396" s="60"/>
      <c r="FF1396" s="60"/>
      <c r="FG1396" s="60"/>
      <c r="FH1396" s="60"/>
      <c r="FI1396" s="60"/>
      <c r="FJ1396" s="60"/>
      <c r="FK1396" s="60"/>
      <c r="FL1396" s="60"/>
      <c r="FM1396" s="60"/>
      <c r="FN1396" s="60"/>
      <c r="FO1396" s="60"/>
      <c r="FP1396" s="60"/>
      <c r="FQ1396" s="60"/>
      <c r="FR1396" s="60"/>
      <c r="FS1396" s="60"/>
      <c r="FT1396" s="60"/>
      <c r="FU1396" s="60"/>
      <c r="FV1396" s="60"/>
      <c r="FW1396" s="60"/>
      <c r="FX1396" s="60"/>
      <c r="FY1396" s="60"/>
      <c r="FZ1396" s="60"/>
      <c r="GA1396" s="60"/>
      <c r="GB1396" s="60"/>
      <c r="GC1396" s="60"/>
      <c r="GD1396" s="60"/>
      <c r="GE1396" s="60"/>
      <c r="GF1396" s="60"/>
      <c r="GG1396" s="60"/>
      <c r="GH1396" s="60"/>
      <c r="GI1396" s="60"/>
      <c r="GJ1396" s="60"/>
      <c r="GK1396" s="60"/>
      <c r="GL1396" s="60"/>
      <c r="GM1396" s="60"/>
      <c r="GN1396" s="60"/>
      <c r="GO1396" s="60"/>
      <c r="GP1396" s="60"/>
      <c r="GQ1396" s="60"/>
      <c r="GR1396" s="60"/>
      <c r="GS1396" s="60"/>
      <c r="GT1396" s="60"/>
      <c r="GU1396" s="60"/>
      <c r="GV1396" s="60"/>
      <c r="GW1396" s="60"/>
      <c r="GX1396" s="60"/>
      <c r="GY1396" s="60"/>
      <c r="GZ1396" s="60"/>
      <c r="HA1396" s="60"/>
      <c r="HB1396" s="60"/>
      <c r="HC1396" s="60"/>
      <c r="HD1396" s="60"/>
      <c r="HE1396" s="60"/>
      <c r="HF1396" s="60"/>
      <c r="HG1396" s="60"/>
      <c r="HH1396" s="60"/>
      <c r="HI1396" s="60"/>
      <c r="HJ1396" s="60"/>
      <c r="HK1396" s="60"/>
      <c r="HL1396" s="60"/>
      <c r="HM1396" s="60"/>
      <c r="HN1396" s="60"/>
      <c r="HO1396" s="60"/>
      <c r="HP1396" s="60"/>
      <c r="HQ1396" s="60"/>
      <c r="HR1396" s="60"/>
      <c r="HS1396" s="60"/>
      <c r="HT1396" s="60"/>
      <c r="HU1396" s="60"/>
      <c r="HV1396" s="60"/>
      <c r="HW1396" s="60"/>
      <c r="HX1396" s="60"/>
      <c r="HY1396" s="60"/>
      <c r="HZ1396" s="60"/>
      <c r="IA1396" s="60"/>
      <c r="IB1396" s="60"/>
      <c r="IC1396" s="60"/>
      <c r="ID1396" s="60"/>
      <c r="IE1396" s="60"/>
      <c r="IF1396" s="60"/>
      <c r="IG1396" s="60"/>
      <c r="IH1396" s="60"/>
      <c r="II1396" s="60"/>
      <c r="IJ1396" s="60"/>
      <c r="IK1396" s="60"/>
      <c r="IL1396" s="60"/>
      <c r="IM1396" s="60"/>
      <c r="IN1396" s="60"/>
      <c r="IO1396" s="60"/>
      <c r="IP1396" s="60"/>
      <c r="IQ1396" s="60"/>
      <c r="IR1396" s="60"/>
      <c r="IS1396" s="60"/>
      <c r="IT1396" s="60"/>
      <c r="IU1396" s="60"/>
      <c r="IV1396" s="60"/>
    </row>
    <row r="1397" spans="1:256" s="15" customFormat="1" ht="13.2">
      <c r="A1397" s="17"/>
      <c r="F1397" s="16"/>
      <c r="G1397" s="41" t="s">
        <v>6</v>
      </c>
      <c r="H1397" s="21" t="s">
        <v>16</v>
      </c>
      <c r="I1397" s="20" t="s">
        <v>18</v>
      </c>
      <c r="J1397" s="20" t="s">
        <v>22</v>
      </c>
      <c r="K1397" s="20" t="s">
        <v>25</v>
      </c>
      <c r="L1397" s="20" t="s">
        <v>27</v>
      </c>
      <c r="M1397" s="20" t="s">
        <v>31</v>
      </c>
      <c r="N1397" s="20" t="s">
        <v>35</v>
      </c>
      <c r="O1397" s="50" t="s">
        <v>32</v>
      </c>
      <c r="P1397" s="65"/>
      <c r="Q1397" s="65"/>
      <c r="R1397" s="26"/>
      <c r="S1397" s="26"/>
      <c r="T1397" s="26"/>
      <c r="U1397" s="26"/>
      <c r="V1397" s="26"/>
      <c r="W1397" s="26"/>
      <c r="X1397" s="31"/>
      <c r="Y1397" s="26"/>
      <c r="Z1397" s="25"/>
      <c r="AA1397" s="26"/>
      <c r="AB1397" s="26"/>
      <c r="AC1397" s="26"/>
      <c r="AD1397" s="26"/>
      <c r="AE1397" s="60"/>
      <c r="AF1397" s="60"/>
      <c r="AG1397" s="60"/>
      <c r="AH1397" s="60"/>
      <c r="AI1397" s="60"/>
      <c r="AJ1397" s="60"/>
      <c r="AK1397" s="60"/>
      <c r="AL1397" s="60"/>
      <c r="AM1397" s="60"/>
      <c r="AN1397" s="60"/>
      <c r="AO1397" s="60"/>
      <c r="AP1397" s="60"/>
      <c r="AQ1397" s="60"/>
      <c r="AR1397" s="60"/>
      <c r="AS1397" s="60"/>
      <c r="AT1397" s="60"/>
      <c r="AU1397" s="60"/>
      <c r="AV1397" s="60"/>
      <c r="AW1397" s="60"/>
      <c r="AX1397" s="60"/>
      <c r="AY1397" s="60"/>
      <c r="AZ1397" s="60"/>
      <c r="BA1397" s="60"/>
      <c r="BB1397" s="60"/>
      <c r="BC1397" s="60"/>
      <c r="BD1397" s="60"/>
      <c r="BE1397" s="60"/>
      <c r="BF1397" s="60"/>
      <c r="BG1397" s="60"/>
      <c r="BH1397" s="60"/>
      <c r="BI1397" s="60"/>
      <c r="BJ1397" s="60"/>
      <c r="BK1397" s="60"/>
      <c r="BL1397" s="60"/>
      <c r="BM1397" s="60"/>
      <c r="BN1397" s="60"/>
      <c r="BO1397" s="60"/>
      <c r="BP1397" s="60"/>
      <c r="BQ1397" s="60"/>
      <c r="BR1397" s="60"/>
      <c r="BS1397" s="60"/>
      <c r="BT1397" s="60"/>
      <c r="BU1397" s="60"/>
      <c r="BV1397" s="60"/>
      <c r="BW1397" s="60"/>
      <c r="BX1397" s="60"/>
      <c r="BY1397" s="60"/>
      <c r="BZ1397" s="60"/>
      <c r="CA1397" s="60"/>
      <c r="CB1397" s="60"/>
      <c r="CC1397" s="60"/>
      <c r="CD1397" s="60"/>
      <c r="CE1397" s="60"/>
      <c r="CF1397" s="60"/>
      <c r="CG1397" s="60"/>
      <c r="CH1397" s="60"/>
      <c r="CI1397" s="60"/>
      <c r="CJ1397" s="60"/>
      <c r="CK1397" s="60"/>
      <c r="CL1397" s="60"/>
      <c r="CM1397" s="60"/>
      <c r="CN1397" s="60"/>
      <c r="CO1397" s="60"/>
      <c r="CP1397" s="60"/>
      <c r="CQ1397" s="60"/>
      <c r="CR1397" s="60"/>
      <c r="CS1397" s="60"/>
      <c r="CT1397" s="60"/>
      <c r="CU1397" s="60"/>
      <c r="CV1397" s="60"/>
      <c r="CW1397" s="60"/>
      <c r="CX1397" s="60"/>
      <c r="CY1397" s="60"/>
      <c r="CZ1397" s="60"/>
      <c r="DA1397" s="60"/>
      <c r="DB1397" s="60"/>
      <c r="DC1397" s="60"/>
      <c r="DD1397" s="60"/>
      <c r="DE1397" s="60"/>
      <c r="DF1397" s="60"/>
      <c r="DG1397" s="60"/>
      <c r="DH1397" s="60"/>
      <c r="DI1397" s="60"/>
      <c r="DJ1397" s="60"/>
      <c r="DK1397" s="60"/>
      <c r="DL1397" s="60"/>
      <c r="DM1397" s="60"/>
      <c r="DN1397" s="60"/>
      <c r="DO1397" s="60"/>
      <c r="DP1397" s="60"/>
      <c r="DQ1397" s="60"/>
      <c r="DR1397" s="60"/>
      <c r="DS1397" s="60"/>
      <c r="DT1397" s="60"/>
      <c r="DU1397" s="60"/>
      <c r="DV1397" s="60"/>
      <c r="DW1397" s="60"/>
      <c r="DX1397" s="60"/>
      <c r="DY1397" s="60"/>
      <c r="DZ1397" s="60"/>
      <c r="EA1397" s="60"/>
      <c r="EB1397" s="60"/>
      <c r="EC1397" s="60"/>
      <c r="ED1397" s="60"/>
      <c r="EE1397" s="60"/>
      <c r="EF1397" s="60"/>
      <c r="EG1397" s="60"/>
      <c r="EH1397" s="60"/>
      <c r="EI1397" s="60"/>
      <c r="EJ1397" s="60"/>
      <c r="EK1397" s="60"/>
      <c r="EL1397" s="60"/>
      <c r="EM1397" s="60"/>
      <c r="EN1397" s="60"/>
      <c r="EO1397" s="60"/>
      <c r="EP1397" s="60"/>
      <c r="EQ1397" s="60"/>
      <c r="ER1397" s="60"/>
      <c r="ES1397" s="60"/>
      <c r="ET1397" s="60"/>
      <c r="EU1397" s="60"/>
      <c r="EV1397" s="60"/>
      <c r="EW1397" s="60"/>
      <c r="EX1397" s="60"/>
      <c r="EY1397" s="60"/>
      <c r="EZ1397" s="60"/>
      <c r="FA1397" s="60"/>
      <c r="FB1397" s="60"/>
      <c r="FC1397" s="60"/>
      <c r="FD1397" s="60"/>
      <c r="FE1397" s="60"/>
      <c r="FF1397" s="60"/>
      <c r="FG1397" s="60"/>
      <c r="FH1397" s="60"/>
      <c r="FI1397" s="60"/>
      <c r="FJ1397" s="60"/>
      <c r="FK1397" s="60"/>
      <c r="FL1397" s="60"/>
      <c r="FM1397" s="60"/>
      <c r="FN1397" s="60"/>
      <c r="FO1397" s="60"/>
      <c r="FP1397" s="60"/>
      <c r="FQ1397" s="60"/>
      <c r="FR1397" s="60"/>
      <c r="FS1397" s="60"/>
      <c r="FT1397" s="60"/>
      <c r="FU1397" s="60"/>
      <c r="FV1397" s="60"/>
      <c r="FW1397" s="60"/>
      <c r="FX1397" s="60"/>
      <c r="FY1397" s="60"/>
      <c r="FZ1397" s="60"/>
      <c r="GA1397" s="60"/>
      <c r="GB1397" s="60"/>
      <c r="GC1397" s="60"/>
      <c r="GD1397" s="60"/>
      <c r="GE1397" s="60"/>
      <c r="GF1397" s="60"/>
      <c r="GG1397" s="60"/>
      <c r="GH1397" s="60"/>
      <c r="GI1397" s="60"/>
      <c r="GJ1397" s="60"/>
      <c r="GK1397" s="60"/>
      <c r="GL1397" s="60"/>
      <c r="GM1397" s="60"/>
      <c r="GN1397" s="60"/>
      <c r="GO1397" s="60"/>
      <c r="GP1397" s="60"/>
      <c r="GQ1397" s="60"/>
      <c r="GR1397" s="60"/>
      <c r="GS1397" s="60"/>
      <c r="GT1397" s="60"/>
      <c r="GU1397" s="60"/>
      <c r="GV1397" s="60"/>
      <c r="GW1397" s="60"/>
      <c r="GX1397" s="60"/>
      <c r="GY1397" s="60"/>
      <c r="GZ1397" s="60"/>
      <c r="HA1397" s="60"/>
      <c r="HB1397" s="60"/>
      <c r="HC1397" s="60"/>
      <c r="HD1397" s="60"/>
      <c r="HE1397" s="60"/>
      <c r="HF1397" s="60"/>
      <c r="HG1397" s="60"/>
      <c r="HH1397" s="60"/>
      <c r="HI1397" s="60"/>
      <c r="HJ1397" s="60"/>
      <c r="HK1397" s="60"/>
      <c r="HL1397" s="60"/>
      <c r="HM1397" s="60"/>
      <c r="HN1397" s="60"/>
      <c r="HO1397" s="60"/>
      <c r="HP1397" s="60"/>
      <c r="HQ1397" s="60"/>
      <c r="HR1397" s="60"/>
      <c r="HS1397" s="60"/>
      <c r="HT1397" s="60"/>
      <c r="HU1397" s="60"/>
      <c r="HV1397" s="60"/>
      <c r="HW1397" s="60"/>
      <c r="HX1397" s="60"/>
      <c r="HY1397" s="60"/>
      <c r="HZ1397" s="60"/>
      <c r="IA1397" s="60"/>
      <c r="IB1397" s="60"/>
      <c r="IC1397" s="60"/>
      <c r="ID1397" s="60"/>
      <c r="IE1397" s="60"/>
      <c r="IF1397" s="60"/>
      <c r="IG1397" s="60"/>
      <c r="IH1397" s="60"/>
      <c r="II1397" s="60"/>
      <c r="IJ1397" s="60"/>
      <c r="IK1397" s="60"/>
      <c r="IL1397" s="60"/>
      <c r="IM1397" s="60"/>
      <c r="IN1397" s="60"/>
      <c r="IO1397" s="60"/>
      <c r="IP1397" s="60"/>
      <c r="IQ1397" s="60"/>
      <c r="IR1397" s="60"/>
      <c r="IS1397" s="60"/>
      <c r="IT1397" s="60"/>
      <c r="IU1397" s="60"/>
      <c r="IV1397" s="60"/>
    </row>
    <row r="1398" spans="1:256" s="15" customFormat="1" ht="13.2">
      <c r="A1398" s="20" t="s">
        <v>13</v>
      </c>
      <c r="B1398" s="228" t="s">
        <v>12</v>
      </c>
      <c r="C1398" s="229"/>
      <c r="D1398" s="229"/>
      <c r="E1398" s="229"/>
      <c r="F1398" s="230"/>
      <c r="G1398" s="41" t="s">
        <v>8</v>
      </c>
      <c r="H1398" s="21" t="s">
        <v>17</v>
      </c>
      <c r="I1398" s="20" t="s">
        <v>23</v>
      </c>
      <c r="J1398" s="20" t="s">
        <v>23</v>
      </c>
      <c r="K1398" s="20" t="s">
        <v>44</v>
      </c>
      <c r="L1398" s="20" t="s">
        <v>25</v>
      </c>
      <c r="M1398" s="20" t="s">
        <v>32</v>
      </c>
      <c r="N1398" s="20" t="s">
        <v>36</v>
      </c>
      <c r="O1398" s="50" t="s">
        <v>40</v>
      </c>
      <c r="P1398" s="65"/>
      <c r="Q1398" s="65"/>
      <c r="R1398" s="26"/>
      <c r="S1398" s="26"/>
      <c r="T1398" s="26"/>
      <c r="U1398" s="26"/>
      <c r="V1398" s="26"/>
      <c r="W1398" s="26"/>
      <c r="X1398" s="31"/>
      <c r="Y1398" s="26"/>
      <c r="Z1398" s="25"/>
      <c r="AA1398" s="26"/>
      <c r="AB1398" s="26"/>
      <c r="AC1398" s="26"/>
      <c r="AD1398" s="26"/>
      <c r="AE1398" s="60"/>
      <c r="AF1398" s="60"/>
      <c r="AG1398" s="60"/>
      <c r="AH1398" s="60"/>
      <c r="AI1398" s="60"/>
      <c r="AJ1398" s="60"/>
      <c r="AK1398" s="60"/>
      <c r="AL1398" s="60"/>
      <c r="AM1398" s="60"/>
      <c r="AN1398" s="60"/>
      <c r="AO1398" s="60"/>
      <c r="AP1398" s="60"/>
      <c r="AQ1398" s="60"/>
      <c r="AR1398" s="60"/>
      <c r="AS1398" s="60"/>
      <c r="AT1398" s="60"/>
      <c r="AU1398" s="60"/>
      <c r="AV1398" s="60"/>
      <c r="AW1398" s="60"/>
      <c r="AX1398" s="60"/>
      <c r="AY1398" s="60"/>
      <c r="AZ1398" s="60"/>
      <c r="BA1398" s="60"/>
      <c r="BB1398" s="60"/>
      <c r="BC1398" s="60"/>
      <c r="BD1398" s="60"/>
      <c r="BE1398" s="60"/>
      <c r="BF1398" s="60"/>
      <c r="BG1398" s="60"/>
      <c r="BH1398" s="60"/>
      <c r="BI1398" s="60"/>
      <c r="BJ1398" s="60"/>
      <c r="BK1398" s="60"/>
      <c r="BL1398" s="60"/>
      <c r="BM1398" s="60"/>
      <c r="BN1398" s="60"/>
      <c r="BO1398" s="60"/>
      <c r="BP1398" s="60"/>
      <c r="BQ1398" s="60"/>
      <c r="BR1398" s="60"/>
      <c r="BS1398" s="60"/>
      <c r="BT1398" s="60"/>
      <c r="BU1398" s="60"/>
      <c r="BV1398" s="60"/>
      <c r="BW1398" s="60"/>
      <c r="BX1398" s="60"/>
      <c r="BY1398" s="60"/>
      <c r="BZ1398" s="60"/>
      <c r="CA1398" s="60"/>
      <c r="CB1398" s="60"/>
      <c r="CC1398" s="60"/>
      <c r="CD1398" s="60"/>
      <c r="CE1398" s="60"/>
      <c r="CF1398" s="60"/>
      <c r="CG1398" s="60"/>
      <c r="CH1398" s="60"/>
      <c r="CI1398" s="60"/>
      <c r="CJ1398" s="60"/>
      <c r="CK1398" s="60"/>
      <c r="CL1398" s="60"/>
      <c r="CM1398" s="60"/>
      <c r="CN1398" s="60"/>
      <c r="CO1398" s="60"/>
      <c r="CP1398" s="60"/>
      <c r="CQ1398" s="60"/>
      <c r="CR1398" s="60"/>
      <c r="CS1398" s="60"/>
      <c r="CT1398" s="60"/>
      <c r="CU1398" s="60"/>
      <c r="CV1398" s="60"/>
      <c r="CW1398" s="60"/>
      <c r="CX1398" s="60"/>
      <c r="CY1398" s="60"/>
      <c r="CZ1398" s="60"/>
      <c r="DA1398" s="60"/>
      <c r="DB1398" s="60"/>
      <c r="DC1398" s="60"/>
      <c r="DD1398" s="60"/>
      <c r="DE1398" s="60"/>
      <c r="DF1398" s="60"/>
      <c r="DG1398" s="60"/>
      <c r="DH1398" s="60"/>
      <c r="DI1398" s="60"/>
      <c r="DJ1398" s="60"/>
      <c r="DK1398" s="60"/>
      <c r="DL1398" s="60"/>
      <c r="DM1398" s="60"/>
      <c r="DN1398" s="60"/>
      <c r="DO1398" s="60"/>
      <c r="DP1398" s="60"/>
      <c r="DQ1398" s="60"/>
      <c r="DR1398" s="60"/>
      <c r="DS1398" s="60"/>
      <c r="DT1398" s="60"/>
      <c r="DU1398" s="60"/>
      <c r="DV1398" s="60"/>
      <c r="DW1398" s="60"/>
      <c r="DX1398" s="60"/>
      <c r="DY1398" s="60"/>
      <c r="DZ1398" s="60"/>
      <c r="EA1398" s="60"/>
      <c r="EB1398" s="60"/>
      <c r="EC1398" s="60"/>
      <c r="ED1398" s="60"/>
      <c r="EE1398" s="60"/>
      <c r="EF1398" s="60"/>
      <c r="EG1398" s="60"/>
      <c r="EH1398" s="60"/>
      <c r="EI1398" s="60"/>
      <c r="EJ1398" s="60"/>
      <c r="EK1398" s="60"/>
      <c r="EL1398" s="60"/>
      <c r="EM1398" s="60"/>
      <c r="EN1398" s="60"/>
      <c r="EO1398" s="60"/>
      <c r="EP1398" s="60"/>
      <c r="EQ1398" s="60"/>
      <c r="ER1398" s="60"/>
      <c r="ES1398" s="60"/>
      <c r="ET1398" s="60"/>
      <c r="EU1398" s="60"/>
      <c r="EV1398" s="60"/>
      <c r="EW1398" s="60"/>
      <c r="EX1398" s="60"/>
      <c r="EY1398" s="60"/>
      <c r="EZ1398" s="60"/>
      <c r="FA1398" s="60"/>
      <c r="FB1398" s="60"/>
      <c r="FC1398" s="60"/>
      <c r="FD1398" s="60"/>
      <c r="FE1398" s="60"/>
      <c r="FF1398" s="60"/>
      <c r="FG1398" s="60"/>
      <c r="FH1398" s="60"/>
      <c r="FI1398" s="60"/>
      <c r="FJ1398" s="60"/>
      <c r="FK1398" s="60"/>
      <c r="FL1398" s="60"/>
      <c r="FM1398" s="60"/>
      <c r="FN1398" s="60"/>
      <c r="FO1398" s="60"/>
      <c r="FP1398" s="60"/>
      <c r="FQ1398" s="60"/>
      <c r="FR1398" s="60"/>
      <c r="FS1398" s="60"/>
      <c r="FT1398" s="60"/>
      <c r="FU1398" s="60"/>
      <c r="FV1398" s="60"/>
      <c r="FW1398" s="60"/>
      <c r="FX1398" s="60"/>
      <c r="FY1398" s="60"/>
      <c r="FZ1398" s="60"/>
      <c r="GA1398" s="60"/>
      <c r="GB1398" s="60"/>
      <c r="GC1398" s="60"/>
      <c r="GD1398" s="60"/>
      <c r="GE1398" s="60"/>
      <c r="GF1398" s="60"/>
      <c r="GG1398" s="60"/>
      <c r="GH1398" s="60"/>
      <c r="GI1398" s="60"/>
      <c r="GJ1398" s="60"/>
      <c r="GK1398" s="60"/>
      <c r="GL1398" s="60"/>
      <c r="GM1398" s="60"/>
      <c r="GN1398" s="60"/>
      <c r="GO1398" s="60"/>
      <c r="GP1398" s="60"/>
      <c r="GQ1398" s="60"/>
      <c r="GR1398" s="60"/>
      <c r="GS1398" s="60"/>
      <c r="GT1398" s="60"/>
      <c r="GU1398" s="60"/>
      <c r="GV1398" s="60"/>
      <c r="GW1398" s="60"/>
      <c r="GX1398" s="60"/>
      <c r="GY1398" s="60"/>
      <c r="GZ1398" s="60"/>
      <c r="HA1398" s="60"/>
      <c r="HB1398" s="60"/>
      <c r="HC1398" s="60"/>
      <c r="HD1398" s="60"/>
      <c r="HE1398" s="60"/>
      <c r="HF1398" s="60"/>
      <c r="HG1398" s="60"/>
      <c r="HH1398" s="60"/>
      <c r="HI1398" s="60"/>
      <c r="HJ1398" s="60"/>
      <c r="HK1398" s="60"/>
      <c r="HL1398" s="60"/>
      <c r="HM1398" s="60"/>
      <c r="HN1398" s="60"/>
      <c r="HO1398" s="60"/>
      <c r="HP1398" s="60"/>
      <c r="HQ1398" s="60"/>
      <c r="HR1398" s="60"/>
      <c r="HS1398" s="60"/>
      <c r="HT1398" s="60"/>
      <c r="HU1398" s="60"/>
      <c r="HV1398" s="60"/>
      <c r="HW1398" s="60"/>
      <c r="HX1398" s="60"/>
      <c r="HY1398" s="60"/>
      <c r="HZ1398" s="60"/>
      <c r="IA1398" s="60"/>
      <c r="IB1398" s="60"/>
      <c r="IC1398" s="60"/>
      <c r="ID1398" s="60"/>
      <c r="IE1398" s="60"/>
      <c r="IF1398" s="60"/>
      <c r="IG1398" s="60"/>
      <c r="IH1398" s="60"/>
      <c r="II1398" s="60"/>
      <c r="IJ1398" s="60"/>
      <c r="IK1398" s="60"/>
      <c r="IL1398" s="60"/>
      <c r="IM1398" s="60"/>
      <c r="IN1398" s="60"/>
      <c r="IO1398" s="60"/>
      <c r="IP1398" s="60"/>
      <c r="IQ1398" s="60"/>
      <c r="IR1398" s="60"/>
      <c r="IS1398" s="60"/>
      <c r="IT1398" s="60"/>
      <c r="IU1398" s="60"/>
      <c r="IV1398" s="60"/>
    </row>
    <row r="1399" spans="1:256" s="59" customFormat="1" ht="50.1" customHeight="1">
      <c r="A1399" s="20" t="s">
        <v>14</v>
      </c>
      <c r="B1399" s="15"/>
      <c r="C1399" s="15"/>
      <c r="D1399" s="15"/>
      <c r="E1399" s="15"/>
      <c r="F1399" s="16"/>
      <c r="G1399" s="41" t="s">
        <v>7</v>
      </c>
      <c r="H1399" s="16"/>
      <c r="I1399" s="20" t="s">
        <v>19</v>
      </c>
      <c r="J1399" s="20" t="s">
        <v>29</v>
      </c>
      <c r="K1399" s="20" t="s">
        <v>45</v>
      </c>
      <c r="L1399" s="20" t="s">
        <v>28</v>
      </c>
      <c r="M1399" s="20" t="s">
        <v>33</v>
      </c>
      <c r="N1399" s="20" t="s">
        <v>32</v>
      </c>
      <c r="O1399" s="51" t="s">
        <v>41</v>
      </c>
      <c r="P1399" s="66"/>
      <c r="Q1399" s="66"/>
      <c r="R1399" s="3"/>
      <c r="S1399" s="1"/>
      <c r="T1399" s="1"/>
      <c r="U1399" s="1"/>
      <c r="V1399" s="1"/>
      <c r="W1399" s="1"/>
      <c r="X1399" s="5"/>
      <c r="Y1399" s="1"/>
      <c r="Z1399" s="1"/>
      <c r="AA1399" s="3"/>
      <c r="AB1399" s="3"/>
      <c r="AC1399" s="3"/>
      <c r="AD1399" s="3"/>
    </row>
    <row r="1400" spans="1:256" s="59" customFormat="1" ht="50.1" customHeight="1">
      <c r="A1400" s="17"/>
      <c r="B1400" s="15"/>
      <c r="C1400" s="15"/>
      <c r="D1400" s="15"/>
      <c r="E1400" s="15"/>
      <c r="F1400" s="16"/>
      <c r="G1400" s="42"/>
      <c r="H1400" s="16"/>
      <c r="I1400" s="20" t="s">
        <v>20</v>
      </c>
      <c r="J1400" s="20"/>
      <c r="K1400" s="20"/>
      <c r="L1400" s="20"/>
      <c r="M1400" s="20"/>
      <c r="N1400" s="20" t="s">
        <v>37</v>
      </c>
      <c r="O1400" s="50"/>
      <c r="P1400" s="65"/>
      <c r="Q1400" s="65"/>
      <c r="R1400" s="3"/>
      <c r="S1400" s="1"/>
      <c r="T1400" s="1"/>
      <c r="U1400" s="1"/>
      <c r="V1400" s="1"/>
      <c r="W1400" s="1"/>
      <c r="X1400" s="5"/>
      <c r="Y1400" s="1"/>
      <c r="Z1400" s="1"/>
      <c r="AA1400" s="3"/>
      <c r="AB1400" s="3"/>
      <c r="AC1400" s="3"/>
      <c r="AD1400" s="3"/>
    </row>
    <row r="1401" spans="1:256" s="59" customFormat="1" ht="50.1" customHeight="1">
      <c r="A1401" s="22" t="s">
        <v>10</v>
      </c>
      <c r="B1401" s="228" t="s">
        <v>11</v>
      </c>
      <c r="C1401" s="229"/>
      <c r="D1401" s="229"/>
      <c r="E1401" s="229"/>
      <c r="F1401" s="230"/>
      <c r="G1401" s="43" t="s">
        <v>9</v>
      </c>
      <c r="H1401" s="23" t="s">
        <v>15</v>
      </c>
      <c r="I1401" s="22" t="s">
        <v>21</v>
      </c>
      <c r="J1401" s="22" t="s">
        <v>24</v>
      </c>
      <c r="K1401" s="22" t="s">
        <v>26</v>
      </c>
      <c r="L1401" s="22" t="s">
        <v>30</v>
      </c>
      <c r="M1401" s="22" t="s">
        <v>34</v>
      </c>
      <c r="N1401" s="22" t="s">
        <v>42</v>
      </c>
      <c r="O1401" s="52" t="s">
        <v>38</v>
      </c>
      <c r="P1401" s="66"/>
      <c r="Q1401" s="66"/>
      <c r="R1401" s="3"/>
      <c r="S1401" s="1"/>
      <c r="T1401" s="1"/>
      <c r="U1401" s="1"/>
      <c r="V1401" s="1"/>
      <c r="W1401" s="1"/>
      <c r="X1401" s="5"/>
      <c r="Y1401" s="1"/>
      <c r="Z1401" s="1"/>
      <c r="AA1401" s="3"/>
      <c r="AB1401" s="3"/>
      <c r="AC1401" s="3"/>
      <c r="AD1401" s="3"/>
    </row>
    <row r="1402" spans="1:256" s="59" customFormat="1" ht="50.1" customHeight="1">
      <c r="A1402" s="12"/>
      <c r="B1402" s="231"/>
      <c r="C1402" s="232"/>
      <c r="D1402" s="232"/>
      <c r="E1402" s="232"/>
      <c r="F1402" s="233"/>
      <c r="G1402" s="28"/>
      <c r="H1402" s="8"/>
      <c r="I1402" s="9"/>
      <c r="J1402" s="29">
        <f t="shared" ref="J1402:J1407" si="157">SUM(H1402*I1402)</f>
        <v>0</v>
      </c>
      <c r="K1402" s="9"/>
      <c r="L1402" s="4">
        <f t="shared" ref="L1402:L1407" si="158">SUM(J1402*K1402)</f>
        <v>0</v>
      </c>
      <c r="M1402" s="10"/>
      <c r="N1402" s="11"/>
      <c r="O1402" s="57">
        <f t="shared" ref="O1402:O1407" si="159">SUM(M1402*N1402)</f>
        <v>0</v>
      </c>
      <c r="P1402" s="67"/>
      <c r="Q1402" s="67"/>
      <c r="R1402" s="3"/>
      <c r="S1402" s="1"/>
      <c r="T1402" s="1"/>
      <c r="U1402" s="1"/>
      <c r="V1402" s="1"/>
      <c r="W1402" s="1"/>
      <c r="X1402" s="5"/>
      <c r="Y1402" s="1"/>
      <c r="Z1402" s="1"/>
      <c r="AA1402" s="3"/>
      <c r="AB1402" s="3"/>
      <c r="AC1402" s="3"/>
      <c r="AD1402" s="3"/>
    </row>
    <row r="1403" spans="1:256" s="59" customFormat="1" ht="50.1" customHeight="1">
      <c r="A1403" s="12"/>
      <c r="B1403" s="225"/>
      <c r="C1403" s="226"/>
      <c r="D1403" s="226"/>
      <c r="E1403" s="226"/>
      <c r="F1403" s="227"/>
      <c r="G1403" s="28"/>
      <c r="H1403" s="8"/>
      <c r="I1403" s="9"/>
      <c r="J1403" s="29">
        <f t="shared" si="157"/>
        <v>0</v>
      </c>
      <c r="K1403" s="9"/>
      <c r="L1403" s="4">
        <f t="shared" si="158"/>
        <v>0</v>
      </c>
      <c r="M1403" s="10"/>
      <c r="N1403" s="11"/>
      <c r="O1403" s="57">
        <f t="shared" si="159"/>
        <v>0</v>
      </c>
      <c r="P1403" s="67"/>
      <c r="Q1403" s="67"/>
      <c r="R1403" s="3"/>
      <c r="S1403" s="1"/>
      <c r="T1403" s="1"/>
      <c r="U1403" s="1"/>
      <c r="V1403" s="1"/>
      <c r="W1403" s="1"/>
      <c r="X1403" s="5"/>
      <c r="Y1403" s="1"/>
      <c r="Z1403" s="1"/>
      <c r="AA1403" s="3"/>
      <c r="AB1403" s="3"/>
      <c r="AC1403" s="3"/>
      <c r="AD1403" s="3"/>
    </row>
    <row r="1404" spans="1:256" s="59" customFormat="1" ht="50.1" customHeight="1">
      <c r="A1404" s="12"/>
      <c r="B1404" s="225"/>
      <c r="C1404" s="226"/>
      <c r="D1404" s="226"/>
      <c r="E1404" s="226"/>
      <c r="F1404" s="227"/>
      <c r="G1404" s="28"/>
      <c r="H1404" s="8"/>
      <c r="I1404" s="9"/>
      <c r="J1404" s="29">
        <f t="shared" si="157"/>
        <v>0</v>
      </c>
      <c r="K1404" s="9"/>
      <c r="L1404" s="4">
        <f t="shared" si="158"/>
        <v>0</v>
      </c>
      <c r="M1404" s="10"/>
      <c r="N1404" s="11"/>
      <c r="O1404" s="57">
        <f t="shared" si="159"/>
        <v>0</v>
      </c>
      <c r="P1404" s="67"/>
      <c r="Q1404" s="67"/>
      <c r="R1404" s="3"/>
      <c r="S1404" s="1"/>
      <c r="T1404" s="1"/>
      <c r="U1404" s="1"/>
      <c r="V1404" s="1"/>
      <c r="W1404" s="1"/>
      <c r="X1404" s="5"/>
      <c r="Y1404" s="1"/>
      <c r="Z1404" s="1"/>
      <c r="AA1404" s="3"/>
      <c r="AB1404" s="3"/>
      <c r="AC1404" s="3"/>
      <c r="AD1404" s="3"/>
    </row>
    <row r="1405" spans="1:256" s="15" customFormat="1" ht="20.100000000000001" customHeight="1">
      <c r="A1405" s="12"/>
      <c r="B1405" s="225"/>
      <c r="C1405" s="226"/>
      <c r="D1405" s="226"/>
      <c r="E1405" s="226"/>
      <c r="F1405" s="227"/>
      <c r="G1405" s="28"/>
      <c r="H1405" s="8"/>
      <c r="I1405" s="9"/>
      <c r="J1405" s="29">
        <f t="shared" si="157"/>
        <v>0</v>
      </c>
      <c r="K1405" s="9"/>
      <c r="L1405" s="4">
        <f t="shared" si="158"/>
        <v>0</v>
      </c>
      <c r="M1405" s="10"/>
      <c r="N1405" s="11"/>
      <c r="O1405" s="57">
        <f t="shared" si="159"/>
        <v>0</v>
      </c>
      <c r="P1405" s="67"/>
      <c r="Q1405" s="67"/>
      <c r="R1405" s="25"/>
      <c r="S1405" s="25"/>
      <c r="T1405" s="25"/>
      <c r="U1405" s="25"/>
      <c r="V1405" s="25"/>
      <c r="W1405" s="25"/>
      <c r="X1405" s="32"/>
      <c r="Y1405" s="25"/>
      <c r="Z1405" s="25"/>
      <c r="AA1405" s="25"/>
      <c r="AB1405" s="25"/>
      <c r="AC1405" s="25"/>
      <c r="AD1405" s="25"/>
    </row>
    <row r="1406" spans="1:256" s="15" customFormat="1" ht="13.2">
      <c r="A1406" s="12"/>
      <c r="B1406" s="225"/>
      <c r="C1406" s="226"/>
      <c r="D1406" s="226"/>
      <c r="E1406" s="226"/>
      <c r="F1406" s="227"/>
      <c r="G1406" s="28"/>
      <c r="H1406" s="8"/>
      <c r="I1406" s="9"/>
      <c r="J1406" s="29">
        <f t="shared" si="157"/>
        <v>0</v>
      </c>
      <c r="K1406" s="9"/>
      <c r="L1406" s="4">
        <f t="shared" si="158"/>
        <v>0</v>
      </c>
      <c r="M1406" s="10"/>
      <c r="N1406" s="11"/>
      <c r="O1406" s="57">
        <f t="shared" si="159"/>
        <v>0</v>
      </c>
      <c r="P1406" s="67"/>
      <c r="Q1406" s="67"/>
    </row>
    <row r="1407" spans="1:256" s="15" customFormat="1" ht="13.2">
      <c r="A1407" s="12"/>
      <c r="B1407" s="225"/>
      <c r="C1407" s="226"/>
      <c r="D1407" s="226"/>
      <c r="E1407" s="226"/>
      <c r="F1407" s="227"/>
      <c r="G1407" s="28"/>
      <c r="H1407" s="8"/>
      <c r="I1407" s="9"/>
      <c r="J1407" s="29">
        <f t="shared" si="157"/>
        <v>0</v>
      </c>
      <c r="K1407" s="9"/>
      <c r="L1407" s="4">
        <f t="shared" si="158"/>
        <v>0</v>
      </c>
      <c r="M1407" s="10"/>
      <c r="N1407" s="11"/>
      <c r="O1407" s="57">
        <f t="shared" si="159"/>
        <v>0</v>
      </c>
      <c r="P1407" s="67"/>
      <c r="Q1407" s="67"/>
    </row>
    <row r="1408" spans="1:256" s="15" customFormat="1" ht="13.8" thickBot="1">
      <c r="A1408" s="33"/>
      <c r="B1408" s="203" t="s">
        <v>43</v>
      </c>
      <c r="C1408" s="204"/>
      <c r="D1408" s="204"/>
      <c r="E1408" s="204"/>
      <c r="F1408" s="205"/>
      <c r="G1408" s="46"/>
      <c r="H1408" s="34"/>
      <c r="I1408" s="35"/>
      <c r="J1408" s="30">
        <f>SUM(J1402:J1407)</f>
        <v>0</v>
      </c>
      <c r="K1408" s="35"/>
      <c r="L1408" s="30">
        <f>SUM(L1402:L1407)</f>
        <v>0</v>
      </c>
      <c r="M1408" s="36">
        <f>SUM(M1402:M1407)</f>
        <v>0</v>
      </c>
      <c r="N1408" s="35"/>
      <c r="O1408" s="30">
        <f>SUM(O1402:O1407)</f>
        <v>0</v>
      </c>
      <c r="P1408" s="68"/>
      <c r="Q1408" s="68"/>
      <c r="R1408" s="25"/>
      <c r="S1408" s="25"/>
      <c r="T1408" s="25"/>
      <c r="U1408" s="25"/>
      <c r="V1408" s="25"/>
      <c r="W1408" s="25"/>
      <c r="X1408" s="32"/>
      <c r="Y1408" s="25"/>
      <c r="Z1408" s="25"/>
      <c r="AA1408" s="25"/>
      <c r="AB1408" s="25"/>
      <c r="AC1408" s="25"/>
      <c r="AD1408" s="25"/>
    </row>
    <row r="1409" spans="1:30" s="15" customFormat="1" ht="9" customHeight="1">
      <c r="A1409" s="25"/>
      <c r="B1409" s="25"/>
      <c r="C1409" s="25"/>
      <c r="D1409" s="25"/>
      <c r="E1409" s="25"/>
      <c r="F1409" s="25"/>
      <c r="G1409" s="44"/>
      <c r="H1409" s="25"/>
      <c r="I1409" s="25"/>
      <c r="J1409" s="25"/>
      <c r="K1409" s="25"/>
      <c r="L1409" s="25"/>
      <c r="M1409" s="25"/>
      <c r="N1409" s="25"/>
      <c r="O1409" s="53"/>
      <c r="P1409" s="63"/>
      <c r="Q1409" s="63"/>
      <c r="R1409" s="25"/>
      <c r="S1409" s="25"/>
      <c r="T1409" s="25"/>
      <c r="U1409" s="25"/>
      <c r="V1409" s="25"/>
      <c r="W1409" s="25"/>
      <c r="X1409" s="32"/>
      <c r="Y1409" s="25"/>
      <c r="Z1409" s="25"/>
      <c r="AA1409" s="25"/>
      <c r="AB1409" s="25"/>
      <c r="AC1409" s="25"/>
      <c r="AD1409" s="25"/>
    </row>
    <row r="1410" spans="1:30" s="15" customFormat="1" ht="8.25" customHeight="1">
      <c r="A1410" s="25"/>
      <c r="B1410" s="25"/>
      <c r="C1410" s="25"/>
      <c r="D1410" s="25"/>
      <c r="E1410" s="25"/>
      <c r="F1410" s="25"/>
      <c r="G1410" s="44"/>
      <c r="H1410" s="25"/>
      <c r="I1410" s="25"/>
      <c r="J1410" s="25"/>
      <c r="K1410" s="25"/>
      <c r="L1410" s="25"/>
      <c r="M1410" s="25"/>
      <c r="N1410" s="25"/>
      <c r="O1410" s="53"/>
      <c r="P1410" s="63"/>
      <c r="Q1410" s="63"/>
      <c r="R1410" s="25"/>
      <c r="S1410" s="25"/>
      <c r="T1410" s="25"/>
      <c r="U1410" s="25"/>
      <c r="V1410" s="25"/>
      <c r="W1410" s="25"/>
      <c r="X1410" s="32"/>
      <c r="Y1410" s="25"/>
      <c r="Z1410" s="25"/>
      <c r="AA1410" s="25"/>
      <c r="AB1410" s="25"/>
      <c r="AC1410" s="25"/>
      <c r="AD1410" s="25"/>
    </row>
    <row r="1411" spans="1:30" s="15" customFormat="1" ht="12.75" customHeight="1">
      <c r="A1411" s="27"/>
      <c r="B1411" s="27"/>
      <c r="C1411" s="27"/>
      <c r="D1411" s="27"/>
      <c r="E1411" s="27"/>
      <c r="F1411" s="27"/>
      <c r="G1411" s="45"/>
      <c r="H1411" s="27"/>
      <c r="I1411" s="27"/>
      <c r="J1411" s="27"/>
      <c r="K1411" s="27"/>
      <c r="L1411" s="27"/>
      <c r="M1411" s="27"/>
      <c r="N1411" s="27"/>
      <c r="O1411" s="54"/>
      <c r="P1411" s="63"/>
      <c r="Q1411" s="63"/>
      <c r="R1411" s="25"/>
      <c r="S1411" s="25"/>
      <c r="T1411" s="25"/>
      <c r="U1411" s="25"/>
      <c r="V1411" s="25"/>
      <c r="W1411" s="25"/>
      <c r="X1411" s="32"/>
      <c r="Y1411" s="25"/>
      <c r="Z1411" s="25"/>
      <c r="AA1411" s="25"/>
      <c r="AB1411" s="25"/>
      <c r="AC1411" s="25"/>
      <c r="AD1411" s="25"/>
    </row>
    <row r="1412" spans="1:30" s="15" customFormat="1" ht="8.25" customHeight="1">
      <c r="A1412" s="206" t="s">
        <v>50</v>
      </c>
      <c r="B1412" s="207"/>
      <c r="C1412" s="207"/>
      <c r="D1412" s="207"/>
      <c r="E1412" s="207"/>
      <c r="F1412" s="207"/>
      <c r="G1412" s="207"/>
      <c r="H1412" s="208"/>
      <c r="I1412" s="215" t="s">
        <v>46</v>
      </c>
      <c r="J1412" s="216"/>
      <c r="K1412" s="216"/>
      <c r="L1412" s="216"/>
      <c r="M1412" s="217"/>
      <c r="N1412" s="55" t="s">
        <v>1</v>
      </c>
      <c r="O1412" s="56"/>
      <c r="P1412" s="58"/>
      <c r="Q1412" s="58"/>
      <c r="R1412" s="25"/>
      <c r="S1412" s="25"/>
      <c r="T1412" s="25"/>
      <c r="U1412" s="25"/>
      <c r="V1412" s="25"/>
      <c r="W1412" s="25"/>
      <c r="X1412" s="32"/>
      <c r="Y1412" s="25"/>
      <c r="Z1412" s="25"/>
      <c r="AA1412" s="25"/>
      <c r="AB1412" s="25"/>
      <c r="AC1412" s="25"/>
      <c r="AD1412" s="25"/>
    </row>
    <row r="1413" spans="1:30" s="15" customFormat="1" ht="8.25" customHeight="1">
      <c r="A1413" s="209"/>
      <c r="B1413" s="210"/>
      <c r="C1413" s="210"/>
      <c r="D1413" s="210"/>
      <c r="E1413" s="210"/>
      <c r="F1413" s="210"/>
      <c r="G1413" s="210"/>
      <c r="H1413" s="211"/>
      <c r="I1413" s="24"/>
      <c r="J1413" s="25"/>
      <c r="K1413" s="25"/>
      <c r="L1413" s="25"/>
      <c r="M1413" s="16"/>
      <c r="N1413" s="25"/>
      <c r="O1413" s="53"/>
      <c r="P1413" s="63"/>
      <c r="Q1413" s="63"/>
      <c r="R1413" s="25"/>
      <c r="S1413" s="25"/>
      <c r="T1413" s="25"/>
      <c r="U1413" s="25"/>
      <c r="V1413" s="25"/>
      <c r="W1413" s="25"/>
      <c r="X1413" s="32"/>
      <c r="Y1413" s="25"/>
      <c r="Z1413" s="25"/>
      <c r="AA1413" s="25"/>
      <c r="AB1413" s="25"/>
      <c r="AC1413" s="25"/>
      <c r="AD1413" s="25"/>
    </row>
    <row r="1414" spans="1:30" s="15" customFormat="1" ht="9" customHeight="1">
      <c r="A1414" s="209"/>
      <c r="B1414" s="210"/>
      <c r="C1414" s="210"/>
      <c r="D1414" s="210"/>
      <c r="E1414" s="210"/>
      <c r="F1414" s="210"/>
      <c r="G1414" s="210"/>
      <c r="H1414" s="211"/>
      <c r="I1414" s="218"/>
      <c r="J1414" s="219"/>
      <c r="K1414" s="219"/>
      <c r="L1414" s="219"/>
      <c r="M1414" s="220"/>
      <c r="N1414" s="26" t="s">
        <v>48</v>
      </c>
      <c r="O1414" s="53"/>
      <c r="P1414" s="63"/>
      <c r="Q1414" s="63"/>
      <c r="R1414" s="25"/>
      <c r="S1414" s="25"/>
      <c r="T1414" s="25"/>
      <c r="U1414" s="25"/>
      <c r="V1414" s="25"/>
      <c r="W1414" s="25"/>
      <c r="X1414" s="32"/>
      <c r="Y1414" s="25"/>
      <c r="Z1414" s="25"/>
      <c r="AA1414" s="25"/>
      <c r="AB1414" s="25"/>
      <c r="AC1414" s="25"/>
      <c r="AD1414" s="25"/>
    </row>
    <row r="1415" spans="1:30" s="15" customFormat="1" ht="8.25" customHeight="1">
      <c r="A1415" s="209"/>
      <c r="B1415" s="210"/>
      <c r="C1415" s="210"/>
      <c r="D1415" s="210"/>
      <c r="E1415" s="210"/>
      <c r="F1415" s="210"/>
      <c r="G1415" s="210"/>
      <c r="H1415" s="211"/>
      <c r="I1415" s="221"/>
      <c r="J1415" s="219"/>
      <c r="K1415" s="219"/>
      <c r="L1415" s="219"/>
      <c r="M1415" s="220"/>
      <c r="N1415" s="25"/>
      <c r="O1415" s="53"/>
      <c r="P1415" s="63"/>
      <c r="Q1415" s="63"/>
      <c r="R1415" s="25"/>
      <c r="S1415" s="25"/>
      <c r="T1415" s="25"/>
      <c r="U1415" s="25"/>
      <c r="V1415" s="25"/>
      <c r="W1415" s="25"/>
      <c r="X1415" s="32"/>
      <c r="Y1415" s="25"/>
      <c r="Z1415" s="25"/>
      <c r="AA1415" s="25"/>
      <c r="AB1415" s="25"/>
      <c r="AC1415" s="25"/>
      <c r="AD1415" s="25"/>
    </row>
    <row r="1416" spans="1:30" s="15" customFormat="1" ht="8.25" customHeight="1">
      <c r="A1416" s="209"/>
      <c r="B1416" s="210"/>
      <c r="C1416" s="210"/>
      <c r="D1416" s="210"/>
      <c r="E1416" s="210"/>
      <c r="F1416" s="210"/>
      <c r="G1416" s="210"/>
      <c r="H1416" s="211"/>
      <c r="I1416" s="221"/>
      <c r="J1416" s="219"/>
      <c r="K1416" s="219"/>
      <c r="L1416" s="219"/>
      <c r="M1416" s="220"/>
      <c r="N1416" s="27"/>
      <c r="O1416" s="54"/>
      <c r="P1416" s="63"/>
      <c r="Q1416" s="63"/>
      <c r="R1416" s="25"/>
      <c r="S1416" s="25"/>
      <c r="T1416" s="25"/>
      <c r="U1416" s="25"/>
      <c r="V1416" s="25"/>
      <c r="W1416" s="25"/>
      <c r="X1416" s="32"/>
      <c r="Y1416" s="25"/>
      <c r="Z1416" s="25"/>
      <c r="AA1416" s="25"/>
      <c r="AB1416" s="25"/>
      <c r="AC1416" s="25"/>
      <c r="AD1416" s="25"/>
    </row>
    <row r="1417" spans="1:30" s="15" customFormat="1" ht="8.25" customHeight="1">
      <c r="A1417" s="209"/>
      <c r="B1417" s="210"/>
      <c r="C1417" s="210"/>
      <c r="D1417" s="210"/>
      <c r="E1417" s="210"/>
      <c r="F1417" s="210"/>
      <c r="G1417" s="210"/>
      <c r="H1417" s="211"/>
      <c r="I1417" s="221"/>
      <c r="J1417" s="219"/>
      <c r="K1417" s="219"/>
      <c r="L1417" s="219"/>
      <c r="M1417" s="220"/>
      <c r="N1417" s="13" t="s">
        <v>2</v>
      </c>
      <c r="O1417" s="53"/>
      <c r="P1417" s="63"/>
      <c r="Q1417" s="63"/>
      <c r="R1417" s="25"/>
      <c r="S1417" s="25"/>
      <c r="T1417" s="25"/>
      <c r="U1417" s="25"/>
      <c r="V1417" s="25"/>
      <c r="W1417" s="25"/>
      <c r="X1417" s="32"/>
      <c r="Y1417" s="25"/>
      <c r="Z1417" s="25"/>
      <c r="AA1417" s="25"/>
      <c r="AB1417" s="25"/>
      <c r="AC1417" s="25"/>
      <c r="AD1417" s="25"/>
    </row>
    <row r="1418" spans="1:30" s="15" customFormat="1">
      <c r="A1418" s="209"/>
      <c r="B1418" s="210"/>
      <c r="C1418" s="210"/>
      <c r="D1418" s="210"/>
      <c r="E1418" s="210"/>
      <c r="F1418" s="210"/>
      <c r="G1418" s="210"/>
      <c r="H1418" s="211"/>
      <c r="I1418" s="221"/>
      <c r="J1418" s="219"/>
      <c r="K1418" s="219"/>
      <c r="L1418" s="219"/>
      <c r="M1418" s="220"/>
      <c r="N1418" s="25"/>
      <c r="O1418" s="53"/>
      <c r="P1418" s="63"/>
      <c r="Q1418" s="63"/>
      <c r="R1418" s="25"/>
      <c r="S1418" s="25"/>
      <c r="T1418" s="25"/>
      <c r="U1418" s="25"/>
      <c r="V1418" s="25"/>
      <c r="W1418" s="25"/>
      <c r="X1418" s="32"/>
      <c r="Y1418" s="25"/>
      <c r="Z1418" s="25"/>
      <c r="AA1418" s="25"/>
      <c r="AB1418" s="25"/>
      <c r="AC1418" s="25"/>
      <c r="AD1418" s="25"/>
    </row>
    <row r="1419" spans="1:30" s="15" customFormat="1" ht="13.2">
      <c r="A1419" s="209"/>
      <c r="B1419" s="210"/>
      <c r="C1419" s="210"/>
      <c r="D1419" s="210"/>
      <c r="E1419" s="210"/>
      <c r="F1419" s="210"/>
      <c r="G1419" s="210"/>
      <c r="H1419" s="211"/>
      <c r="I1419" s="221"/>
      <c r="J1419" s="219"/>
      <c r="K1419" s="219"/>
      <c r="L1419" s="219"/>
      <c r="M1419" s="220"/>
      <c r="N1419" s="241"/>
      <c r="O1419" s="242"/>
      <c r="P1419" s="62"/>
      <c r="Q1419" s="62"/>
      <c r="R1419" s="25"/>
      <c r="S1419" s="25"/>
      <c r="T1419" s="25"/>
      <c r="U1419" s="25"/>
      <c r="V1419" s="25"/>
      <c r="W1419" s="25"/>
      <c r="X1419" s="32"/>
      <c r="Y1419" s="25"/>
      <c r="Z1419" s="25"/>
      <c r="AA1419" s="25"/>
      <c r="AB1419" s="25"/>
      <c r="AC1419" s="25"/>
      <c r="AD1419" s="25"/>
    </row>
    <row r="1420" spans="1:30" s="15" customFormat="1" ht="13.2">
      <c r="A1420" s="212"/>
      <c r="B1420" s="213"/>
      <c r="C1420" s="213"/>
      <c r="D1420" s="213"/>
      <c r="E1420" s="213"/>
      <c r="F1420" s="213"/>
      <c r="G1420" s="213"/>
      <c r="H1420" s="214"/>
      <c r="I1420" s="222"/>
      <c r="J1420" s="223"/>
      <c r="K1420" s="223"/>
      <c r="L1420" s="223"/>
      <c r="M1420" s="224"/>
      <c r="N1420" s="243"/>
      <c r="O1420" s="244"/>
      <c r="P1420" s="62"/>
      <c r="Q1420" s="62"/>
      <c r="R1420" s="25"/>
      <c r="S1420" s="26"/>
      <c r="T1420" s="26"/>
      <c r="U1420" s="26"/>
      <c r="V1420" s="26"/>
      <c r="W1420" s="26"/>
      <c r="X1420" s="31"/>
      <c r="Y1420" s="26"/>
      <c r="Z1420" s="25"/>
      <c r="AA1420" s="25"/>
      <c r="AB1420" s="25"/>
      <c r="AC1420" s="25"/>
      <c r="AD1420" s="25"/>
    </row>
    <row r="1421" spans="1:30" s="15" customFormat="1" ht="13.2">
      <c r="A1421" s="245" t="s">
        <v>0</v>
      </c>
      <c r="B1421" s="246"/>
      <c r="C1421" s="246"/>
      <c r="D1421" s="246"/>
      <c r="E1421" s="246"/>
      <c r="F1421" s="247"/>
      <c r="G1421" s="39"/>
      <c r="H1421" s="251" t="s">
        <v>3</v>
      </c>
      <c r="I1421" s="198"/>
      <c r="J1421" s="198"/>
      <c r="K1421" s="198"/>
      <c r="L1421" s="198"/>
      <c r="M1421" s="198"/>
      <c r="N1421" s="198"/>
      <c r="O1421" s="199"/>
      <c r="P1421" s="64"/>
      <c r="Q1421" s="64"/>
      <c r="R1421" s="25"/>
      <c r="S1421" s="26"/>
      <c r="T1421" s="26"/>
      <c r="U1421" s="26"/>
      <c r="V1421" s="26"/>
      <c r="W1421" s="26"/>
      <c r="X1421" s="31"/>
      <c r="Y1421" s="26"/>
      <c r="Z1421" s="25"/>
      <c r="AA1421" s="25"/>
      <c r="AB1421" s="25"/>
      <c r="AC1421" s="25"/>
      <c r="AD1421" s="25"/>
    </row>
    <row r="1422" spans="1:30" s="15" customFormat="1" ht="13.2">
      <c r="A1422" s="248"/>
      <c r="B1422" s="249"/>
      <c r="C1422" s="249"/>
      <c r="D1422" s="249"/>
      <c r="E1422" s="249"/>
      <c r="F1422" s="250"/>
      <c r="G1422" s="39"/>
      <c r="H1422" s="200"/>
      <c r="I1422" s="201"/>
      <c r="J1422" s="201"/>
      <c r="K1422" s="201"/>
      <c r="L1422" s="201"/>
      <c r="M1422" s="201"/>
      <c r="N1422" s="201"/>
      <c r="O1422" s="202"/>
      <c r="P1422" s="64"/>
      <c r="Q1422" s="64"/>
      <c r="R1422" s="25"/>
      <c r="S1422" s="26"/>
      <c r="T1422" s="26"/>
      <c r="U1422" s="26"/>
      <c r="V1422" s="26"/>
      <c r="W1422" s="26"/>
      <c r="X1422" s="31"/>
      <c r="Y1422" s="26"/>
      <c r="Z1422" s="25"/>
      <c r="AA1422" s="25"/>
      <c r="AB1422" s="25"/>
      <c r="AC1422" s="25"/>
      <c r="AD1422" s="25"/>
    </row>
    <row r="1423" spans="1:30" s="15" customFormat="1" ht="13.2">
      <c r="A1423" s="14"/>
      <c r="F1423" s="16"/>
      <c r="G1423" s="39"/>
      <c r="H1423" s="191" t="s">
        <v>4</v>
      </c>
      <c r="I1423" s="192"/>
      <c r="J1423" s="192"/>
      <c r="K1423" s="192"/>
      <c r="L1423" s="193"/>
      <c r="M1423" s="197" t="s">
        <v>5</v>
      </c>
      <c r="N1423" s="198"/>
      <c r="O1423" s="199"/>
      <c r="P1423" s="64"/>
      <c r="Q1423" s="64"/>
      <c r="R1423" s="25"/>
      <c r="S1423" s="26"/>
      <c r="T1423" s="26"/>
      <c r="U1423" s="26"/>
      <c r="V1423" s="26"/>
      <c r="W1423" s="26"/>
      <c r="X1423" s="31"/>
      <c r="Y1423" s="26"/>
      <c r="Z1423" s="25"/>
      <c r="AA1423" s="25"/>
      <c r="AB1423" s="25"/>
      <c r="AC1423" s="25"/>
      <c r="AD1423" s="25"/>
    </row>
    <row r="1424" spans="1:30" s="15" customFormat="1" ht="13.2">
      <c r="A1424" s="17"/>
      <c r="F1424" s="16"/>
      <c r="G1424" s="39"/>
      <c r="H1424" s="194"/>
      <c r="I1424" s="195"/>
      <c r="J1424" s="195"/>
      <c r="K1424" s="195"/>
      <c r="L1424" s="196"/>
      <c r="M1424" s="200"/>
      <c r="N1424" s="201"/>
      <c r="O1424" s="202"/>
      <c r="P1424" s="64"/>
      <c r="Q1424" s="64"/>
      <c r="R1424" s="26"/>
      <c r="S1424" s="26"/>
      <c r="T1424" s="26"/>
      <c r="U1424" s="26"/>
      <c r="V1424" s="26"/>
      <c r="W1424" s="26"/>
      <c r="X1424" s="31"/>
      <c r="Y1424" s="26"/>
      <c r="Z1424" s="25"/>
      <c r="AA1424" s="25"/>
      <c r="AB1424" s="25"/>
      <c r="AC1424" s="25"/>
      <c r="AD1424" s="25"/>
    </row>
    <row r="1425" spans="1:256" s="15" customFormat="1" ht="13.2">
      <c r="A1425" s="17"/>
      <c r="F1425" s="16"/>
      <c r="G1425" s="40"/>
      <c r="H1425" s="18"/>
      <c r="I1425" s="14"/>
      <c r="J1425" s="14"/>
      <c r="K1425" s="14"/>
      <c r="L1425" s="19"/>
      <c r="M1425" s="14"/>
      <c r="N1425" s="14"/>
      <c r="O1425" s="50" t="s">
        <v>39</v>
      </c>
      <c r="P1425" s="65"/>
      <c r="Q1425" s="65"/>
      <c r="R1425" s="26"/>
      <c r="S1425" s="26"/>
      <c r="T1425" s="26"/>
      <c r="U1425" s="26"/>
      <c r="V1425" s="26"/>
      <c r="W1425" s="26"/>
      <c r="X1425" s="31"/>
      <c r="Y1425" s="26"/>
      <c r="Z1425" s="25"/>
      <c r="AA1425" s="26"/>
      <c r="AB1425" s="26"/>
      <c r="AC1425" s="26"/>
      <c r="AD1425" s="26"/>
      <c r="AE1425" s="60"/>
      <c r="AF1425" s="60"/>
      <c r="AG1425" s="60"/>
      <c r="AH1425" s="60"/>
      <c r="AI1425" s="60"/>
      <c r="AJ1425" s="60"/>
      <c r="AK1425" s="60"/>
      <c r="AL1425" s="60"/>
      <c r="AM1425" s="60"/>
      <c r="AN1425" s="60"/>
      <c r="AO1425" s="60"/>
      <c r="AP1425" s="60"/>
      <c r="AQ1425" s="60"/>
      <c r="AR1425" s="60"/>
      <c r="AS1425" s="60"/>
      <c r="AT1425" s="60"/>
      <c r="AU1425" s="60"/>
      <c r="AV1425" s="60"/>
      <c r="AW1425" s="60"/>
      <c r="AX1425" s="60"/>
      <c r="AY1425" s="60"/>
      <c r="AZ1425" s="60"/>
      <c r="BA1425" s="60"/>
      <c r="BB1425" s="60"/>
      <c r="BC1425" s="60"/>
      <c r="BD1425" s="60"/>
      <c r="BE1425" s="60"/>
      <c r="BF1425" s="60"/>
      <c r="BG1425" s="60"/>
      <c r="BH1425" s="60"/>
      <c r="BI1425" s="60"/>
      <c r="BJ1425" s="60"/>
      <c r="BK1425" s="60"/>
      <c r="BL1425" s="60"/>
      <c r="BM1425" s="60"/>
      <c r="BN1425" s="60"/>
      <c r="BO1425" s="60"/>
      <c r="BP1425" s="60"/>
      <c r="BQ1425" s="60"/>
      <c r="BR1425" s="60"/>
      <c r="BS1425" s="60"/>
      <c r="BT1425" s="60"/>
      <c r="BU1425" s="60"/>
      <c r="BV1425" s="60"/>
      <c r="BW1425" s="60"/>
      <c r="BX1425" s="60"/>
      <c r="BY1425" s="60"/>
      <c r="BZ1425" s="60"/>
      <c r="CA1425" s="60"/>
      <c r="CB1425" s="60"/>
      <c r="CC1425" s="60"/>
      <c r="CD1425" s="60"/>
      <c r="CE1425" s="60"/>
      <c r="CF1425" s="60"/>
      <c r="CG1425" s="60"/>
      <c r="CH1425" s="60"/>
      <c r="CI1425" s="60"/>
      <c r="CJ1425" s="60"/>
      <c r="CK1425" s="60"/>
      <c r="CL1425" s="60"/>
      <c r="CM1425" s="60"/>
      <c r="CN1425" s="60"/>
      <c r="CO1425" s="60"/>
      <c r="CP1425" s="60"/>
      <c r="CQ1425" s="60"/>
      <c r="CR1425" s="60"/>
      <c r="CS1425" s="60"/>
      <c r="CT1425" s="60"/>
      <c r="CU1425" s="60"/>
      <c r="CV1425" s="60"/>
      <c r="CW1425" s="60"/>
      <c r="CX1425" s="60"/>
      <c r="CY1425" s="60"/>
      <c r="CZ1425" s="60"/>
      <c r="DA1425" s="60"/>
      <c r="DB1425" s="60"/>
      <c r="DC1425" s="60"/>
      <c r="DD1425" s="60"/>
      <c r="DE1425" s="60"/>
      <c r="DF1425" s="60"/>
      <c r="DG1425" s="60"/>
      <c r="DH1425" s="60"/>
      <c r="DI1425" s="60"/>
      <c r="DJ1425" s="60"/>
      <c r="DK1425" s="60"/>
      <c r="DL1425" s="60"/>
      <c r="DM1425" s="60"/>
      <c r="DN1425" s="60"/>
      <c r="DO1425" s="60"/>
      <c r="DP1425" s="60"/>
      <c r="DQ1425" s="60"/>
      <c r="DR1425" s="60"/>
      <c r="DS1425" s="60"/>
      <c r="DT1425" s="60"/>
      <c r="DU1425" s="60"/>
      <c r="DV1425" s="60"/>
      <c r="DW1425" s="60"/>
      <c r="DX1425" s="60"/>
      <c r="DY1425" s="60"/>
      <c r="DZ1425" s="60"/>
      <c r="EA1425" s="60"/>
      <c r="EB1425" s="60"/>
      <c r="EC1425" s="60"/>
      <c r="ED1425" s="60"/>
      <c r="EE1425" s="60"/>
      <c r="EF1425" s="60"/>
      <c r="EG1425" s="60"/>
      <c r="EH1425" s="60"/>
      <c r="EI1425" s="60"/>
      <c r="EJ1425" s="60"/>
      <c r="EK1425" s="60"/>
      <c r="EL1425" s="60"/>
      <c r="EM1425" s="60"/>
      <c r="EN1425" s="60"/>
      <c r="EO1425" s="60"/>
      <c r="EP1425" s="60"/>
      <c r="EQ1425" s="60"/>
      <c r="ER1425" s="60"/>
      <c r="ES1425" s="60"/>
      <c r="ET1425" s="60"/>
      <c r="EU1425" s="60"/>
      <c r="EV1425" s="60"/>
      <c r="EW1425" s="60"/>
      <c r="EX1425" s="60"/>
      <c r="EY1425" s="60"/>
      <c r="EZ1425" s="60"/>
      <c r="FA1425" s="60"/>
      <c r="FB1425" s="60"/>
      <c r="FC1425" s="60"/>
      <c r="FD1425" s="60"/>
      <c r="FE1425" s="60"/>
      <c r="FF1425" s="60"/>
      <c r="FG1425" s="60"/>
      <c r="FH1425" s="60"/>
      <c r="FI1425" s="60"/>
      <c r="FJ1425" s="60"/>
      <c r="FK1425" s="60"/>
      <c r="FL1425" s="60"/>
      <c r="FM1425" s="60"/>
      <c r="FN1425" s="60"/>
      <c r="FO1425" s="60"/>
      <c r="FP1425" s="60"/>
      <c r="FQ1425" s="60"/>
      <c r="FR1425" s="60"/>
      <c r="FS1425" s="60"/>
      <c r="FT1425" s="60"/>
      <c r="FU1425" s="60"/>
      <c r="FV1425" s="60"/>
      <c r="FW1425" s="60"/>
      <c r="FX1425" s="60"/>
      <c r="FY1425" s="60"/>
      <c r="FZ1425" s="60"/>
      <c r="GA1425" s="60"/>
      <c r="GB1425" s="60"/>
      <c r="GC1425" s="60"/>
      <c r="GD1425" s="60"/>
      <c r="GE1425" s="60"/>
      <c r="GF1425" s="60"/>
      <c r="GG1425" s="60"/>
      <c r="GH1425" s="60"/>
      <c r="GI1425" s="60"/>
      <c r="GJ1425" s="60"/>
      <c r="GK1425" s="60"/>
      <c r="GL1425" s="60"/>
      <c r="GM1425" s="60"/>
      <c r="GN1425" s="60"/>
      <c r="GO1425" s="60"/>
      <c r="GP1425" s="60"/>
      <c r="GQ1425" s="60"/>
      <c r="GR1425" s="60"/>
      <c r="GS1425" s="60"/>
      <c r="GT1425" s="60"/>
      <c r="GU1425" s="60"/>
      <c r="GV1425" s="60"/>
      <c r="GW1425" s="60"/>
      <c r="GX1425" s="60"/>
      <c r="GY1425" s="60"/>
      <c r="GZ1425" s="60"/>
      <c r="HA1425" s="60"/>
      <c r="HB1425" s="60"/>
      <c r="HC1425" s="60"/>
      <c r="HD1425" s="60"/>
      <c r="HE1425" s="60"/>
      <c r="HF1425" s="60"/>
      <c r="HG1425" s="60"/>
      <c r="HH1425" s="60"/>
      <c r="HI1425" s="60"/>
      <c r="HJ1425" s="60"/>
      <c r="HK1425" s="60"/>
      <c r="HL1425" s="60"/>
      <c r="HM1425" s="60"/>
      <c r="HN1425" s="60"/>
      <c r="HO1425" s="60"/>
      <c r="HP1425" s="60"/>
      <c r="HQ1425" s="60"/>
      <c r="HR1425" s="60"/>
      <c r="HS1425" s="60"/>
      <c r="HT1425" s="60"/>
      <c r="HU1425" s="60"/>
      <c r="HV1425" s="60"/>
      <c r="HW1425" s="60"/>
      <c r="HX1425" s="60"/>
      <c r="HY1425" s="60"/>
      <c r="HZ1425" s="60"/>
      <c r="IA1425" s="60"/>
      <c r="IB1425" s="60"/>
      <c r="IC1425" s="60"/>
      <c r="ID1425" s="60"/>
      <c r="IE1425" s="60"/>
      <c r="IF1425" s="60"/>
      <c r="IG1425" s="60"/>
      <c r="IH1425" s="60"/>
      <c r="II1425" s="60"/>
      <c r="IJ1425" s="60"/>
      <c r="IK1425" s="60"/>
      <c r="IL1425" s="60"/>
      <c r="IM1425" s="60"/>
      <c r="IN1425" s="60"/>
      <c r="IO1425" s="60"/>
      <c r="IP1425" s="60"/>
      <c r="IQ1425" s="60"/>
      <c r="IR1425" s="60"/>
      <c r="IS1425" s="60"/>
      <c r="IT1425" s="60"/>
      <c r="IU1425" s="60"/>
      <c r="IV1425" s="60"/>
    </row>
    <row r="1426" spans="1:256" s="15" customFormat="1" ht="13.2">
      <c r="A1426" s="17"/>
      <c r="F1426" s="16"/>
      <c r="G1426" s="41" t="s">
        <v>6</v>
      </c>
      <c r="H1426" s="21" t="s">
        <v>16</v>
      </c>
      <c r="I1426" s="20" t="s">
        <v>18</v>
      </c>
      <c r="J1426" s="20" t="s">
        <v>22</v>
      </c>
      <c r="K1426" s="20" t="s">
        <v>25</v>
      </c>
      <c r="L1426" s="20" t="s">
        <v>27</v>
      </c>
      <c r="M1426" s="20" t="s">
        <v>31</v>
      </c>
      <c r="N1426" s="20" t="s">
        <v>35</v>
      </c>
      <c r="O1426" s="50" t="s">
        <v>32</v>
      </c>
      <c r="P1426" s="65"/>
      <c r="Q1426" s="65"/>
      <c r="R1426" s="26"/>
      <c r="S1426" s="26"/>
      <c r="T1426" s="26"/>
      <c r="U1426" s="26"/>
      <c r="V1426" s="26"/>
      <c r="W1426" s="26"/>
      <c r="X1426" s="31"/>
      <c r="Y1426" s="26"/>
      <c r="Z1426" s="25"/>
      <c r="AA1426" s="26"/>
      <c r="AB1426" s="26"/>
      <c r="AC1426" s="26"/>
      <c r="AD1426" s="26"/>
      <c r="AE1426" s="60"/>
      <c r="AF1426" s="60"/>
      <c r="AG1426" s="60"/>
      <c r="AH1426" s="60"/>
      <c r="AI1426" s="60"/>
      <c r="AJ1426" s="60"/>
      <c r="AK1426" s="60"/>
      <c r="AL1426" s="60"/>
      <c r="AM1426" s="60"/>
      <c r="AN1426" s="60"/>
      <c r="AO1426" s="60"/>
      <c r="AP1426" s="60"/>
      <c r="AQ1426" s="60"/>
      <c r="AR1426" s="60"/>
      <c r="AS1426" s="60"/>
      <c r="AT1426" s="60"/>
      <c r="AU1426" s="60"/>
      <c r="AV1426" s="60"/>
      <c r="AW1426" s="60"/>
      <c r="AX1426" s="60"/>
      <c r="AY1426" s="60"/>
      <c r="AZ1426" s="60"/>
      <c r="BA1426" s="60"/>
      <c r="BB1426" s="60"/>
      <c r="BC1426" s="60"/>
      <c r="BD1426" s="60"/>
      <c r="BE1426" s="60"/>
      <c r="BF1426" s="60"/>
      <c r="BG1426" s="60"/>
      <c r="BH1426" s="60"/>
      <c r="BI1426" s="60"/>
      <c r="BJ1426" s="60"/>
      <c r="BK1426" s="60"/>
      <c r="BL1426" s="60"/>
      <c r="BM1426" s="60"/>
      <c r="BN1426" s="60"/>
      <c r="BO1426" s="60"/>
      <c r="BP1426" s="60"/>
      <c r="BQ1426" s="60"/>
      <c r="BR1426" s="60"/>
      <c r="BS1426" s="60"/>
      <c r="BT1426" s="60"/>
      <c r="BU1426" s="60"/>
      <c r="BV1426" s="60"/>
      <c r="BW1426" s="60"/>
      <c r="BX1426" s="60"/>
      <c r="BY1426" s="60"/>
      <c r="BZ1426" s="60"/>
      <c r="CA1426" s="60"/>
      <c r="CB1426" s="60"/>
      <c r="CC1426" s="60"/>
      <c r="CD1426" s="60"/>
      <c r="CE1426" s="60"/>
      <c r="CF1426" s="60"/>
      <c r="CG1426" s="60"/>
      <c r="CH1426" s="60"/>
      <c r="CI1426" s="60"/>
      <c r="CJ1426" s="60"/>
      <c r="CK1426" s="60"/>
      <c r="CL1426" s="60"/>
      <c r="CM1426" s="60"/>
      <c r="CN1426" s="60"/>
      <c r="CO1426" s="60"/>
      <c r="CP1426" s="60"/>
      <c r="CQ1426" s="60"/>
      <c r="CR1426" s="60"/>
      <c r="CS1426" s="60"/>
      <c r="CT1426" s="60"/>
      <c r="CU1426" s="60"/>
      <c r="CV1426" s="60"/>
      <c r="CW1426" s="60"/>
      <c r="CX1426" s="60"/>
      <c r="CY1426" s="60"/>
      <c r="CZ1426" s="60"/>
      <c r="DA1426" s="60"/>
      <c r="DB1426" s="60"/>
      <c r="DC1426" s="60"/>
      <c r="DD1426" s="60"/>
      <c r="DE1426" s="60"/>
      <c r="DF1426" s="60"/>
      <c r="DG1426" s="60"/>
      <c r="DH1426" s="60"/>
      <c r="DI1426" s="60"/>
      <c r="DJ1426" s="60"/>
      <c r="DK1426" s="60"/>
      <c r="DL1426" s="60"/>
      <c r="DM1426" s="60"/>
      <c r="DN1426" s="60"/>
      <c r="DO1426" s="60"/>
      <c r="DP1426" s="60"/>
      <c r="DQ1426" s="60"/>
      <c r="DR1426" s="60"/>
      <c r="DS1426" s="60"/>
      <c r="DT1426" s="60"/>
      <c r="DU1426" s="60"/>
      <c r="DV1426" s="60"/>
      <c r="DW1426" s="60"/>
      <c r="DX1426" s="60"/>
      <c r="DY1426" s="60"/>
      <c r="DZ1426" s="60"/>
      <c r="EA1426" s="60"/>
      <c r="EB1426" s="60"/>
      <c r="EC1426" s="60"/>
      <c r="ED1426" s="60"/>
      <c r="EE1426" s="60"/>
      <c r="EF1426" s="60"/>
      <c r="EG1426" s="60"/>
      <c r="EH1426" s="60"/>
      <c r="EI1426" s="60"/>
      <c r="EJ1426" s="60"/>
      <c r="EK1426" s="60"/>
      <c r="EL1426" s="60"/>
      <c r="EM1426" s="60"/>
      <c r="EN1426" s="60"/>
      <c r="EO1426" s="60"/>
      <c r="EP1426" s="60"/>
      <c r="EQ1426" s="60"/>
      <c r="ER1426" s="60"/>
      <c r="ES1426" s="60"/>
      <c r="ET1426" s="60"/>
      <c r="EU1426" s="60"/>
      <c r="EV1426" s="60"/>
      <c r="EW1426" s="60"/>
      <c r="EX1426" s="60"/>
      <c r="EY1426" s="60"/>
      <c r="EZ1426" s="60"/>
      <c r="FA1426" s="60"/>
      <c r="FB1426" s="60"/>
      <c r="FC1426" s="60"/>
      <c r="FD1426" s="60"/>
      <c r="FE1426" s="60"/>
      <c r="FF1426" s="60"/>
      <c r="FG1426" s="60"/>
      <c r="FH1426" s="60"/>
      <c r="FI1426" s="60"/>
      <c r="FJ1426" s="60"/>
      <c r="FK1426" s="60"/>
      <c r="FL1426" s="60"/>
      <c r="FM1426" s="60"/>
      <c r="FN1426" s="60"/>
      <c r="FO1426" s="60"/>
      <c r="FP1426" s="60"/>
      <c r="FQ1426" s="60"/>
      <c r="FR1426" s="60"/>
      <c r="FS1426" s="60"/>
      <c r="FT1426" s="60"/>
      <c r="FU1426" s="60"/>
      <c r="FV1426" s="60"/>
      <c r="FW1426" s="60"/>
      <c r="FX1426" s="60"/>
      <c r="FY1426" s="60"/>
      <c r="FZ1426" s="60"/>
      <c r="GA1426" s="60"/>
      <c r="GB1426" s="60"/>
      <c r="GC1426" s="60"/>
      <c r="GD1426" s="60"/>
      <c r="GE1426" s="60"/>
      <c r="GF1426" s="60"/>
      <c r="GG1426" s="60"/>
      <c r="GH1426" s="60"/>
      <c r="GI1426" s="60"/>
      <c r="GJ1426" s="60"/>
      <c r="GK1426" s="60"/>
      <c r="GL1426" s="60"/>
      <c r="GM1426" s="60"/>
      <c r="GN1426" s="60"/>
      <c r="GO1426" s="60"/>
      <c r="GP1426" s="60"/>
      <c r="GQ1426" s="60"/>
      <c r="GR1426" s="60"/>
      <c r="GS1426" s="60"/>
      <c r="GT1426" s="60"/>
      <c r="GU1426" s="60"/>
      <c r="GV1426" s="60"/>
      <c r="GW1426" s="60"/>
      <c r="GX1426" s="60"/>
      <c r="GY1426" s="60"/>
      <c r="GZ1426" s="60"/>
      <c r="HA1426" s="60"/>
      <c r="HB1426" s="60"/>
      <c r="HC1426" s="60"/>
      <c r="HD1426" s="60"/>
      <c r="HE1426" s="60"/>
      <c r="HF1426" s="60"/>
      <c r="HG1426" s="60"/>
      <c r="HH1426" s="60"/>
      <c r="HI1426" s="60"/>
      <c r="HJ1426" s="60"/>
      <c r="HK1426" s="60"/>
      <c r="HL1426" s="60"/>
      <c r="HM1426" s="60"/>
      <c r="HN1426" s="60"/>
      <c r="HO1426" s="60"/>
      <c r="HP1426" s="60"/>
      <c r="HQ1426" s="60"/>
      <c r="HR1426" s="60"/>
      <c r="HS1426" s="60"/>
      <c r="HT1426" s="60"/>
      <c r="HU1426" s="60"/>
      <c r="HV1426" s="60"/>
      <c r="HW1426" s="60"/>
      <c r="HX1426" s="60"/>
      <c r="HY1426" s="60"/>
      <c r="HZ1426" s="60"/>
      <c r="IA1426" s="60"/>
      <c r="IB1426" s="60"/>
      <c r="IC1426" s="60"/>
      <c r="ID1426" s="60"/>
      <c r="IE1426" s="60"/>
      <c r="IF1426" s="60"/>
      <c r="IG1426" s="60"/>
      <c r="IH1426" s="60"/>
      <c r="II1426" s="60"/>
      <c r="IJ1426" s="60"/>
      <c r="IK1426" s="60"/>
      <c r="IL1426" s="60"/>
      <c r="IM1426" s="60"/>
      <c r="IN1426" s="60"/>
      <c r="IO1426" s="60"/>
      <c r="IP1426" s="60"/>
      <c r="IQ1426" s="60"/>
      <c r="IR1426" s="60"/>
      <c r="IS1426" s="60"/>
      <c r="IT1426" s="60"/>
      <c r="IU1426" s="60"/>
      <c r="IV1426" s="60"/>
    </row>
    <row r="1427" spans="1:256" s="15" customFormat="1" ht="13.2">
      <c r="A1427" s="20" t="s">
        <v>13</v>
      </c>
      <c r="B1427" s="228" t="s">
        <v>12</v>
      </c>
      <c r="C1427" s="229"/>
      <c r="D1427" s="229"/>
      <c r="E1427" s="229"/>
      <c r="F1427" s="230"/>
      <c r="G1427" s="41" t="s">
        <v>8</v>
      </c>
      <c r="H1427" s="21" t="s">
        <v>17</v>
      </c>
      <c r="I1427" s="20" t="s">
        <v>23</v>
      </c>
      <c r="J1427" s="20" t="s">
        <v>23</v>
      </c>
      <c r="K1427" s="20" t="s">
        <v>44</v>
      </c>
      <c r="L1427" s="20" t="s">
        <v>25</v>
      </c>
      <c r="M1427" s="20" t="s">
        <v>32</v>
      </c>
      <c r="N1427" s="20" t="s">
        <v>36</v>
      </c>
      <c r="O1427" s="50" t="s">
        <v>40</v>
      </c>
      <c r="P1427" s="65"/>
      <c r="Q1427" s="65"/>
      <c r="R1427" s="26"/>
      <c r="S1427" s="26"/>
      <c r="T1427" s="26"/>
      <c r="U1427" s="26"/>
      <c r="V1427" s="26"/>
      <c r="W1427" s="26"/>
      <c r="X1427" s="31"/>
      <c r="Y1427" s="26"/>
      <c r="Z1427" s="25"/>
      <c r="AA1427" s="26"/>
      <c r="AB1427" s="26"/>
      <c r="AC1427" s="26"/>
      <c r="AD1427" s="26"/>
      <c r="AE1427" s="60"/>
      <c r="AF1427" s="60"/>
      <c r="AG1427" s="60"/>
      <c r="AH1427" s="60"/>
      <c r="AI1427" s="60"/>
      <c r="AJ1427" s="60"/>
      <c r="AK1427" s="60"/>
      <c r="AL1427" s="60"/>
      <c r="AM1427" s="60"/>
      <c r="AN1427" s="60"/>
      <c r="AO1427" s="60"/>
      <c r="AP1427" s="60"/>
      <c r="AQ1427" s="60"/>
      <c r="AR1427" s="60"/>
      <c r="AS1427" s="60"/>
      <c r="AT1427" s="60"/>
      <c r="AU1427" s="60"/>
      <c r="AV1427" s="60"/>
      <c r="AW1427" s="60"/>
      <c r="AX1427" s="60"/>
      <c r="AY1427" s="60"/>
      <c r="AZ1427" s="60"/>
      <c r="BA1427" s="60"/>
      <c r="BB1427" s="60"/>
      <c r="BC1427" s="60"/>
      <c r="BD1427" s="60"/>
      <c r="BE1427" s="60"/>
      <c r="BF1427" s="60"/>
      <c r="BG1427" s="60"/>
      <c r="BH1427" s="60"/>
      <c r="BI1427" s="60"/>
      <c r="BJ1427" s="60"/>
      <c r="BK1427" s="60"/>
      <c r="BL1427" s="60"/>
      <c r="BM1427" s="60"/>
      <c r="BN1427" s="60"/>
      <c r="BO1427" s="60"/>
      <c r="BP1427" s="60"/>
      <c r="BQ1427" s="60"/>
      <c r="BR1427" s="60"/>
      <c r="BS1427" s="60"/>
      <c r="BT1427" s="60"/>
      <c r="BU1427" s="60"/>
      <c r="BV1427" s="60"/>
      <c r="BW1427" s="60"/>
      <c r="BX1427" s="60"/>
      <c r="BY1427" s="60"/>
      <c r="BZ1427" s="60"/>
      <c r="CA1427" s="60"/>
      <c r="CB1427" s="60"/>
      <c r="CC1427" s="60"/>
      <c r="CD1427" s="60"/>
      <c r="CE1427" s="60"/>
      <c r="CF1427" s="60"/>
      <c r="CG1427" s="60"/>
      <c r="CH1427" s="60"/>
      <c r="CI1427" s="60"/>
      <c r="CJ1427" s="60"/>
      <c r="CK1427" s="60"/>
      <c r="CL1427" s="60"/>
      <c r="CM1427" s="60"/>
      <c r="CN1427" s="60"/>
      <c r="CO1427" s="60"/>
      <c r="CP1427" s="60"/>
      <c r="CQ1427" s="60"/>
      <c r="CR1427" s="60"/>
      <c r="CS1427" s="60"/>
      <c r="CT1427" s="60"/>
      <c r="CU1427" s="60"/>
      <c r="CV1427" s="60"/>
      <c r="CW1427" s="60"/>
      <c r="CX1427" s="60"/>
      <c r="CY1427" s="60"/>
      <c r="CZ1427" s="60"/>
      <c r="DA1427" s="60"/>
      <c r="DB1427" s="60"/>
      <c r="DC1427" s="60"/>
      <c r="DD1427" s="60"/>
      <c r="DE1427" s="60"/>
      <c r="DF1427" s="60"/>
      <c r="DG1427" s="60"/>
      <c r="DH1427" s="60"/>
      <c r="DI1427" s="60"/>
      <c r="DJ1427" s="60"/>
      <c r="DK1427" s="60"/>
      <c r="DL1427" s="60"/>
      <c r="DM1427" s="60"/>
      <c r="DN1427" s="60"/>
      <c r="DO1427" s="60"/>
      <c r="DP1427" s="60"/>
      <c r="DQ1427" s="60"/>
      <c r="DR1427" s="60"/>
      <c r="DS1427" s="60"/>
      <c r="DT1427" s="60"/>
      <c r="DU1427" s="60"/>
      <c r="DV1427" s="60"/>
      <c r="DW1427" s="60"/>
      <c r="DX1427" s="60"/>
      <c r="DY1427" s="60"/>
      <c r="DZ1427" s="60"/>
      <c r="EA1427" s="60"/>
      <c r="EB1427" s="60"/>
      <c r="EC1427" s="60"/>
      <c r="ED1427" s="60"/>
      <c r="EE1427" s="60"/>
      <c r="EF1427" s="60"/>
      <c r="EG1427" s="60"/>
      <c r="EH1427" s="60"/>
      <c r="EI1427" s="60"/>
      <c r="EJ1427" s="60"/>
      <c r="EK1427" s="60"/>
      <c r="EL1427" s="60"/>
      <c r="EM1427" s="60"/>
      <c r="EN1427" s="60"/>
      <c r="EO1427" s="60"/>
      <c r="EP1427" s="60"/>
      <c r="EQ1427" s="60"/>
      <c r="ER1427" s="60"/>
      <c r="ES1427" s="60"/>
      <c r="ET1427" s="60"/>
      <c r="EU1427" s="60"/>
      <c r="EV1427" s="60"/>
      <c r="EW1427" s="60"/>
      <c r="EX1427" s="60"/>
      <c r="EY1427" s="60"/>
      <c r="EZ1427" s="60"/>
      <c r="FA1427" s="60"/>
      <c r="FB1427" s="60"/>
      <c r="FC1427" s="60"/>
      <c r="FD1427" s="60"/>
      <c r="FE1427" s="60"/>
      <c r="FF1427" s="60"/>
      <c r="FG1427" s="60"/>
      <c r="FH1427" s="60"/>
      <c r="FI1427" s="60"/>
      <c r="FJ1427" s="60"/>
      <c r="FK1427" s="60"/>
      <c r="FL1427" s="60"/>
      <c r="FM1427" s="60"/>
      <c r="FN1427" s="60"/>
      <c r="FO1427" s="60"/>
      <c r="FP1427" s="60"/>
      <c r="FQ1427" s="60"/>
      <c r="FR1427" s="60"/>
      <c r="FS1427" s="60"/>
      <c r="FT1427" s="60"/>
      <c r="FU1427" s="60"/>
      <c r="FV1427" s="60"/>
      <c r="FW1427" s="60"/>
      <c r="FX1427" s="60"/>
      <c r="FY1427" s="60"/>
      <c r="FZ1427" s="60"/>
      <c r="GA1427" s="60"/>
      <c r="GB1427" s="60"/>
      <c r="GC1427" s="60"/>
      <c r="GD1427" s="60"/>
      <c r="GE1427" s="60"/>
      <c r="GF1427" s="60"/>
      <c r="GG1427" s="60"/>
      <c r="GH1427" s="60"/>
      <c r="GI1427" s="60"/>
      <c r="GJ1427" s="60"/>
      <c r="GK1427" s="60"/>
      <c r="GL1427" s="60"/>
      <c r="GM1427" s="60"/>
      <c r="GN1427" s="60"/>
      <c r="GO1427" s="60"/>
      <c r="GP1427" s="60"/>
      <c r="GQ1427" s="60"/>
      <c r="GR1427" s="60"/>
      <c r="GS1427" s="60"/>
      <c r="GT1427" s="60"/>
      <c r="GU1427" s="60"/>
      <c r="GV1427" s="60"/>
      <c r="GW1427" s="60"/>
      <c r="GX1427" s="60"/>
      <c r="GY1427" s="60"/>
      <c r="GZ1427" s="60"/>
      <c r="HA1427" s="60"/>
      <c r="HB1427" s="60"/>
      <c r="HC1427" s="60"/>
      <c r="HD1427" s="60"/>
      <c r="HE1427" s="60"/>
      <c r="HF1427" s="60"/>
      <c r="HG1427" s="60"/>
      <c r="HH1427" s="60"/>
      <c r="HI1427" s="60"/>
      <c r="HJ1427" s="60"/>
      <c r="HK1427" s="60"/>
      <c r="HL1427" s="60"/>
      <c r="HM1427" s="60"/>
      <c r="HN1427" s="60"/>
      <c r="HO1427" s="60"/>
      <c r="HP1427" s="60"/>
      <c r="HQ1427" s="60"/>
      <c r="HR1427" s="60"/>
      <c r="HS1427" s="60"/>
      <c r="HT1427" s="60"/>
      <c r="HU1427" s="60"/>
      <c r="HV1427" s="60"/>
      <c r="HW1427" s="60"/>
      <c r="HX1427" s="60"/>
      <c r="HY1427" s="60"/>
      <c r="HZ1427" s="60"/>
      <c r="IA1427" s="60"/>
      <c r="IB1427" s="60"/>
      <c r="IC1427" s="60"/>
      <c r="ID1427" s="60"/>
      <c r="IE1427" s="60"/>
      <c r="IF1427" s="60"/>
      <c r="IG1427" s="60"/>
      <c r="IH1427" s="60"/>
      <c r="II1427" s="60"/>
      <c r="IJ1427" s="60"/>
      <c r="IK1427" s="60"/>
      <c r="IL1427" s="60"/>
      <c r="IM1427" s="60"/>
      <c r="IN1427" s="60"/>
      <c r="IO1427" s="60"/>
      <c r="IP1427" s="60"/>
      <c r="IQ1427" s="60"/>
      <c r="IR1427" s="60"/>
      <c r="IS1427" s="60"/>
      <c r="IT1427" s="60"/>
      <c r="IU1427" s="60"/>
      <c r="IV1427" s="60"/>
    </row>
    <row r="1428" spans="1:256" s="59" customFormat="1" ht="50.1" customHeight="1">
      <c r="A1428" s="20" t="s">
        <v>14</v>
      </c>
      <c r="B1428" s="15"/>
      <c r="C1428" s="15"/>
      <c r="D1428" s="15"/>
      <c r="E1428" s="15"/>
      <c r="F1428" s="16"/>
      <c r="G1428" s="41" t="s">
        <v>7</v>
      </c>
      <c r="H1428" s="16"/>
      <c r="I1428" s="20" t="s">
        <v>19</v>
      </c>
      <c r="J1428" s="20" t="s">
        <v>29</v>
      </c>
      <c r="K1428" s="20" t="s">
        <v>45</v>
      </c>
      <c r="L1428" s="20" t="s">
        <v>28</v>
      </c>
      <c r="M1428" s="20" t="s">
        <v>33</v>
      </c>
      <c r="N1428" s="20" t="s">
        <v>32</v>
      </c>
      <c r="O1428" s="51" t="s">
        <v>41</v>
      </c>
      <c r="P1428" s="66"/>
      <c r="Q1428" s="66"/>
      <c r="R1428" s="3"/>
      <c r="S1428" s="1"/>
      <c r="T1428" s="1"/>
      <c r="U1428" s="1"/>
      <c r="V1428" s="1"/>
      <c r="W1428" s="1"/>
      <c r="X1428" s="5"/>
      <c r="Y1428" s="1"/>
      <c r="Z1428" s="1"/>
      <c r="AA1428" s="3"/>
      <c r="AB1428" s="3"/>
      <c r="AC1428" s="3"/>
      <c r="AD1428" s="3"/>
    </row>
    <row r="1429" spans="1:256" s="59" customFormat="1" ht="50.1" customHeight="1">
      <c r="A1429" s="17"/>
      <c r="B1429" s="15"/>
      <c r="C1429" s="15"/>
      <c r="D1429" s="15"/>
      <c r="E1429" s="15"/>
      <c r="F1429" s="16"/>
      <c r="G1429" s="42"/>
      <c r="H1429" s="16"/>
      <c r="I1429" s="20" t="s">
        <v>20</v>
      </c>
      <c r="J1429" s="20"/>
      <c r="K1429" s="20"/>
      <c r="L1429" s="20"/>
      <c r="M1429" s="20"/>
      <c r="N1429" s="20" t="s">
        <v>37</v>
      </c>
      <c r="O1429" s="50"/>
      <c r="P1429" s="65"/>
      <c r="Q1429" s="65"/>
      <c r="R1429" s="3"/>
      <c r="S1429" s="1"/>
      <c r="T1429" s="1"/>
      <c r="U1429" s="1"/>
      <c r="V1429" s="1"/>
      <c r="W1429" s="1"/>
      <c r="X1429" s="5"/>
      <c r="Y1429" s="1"/>
      <c r="Z1429" s="1"/>
      <c r="AA1429" s="3"/>
      <c r="AB1429" s="3"/>
      <c r="AC1429" s="3"/>
      <c r="AD1429" s="3"/>
    </row>
    <row r="1430" spans="1:256" s="59" customFormat="1" ht="50.1" customHeight="1">
      <c r="A1430" s="22" t="s">
        <v>10</v>
      </c>
      <c r="B1430" s="228" t="s">
        <v>11</v>
      </c>
      <c r="C1430" s="229"/>
      <c r="D1430" s="229"/>
      <c r="E1430" s="229"/>
      <c r="F1430" s="230"/>
      <c r="G1430" s="43" t="s">
        <v>9</v>
      </c>
      <c r="H1430" s="23" t="s">
        <v>15</v>
      </c>
      <c r="I1430" s="22" t="s">
        <v>21</v>
      </c>
      <c r="J1430" s="22" t="s">
        <v>24</v>
      </c>
      <c r="K1430" s="22" t="s">
        <v>26</v>
      </c>
      <c r="L1430" s="22" t="s">
        <v>30</v>
      </c>
      <c r="M1430" s="22" t="s">
        <v>34</v>
      </c>
      <c r="N1430" s="22" t="s">
        <v>42</v>
      </c>
      <c r="O1430" s="52" t="s">
        <v>38</v>
      </c>
      <c r="P1430" s="66"/>
      <c r="Q1430" s="66"/>
      <c r="R1430" s="3"/>
      <c r="S1430" s="1"/>
      <c r="T1430" s="1"/>
      <c r="U1430" s="1"/>
      <c r="V1430" s="1"/>
      <c r="W1430" s="1"/>
      <c r="X1430" s="5"/>
      <c r="Y1430" s="1"/>
      <c r="Z1430" s="1"/>
      <c r="AA1430" s="3"/>
      <c r="AB1430" s="3"/>
      <c r="AC1430" s="3"/>
      <c r="AD1430" s="3"/>
    </row>
    <row r="1431" spans="1:256" s="59" customFormat="1" ht="50.1" customHeight="1">
      <c r="A1431" s="12"/>
      <c r="B1431" s="231"/>
      <c r="C1431" s="232"/>
      <c r="D1431" s="232"/>
      <c r="E1431" s="232"/>
      <c r="F1431" s="233"/>
      <c r="G1431" s="28"/>
      <c r="H1431" s="8"/>
      <c r="I1431" s="9"/>
      <c r="J1431" s="29">
        <f t="shared" ref="J1431:J1436" si="160">SUM(H1431*I1431)</f>
        <v>0</v>
      </c>
      <c r="K1431" s="9"/>
      <c r="L1431" s="4">
        <f t="shared" ref="L1431:L1436" si="161">SUM(J1431*K1431)</f>
        <v>0</v>
      </c>
      <c r="M1431" s="10"/>
      <c r="N1431" s="11"/>
      <c r="O1431" s="57">
        <f t="shared" ref="O1431:O1436" si="162">SUM(M1431*N1431)</f>
        <v>0</v>
      </c>
      <c r="P1431" s="67"/>
      <c r="Q1431" s="67"/>
      <c r="R1431" s="3"/>
      <c r="S1431" s="1"/>
      <c r="T1431" s="1"/>
      <c r="U1431" s="1"/>
      <c r="V1431" s="1"/>
      <c r="W1431" s="1"/>
      <c r="X1431" s="5"/>
      <c r="Y1431" s="1"/>
      <c r="Z1431" s="1"/>
      <c r="AA1431" s="3"/>
      <c r="AB1431" s="3"/>
      <c r="AC1431" s="3"/>
      <c r="AD1431" s="3"/>
    </row>
    <row r="1432" spans="1:256" s="59" customFormat="1" ht="50.1" customHeight="1">
      <c r="A1432" s="12"/>
      <c r="B1432" s="225"/>
      <c r="C1432" s="226"/>
      <c r="D1432" s="226"/>
      <c r="E1432" s="226"/>
      <c r="F1432" s="227"/>
      <c r="G1432" s="28"/>
      <c r="H1432" s="8"/>
      <c r="I1432" s="9"/>
      <c r="J1432" s="29">
        <f t="shared" si="160"/>
        <v>0</v>
      </c>
      <c r="K1432" s="9"/>
      <c r="L1432" s="4">
        <f t="shared" si="161"/>
        <v>0</v>
      </c>
      <c r="M1432" s="10"/>
      <c r="N1432" s="11"/>
      <c r="O1432" s="57">
        <f t="shared" si="162"/>
        <v>0</v>
      </c>
      <c r="P1432" s="67"/>
      <c r="Q1432" s="67"/>
      <c r="R1432" s="3"/>
      <c r="S1432" s="1"/>
      <c r="T1432" s="1"/>
      <c r="U1432" s="1"/>
      <c r="V1432" s="1"/>
      <c r="W1432" s="1"/>
      <c r="X1432" s="5"/>
      <c r="Y1432" s="1"/>
      <c r="Z1432" s="1"/>
      <c r="AA1432" s="3"/>
      <c r="AB1432" s="3"/>
      <c r="AC1432" s="3"/>
      <c r="AD1432" s="3"/>
    </row>
    <row r="1433" spans="1:256" s="59" customFormat="1" ht="50.1" customHeight="1">
      <c r="A1433" s="12"/>
      <c r="B1433" s="225"/>
      <c r="C1433" s="226"/>
      <c r="D1433" s="226"/>
      <c r="E1433" s="226"/>
      <c r="F1433" s="227"/>
      <c r="G1433" s="28"/>
      <c r="H1433" s="8"/>
      <c r="I1433" s="9"/>
      <c r="J1433" s="29">
        <f t="shared" si="160"/>
        <v>0</v>
      </c>
      <c r="K1433" s="9"/>
      <c r="L1433" s="4">
        <f t="shared" si="161"/>
        <v>0</v>
      </c>
      <c r="M1433" s="10"/>
      <c r="N1433" s="11"/>
      <c r="O1433" s="57">
        <f t="shared" si="162"/>
        <v>0</v>
      </c>
      <c r="P1433" s="67"/>
      <c r="Q1433" s="67"/>
      <c r="R1433" s="3"/>
      <c r="S1433" s="1"/>
      <c r="T1433" s="1"/>
      <c r="U1433" s="1"/>
      <c r="V1433" s="1"/>
      <c r="W1433" s="1"/>
      <c r="X1433" s="5"/>
      <c r="Y1433" s="1"/>
      <c r="Z1433" s="1"/>
      <c r="AA1433" s="3"/>
      <c r="AB1433" s="3"/>
      <c r="AC1433" s="3"/>
      <c r="AD1433" s="3"/>
    </row>
    <row r="1434" spans="1:256" s="15" customFormat="1" ht="20.100000000000001" customHeight="1">
      <c r="A1434" s="12"/>
      <c r="B1434" s="225"/>
      <c r="C1434" s="226"/>
      <c r="D1434" s="226"/>
      <c r="E1434" s="226"/>
      <c r="F1434" s="227"/>
      <c r="G1434" s="28"/>
      <c r="H1434" s="8"/>
      <c r="I1434" s="9"/>
      <c r="J1434" s="29">
        <f t="shared" si="160"/>
        <v>0</v>
      </c>
      <c r="K1434" s="9"/>
      <c r="L1434" s="4">
        <f t="shared" si="161"/>
        <v>0</v>
      </c>
      <c r="M1434" s="10"/>
      <c r="N1434" s="11"/>
      <c r="O1434" s="57">
        <f t="shared" si="162"/>
        <v>0</v>
      </c>
      <c r="P1434" s="67"/>
      <c r="Q1434" s="67"/>
      <c r="R1434" s="25"/>
      <c r="S1434" s="25"/>
      <c r="T1434" s="25"/>
      <c r="U1434" s="25"/>
      <c r="V1434" s="25"/>
      <c r="W1434" s="25"/>
      <c r="X1434" s="32"/>
      <c r="Y1434" s="25"/>
      <c r="Z1434" s="25"/>
      <c r="AA1434" s="25"/>
      <c r="AB1434" s="25"/>
      <c r="AC1434" s="25"/>
      <c r="AD1434" s="25"/>
    </row>
    <row r="1435" spans="1:256" s="15" customFormat="1" ht="13.2">
      <c r="A1435" s="12"/>
      <c r="B1435" s="225"/>
      <c r="C1435" s="226"/>
      <c r="D1435" s="226"/>
      <c r="E1435" s="226"/>
      <c r="F1435" s="227"/>
      <c r="G1435" s="28"/>
      <c r="H1435" s="8"/>
      <c r="I1435" s="9"/>
      <c r="J1435" s="29">
        <f t="shared" si="160"/>
        <v>0</v>
      </c>
      <c r="K1435" s="9"/>
      <c r="L1435" s="4">
        <f t="shared" si="161"/>
        <v>0</v>
      </c>
      <c r="M1435" s="10"/>
      <c r="N1435" s="11"/>
      <c r="O1435" s="57">
        <f t="shared" si="162"/>
        <v>0</v>
      </c>
      <c r="P1435" s="67"/>
      <c r="Q1435" s="67"/>
    </row>
    <row r="1436" spans="1:256" s="15" customFormat="1" ht="13.2">
      <c r="A1436" s="12"/>
      <c r="B1436" s="225"/>
      <c r="C1436" s="226"/>
      <c r="D1436" s="226"/>
      <c r="E1436" s="226"/>
      <c r="F1436" s="227"/>
      <c r="G1436" s="28"/>
      <c r="H1436" s="8"/>
      <c r="I1436" s="9"/>
      <c r="J1436" s="29">
        <f t="shared" si="160"/>
        <v>0</v>
      </c>
      <c r="K1436" s="9"/>
      <c r="L1436" s="4">
        <f t="shared" si="161"/>
        <v>0</v>
      </c>
      <c r="M1436" s="10"/>
      <c r="N1436" s="11"/>
      <c r="O1436" s="57">
        <f t="shared" si="162"/>
        <v>0</v>
      </c>
      <c r="P1436" s="67"/>
      <c r="Q1436" s="67"/>
    </row>
    <row r="1437" spans="1:256" s="15" customFormat="1" ht="13.8" thickBot="1">
      <c r="A1437" s="33"/>
      <c r="B1437" s="203" t="s">
        <v>43</v>
      </c>
      <c r="C1437" s="204"/>
      <c r="D1437" s="204"/>
      <c r="E1437" s="204"/>
      <c r="F1437" s="205"/>
      <c r="G1437" s="46"/>
      <c r="H1437" s="34"/>
      <c r="I1437" s="35"/>
      <c r="J1437" s="30">
        <f>SUM(J1431:J1436)</f>
        <v>0</v>
      </c>
      <c r="K1437" s="35"/>
      <c r="L1437" s="30">
        <f>SUM(L1431:L1436)</f>
        <v>0</v>
      </c>
      <c r="M1437" s="36">
        <f>SUM(M1431:M1436)</f>
        <v>0</v>
      </c>
      <c r="N1437" s="35"/>
      <c r="O1437" s="30">
        <f>SUM(O1431:O1436)</f>
        <v>0</v>
      </c>
      <c r="P1437" s="68"/>
      <c r="Q1437" s="68"/>
      <c r="R1437" s="25"/>
      <c r="S1437" s="25"/>
      <c r="T1437" s="25"/>
      <c r="U1437" s="25"/>
      <c r="V1437" s="25"/>
      <c r="W1437" s="25"/>
      <c r="X1437" s="32"/>
      <c r="Y1437" s="25"/>
      <c r="Z1437" s="25"/>
      <c r="AA1437" s="25"/>
      <c r="AB1437" s="25"/>
      <c r="AC1437" s="25"/>
      <c r="AD1437" s="25"/>
    </row>
    <row r="1438" spans="1:256" s="15" customFormat="1" ht="9" customHeight="1">
      <c r="A1438" s="25"/>
      <c r="B1438" s="25"/>
      <c r="C1438" s="25"/>
      <c r="D1438" s="25"/>
      <c r="E1438" s="25"/>
      <c r="F1438" s="25"/>
      <c r="G1438" s="44"/>
      <c r="H1438" s="25"/>
      <c r="I1438" s="25"/>
      <c r="J1438" s="25"/>
      <c r="K1438" s="25"/>
      <c r="L1438" s="25"/>
      <c r="M1438" s="25"/>
      <c r="N1438" s="25"/>
      <c r="O1438" s="53"/>
      <c r="P1438" s="63"/>
      <c r="Q1438" s="63"/>
      <c r="R1438" s="25"/>
      <c r="S1438" s="25"/>
      <c r="T1438" s="25"/>
      <c r="U1438" s="25"/>
      <c r="V1438" s="25"/>
      <c r="W1438" s="25"/>
      <c r="X1438" s="32"/>
      <c r="Y1438" s="25"/>
      <c r="Z1438" s="25"/>
      <c r="AA1438" s="25"/>
      <c r="AB1438" s="25"/>
      <c r="AC1438" s="25"/>
      <c r="AD1438" s="25"/>
    </row>
    <row r="1439" spans="1:256" s="15" customFormat="1" ht="8.25" customHeight="1">
      <c r="A1439" s="25"/>
      <c r="B1439" s="25"/>
      <c r="C1439" s="25"/>
      <c r="D1439" s="25"/>
      <c r="E1439" s="25"/>
      <c r="F1439" s="25"/>
      <c r="G1439" s="44"/>
      <c r="H1439" s="25"/>
      <c r="I1439" s="25"/>
      <c r="J1439" s="25"/>
      <c r="K1439" s="25"/>
      <c r="L1439" s="25"/>
      <c r="M1439" s="25"/>
      <c r="N1439" s="25"/>
      <c r="O1439" s="53"/>
      <c r="P1439" s="63"/>
      <c r="Q1439" s="63"/>
      <c r="R1439" s="25"/>
      <c r="S1439" s="25"/>
      <c r="T1439" s="25"/>
      <c r="U1439" s="25"/>
      <c r="V1439" s="25"/>
      <c r="W1439" s="25"/>
      <c r="X1439" s="32"/>
      <c r="Y1439" s="25"/>
      <c r="Z1439" s="25"/>
      <c r="AA1439" s="25"/>
      <c r="AB1439" s="25"/>
      <c r="AC1439" s="25"/>
      <c r="AD1439" s="25"/>
    </row>
    <row r="1440" spans="1:256" s="15" customFormat="1" ht="12.75" customHeight="1">
      <c r="A1440" s="27"/>
      <c r="B1440" s="27"/>
      <c r="C1440" s="27"/>
      <c r="D1440" s="27"/>
      <c r="E1440" s="27"/>
      <c r="F1440" s="27"/>
      <c r="G1440" s="45"/>
      <c r="H1440" s="27"/>
      <c r="I1440" s="27"/>
      <c r="J1440" s="27"/>
      <c r="K1440" s="27"/>
      <c r="L1440" s="27"/>
      <c r="M1440" s="27"/>
      <c r="N1440" s="27"/>
      <c r="O1440" s="54"/>
      <c r="P1440" s="63"/>
      <c r="Q1440" s="63"/>
      <c r="R1440" s="25"/>
      <c r="S1440" s="25"/>
      <c r="T1440" s="25"/>
      <c r="U1440" s="25"/>
      <c r="V1440" s="25"/>
      <c r="W1440" s="25"/>
      <c r="X1440" s="32"/>
      <c r="Y1440" s="25"/>
      <c r="Z1440" s="25"/>
      <c r="AA1440" s="25"/>
      <c r="AB1440" s="25"/>
      <c r="AC1440" s="25"/>
      <c r="AD1440" s="25"/>
    </row>
    <row r="1441" spans="1:256" s="15" customFormat="1" ht="8.25" customHeight="1">
      <c r="A1441" s="206" t="s">
        <v>50</v>
      </c>
      <c r="B1441" s="207"/>
      <c r="C1441" s="207"/>
      <c r="D1441" s="207"/>
      <c r="E1441" s="207"/>
      <c r="F1441" s="207"/>
      <c r="G1441" s="207"/>
      <c r="H1441" s="208"/>
      <c r="I1441" s="215" t="s">
        <v>46</v>
      </c>
      <c r="J1441" s="216"/>
      <c r="K1441" s="216"/>
      <c r="L1441" s="216"/>
      <c r="M1441" s="217"/>
      <c r="N1441" s="55" t="s">
        <v>1</v>
      </c>
      <c r="O1441" s="56"/>
      <c r="P1441" s="58"/>
      <c r="Q1441" s="58"/>
      <c r="R1441" s="25"/>
      <c r="S1441" s="25"/>
      <c r="T1441" s="25"/>
      <c r="U1441" s="25"/>
      <c r="V1441" s="25"/>
      <c r="W1441" s="25"/>
      <c r="X1441" s="32"/>
      <c r="Y1441" s="25"/>
      <c r="Z1441" s="25"/>
      <c r="AA1441" s="25"/>
      <c r="AB1441" s="25"/>
      <c r="AC1441" s="25"/>
      <c r="AD1441" s="25"/>
    </row>
    <row r="1442" spans="1:256" s="15" customFormat="1" ht="8.25" customHeight="1">
      <c r="A1442" s="209"/>
      <c r="B1442" s="210"/>
      <c r="C1442" s="210"/>
      <c r="D1442" s="210"/>
      <c r="E1442" s="210"/>
      <c r="F1442" s="210"/>
      <c r="G1442" s="210"/>
      <c r="H1442" s="211"/>
      <c r="I1442" s="24"/>
      <c r="J1442" s="25"/>
      <c r="K1442" s="25"/>
      <c r="L1442" s="25"/>
      <c r="M1442" s="16"/>
      <c r="N1442" s="25"/>
      <c r="O1442" s="53"/>
      <c r="P1442" s="63"/>
      <c r="Q1442" s="63"/>
      <c r="R1442" s="25"/>
      <c r="S1442" s="25"/>
      <c r="T1442" s="25"/>
      <c r="U1442" s="25"/>
      <c r="V1442" s="25"/>
      <c r="W1442" s="25"/>
      <c r="X1442" s="32"/>
      <c r="Y1442" s="25"/>
      <c r="Z1442" s="25"/>
      <c r="AA1442" s="25"/>
      <c r="AB1442" s="25"/>
      <c r="AC1442" s="25"/>
      <c r="AD1442" s="25"/>
    </row>
    <row r="1443" spans="1:256" s="15" customFormat="1" ht="9" customHeight="1">
      <c r="A1443" s="209"/>
      <c r="B1443" s="210"/>
      <c r="C1443" s="210"/>
      <c r="D1443" s="210"/>
      <c r="E1443" s="210"/>
      <c r="F1443" s="210"/>
      <c r="G1443" s="210"/>
      <c r="H1443" s="211"/>
      <c r="I1443" s="218"/>
      <c r="J1443" s="219"/>
      <c r="K1443" s="219"/>
      <c r="L1443" s="219"/>
      <c r="M1443" s="220"/>
      <c r="N1443" s="26" t="s">
        <v>48</v>
      </c>
      <c r="O1443" s="53"/>
      <c r="P1443" s="63"/>
      <c r="Q1443" s="63"/>
      <c r="R1443" s="25"/>
      <c r="S1443" s="25"/>
      <c r="T1443" s="25"/>
      <c r="U1443" s="25"/>
      <c r="V1443" s="25"/>
      <c r="W1443" s="25"/>
      <c r="X1443" s="32"/>
      <c r="Y1443" s="25"/>
      <c r="Z1443" s="25"/>
      <c r="AA1443" s="25"/>
      <c r="AB1443" s="25"/>
      <c r="AC1443" s="25"/>
      <c r="AD1443" s="25"/>
    </row>
    <row r="1444" spans="1:256" s="15" customFormat="1" ht="8.25" customHeight="1">
      <c r="A1444" s="209"/>
      <c r="B1444" s="210"/>
      <c r="C1444" s="210"/>
      <c r="D1444" s="210"/>
      <c r="E1444" s="210"/>
      <c r="F1444" s="210"/>
      <c r="G1444" s="210"/>
      <c r="H1444" s="211"/>
      <c r="I1444" s="221"/>
      <c r="J1444" s="219"/>
      <c r="K1444" s="219"/>
      <c r="L1444" s="219"/>
      <c r="M1444" s="220"/>
      <c r="N1444" s="25"/>
      <c r="O1444" s="53"/>
      <c r="P1444" s="63"/>
      <c r="Q1444" s="63"/>
      <c r="R1444" s="25"/>
      <c r="S1444" s="25"/>
      <c r="T1444" s="25"/>
      <c r="U1444" s="25"/>
      <c r="V1444" s="25"/>
      <c r="W1444" s="25"/>
      <c r="X1444" s="32"/>
      <c r="Y1444" s="25"/>
      <c r="Z1444" s="25"/>
      <c r="AA1444" s="25"/>
      <c r="AB1444" s="25"/>
      <c r="AC1444" s="25"/>
      <c r="AD1444" s="25"/>
    </row>
    <row r="1445" spans="1:256" s="15" customFormat="1" ht="8.25" customHeight="1">
      <c r="A1445" s="209"/>
      <c r="B1445" s="210"/>
      <c r="C1445" s="210"/>
      <c r="D1445" s="210"/>
      <c r="E1445" s="210"/>
      <c r="F1445" s="210"/>
      <c r="G1445" s="210"/>
      <c r="H1445" s="211"/>
      <c r="I1445" s="221"/>
      <c r="J1445" s="219"/>
      <c r="K1445" s="219"/>
      <c r="L1445" s="219"/>
      <c r="M1445" s="220"/>
      <c r="N1445" s="27"/>
      <c r="O1445" s="54"/>
      <c r="P1445" s="63"/>
      <c r="Q1445" s="63"/>
      <c r="R1445" s="25"/>
      <c r="S1445" s="25"/>
      <c r="T1445" s="25"/>
      <c r="U1445" s="25"/>
      <c r="V1445" s="25"/>
      <c r="W1445" s="25"/>
      <c r="X1445" s="32"/>
      <c r="Y1445" s="25"/>
      <c r="Z1445" s="25"/>
      <c r="AA1445" s="25"/>
      <c r="AB1445" s="25"/>
      <c r="AC1445" s="25"/>
      <c r="AD1445" s="25"/>
    </row>
    <row r="1446" spans="1:256" s="15" customFormat="1" ht="8.25" customHeight="1">
      <c r="A1446" s="209"/>
      <c r="B1446" s="210"/>
      <c r="C1446" s="210"/>
      <c r="D1446" s="210"/>
      <c r="E1446" s="210"/>
      <c r="F1446" s="210"/>
      <c r="G1446" s="210"/>
      <c r="H1446" s="211"/>
      <c r="I1446" s="221"/>
      <c r="J1446" s="219"/>
      <c r="K1446" s="219"/>
      <c r="L1446" s="219"/>
      <c r="M1446" s="220"/>
      <c r="N1446" s="13" t="s">
        <v>2</v>
      </c>
      <c r="O1446" s="53"/>
      <c r="P1446" s="63"/>
      <c r="Q1446" s="63"/>
      <c r="R1446" s="25"/>
      <c r="S1446" s="25"/>
      <c r="T1446" s="25"/>
      <c r="U1446" s="25"/>
      <c r="V1446" s="25"/>
      <c r="W1446" s="25"/>
      <c r="X1446" s="32"/>
      <c r="Y1446" s="25"/>
      <c r="Z1446" s="25"/>
      <c r="AA1446" s="25"/>
      <c r="AB1446" s="25"/>
      <c r="AC1446" s="25"/>
      <c r="AD1446" s="25"/>
    </row>
    <row r="1447" spans="1:256" s="15" customFormat="1">
      <c r="A1447" s="209"/>
      <c r="B1447" s="210"/>
      <c r="C1447" s="210"/>
      <c r="D1447" s="210"/>
      <c r="E1447" s="210"/>
      <c r="F1447" s="210"/>
      <c r="G1447" s="210"/>
      <c r="H1447" s="211"/>
      <c r="I1447" s="221"/>
      <c r="J1447" s="219"/>
      <c r="K1447" s="219"/>
      <c r="L1447" s="219"/>
      <c r="M1447" s="220"/>
      <c r="N1447" s="25"/>
      <c r="O1447" s="53"/>
      <c r="P1447" s="63"/>
      <c r="Q1447" s="63"/>
      <c r="R1447" s="25"/>
      <c r="S1447" s="25"/>
      <c r="T1447" s="25"/>
      <c r="U1447" s="25"/>
      <c r="V1447" s="25"/>
      <c r="W1447" s="25"/>
      <c r="X1447" s="32"/>
      <c r="Y1447" s="25"/>
      <c r="Z1447" s="25"/>
      <c r="AA1447" s="25"/>
      <c r="AB1447" s="25"/>
      <c r="AC1447" s="25"/>
      <c r="AD1447" s="25"/>
    </row>
    <row r="1448" spans="1:256" s="15" customFormat="1" ht="13.2">
      <c r="A1448" s="209"/>
      <c r="B1448" s="210"/>
      <c r="C1448" s="210"/>
      <c r="D1448" s="210"/>
      <c r="E1448" s="210"/>
      <c r="F1448" s="210"/>
      <c r="G1448" s="210"/>
      <c r="H1448" s="211"/>
      <c r="I1448" s="221"/>
      <c r="J1448" s="219"/>
      <c r="K1448" s="219"/>
      <c r="L1448" s="219"/>
      <c r="M1448" s="220"/>
      <c r="N1448" s="241"/>
      <c r="O1448" s="242"/>
      <c r="P1448" s="62"/>
      <c r="Q1448" s="62"/>
      <c r="R1448" s="25"/>
      <c r="S1448" s="25"/>
      <c r="T1448" s="25"/>
      <c r="U1448" s="25"/>
      <c r="V1448" s="25"/>
      <c r="W1448" s="25"/>
      <c r="X1448" s="32"/>
      <c r="Y1448" s="25"/>
      <c r="Z1448" s="25"/>
      <c r="AA1448" s="25"/>
      <c r="AB1448" s="25"/>
      <c r="AC1448" s="25"/>
      <c r="AD1448" s="25"/>
    </row>
    <row r="1449" spans="1:256" s="15" customFormat="1" ht="13.2">
      <c r="A1449" s="212"/>
      <c r="B1449" s="213"/>
      <c r="C1449" s="213"/>
      <c r="D1449" s="213"/>
      <c r="E1449" s="213"/>
      <c r="F1449" s="213"/>
      <c r="G1449" s="213"/>
      <c r="H1449" s="214"/>
      <c r="I1449" s="222"/>
      <c r="J1449" s="223"/>
      <c r="K1449" s="223"/>
      <c r="L1449" s="223"/>
      <c r="M1449" s="224"/>
      <c r="N1449" s="243"/>
      <c r="O1449" s="244"/>
      <c r="P1449" s="62"/>
      <c r="Q1449" s="62"/>
      <c r="R1449" s="25"/>
      <c r="S1449" s="26"/>
      <c r="T1449" s="26"/>
      <c r="U1449" s="26"/>
      <c r="V1449" s="26"/>
      <c r="W1449" s="26"/>
      <c r="X1449" s="31"/>
      <c r="Y1449" s="26"/>
      <c r="Z1449" s="25"/>
      <c r="AA1449" s="25"/>
      <c r="AB1449" s="25"/>
      <c r="AC1449" s="25"/>
      <c r="AD1449" s="25"/>
    </row>
    <row r="1450" spans="1:256" s="15" customFormat="1" ht="13.2">
      <c r="A1450" s="245" t="s">
        <v>0</v>
      </c>
      <c r="B1450" s="246"/>
      <c r="C1450" s="246"/>
      <c r="D1450" s="246"/>
      <c r="E1450" s="246"/>
      <c r="F1450" s="247"/>
      <c r="G1450" s="39"/>
      <c r="H1450" s="251" t="s">
        <v>3</v>
      </c>
      <c r="I1450" s="198"/>
      <c r="J1450" s="198"/>
      <c r="K1450" s="198"/>
      <c r="L1450" s="198"/>
      <c r="M1450" s="198"/>
      <c r="N1450" s="198"/>
      <c r="O1450" s="199"/>
      <c r="P1450" s="64"/>
      <c r="Q1450" s="64"/>
      <c r="R1450" s="25"/>
      <c r="S1450" s="26"/>
      <c r="T1450" s="26"/>
      <c r="U1450" s="26"/>
      <c r="V1450" s="26"/>
      <c r="W1450" s="26"/>
      <c r="X1450" s="31"/>
      <c r="Y1450" s="26"/>
      <c r="Z1450" s="25"/>
      <c r="AA1450" s="25"/>
      <c r="AB1450" s="25"/>
      <c r="AC1450" s="25"/>
      <c r="AD1450" s="25"/>
    </row>
    <row r="1451" spans="1:256" s="15" customFormat="1" ht="13.2">
      <c r="A1451" s="248"/>
      <c r="B1451" s="249"/>
      <c r="C1451" s="249"/>
      <c r="D1451" s="249"/>
      <c r="E1451" s="249"/>
      <c r="F1451" s="250"/>
      <c r="G1451" s="39"/>
      <c r="H1451" s="200"/>
      <c r="I1451" s="201"/>
      <c r="J1451" s="201"/>
      <c r="K1451" s="201"/>
      <c r="L1451" s="201"/>
      <c r="M1451" s="201"/>
      <c r="N1451" s="201"/>
      <c r="O1451" s="202"/>
      <c r="P1451" s="64"/>
      <c r="Q1451" s="64"/>
      <c r="R1451" s="25"/>
      <c r="S1451" s="26"/>
      <c r="T1451" s="26"/>
      <c r="U1451" s="26"/>
      <c r="V1451" s="26"/>
      <c r="W1451" s="26"/>
      <c r="X1451" s="31"/>
      <c r="Y1451" s="26"/>
      <c r="Z1451" s="25"/>
      <c r="AA1451" s="25"/>
      <c r="AB1451" s="25"/>
      <c r="AC1451" s="25"/>
      <c r="AD1451" s="25"/>
    </row>
    <row r="1452" spans="1:256" s="15" customFormat="1" ht="13.2">
      <c r="A1452" s="14"/>
      <c r="F1452" s="16"/>
      <c r="G1452" s="39"/>
      <c r="H1452" s="191" t="s">
        <v>4</v>
      </c>
      <c r="I1452" s="192"/>
      <c r="J1452" s="192"/>
      <c r="K1452" s="192"/>
      <c r="L1452" s="193"/>
      <c r="M1452" s="197" t="s">
        <v>5</v>
      </c>
      <c r="N1452" s="198"/>
      <c r="O1452" s="199"/>
      <c r="P1452" s="64"/>
      <c r="Q1452" s="64"/>
      <c r="R1452" s="25"/>
      <c r="S1452" s="26"/>
      <c r="T1452" s="26"/>
      <c r="U1452" s="26"/>
      <c r="V1452" s="26"/>
      <c r="W1452" s="26"/>
      <c r="X1452" s="31"/>
      <c r="Y1452" s="26"/>
      <c r="Z1452" s="25"/>
      <c r="AA1452" s="25"/>
      <c r="AB1452" s="25"/>
      <c r="AC1452" s="25"/>
      <c r="AD1452" s="25"/>
    </row>
    <row r="1453" spans="1:256" s="15" customFormat="1" ht="13.2">
      <c r="A1453" s="17"/>
      <c r="F1453" s="16"/>
      <c r="G1453" s="39"/>
      <c r="H1453" s="194"/>
      <c r="I1453" s="195"/>
      <c r="J1453" s="195"/>
      <c r="K1453" s="195"/>
      <c r="L1453" s="196"/>
      <c r="M1453" s="200"/>
      <c r="N1453" s="201"/>
      <c r="O1453" s="202"/>
      <c r="P1453" s="64"/>
      <c r="Q1453" s="64"/>
      <c r="R1453" s="26"/>
      <c r="S1453" s="26"/>
      <c r="T1453" s="26"/>
      <c r="U1453" s="26"/>
      <c r="V1453" s="26"/>
      <c r="W1453" s="26"/>
      <c r="X1453" s="31"/>
      <c r="Y1453" s="26"/>
      <c r="Z1453" s="25"/>
      <c r="AA1453" s="25"/>
      <c r="AB1453" s="25"/>
      <c r="AC1453" s="25"/>
      <c r="AD1453" s="25"/>
    </row>
    <row r="1454" spans="1:256" s="15" customFormat="1" ht="13.2">
      <c r="A1454" s="17"/>
      <c r="F1454" s="16"/>
      <c r="G1454" s="40"/>
      <c r="H1454" s="18"/>
      <c r="I1454" s="14"/>
      <c r="J1454" s="14"/>
      <c r="K1454" s="14"/>
      <c r="L1454" s="19"/>
      <c r="M1454" s="14"/>
      <c r="N1454" s="14"/>
      <c r="O1454" s="50" t="s">
        <v>39</v>
      </c>
      <c r="P1454" s="65"/>
      <c r="Q1454" s="65"/>
      <c r="R1454" s="26"/>
      <c r="S1454" s="26"/>
      <c r="T1454" s="26"/>
      <c r="U1454" s="26"/>
      <c r="V1454" s="26"/>
      <c r="W1454" s="26"/>
      <c r="X1454" s="31"/>
      <c r="Y1454" s="26"/>
      <c r="Z1454" s="25"/>
      <c r="AA1454" s="26"/>
      <c r="AB1454" s="26"/>
      <c r="AC1454" s="26"/>
      <c r="AD1454" s="26"/>
      <c r="AE1454" s="60"/>
      <c r="AF1454" s="60"/>
      <c r="AG1454" s="60"/>
      <c r="AH1454" s="60"/>
      <c r="AI1454" s="60"/>
      <c r="AJ1454" s="60"/>
      <c r="AK1454" s="60"/>
      <c r="AL1454" s="60"/>
      <c r="AM1454" s="60"/>
      <c r="AN1454" s="60"/>
      <c r="AO1454" s="60"/>
      <c r="AP1454" s="60"/>
      <c r="AQ1454" s="60"/>
      <c r="AR1454" s="60"/>
      <c r="AS1454" s="60"/>
      <c r="AT1454" s="60"/>
      <c r="AU1454" s="60"/>
      <c r="AV1454" s="60"/>
      <c r="AW1454" s="60"/>
      <c r="AX1454" s="60"/>
      <c r="AY1454" s="60"/>
      <c r="AZ1454" s="60"/>
      <c r="BA1454" s="60"/>
      <c r="BB1454" s="60"/>
      <c r="BC1454" s="60"/>
      <c r="BD1454" s="60"/>
      <c r="BE1454" s="60"/>
      <c r="BF1454" s="60"/>
      <c r="BG1454" s="60"/>
      <c r="BH1454" s="60"/>
      <c r="BI1454" s="60"/>
      <c r="BJ1454" s="60"/>
      <c r="BK1454" s="60"/>
      <c r="BL1454" s="60"/>
      <c r="BM1454" s="60"/>
      <c r="BN1454" s="60"/>
      <c r="BO1454" s="60"/>
      <c r="BP1454" s="60"/>
      <c r="BQ1454" s="60"/>
      <c r="BR1454" s="60"/>
      <c r="BS1454" s="60"/>
      <c r="BT1454" s="60"/>
      <c r="BU1454" s="60"/>
      <c r="BV1454" s="60"/>
      <c r="BW1454" s="60"/>
      <c r="BX1454" s="60"/>
      <c r="BY1454" s="60"/>
      <c r="BZ1454" s="60"/>
      <c r="CA1454" s="60"/>
      <c r="CB1454" s="60"/>
      <c r="CC1454" s="60"/>
      <c r="CD1454" s="60"/>
      <c r="CE1454" s="60"/>
      <c r="CF1454" s="60"/>
      <c r="CG1454" s="60"/>
      <c r="CH1454" s="60"/>
      <c r="CI1454" s="60"/>
      <c r="CJ1454" s="60"/>
      <c r="CK1454" s="60"/>
      <c r="CL1454" s="60"/>
      <c r="CM1454" s="60"/>
      <c r="CN1454" s="60"/>
      <c r="CO1454" s="60"/>
      <c r="CP1454" s="60"/>
      <c r="CQ1454" s="60"/>
      <c r="CR1454" s="60"/>
      <c r="CS1454" s="60"/>
      <c r="CT1454" s="60"/>
      <c r="CU1454" s="60"/>
      <c r="CV1454" s="60"/>
      <c r="CW1454" s="60"/>
      <c r="CX1454" s="60"/>
      <c r="CY1454" s="60"/>
      <c r="CZ1454" s="60"/>
      <c r="DA1454" s="60"/>
      <c r="DB1454" s="60"/>
      <c r="DC1454" s="60"/>
      <c r="DD1454" s="60"/>
      <c r="DE1454" s="60"/>
      <c r="DF1454" s="60"/>
      <c r="DG1454" s="60"/>
      <c r="DH1454" s="60"/>
      <c r="DI1454" s="60"/>
      <c r="DJ1454" s="60"/>
      <c r="DK1454" s="60"/>
      <c r="DL1454" s="60"/>
      <c r="DM1454" s="60"/>
      <c r="DN1454" s="60"/>
      <c r="DO1454" s="60"/>
      <c r="DP1454" s="60"/>
      <c r="DQ1454" s="60"/>
      <c r="DR1454" s="60"/>
      <c r="DS1454" s="60"/>
      <c r="DT1454" s="60"/>
      <c r="DU1454" s="60"/>
      <c r="DV1454" s="60"/>
      <c r="DW1454" s="60"/>
      <c r="DX1454" s="60"/>
      <c r="DY1454" s="60"/>
      <c r="DZ1454" s="60"/>
      <c r="EA1454" s="60"/>
      <c r="EB1454" s="60"/>
      <c r="EC1454" s="60"/>
      <c r="ED1454" s="60"/>
      <c r="EE1454" s="60"/>
      <c r="EF1454" s="60"/>
      <c r="EG1454" s="60"/>
      <c r="EH1454" s="60"/>
      <c r="EI1454" s="60"/>
      <c r="EJ1454" s="60"/>
      <c r="EK1454" s="60"/>
      <c r="EL1454" s="60"/>
      <c r="EM1454" s="60"/>
      <c r="EN1454" s="60"/>
      <c r="EO1454" s="60"/>
      <c r="EP1454" s="60"/>
      <c r="EQ1454" s="60"/>
      <c r="ER1454" s="60"/>
      <c r="ES1454" s="60"/>
      <c r="ET1454" s="60"/>
      <c r="EU1454" s="60"/>
      <c r="EV1454" s="60"/>
      <c r="EW1454" s="60"/>
      <c r="EX1454" s="60"/>
      <c r="EY1454" s="60"/>
      <c r="EZ1454" s="60"/>
      <c r="FA1454" s="60"/>
      <c r="FB1454" s="60"/>
      <c r="FC1454" s="60"/>
      <c r="FD1454" s="60"/>
      <c r="FE1454" s="60"/>
      <c r="FF1454" s="60"/>
      <c r="FG1454" s="60"/>
      <c r="FH1454" s="60"/>
      <c r="FI1454" s="60"/>
      <c r="FJ1454" s="60"/>
      <c r="FK1454" s="60"/>
      <c r="FL1454" s="60"/>
      <c r="FM1454" s="60"/>
      <c r="FN1454" s="60"/>
      <c r="FO1454" s="60"/>
      <c r="FP1454" s="60"/>
      <c r="FQ1454" s="60"/>
      <c r="FR1454" s="60"/>
      <c r="FS1454" s="60"/>
      <c r="FT1454" s="60"/>
      <c r="FU1454" s="60"/>
      <c r="FV1454" s="60"/>
      <c r="FW1454" s="60"/>
      <c r="FX1454" s="60"/>
      <c r="FY1454" s="60"/>
      <c r="FZ1454" s="60"/>
      <c r="GA1454" s="60"/>
      <c r="GB1454" s="60"/>
      <c r="GC1454" s="60"/>
      <c r="GD1454" s="60"/>
      <c r="GE1454" s="60"/>
      <c r="GF1454" s="60"/>
      <c r="GG1454" s="60"/>
      <c r="GH1454" s="60"/>
      <c r="GI1454" s="60"/>
      <c r="GJ1454" s="60"/>
      <c r="GK1454" s="60"/>
      <c r="GL1454" s="60"/>
      <c r="GM1454" s="60"/>
      <c r="GN1454" s="60"/>
      <c r="GO1454" s="60"/>
      <c r="GP1454" s="60"/>
      <c r="GQ1454" s="60"/>
      <c r="GR1454" s="60"/>
      <c r="GS1454" s="60"/>
      <c r="GT1454" s="60"/>
      <c r="GU1454" s="60"/>
      <c r="GV1454" s="60"/>
      <c r="GW1454" s="60"/>
      <c r="GX1454" s="60"/>
      <c r="GY1454" s="60"/>
      <c r="GZ1454" s="60"/>
      <c r="HA1454" s="60"/>
      <c r="HB1454" s="60"/>
      <c r="HC1454" s="60"/>
      <c r="HD1454" s="60"/>
      <c r="HE1454" s="60"/>
      <c r="HF1454" s="60"/>
      <c r="HG1454" s="60"/>
      <c r="HH1454" s="60"/>
      <c r="HI1454" s="60"/>
      <c r="HJ1454" s="60"/>
      <c r="HK1454" s="60"/>
      <c r="HL1454" s="60"/>
      <c r="HM1454" s="60"/>
      <c r="HN1454" s="60"/>
      <c r="HO1454" s="60"/>
      <c r="HP1454" s="60"/>
      <c r="HQ1454" s="60"/>
      <c r="HR1454" s="60"/>
      <c r="HS1454" s="60"/>
      <c r="HT1454" s="60"/>
      <c r="HU1454" s="60"/>
      <c r="HV1454" s="60"/>
      <c r="HW1454" s="60"/>
      <c r="HX1454" s="60"/>
      <c r="HY1454" s="60"/>
      <c r="HZ1454" s="60"/>
      <c r="IA1454" s="60"/>
      <c r="IB1454" s="60"/>
      <c r="IC1454" s="60"/>
      <c r="ID1454" s="60"/>
      <c r="IE1454" s="60"/>
      <c r="IF1454" s="60"/>
      <c r="IG1454" s="60"/>
      <c r="IH1454" s="60"/>
      <c r="II1454" s="60"/>
      <c r="IJ1454" s="60"/>
      <c r="IK1454" s="60"/>
      <c r="IL1454" s="60"/>
      <c r="IM1454" s="60"/>
      <c r="IN1454" s="60"/>
      <c r="IO1454" s="60"/>
      <c r="IP1454" s="60"/>
      <c r="IQ1454" s="60"/>
      <c r="IR1454" s="60"/>
      <c r="IS1454" s="60"/>
      <c r="IT1454" s="60"/>
      <c r="IU1454" s="60"/>
      <c r="IV1454" s="60"/>
    </row>
    <row r="1455" spans="1:256" s="15" customFormat="1" ht="13.2">
      <c r="A1455" s="17"/>
      <c r="F1455" s="16"/>
      <c r="G1455" s="41" t="s">
        <v>6</v>
      </c>
      <c r="H1455" s="21" t="s">
        <v>16</v>
      </c>
      <c r="I1455" s="20" t="s">
        <v>18</v>
      </c>
      <c r="J1455" s="20" t="s">
        <v>22</v>
      </c>
      <c r="K1455" s="20" t="s">
        <v>25</v>
      </c>
      <c r="L1455" s="20" t="s">
        <v>27</v>
      </c>
      <c r="M1455" s="20" t="s">
        <v>31</v>
      </c>
      <c r="N1455" s="20" t="s">
        <v>35</v>
      </c>
      <c r="O1455" s="50" t="s">
        <v>32</v>
      </c>
      <c r="P1455" s="65"/>
      <c r="Q1455" s="65"/>
      <c r="R1455" s="26"/>
      <c r="S1455" s="26"/>
      <c r="T1455" s="26"/>
      <c r="U1455" s="26"/>
      <c r="V1455" s="26"/>
      <c r="W1455" s="26"/>
      <c r="X1455" s="31"/>
      <c r="Y1455" s="26"/>
      <c r="Z1455" s="25"/>
      <c r="AA1455" s="26"/>
      <c r="AB1455" s="26"/>
      <c r="AC1455" s="26"/>
      <c r="AD1455" s="26"/>
      <c r="AE1455" s="60"/>
      <c r="AF1455" s="60"/>
      <c r="AG1455" s="60"/>
      <c r="AH1455" s="60"/>
      <c r="AI1455" s="60"/>
      <c r="AJ1455" s="60"/>
      <c r="AK1455" s="60"/>
      <c r="AL1455" s="60"/>
      <c r="AM1455" s="60"/>
      <c r="AN1455" s="60"/>
      <c r="AO1455" s="60"/>
      <c r="AP1455" s="60"/>
      <c r="AQ1455" s="60"/>
      <c r="AR1455" s="60"/>
      <c r="AS1455" s="60"/>
      <c r="AT1455" s="60"/>
      <c r="AU1455" s="60"/>
      <c r="AV1455" s="60"/>
      <c r="AW1455" s="60"/>
      <c r="AX1455" s="60"/>
      <c r="AY1455" s="60"/>
      <c r="AZ1455" s="60"/>
      <c r="BA1455" s="60"/>
      <c r="BB1455" s="60"/>
      <c r="BC1455" s="60"/>
      <c r="BD1455" s="60"/>
      <c r="BE1455" s="60"/>
      <c r="BF1455" s="60"/>
      <c r="BG1455" s="60"/>
      <c r="BH1455" s="60"/>
      <c r="BI1455" s="60"/>
      <c r="BJ1455" s="60"/>
      <c r="BK1455" s="60"/>
      <c r="BL1455" s="60"/>
      <c r="BM1455" s="60"/>
      <c r="BN1455" s="60"/>
      <c r="BO1455" s="60"/>
      <c r="BP1455" s="60"/>
      <c r="BQ1455" s="60"/>
      <c r="BR1455" s="60"/>
      <c r="BS1455" s="60"/>
      <c r="BT1455" s="60"/>
      <c r="BU1455" s="60"/>
      <c r="BV1455" s="60"/>
      <c r="BW1455" s="60"/>
      <c r="BX1455" s="60"/>
      <c r="BY1455" s="60"/>
      <c r="BZ1455" s="60"/>
      <c r="CA1455" s="60"/>
      <c r="CB1455" s="60"/>
      <c r="CC1455" s="60"/>
      <c r="CD1455" s="60"/>
      <c r="CE1455" s="60"/>
      <c r="CF1455" s="60"/>
      <c r="CG1455" s="60"/>
      <c r="CH1455" s="60"/>
      <c r="CI1455" s="60"/>
      <c r="CJ1455" s="60"/>
      <c r="CK1455" s="60"/>
      <c r="CL1455" s="60"/>
      <c r="CM1455" s="60"/>
      <c r="CN1455" s="60"/>
      <c r="CO1455" s="60"/>
      <c r="CP1455" s="60"/>
      <c r="CQ1455" s="60"/>
      <c r="CR1455" s="60"/>
      <c r="CS1455" s="60"/>
      <c r="CT1455" s="60"/>
      <c r="CU1455" s="60"/>
      <c r="CV1455" s="60"/>
      <c r="CW1455" s="60"/>
      <c r="CX1455" s="60"/>
      <c r="CY1455" s="60"/>
      <c r="CZ1455" s="60"/>
      <c r="DA1455" s="60"/>
      <c r="DB1455" s="60"/>
      <c r="DC1455" s="60"/>
      <c r="DD1455" s="60"/>
      <c r="DE1455" s="60"/>
      <c r="DF1455" s="60"/>
      <c r="DG1455" s="60"/>
      <c r="DH1455" s="60"/>
      <c r="DI1455" s="60"/>
      <c r="DJ1455" s="60"/>
      <c r="DK1455" s="60"/>
      <c r="DL1455" s="60"/>
      <c r="DM1455" s="60"/>
      <c r="DN1455" s="60"/>
      <c r="DO1455" s="60"/>
      <c r="DP1455" s="60"/>
      <c r="DQ1455" s="60"/>
      <c r="DR1455" s="60"/>
      <c r="DS1455" s="60"/>
      <c r="DT1455" s="60"/>
      <c r="DU1455" s="60"/>
      <c r="DV1455" s="60"/>
      <c r="DW1455" s="60"/>
      <c r="DX1455" s="60"/>
      <c r="DY1455" s="60"/>
      <c r="DZ1455" s="60"/>
      <c r="EA1455" s="60"/>
      <c r="EB1455" s="60"/>
      <c r="EC1455" s="60"/>
      <c r="ED1455" s="60"/>
      <c r="EE1455" s="60"/>
      <c r="EF1455" s="60"/>
      <c r="EG1455" s="60"/>
      <c r="EH1455" s="60"/>
      <c r="EI1455" s="60"/>
      <c r="EJ1455" s="60"/>
      <c r="EK1455" s="60"/>
      <c r="EL1455" s="60"/>
      <c r="EM1455" s="60"/>
      <c r="EN1455" s="60"/>
      <c r="EO1455" s="60"/>
      <c r="EP1455" s="60"/>
      <c r="EQ1455" s="60"/>
      <c r="ER1455" s="60"/>
      <c r="ES1455" s="60"/>
      <c r="ET1455" s="60"/>
      <c r="EU1455" s="60"/>
      <c r="EV1455" s="60"/>
      <c r="EW1455" s="60"/>
      <c r="EX1455" s="60"/>
      <c r="EY1455" s="60"/>
      <c r="EZ1455" s="60"/>
      <c r="FA1455" s="60"/>
      <c r="FB1455" s="60"/>
      <c r="FC1455" s="60"/>
      <c r="FD1455" s="60"/>
      <c r="FE1455" s="60"/>
      <c r="FF1455" s="60"/>
      <c r="FG1455" s="60"/>
      <c r="FH1455" s="60"/>
      <c r="FI1455" s="60"/>
      <c r="FJ1455" s="60"/>
      <c r="FK1455" s="60"/>
      <c r="FL1455" s="60"/>
      <c r="FM1455" s="60"/>
      <c r="FN1455" s="60"/>
      <c r="FO1455" s="60"/>
      <c r="FP1455" s="60"/>
      <c r="FQ1455" s="60"/>
      <c r="FR1455" s="60"/>
      <c r="FS1455" s="60"/>
      <c r="FT1455" s="60"/>
      <c r="FU1455" s="60"/>
      <c r="FV1455" s="60"/>
      <c r="FW1455" s="60"/>
      <c r="FX1455" s="60"/>
      <c r="FY1455" s="60"/>
      <c r="FZ1455" s="60"/>
      <c r="GA1455" s="60"/>
      <c r="GB1455" s="60"/>
      <c r="GC1455" s="60"/>
      <c r="GD1455" s="60"/>
      <c r="GE1455" s="60"/>
      <c r="GF1455" s="60"/>
      <c r="GG1455" s="60"/>
      <c r="GH1455" s="60"/>
      <c r="GI1455" s="60"/>
      <c r="GJ1455" s="60"/>
      <c r="GK1455" s="60"/>
      <c r="GL1455" s="60"/>
      <c r="GM1455" s="60"/>
      <c r="GN1455" s="60"/>
      <c r="GO1455" s="60"/>
      <c r="GP1455" s="60"/>
      <c r="GQ1455" s="60"/>
      <c r="GR1455" s="60"/>
      <c r="GS1455" s="60"/>
      <c r="GT1455" s="60"/>
      <c r="GU1455" s="60"/>
      <c r="GV1455" s="60"/>
      <c r="GW1455" s="60"/>
      <c r="GX1455" s="60"/>
      <c r="GY1455" s="60"/>
      <c r="GZ1455" s="60"/>
      <c r="HA1455" s="60"/>
      <c r="HB1455" s="60"/>
      <c r="HC1455" s="60"/>
      <c r="HD1455" s="60"/>
      <c r="HE1455" s="60"/>
      <c r="HF1455" s="60"/>
      <c r="HG1455" s="60"/>
      <c r="HH1455" s="60"/>
      <c r="HI1455" s="60"/>
      <c r="HJ1455" s="60"/>
      <c r="HK1455" s="60"/>
      <c r="HL1455" s="60"/>
      <c r="HM1455" s="60"/>
      <c r="HN1455" s="60"/>
      <c r="HO1455" s="60"/>
      <c r="HP1455" s="60"/>
      <c r="HQ1455" s="60"/>
      <c r="HR1455" s="60"/>
      <c r="HS1455" s="60"/>
      <c r="HT1455" s="60"/>
      <c r="HU1455" s="60"/>
      <c r="HV1455" s="60"/>
      <c r="HW1455" s="60"/>
      <c r="HX1455" s="60"/>
      <c r="HY1455" s="60"/>
      <c r="HZ1455" s="60"/>
      <c r="IA1455" s="60"/>
      <c r="IB1455" s="60"/>
      <c r="IC1455" s="60"/>
      <c r="ID1455" s="60"/>
      <c r="IE1455" s="60"/>
      <c r="IF1455" s="60"/>
      <c r="IG1455" s="60"/>
      <c r="IH1455" s="60"/>
      <c r="II1455" s="60"/>
      <c r="IJ1455" s="60"/>
      <c r="IK1455" s="60"/>
      <c r="IL1455" s="60"/>
      <c r="IM1455" s="60"/>
      <c r="IN1455" s="60"/>
      <c r="IO1455" s="60"/>
      <c r="IP1455" s="60"/>
      <c r="IQ1455" s="60"/>
      <c r="IR1455" s="60"/>
      <c r="IS1455" s="60"/>
      <c r="IT1455" s="60"/>
      <c r="IU1455" s="60"/>
      <c r="IV1455" s="60"/>
    </row>
    <row r="1456" spans="1:256" s="15" customFormat="1" ht="13.2">
      <c r="A1456" s="20" t="s">
        <v>13</v>
      </c>
      <c r="B1456" s="228" t="s">
        <v>12</v>
      </c>
      <c r="C1456" s="229"/>
      <c r="D1456" s="229"/>
      <c r="E1456" s="229"/>
      <c r="F1456" s="230"/>
      <c r="G1456" s="41" t="s">
        <v>8</v>
      </c>
      <c r="H1456" s="21" t="s">
        <v>17</v>
      </c>
      <c r="I1456" s="20" t="s">
        <v>23</v>
      </c>
      <c r="J1456" s="20" t="s">
        <v>23</v>
      </c>
      <c r="K1456" s="20" t="s">
        <v>44</v>
      </c>
      <c r="L1456" s="20" t="s">
        <v>25</v>
      </c>
      <c r="M1456" s="20" t="s">
        <v>32</v>
      </c>
      <c r="N1456" s="20" t="s">
        <v>36</v>
      </c>
      <c r="O1456" s="50" t="s">
        <v>40</v>
      </c>
      <c r="P1456" s="65"/>
      <c r="Q1456" s="65"/>
      <c r="R1456" s="26"/>
      <c r="S1456" s="26"/>
      <c r="T1456" s="26"/>
      <c r="U1456" s="26"/>
      <c r="V1456" s="26"/>
      <c r="W1456" s="26"/>
      <c r="X1456" s="31"/>
      <c r="Y1456" s="26"/>
      <c r="Z1456" s="25"/>
      <c r="AA1456" s="26"/>
      <c r="AB1456" s="26"/>
      <c r="AC1456" s="26"/>
      <c r="AD1456" s="26"/>
      <c r="AE1456" s="60"/>
      <c r="AF1456" s="60"/>
      <c r="AG1456" s="60"/>
      <c r="AH1456" s="60"/>
      <c r="AI1456" s="60"/>
      <c r="AJ1456" s="60"/>
      <c r="AK1456" s="60"/>
      <c r="AL1456" s="60"/>
      <c r="AM1456" s="60"/>
      <c r="AN1456" s="60"/>
      <c r="AO1456" s="60"/>
      <c r="AP1456" s="60"/>
      <c r="AQ1456" s="60"/>
      <c r="AR1456" s="60"/>
      <c r="AS1456" s="60"/>
      <c r="AT1456" s="60"/>
      <c r="AU1456" s="60"/>
      <c r="AV1456" s="60"/>
      <c r="AW1456" s="60"/>
      <c r="AX1456" s="60"/>
      <c r="AY1456" s="60"/>
      <c r="AZ1456" s="60"/>
      <c r="BA1456" s="60"/>
      <c r="BB1456" s="60"/>
      <c r="BC1456" s="60"/>
      <c r="BD1456" s="60"/>
      <c r="BE1456" s="60"/>
      <c r="BF1456" s="60"/>
      <c r="BG1456" s="60"/>
      <c r="BH1456" s="60"/>
      <c r="BI1456" s="60"/>
      <c r="BJ1456" s="60"/>
      <c r="BK1456" s="60"/>
      <c r="BL1456" s="60"/>
      <c r="BM1456" s="60"/>
      <c r="BN1456" s="60"/>
      <c r="BO1456" s="60"/>
      <c r="BP1456" s="60"/>
      <c r="BQ1456" s="60"/>
      <c r="BR1456" s="60"/>
      <c r="BS1456" s="60"/>
      <c r="BT1456" s="60"/>
      <c r="BU1456" s="60"/>
      <c r="BV1456" s="60"/>
      <c r="BW1456" s="60"/>
      <c r="BX1456" s="60"/>
      <c r="BY1456" s="60"/>
      <c r="BZ1456" s="60"/>
      <c r="CA1456" s="60"/>
      <c r="CB1456" s="60"/>
      <c r="CC1456" s="60"/>
      <c r="CD1456" s="60"/>
      <c r="CE1456" s="60"/>
      <c r="CF1456" s="60"/>
      <c r="CG1456" s="60"/>
      <c r="CH1456" s="60"/>
      <c r="CI1456" s="60"/>
      <c r="CJ1456" s="60"/>
      <c r="CK1456" s="60"/>
      <c r="CL1456" s="60"/>
      <c r="CM1456" s="60"/>
      <c r="CN1456" s="60"/>
      <c r="CO1456" s="60"/>
      <c r="CP1456" s="60"/>
      <c r="CQ1456" s="60"/>
      <c r="CR1456" s="60"/>
      <c r="CS1456" s="60"/>
      <c r="CT1456" s="60"/>
      <c r="CU1456" s="60"/>
      <c r="CV1456" s="60"/>
      <c r="CW1456" s="60"/>
      <c r="CX1456" s="60"/>
      <c r="CY1456" s="60"/>
      <c r="CZ1456" s="60"/>
      <c r="DA1456" s="60"/>
      <c r="DB1456" s="60"/>
      <c r="DC1456" s="60"/>
      <c r="DD1456" s="60"/>
      <c r="DE1456" s="60"/>
      <c r="DF1456" s="60"/>
      <c r="DG1456" s="60"/>
      <c r="DH1456" s="60"/>
      <c r="DI1456" s="60"/>
      <c r="DJ1456" s="60"/>
      <c r="DK1456" s="60"/>
      <c r="DL1456" s="60"/>
      <c r="DM1456" s="60"/>
      <c r="DN1456" s="60"/>
      <c r="DO1456" s="60"/>
      <c r="DP1456" s="60"/>
      <c r="DQ1456" s="60"/>
      <c r="DR1456" s="60"/>
      <c r="DS1456" s="60"/>
      <c r="DT1456" s="60"/>
      <c r="DU1456" s="60"/>
      <c r="DV1456" s="60"/>
      <c r="DW1456" s="60"/>
      <c r="DX1456" s="60"/>
      <c r="DY1456" s="60"/>
      <c r="DZ1456" s="60"/>
      <c r="EA1456" s="60"/>
      <c r="EB1456" s="60"/>
      <c r="EC1456" s="60"/>
      <c r="ED1456" s="60"/>
      <c r="EE1456" s="60"/>
      <c r="EF1456" s="60"/>
      <c r="EG1456" s="60"/>
      <c r="EH1456" s="60"/>
      <c r="EI1456" s="60"/>
      <c r="EJ1456" s="60"/>
      <c r="EK1456" s="60"/>
      <c r="EL1456" s="60"/>
      <c r="EM1456" s="60"/>
      <c r="EN1456" s="60"/>
      <c r="EO1456" s="60"/>
      <c r="EP1456" s="60"/>
      <c r="EQ1456" s="60"/>
      <c r="ER1456" s="60"/>
      <c r="ES1456" s="60"/>
      <c r="ET1456" s="60"/>
      <c r="EU1456" s="60"/>
      <c r="EV1456" s="60"/>
      <c r="EW1456" s="60"/>
      <c r="EX1456" s="60"/>
      <c r="EY1456" s="60"/>
      <c r="EZ1456" s="60"/>
      <c r="FA1456" s="60"/>
      <c r="FB1456" s="60"/>
      <c r="FC1456" s="60"/>
      <c r="FD1456" s="60"/>
      <c r="FE1456" s="60"/>
      <c r="FF1456" s="60"/>
      <c r="FG1456" s="60"/>
      <c r="FH1456" s="60"/>
      <c r="FI1456" s="60"/>
      <c r="FJ1456" s="60"/>
      <c r="FK1456" s="60"/>
      <c r="FL1456" s="60"/>
      <c r="FM1456" s="60"/>
      <c r="FN1456" s="60"/>
      <c r="FO1456" s="60"/>
      <c r="FP1456" s="60"/>
      <c r="FQ1456" s="60"/>
      <c r="FR1456" s="60"/>
      <c r="FS1456" s="60"/>
      <c r="FT1456" s="60"/>
      <c r="FU1456" s="60"/>
      <c r="FV1456" s="60"/>
      <c r="FW1456" s="60"/>
      <c r="FX1456" s="60"/>
      <c r="FY1456" s="60"/>
      <c r="FZ1456" s="60"/>
      <c r="GA1456" s="60"/>
      <c r="GB1456" s="60"/>
      <c r="GC1456" s="60"/>
      <c r="GD1456" s="60"/>
      <c r="GE1456" s="60"/>
      <c r="GF1456" s="60"/>
      <c r="GG1456" s="60"/>
      <c r="GH1456" s="60"/>
      <c r="GI1456" s="60"/>
      <c r="GJ1456" s="60"/>
      <c r="GK1456" s="60"/>
      <c r="GL1456" s="60"/>
      <c r="GM1456" s="60"/>
      <c r="GN1456" s="60"/>
      <c r="GO1456" s="60"/>
      <c r="GP1456" s="60"/>
      <c r="GQ1456" s="60"/>
      <c r="GR1456" s="60"/>
      <c r="GS1456" s="60"/>
      <c r="GT1456" s="60"/>
      <c r="GU1456" s="60"/>
      <c r="GV1456" s="60"/>
      <c r="GW1456" s="60"/>
      <c r="GX1456" s="60"/>
      <c r="GY1456" s="60"/>
      <c r="GZ1456" s="60"/>
      <c r="HA1456" s="60"/>
      <c r="HB1456" s="60"/>
      <c r="HC1456" s="60"/>
      <c r="HD1456" s="60"/>
      <c r="HE1456" s="60"/>
      <c r="HF1456" s="60"/>
      <c r="HG1456" s="60"/>
      <c r="HH1456" s="60"/>
      <c r="HI1456" s="60"/>
      <c r="HJ1456" s="60"/>
      <c r="HK1456" s="60"/>
      <c r="HL1456" s="60"/>
      <c r="HM1456" s="60"/>
      <c r="HN1456" s="60"/>
      <c r="HO1456" s="60"/>
      <c r="HP1456" s="60"/>
      <c r="HQ1456" s="60"/>
      <c r="HR1456" s="60"/>
      <c r="HS1456" s="60"/>
      <c r="HT1456" s="60"/>
      <c r="HU1456" s="60"/>
      <c r="HV1456" s="60"/>
      <c r="HW1456" s="60"/>
      <c r="HX1456" s="60"/>
      <c r="HY1456" s="60"/>
      <c r="HZ1456" s="60"/>
      <c r="IA1456" s="60"/>
      <c r="IB1456" s="60"/>
      <c r="IC1456" s="60"/>
      <c r="ID1456" s="60"/>
      <c r="IE1456" s="60"/>
      <c r="IF1456" s="60"/>
      <c r="IG1456" s="60"/>
      <c r="IH1456" s="60"/>
      <c r="II1456" s="60"/>
      <c r="IJ1456" s="60"/>
      <c r="IK1456" s="60"/>
      <c r="IL1456" s="60"/>
      <c r="IM1456" s="60"/>
      <c r="IN1456" s="60"/>
      <c r="IO1456" s="60"/>
      <c r="IP1456" s="60"/>
      <c r="IQ1456" s="60"/>
      <c r="IR1456" s="60"/>
      <c r="IS1456" s="60"/>
      <c r="IT1456" s="60"/>
      <c r="IU1456" s="60"/>
      <c r="IV1456" s="60"/>
    </row>
    <row r="1457" spans="1:30" s="59" customFormat="1" ht="50.1" customHeight="1">
      <c r="A1457" s="20" t="s">
        <v>14</v>
      </c>
      <c r="B1457" s="15"/>
      <c r="C1457" s="15"/>
      <c r="D1457" s="15"/>
      <c r="E1457" s="15"/>
      <c r="F1457" s="16"/>
      <c r="G1457" s="41" t="s">
        <v>7</v>
      </c>
      <c r="H1457" s="16"/>
      <c r="I1457" s="20" t="s">
        <v>19</v>
      </c>
      <c r="J1457" s="20" t="s">
        <v>29</v>
      </c>
      <c r="K1457" s="20" t="s">
        <v>45</v>
      </c>
      <c r="L1457" s="20" t="s">
        <v>28</v>
      </c>
      <c r="M1457" s="20" t="s">
        <v>33</v>
      </c>
      <c r="N1457" s="20" t="s">
        <v>32</v>
      </c>
      <c r="O1457" s="51" t="s">
        <v>41</v>
      </c>
      <c r="P1457" s="66"/>
      <c r="Q1457" s="66"/>
      <c r="R1457" s="3"/>
      <c r="S1457" s="1"/>
      <c r="T1457" s="1"/>
      <c r="U1457" s="1"/>
      <c r="V1457" s="1"/>
      <c r="W1457" s="1"/>
      <c r="X1457" s="5"/>
      <c r="Y1457" s="1"/>
      <c r="Z1457" s="1"/>
      <c r="AA1457" s="3"/>
      <c r="AB1457" s="3"/>
      <c r="AC1457" s="3"/>
      <c r="AD1457" s="3"/>
    </row>
    <row r="1458" spans="1:30" s="59" customFormat="1" ht="50.1" customHeight="1">
      <c r="A1458" s="17"/>
      <c r="B1458" s="15"/>
      <c r="C1458" s="15"/>
      <c r="D1458" s="15"/>
      <c r="E1458" s="15"/>
      <c r="F1458" s="16"/>
      <c r="G1458" s="42"/>
      <c r="H1458" s="16"/>
      <c r="I1458" s="20" t="s">
        <v>20</v>
      </c>
      <c r="J1458" s="20"/>
      <c r="K1458" s="20"/>
      <c r="L1458" s="20"/>
      <c r="M1458" s="20"/>
      <c r="N1458" s="20" t="s">
        <v>37</v>
      </c>
      <c r="O1458" s="50"/>
      <c r="P1458" s="65"/>
      <c r="Q1458" s="65"/>
      <c r="R1458" s="3"/>
      <c r="S1458" s="1"/>
      <c r="T1458" s="1"/>
      <c r="U1458" s="1"/>
      <c r="V1458" s="1"/>
      <c r="W1458" s="1"/>
      <c r="X1458" s="5"/>
      <c r="Y1458" s="1"/>
      <c r="Z1458" s="1"/>
      <c r="AA1458" s="3"/>
      <c r="AB1458" s="3"/>
      <c r="AC1458" s="3"/>
      <c r="AD1458" s="3"/>
    </row>
    <row r="1459" spans="1:30" s="59" customFormat="1" ht="50.1" customHeight="1">
      <c r="A1459" s="22" t="s">
        <v>10</v>
      </c>
      <c r="B1459" s="228" t="s">
        <v>11</v>
      </c>
      <c r="C1459" s="229"/>
      <c r="D1459" s="229"/>
      <c r="E1459" s="229"/>
      <c r="F1459" s="230"/>
      <c r="G1459" s="43" t="s">
        <v>9</v>
      </c>
      <c r="H1459" s="23" t="s">
        <v>15</v>
      </c>
      <c r="I1459" s="22" t="s">
        <v>21</v>
      </c>
      <c r="J1459" s="22" t="s">
        <v>24</v>
      </c>
      <c r="K1459" s="22" t="s">
        <v>26</v>
      </c>
      <c r="L1459" s="22" t="s">
        <v>30</v>
      </c>
      <c r="M1459" s="22" t="s">
        <v>34</v>
      </c>
      <c r="N1459" s="22" t="s">
        <v>42</v>
      </c>
      <c r="O1459" s="52" t="s">
        <v>38</v>
      </c>
      <c r="P1459" s="66"/>
      <c r="Q1459" s="66"/>
      <c r="R1459" s="3"/>
      <c r="S1459" s="1"/>
      <c r="T1459" s="1"/>
      <c r="U1459" s="1"/>
      <c r="V1459" s="1"/>
      <c r="W1459" s="1"/>
      <c r="X1459" s="5"/>
      <c r="Y1459" s="1"/>
      <c r="Z1459" s="1"/>
      <c r="AA1459" s="3"/>
      <c r="AB1459" s="3"/>
      <c r="AC1459" s="3"/>
      <c r="AD1459" s="3"/>
    </row>
    <row r="1460" spans="1:30" s="59" customFormat="1" ht="50.1" customHeight="1">
      <c r="A1460" s="12"/>
      <c r="B1460" s="231"/>
      <c r="C1460" s="232"/>
      <c r="D1460" s="232"/>
      <c r="E1460" s="232"/>
      <c r="F1460" s="233"/>
      <c r="G1460" s="28"/>
      <c r="H1460" s="8"/>
      <c r="I1460" s="9"/>
      <c r="J1460" s="29">
        <f t="shared" ref="J1460:J1465" si="163">SUM(H1460*I1460)</f>
        <v>0</v>
      </c>
      <c r="K1460" s="9"/>
      <c r="L1460" s="4">
        <f t="shared" ref="L1460:L1465" si="164">SUM(J1460*K1460)</f>
        <v>0</v>
      </c>
      <c r="M1460" s="10"/>
      <c r="N1460" s="11"/>
      <c r="O1460" s="57">
        <f t="shared" ref="O1460:O1465" si="165">SUM(M1460*N1460)</f>
        <v>0</v>
      </c>
      <c r="P1460" s="67"/>
      <c r="Q1460" s="67"/>
      <c r="R1460" s="3"/>
      <c r="S1460" s="1"/>
      <c r="T1460" s="1"/>
      <c r="U1460" s="1"/>
      <c r="V1460" s="1"/>
      <c r="W1460" s="1"/>
      <c r="X1460" s="5"/>
      <c r="Y1460" s="1"/>
      <c r="Z1460" s="1"/>
      <c r="AA1460" s="3"/>
      <c r="AB1460" s="3"/>
      <c r="AC1460" s="3"/>
      <c r="AD1460" s="3"/>
    </row>
    <row r="1461" spans="1:30" s="59" customFormat="1" ht="50.1" customHeight="1">
      <c r="A1461" s="12"/>
      <c r="B1461" s="225"/>
      <c r="C1461" s="226"/>
      <c r="D1461" s="226"/>
      <c r="E1461" s="226"/>
      <c r="F1461" s="227"/>
      <c r="G1461" s="28"/>
      <c r="H1461" s="8"/>
      <c r="I1461" s="9"/>
      <c r="J1461" s="29">
        <f t="shared" si="163"/>
        <v>0</v>
      </c>
      <c r="K1461" s="9"/>
      <c r="L1461" s="4">
        <f t="shared" si="164"/>
        <v>0</v>
      </c>
      <c r="M1461" s="10"/>
      <c r="N1461" s="11"/>
      <c r="O1461" s="57">
        <f t="shared" si="165"/>
        <v>0</v>
      </c>
      <c r="P1461" s="67"/>
      <c r="Q1461" s="67"/>
      <c r="R1461" s="3"/>
      <c r="S1461" s="1"/>
      <c r="T1461" s="1"/>
      <c r="U1461" s="1"/>
      <c r="V1461" s="1"/>
      <c r="W1461" s="1"/>
      <c r="X1461" s="5"/>
      <c r="Y1461" s="1"/>
      <c r="Z1461" s="1"/>
      <c r="AA1461" s="3"/>
      <c r="AB1461" s="3"/>
      <c r="AC1461" s="3"/>
      <c r="AD1461" s="3"/>
    </row>
    <row r="1462" spans="1:30" s="59" customFormat="1" ht="50.1" customHeight="1">
      <c r="A1462" s="12"/>
      <c r="B1462" s="225"/>
      <c r="C1462" s="226"/>
      <c r="D1462" s="226"/>
      <c r="E1462" s="226"/>
      <c r="F1462" s="227"/>
      <c r="G1462" s="28"/>
      <c r="H1462" s="8"/>
      <c r="I1462" s="9"/>
      <c r="J1462" s="29">
        <f t="shared" si="163"/>
        <v>0</v>
      </c>
      <c r="K1462" s="9"/>
      <c r="L1462" s="4">
        <f t="shared" si="164"/>
        <v>0</v>
      </c>
      <c r="M1462" s="10"/>
      <c r="N1462" s="11"/>
      <c r="O1462" s="57">
        <f t="shared" si="165"/>
        <v>0</v>
      </c>
      <c r="P1462" s="67"/>
      <c r="Q1462" s="67"/>
      <c r="R1462" s="3"/>
      <c r="S1462" s="1"/>
      <c r="T1462" s="1"/>
      <c r="U1462" s="1"/>
      <c r="V1462" s="1"/>
      <c r="W1462" s="1"/>
      <c r="X1462" s="5"/>
      <c r="Y1462" s="1"/>
      <c r="Z1462" s="1"/>
      <c r="AA1462" s="3"/>
      <c r="AB1462" s="3"/>
      <c r="AC1462" s="3"/>
      <c r="AD1462" s="3"/>
    </row>
    <row r="1463" spans="1:30" s="15" customFormat="1" ht="20.100000000000001" customHeight="1">
      <c r="A1463" s="12"/>
      <c r="B1463" s="225"/>
      <c r="C1463" s="226"/>
      <c r="D1463" s="226"/>
      <c r="E1463" s="226"/>
      <c r="F1463" s="227"/>
      <c r="G1463" s="28"/>
      <c r="H1463" s="8"/>
      <c r="I1463" s="9"/>
      <c r="J1463" s="29">
        <f t="shared" si="163"/>
        <v>0</v>
      </c>
      <c r="K1463" s="9"/>
      <c r="L1463" s="4">
        <f t="shared" si="164"/>
        <v>0</v>
      </c>
      <c r="M1463" s="10"/>
      <c r="N1463" s="11"/>
      <c r="O1463" s="57">
        <f t="shared" si="165"/>
        <v>0</v>
      </c>
      <c r="P1463" s="67"/>
      <c r="Q1463" s="67"/>
      <c r="R1463" s="25"/>
      <c r="S1463" s="25"/>
      <c r="T1463" s="25"/>
      <c r="U1463" s="25"/>
      <c r="V1463" s="25"/>
      <c r="W1463" s="25"/>
      <c r="X1463" s="32"/>
      <c r="Y1463" s="25"/>
      <c r="Z1463" s="25"/>
      <c r="AA1463" s="25"/>
      <c r="AB1463" s="25"/>
      <c r="AC1463" s="25"/>
      <c r="AD1463" s="25"/>
    </row>
    <row r="1464" spans="1:30" s="15" customFormat="1" ht="13.2">
      <c r="A1464" s="12"/>
      <c r="B1464" s="225"/>
      <c r="C1464" s="226"/>
      <c r="D1464" s="226"/>
      <c r="E1464" s="226"/>
      <c r="F1464" s="227"/>
      <c r="G1464" s="28"/>
      <c r="H1464" s="8"/>
      <c r="I1464" s="9"/>
      <c r="J1464" s="29">
        <f t="shared" si="163"/>
        <v>0</v>
      </c>
      <c r="K1464" s="9"/>
      <c r="L1464" s="4">
        <f t="shared" si="164"/>
        <v>0</v>
      </c>
      <c r="M1464" s="10"/>
      <c r="N1464" s="11"/>
      <c r="O1464" s="57">
        <f t="shared" si="165"/>
        <v>0</v>
      </c>
      <c r="P1464" s="67"/>
      <c r="Q1464" s="67"/>
    </row>
    <row r="1465" spans="1:30" s="15" customFormat="1" ht="13.2">
      <c r="A1465" s="12"/>
      <c r="B1465" s="225"/>
      <c r="C1465" s="226"/>
      <c r="D1465" s="226"/>
      <c r="E1465" s="226"/>
      <c r="F1465" s="227"/>
      <c r="G1465" s="28"/>
      <c r="H1465" s="8"/>
      <c r="I1465" s="9"/>
      <c r="J1465" s="29">
        <f t="shared" si="163"/>
        <v>0</v>
      </c>
      <c r="K1465" s="9"/>
      <c r="L1465" s="4">
        <f t="shared" si="164"/>
        <v>0</v>
      </c>
      <c r="M1465" s="10"/>
      <c r="N1465" s="11"/>
      <c r="O1465" s="57">
        <f t="shared" si="165"/>
        <v>0</v>
      </c>
      <c r="P1465" s="67"/>
      <c r="Q1465" s="67"/>
    </row>
    <row r="1466" spans="1:30" s="15" customFormat="1" ht="13.8" thickBot="1">
      <c r="A1466" s="33"/>
      <c r="B1466" s="203" t="s">
        <v>43</v>
      </c>
      <c r="C1466" s="204"/>
      <c r="D1466" s="204"/>
      <c r="E1466" s="204"/>
      <c r="F1466" s="205"/>
      <c r="G1466" s="46"/>
      <c r="H1466" s="34"/>
      <c r="I1466" s="35"/>
      <c r="J1466" s="30">
        <f>SUM(J1460:J1465)</f>
        <v>0</v>
      </c>
      <c r="K1466" s="35"/>
      <c r="L1466" s="30">
        <f>SUM(L1460:L1465)</f>
        <v>0</v>
      </c>
      <c r="M1466" s="36">
        <f>SUM(M1460:M1465)</f>
        <v>0</v>
      </c>
      <c r="N1466" s="35"/>
      <c r="O1466" s="30">
        <f>SUM(O1460:O1465)</f>
        <v>0</v>
      </c>
      <c r="P1466" s="68"/>
      <c r="Q1466" s="68"/>
      <c r="R1466" s="25"/>
      <c r="S1466" s="25"/>
      <c r="T1466" s="25"/>
      <c r="U1466" s="25"/>
      <c r="V1466" s="25"/>
      <c r="W1466" s="25"/>
      <c r="X1466" s="32"/>
      <c r="Y1466" s="25"/>
      <c r="Z1466" s="25"/>
      <c r="AA1466" s="25"/>
      <c r="AB1466" s="25"/>
      <c r="AC1466" s="25"/>
      <c r="AD1466" s="25"/>
    </row>
    <row r="1467" spans="1:30" s="15" customFormat="1" ht="9" customHeight="1">
      <c r="A1467" s="25"/>
      <c r="B1467" s="25"/>
      <c r="C1467" s="25"/>
      <c r="D1467" s="25"/>
      <c r="E1467" s="25"/>
      <c r="F1467" s="25"/>
      <c r="G1467" s="44"/>
      <c r="H1467" s="25"/>
      <c r="I1467" s="25"/>
      <c r="J1467" s="25"/>
      <c r="K1467" s="25"/>
      <c r="L1467" s="25"/>
      <c r="M1467" s="25"/>
      <c r="N1467" s="25"/>
      <c r="O1467" s="53"/>
      <c r="P1467" s="63"/>
      <c r="Q1467" s="63"/>
      <c r="R1467" s="25"/>
      <c r="S1467" s="25"/>
      <c r="T1467" s="25"/>
      <c r="U1467" s="25"/>
      <c r="V1467" s="25"/>
      <c r="W1467" s="25"/>
      <c r="X1467" s="32"/>
      <c r="Y1467" s="25"/>
      <c r="Z1467" s="25"/>
      <c r="AA1467" s="25"/>
      <c r="AB1467" s="25"/>
      <c r="AC1467" s="25"/>
      <c r="AD1467" s="25"/>
    </row>
    <row r="1468" spans="1:30" s="15" customFormat="1" ht="8.25" customHeight="1">
      <c r="A1468" s="25"/>
      <c r="B1468" s="25"/>
      <c r="C1468" s="25"/>
      <c r="D1468" s="25"/>
      <c r="E1468" s="25"/>
      <c r="F1468" s="25"/>
      <c r="G1468" s="44"/>
      <c r="H1468" s="25"/>
      <c r="I1468" s="25"/>
      <c r="J1468" s="25"/>
      <c r="K1468" s="25"/>
      <c r="L1468" s="25"/>
      <c r="M1468" s="25"/>
      <c r="N1468" s="25"/>
      <c r="O1468" s="53"/>
      <c r="P1468" s="63"/>
      <c r="Q1468" s="63"/>
      <c r="R1468" s="25"/>
      <c r="S1468" s="25"/>
      <c r="T1468" s="25"/>
      <c r="U1468" s="25"/>
      <c r="V1468" s="25"/>
      <c r="W1468" s="25"/>
      <c r="X1468" s="32"/>
      <c r="Y1468" s="25"/>
      <c r="Z1468" s="25"/>
      <c r="AA1468" s="25"/>
      <c r="AB1468" s="25"/>
      <c r="AC1468" s="25"/>
      <c r="AD1468" s="25"/>
    </row>
    <row r="1469" spans="1:30" s="15" customFormat="1" ht="12.75" customHeight="1">
      <c r="A1469" s="27"/>
      <c r="B1469" s="27"/>
      <c r="C1469" s="27"/>
      <c r="D1469" s="27"/>
      <c r="E1469" s="27"/>
      <c r="F1469" s="27"/>
      <c r="G1469" s="45"/>
      <c r="H1469" s="27"/>
      <c r="I1469" s="27"/>
      <c r="J1469" s="27"/>
      <c r="K1469" s="27"/>
      <c r="L1469" s="27"/>
      <c r="M1469" s="27"/>
      <c r="N1469" s="27"/>
      <c r="O1469" s="54"/>
      <c r="P1469" s="63"/>
      <c r="Q1469" s="63"/>
      <c r="R1469" s="25"/>
      <c r="S1469" s="25"/>
      <c r="T1469" s="25"/>
      <c r="U1469" s="25"/>
      <c r="V1469" s="25"/>
      <c r="W1469" s="25"/>
      <c r="X1469" s="32"/>
      <c r="Y1469" s="25"/>
      <c r="Z1469" s="25"/>
      <c r="AA1469" s="25"/>
      <c r="AB1469" s="25"/>
      <c r="AC1469" s="25"/>
      <c r="AD1469" s="25"/>
    </row>
    <row r="1470" spans="1:30" s="15" customFormat="1" ht="8.25" customHeight="1">
      <c r="A1470" s="206" t="s">
        <v>50</v>
      </c>
      <c r="B1470" s="207"/>
      <c r="C1470" s="207"/>
      <c r="D1470" s="207"/>
      <c r="E1470" s="207"/>
      <c r="F1470" s="207"/>
      <c r="G1470" s="207"/>
      <c r="H1470" s="208"/>
      <c r="I1470" s="215" t="s">
        <v>46</v>
      </c>
      <c r="J1470" s="216"/>
      <c r="K1470" s="216"/>
      <c r="L1470" s="216"/>
      <c r="M1470" s="217"/>
      <c r="N1470" s="55" t="s">
        <v>1</v>
      </c>
      <c r="O1470" s="56"/>
      <c r="P1470" s="58"/>
      <c r="Q1470" s="58"/>
      <c r="R1470" s="25"/>
      <c r="S1470" s="25"/>
      <c r="T1470" s="25"/>
      <c r="U1470" s="25"/>
      <c r="V1470" s="25"/>
      <c r="W1470" s="25"/>
      <c r="X1470" s="32"/>
      <c r="Y1470" s="25"/>
      <c r="Z1470" s="25"/>
      <c r="AA1470" s="25"/>
      <c r="AB1470" s="25"/>
      <c r="AC1470" s="25"/>
      <c r="AD1470" s="25"/>
    </row>
    <row r="1471" spans="1:30" s="15" customFormat="1" ht="8.25" customHeight="1">
      <c r="A1471" s="209"/>
      <c r="B1471" s="210"/>
      <c r="C1471" s="210"/>
      <c r="D1471" s="210"/>
      <c r="E1471" s="210"/>
      <c r="F1471" s="210"/>
      <c r="G1471" s="210"/>
      <c r="H1471" s="211"/>
      <c r="I1471" s="24"/>
      <c r="J1471" s="25"/>
      <c r="K1471" s="25"/>
      <c r="L1471" s="25"/>
      <c r="M1471" s="16"/>
      <c r="N1471" s="25"/>
      <c r="O1471" s="53"/>
      <c r="P1471" s="63"/>
      <c r="Q1471" s="63"/>
      <c r="R1471" s="25"/>
      <c r="S1471" s="25"/>
      <c r="T1471" s="25"/>
      <c r="U1471" s="25"/>
      <c r="V1471" s="25"/>
      <c r="W1471" s="25"/>
      <c r="X1471" s="32"/>
      <c r="Y1471" s="25"/>
      <c r="Z1471" s="25"/>
      <c r="AA1471" s="25"/>
      <c r="AB1471" s="25"/>
      <c r="AC1471" s="25"/>
      <c r="AD1471" s="25"/>
    </row>
    <row r="1472" spans="1:30" s="15" customFormat="1" ht="9" customHeight="1">
      <c r="A1472" s="209"/>
      <c r="B1472" s="210"/>
      <c r="C1472" s="210"/>
      <c r="D1472" s="210"/>
      <c r="E1472" s="210"/>
      <c r="F1472" s="210"/>
      <c r="G1472" s="210"/>
      <c r="H1472" s="211"/>
      <c r="I1472" s="218"/>
      <c r="J1472" s="219"/>
      <c r="K1472" s="219"/>
      <c r="L1472" s="219"/>
      <c r="M1472" s="220"/>
      <c r="N1472" s="26" t="s">
        <v>48</v>
      </c>
      <c r="O1472" s="53"/>
      <c r="P1472" s="63"/>
      <c r="Q1472" s="63"/>
      <c r="R1472" s="25"/>
      <c r="S1472" s="25"/>
      <c r="T1472" s="25"/>
      <c r="U1472" s="25"/>
      <c r="V1472" s="25"/>
      <c r="W1472" s="25"/>
      <c r="X1472" s="32"/>
      <c r="Y1472" s="25"/>
      <c r="Z1472" s="25"/>
      <c r="AA1472" s="25"/>
      <c r="AB1472" s="25"/>
      <c r="AC1472" s="25"/>
      <c r="AD1472" s="25"/>
    </row>
    <row r="1473" spans="1:256" s="15" customFormat="1" ht="8.25" customHeight="1">
      <c r="A1473" s="209"/>
      <c r="B1473" s="210"/>
      <c r="C1473" s="210"/>
      <c r="D1473" s="210"/>
      <c r="E1473" s="210"/>
      <c r="F1473" s="210"/>
      <c r="G1473" s="210"/>
      <c r="H1473" s="211"/>
      <c r="I1473" s="221"/>
      <c r="J1473" s="219"/>
      <c r="K1473" s="219"/>
      <c r="L1473" s="219"/>
      <c r="M1473" s="220"/>
      <c r="N1473" s="25"/>
      <c r="O1473" s="53"/>
      <c r="P1473" s="63"/>
      <c r="Q1473" s="63"/>
      <c r="R1473" s="25"/>
      <c r="S1473" s="25"/>
      <c r="T1473" s="25"/>
      <c r="U1473" s="25"/>
      <c r="V1473" s="25"/>
      <c r="W1473" s="25"/>
      <c r="X1473" s="32"/>
      <c r="Y1473" s="25"/>
      <c r="Z1473" s="25"/>
      <c r="AA1473" s="25"/>
      <c r="AB1473" s="25"/>
      <c r="AC1473" s="25"/>
      <c r="AD1473" s="25"/>
    </row>
    <row r="1474" spans="1:256" s="15" customFormat="1" ht="8.25" customHeight="1">
      <c r="A1474" s="209"/>
      <c r="B1474" s="210"/>
      <c r="C1474" s="210"/>
      <c r="D1474" s="210"/>
      <c r="E1474" s="210"/>
      <c r="F1474" s="210"/>
      <c r="G1474" s="210"/>
      <c r="H1474" s="211"/>
      <c r="I1474" s="221"/>
      <c r="J1474" s="219"/>
      <c r="K1474" s="219"/>
      <c r="L1474" s="219"/>
      <c r="M1474" s="220"/>
      <c r="N1474" s="27"/>
      <c r="O1474" s="54"/>
      <c r="P1474" s="63"/>
      <c r="Q1474" s="63"/>
      <c r="R1474" s="25"/>
      <c r="S1474" s="25"/>
      <c r="T1474" s="25"/>
      <c r="U1474" s="25"/>
      <c r="V1474" s="25"/>
      <c r="W1474" s="25"/>
      <c r="X1474" s="32"/>
      <c r="Y1474" s="25"/>
      <c r="Z1474" s="25"/>
      <c r="AA1474" s="25"/>
      <c r="AB1474" s="25"/>
      <c r="AC1474" s="25"/>
      <c r="AD1474" s="25"/>
    </row>
    <row r="1475" spans="1:256" s="15" customFormat="1" ht="8.25" customHeight="1">
      <c r="A1475" s="209"/>
      <c r="B1475" s="210"/>
      <c r="C1475" s="210"/>
      <c r="D1475" s="210"/>
      <c r="E1475" s="210"/>
      <c r="F1475" s="210"/>
      <c r="G1475" s="210"/>
      <c r="H1475" s="211"/>
      <c r="I1475" s="221"/>
      <c r="J1475" s="219"/>
      <c r="K1475" s="219"/>
      <c r="L1475" s="219"/>
      <c r="M1475" s="220"/>
      <c r="N1475" s="13" t="s">
        <v>2</v>
      </c>
      <c r="O1475" s="53"/>
      <c r="P1475" s="63"/>
      <c r="Q1475" s="63"/>
      <c r="R1475" s="25"/>
      <c r="S1475" s="25"/>
      <c r="T1475" s="25"/>
      <c r="U1475" s="25"/>
      <c r="V1475" s="25"/>
      <c r="W1475" s="25"/>
      <c r="X1475" s="32"/>
      <c r="Y1475" s="25"/>
      <c r="Z1475" s="25"/>
      <c r="AA1475" s="25"/>
      <c r="AB1475" s="25"/>
      <c r="AC1475" s="25"/>
      <c r="AD1475" s="25"/>
    </row>
    <row r="1476" spans="1:256" s="15" customFormat="1">
      <c r="A1476" s="209"/>
      <c r="B1476" s="210"/>
      <c r="C1476" s="210"/>
      <c r="D1476" s="210"/>
      <c r="E1476" s="210"/>
      <c r="F1476" s="210"/>
      <c r="G1476" s="210"/>
      <c r="H1476" s="211"/>
      <c r="I1476" s="221"/>
      <c r="J1476" s="219"/>
      <c r="K1476" s="219"/>
      <c r="L1476" s="219"/>
      <c r="M1476" s="220"/>
      <c r="N1476" s="25"/>
      <c r="O1476" s="53"/>
      <c r="P1476" s="63"/>
      <c r="Q1476" s="63"/>
      <c r="R1476" s="25"/>
      <c r="S1476" s="25"/>
      <c r="T1476" s="25"/>
      <c r="U1476" s="25"/>
      <c r="V1476" s="25"/>
      <c r="W1476" s="25"/>
      <c r="X1476" s="32"/>
      <c r="Y1476" s="25"/>
      <c r="Z1476" s="25"/>
      <c r="AA1476" s="25"/>
      <c r="AB1476" s="25"/>
      <c r="AC1476" s="25"/>
      <c r="AD1476" s="25"/>
    </row>
    <row r="1477" spans="1:256" s="15" customFormat="1" ht="13.2">
      <c r="A1477" s="209"/>
      <c r="B1477" s="210"/>
      <c r="C1477" s="210"/>
      <c r="D1477" s="210"/>
      <c r="E1477" s="210"/>
      <c r="F1477" s="210"/>
      <c r="G1477" s="210"/>
      <c r="H1477" s="211"/>
      <c r="I1477" s="221"/>
      <c r="J1477" s="219"/>
      <c r="K1477" s="219"/>
      <c r="L1477" s="219"/>
      <c r="M1477" s="220"/>
      <c r="N1477" s="241"/>
      <c r="O1477" s="242"/>
      <c r="P1477" s="62"/>
      <c r="Q1477" s="62"/>
      <c r="R1477" s="25"/>
      <c r="S1477" s="25"/>
      <c r="T1477" s="25"/>
      <c r="U1477" s="25"/>
      <c r="V1477" s="25"/>
      <c r="W1477" s="25"/>
      <c r="X1477" s="32"/>
      <c r="Y1477" s="25"/>
      <c r="Z1477" s="25"/>
      <c r="AA1477" s="25"/>
      <c r="AB1477" s="25"/>
      <c r="AC1477" s="25"/>
      <c r="AD1477" s="25"/>
    </row>
    <row r="1478" spans="1:256" s="15" customFormat="1" ht="13.2">
      <c r="A1478" s="212"/>
      <c r="B1478" s="213"/>
      <c r="C1478" s="213"/>
      <c r="D1478" s="213"/>
      <c r="E1478" s="213"/>
      <c r="F1478" s="213"/>
      <c r="G1478" s="213"/>
      <c r="H1478" s="214"/>
      <c r="I1478" s="222"/>
      <c r="J1478" s="223"/>
      <c r="K1478" s="223"/>
      <c r="L1478" s="223"/>
      <c r="M1478" s="224"/>
      <c r="N1478" s="243"/>
      <c r="O1478" s="244"/>
      <c r="P1478" s="62"/>
      <c r="Q1478" s="62"/>
      <c r="R1478" s="25"/>
      <c r="S1478" s="26"/>
      <c r="T1478" s="26"/>
      <c r="U1478" s="26"/>
      <c r="V1478" s="26"/>
      <c r="W1478" s="26"/>
      <c r="X1478" s="31"/>
      <c r="Y1478" s="26"/>
      <c r="Z1478" s="25"/>
      <c r="AA1478" s="25"/>
      <c r="AB1478" s="25"/>
      <c r="AC1478" s="25"/>
      <c r="AD1478" s="25"/>
    </row>
    <row r="1479" spans="1:256" s="15" customFormat="1" ht="13.2">
      <c r="A1479" s="245" t="s">
        <v>0</v>
      </c>
      <c r="B1479" s="246"/>
      <c r="C1479" s="246"/>
      <c r="D1479" s="246"/>
      <c r="E1479" s="246"/>
      <c r="F1479" s="247"/>
      <c r="G1479" s="39"/>
      <c r="H1479" s="251" t="s">
        <v>3</v>
      </c>
      <c r="I1479" s="198"/>
      <c r="J1479" s="198"/>
      <c r="K1479" s="198"/>
      <c r="L1479" s="198"/>
      <c r="M1479" s="198"/>
      <c r="N1479" s="198"/>
      <c r="O1479" s="199"/>
      <c r="P1479" s="64"/>
      <c r="Q1479" s="64"/>
      <c r="R1479" s="25"/>
      <c r="S1479" s="26"/>
      <c r="T1479" s="26"/>
      <c r="U1479" s="26"/>
      <c r="V1479" s="26"/>
      <c r="W1479" s="26"/>
      <c r="X1479" s="31"/>
      <c r="Y1479" s="26"/>
      <c r="Z1479" s="25"/>
      <c r="AA1479" s="25"/>
      <c r="AB1479" s="25"/>
      <c r="AC1479" s="25"/>
      <c r="AD1479" s="25"/>
    </row>
    <row r="1480" spans="1:256" s="15" customFormat="1" ht="13.2">
      <c r="A1480" s="248"/>
      <c r="B1480" s="249"/>
      <c r="C1480" s="249"/>
      <c r="D1480" s="249"/>
      <c r="E1480" s="249"/>
      <c r="F1480" s="250"/>
      <c r="G1480" s="39"/>
      <c r="H1480" s="200"/>
      <c r="I1480" s="201"/>
      <c r="J1480" s="201"/>
      <c r="K1480" s="201"/>
      <c r="L1480" s="201"/>
      <c r="M1480" s="201"/>
      <c r="N1480" s="201"/>
      <c r="O1480" s="202"/>
      <c r="P1480" s="64"/>
      <c r="Q1480" s="64"/>
      <c r="R1480" s="25"/>
      <c r="S1480" s="26"/>
      <c r="T1480" s="26"/>
      <c r="U1480" s="26"/>
      <c r="V1480" s="26"/>
      <c r="W1480" s="26"/>
      <c r="X1480" s="31"/>
      <c r="Y1480" s="26"/>
      <c r="Z1480" s="25"/>
      <c r="AA1480" s="25"/>
      <c r="AB1480" s="25"/>
      <c r="AC1480" s="25"/>
      <c r="AD1480" s="25"/>
    </row>
    <row r="1481" spans="1:256" s="15" customFormat="1" ht="13.2">
      <c r="A1481" s="14"/>
      <c r="F1481" s="16"/>
      <c r="G1481" s="39"/>
      <c r="H1481" s="191" t="s">
        <v>4</v>
      </c>
      <c r="I1481" s="192"/>
      <c r="J1481" s="192"/>
      <c r="K1481" s="192"/>
      <c r="L1481" s="193"/>
      <c r="M1481" s="197" t="s">
        <v>5</v>
      </c>
      <c r="N1481" s="198"/>
      <c r="O1481" s="199"/>
      <c r="P1481" s="64"/>
      <c r="Q1481" s="64"/>
      <c r="R1481" s="25"/>
      <c r="S1481" s="26"/>
      <c r="T1481" s="26"/>
      <c r="U1481" s="26"/>
      <c r="V1481" s="26"/>
      <c r="W1481" s="26"/>
      <c r="X1481" s="31"/>
      <c r="Y1481" s="26"/>
      <c r="Z1481" s="25"/>
      <c r="AA1481" s="25"/>
      <c r="AB1481" s="25"/>
      <c r="AC1481" s="25"/>
      <c r="AD1481" s="25"/>
    </row>
    <row r="1482" spans="1:256" s="15" customFormat="1" ht="13.2">
      <c r="A1482" s="17"/>
      <c r="F1482" s="16"/>
      <c r="G1482" s="39"/>
      <c r="H1482" s="194"/>
      <c r="I1482" s="195"/>
      <c r="J1482" s="195"/>
      <c r="K1482" s="195"/>
      <c r="L1482" s="196"/>
      <c r="M1482" s="200"/>
      <c r="N1482" s="201"/>
      <c r="O1482" s="202"/>
      <c r="P1482" s="64"/>
      <c r="Q1482" s="64"/>
      <c r="R1482" s="26"/>
      <c r="S1482" s="26"/>
      <c r="T1482" s="26"/>
      <c r="U1482" s="26"/>
      <c r="V1482" s="26"/>
      <c r="W1482" s="26"/>
      <c r="X1482" s="31"/>
      <c r="Y1482" s="26"/>
      <c r="Z1482" s="25"/>
      <c r="AA1482" s="25"/>
      <c r="AB1482" s="25"/>
      <c r="AC1482" s="25"/>
      <c r="AD1482" s="25"/>
    </row>
    <row r="1483" spans="1:256" s="15" customFormat="1" ht="13.2">
      <c r="A1483" s="17"/>
      <c r="F1483" s="16"/>
      <c r="G1483" s="40"/>
      <c r="H1483" s="18"/>
      <c r="I1483" s="14"/>
      <c r="J1483" s="14"/>
      <c r="K1483" s="14"/>
      <c r="L1483" s="19"/>
      <c r="M1483" s="14"/>
      <c r="N1483" s="14"/>
      <c r="O1483" s="50" t="s">
        <v>39</v>
      </c>
      <c r="P1483" s="65"/>
      <c r="Q1483" s="65"/>
      <c r="R1483" s="26"/>
      <c r="S1483" s="26"/>
      <c r="T1483" s="26"/>
      <c r="U1483" s="26"/>
      <c r="V1483" s="26"/>
      <c r="W1483" s="26"/>
      <c r="X1483" s="31"/>
      <c r="Y1483" s="26"/>
      <c r="Z1483" s="25"/>
      <c r="AA1483" s="26"/>
      <c r="AB1483" s="26"/>
      <c r="AC1483" s="26"/>
      <c r="AD1483" s="26"/>
      <c r="AE1483" s="60"/>
      <c r="AF1483" s="60"/>
      <c r="AG1483" s="60"/>
      <c r="AH1483" s="60"/>
      <c r="AI1483" s="60"/>
      <c r="AJ1483" s="60"/>
      <c r="AK1483" s="60"/>
      <c r="AL1483" s="60"/>
      <c r="AM1483" s="60"/>
      <c r="AN1483" s="60"/>
      <c r="AO1483" s="60"/>
      <c r="AP1483" s="60"/>
      <c r="AQ1483" s="60"/>
      <c r="AR1483" s="60"/>
      <c r="AS1483" s="60"/>
      <c r="AT1483" s="60"/>
      <c r="AU1483" s="60"/>
      <c r="AV1483" s="60"/>
      <c r="AW1483" s="60"/>
      <c r="AX1483" s="60"/>
      <c r="AY1483" s="60"/>
      <c r="AZ1483" s="60"/>
      <c r="BA1483" s="60"/>
      <c r="BB1483" s="60"/>
      <c r="BC1483" s="60"/>
      <c r="BD1483" s="60"/>
      <c r="BE1483" s="60"/>
      <c r="BF1483" s="60"/>
      <c r="BG1483" s="60"/>
      <c r="BH1483" s="60"/>
      <c r="BI1483" s="60"/>
      <c r="BJ1483" s="60"/>
      <c r="BK1483" s="60"/>
      <c r="BL1483" s="60"/>
      <c r="BM1483" s="60"/>
      <c r="BN1483" s="60"/>
      <c r="BO1483" s="60"/>
      <c r="BP1483" s="60"/>
      <c r="BQ1483" s="60"/>
      <c r="BR1483" s="60"/>
      <c r="BS1483" s="60"/>
      <c r="BT1483" s="60"/>
      <c r="BU1483" s="60"/>
      <c r="BV1483" s="60"/>
      <c r="BW1483" s="60"/>
      <c r="BX1483" s="60"/>
      <c r="BY1483" s="60"/>
      <c r="BZ1483" s="60"/>
      <c r="CA1483" s="60"/>
      <c r="CB1483" s="60"/>
      <c r="CC1483" s="60"/>
      <c r="CD1483" s="60"/>
      <c r="CE1483" s="60"/>
      <c r="CF1483" s="60"/>
      <c r="CG1483" s="60"/>
      <c r="CH1483" s="60"/>
      <c r="CI1483" s="60"/>
      <c r="CJ1483" s="60"/>
      <c r="CK1483" s="60"/>
      <c r="CL1483" s="60"/>
      <c r="CM1483" s="60"/>
      <c r="CN1483" s="60"/>
      <c r="CO1483" s="60"/>
      <c r="CP1483" s="60"/>
      <c r="CQ1483" s="60"/>
      <c r="CR1483" s="60"/>
      <c r="CS1483" s="60"/>
      <c r="CT1483" s="60"/>
      <c r="CU1483" s="60"/>
      <c r="CV1483" s="60"/>
      <c r="CW1483" s="60"/>
      <c r="CX1483" s="60"/>
      <c r="CY1483" s="60"/>
      <c r="CZ1483" s="60"/>
      <c r="DA1483" s="60"/>
      <c r="DB1483" s="60"/>
      <c r="DC1483" s="60"/>
      <c r="DD1483" s="60"/>
      <c r="DE1483" s="60"/>
      <c r="DF1483" s="60"/>
      <c r="DG1483" s="60"/>
      <c r="DH1483" s="60"/>
      <c r="DI1483" s="60"/>
      <c r="DJ1483" s="60"/>
      <c r="DK1483" s="60"/>
      <c r="DL1483" s="60"/>
      <c r="DM1483" s="60"/>
      <c r="DN1483" s="60"/>
      <c r="DO1483" s="60"/>
      <c r="DP1483" s="60"/>
      <c r="DQ1483" s="60"/>
      <c r="DR1483" s="60"/>
      <c r="DS1483" s="60"/>
      <c r="DT1483" s="60"/>
      <c r="DU1483" s="60"/>
      <c r="DV1483" s="60"/>
      <c r="DW1483" s="60"/>
      <c r="DX1483" s="60"/>
      <c r="DY1483" s="60"/>
      <c r="DZ1483" s="60"/>
      <c r="EA1483" s="60"/>
      <c r="EB1483" s="60"/>
      <c r="EC1483" s="60"/>
      <c r="ED1483" s="60"/>
      <c r="EE1483" s="60"/>
      <c r="EF1483" s="60"/>
      <c r="EG1483" s="60"/>
      <c r="EH1483" s="60"/>
      <c r="EI1483" s="60"/>
      <c r="EJ1483" s="60"/>
      <c r="EK1483" s="60"/>
      <c r="EL1483" s="60"/>
      <c r="EM1483" s="60"/>
      <c r="EN1483" s="60"/>
      <c r="EO1483" s="60"/>
      <c r="EP1483" s="60"/>
      <c r="EQ1483" s="60"/>
      <c r="ER1483" s="60"/>
      <c r="ES1483" s="60"/>
      <c r="ET1483" s="60"/>
      <c r="EU1483" s="60"/>
      <c r="EV1483" s="60"/>
      <c r="EW1483" s="60"/>
      <c r="EX1483" s="60"/>
      <c r="EY1483" s="60"/>
      <c r="EZ1483" s="60"/>
      <c r="FA1483" s="60"/>
      <c r="FB1483" s="60"/>
      <c r="FC1483" s="60"/>
      <c r="FD1483" s="60"/>
      <c r="FE1483" s="60"/>
      <c r="FF1483" s="60"/>
      <c r="FG1483" s="60"/>
      <c r="FH1483" s="60"/>
      <c r="FI1483" s="60"/>
      <c r="FJ1483" s="60"/>
      <c r="FK1483" s="60"/>
      <c r="FL1483" s="60"/>
      <c r="FM1483" s="60"/>
      <c r="FN1483" s="60"/>
      <c r="FO1483" s="60"/>
      <c r="FP1483" s="60"/>
      <c r="FQ1483" s="60"/>
      <c r="FR1483" s="60"/>
      <c r="FS1483" s="60"/>
      <c r="FT1483" s="60"/>
      <c r="FU1483" s="60"/>
      <c r="FV1483" s="60"/>
      <c r="FW1483" s="60"/>
      <c r="FX1483" s="60"/>
      <c r="FY1483" s="60"/>
      <c r="FZ1483" s="60"/>
      <c r="GA1483" s="60"/>
      <c r="GB1483" s="60"/>
      <c r="GC1483" s="60"/>
      <c r="GD1483" s="60"/>
      <c r="GE1483" s="60"/>
      <c r="GF1483" s="60"/>
      <c r="GG1483" s="60"/>
      <c r="GH1483" s="60"/>
      <c r="GI1483" s="60"/>
      <c r="GJ1483" s="60"/>
      <c r="GK1483" s="60"/>
      <c r="GL1483" s="60"/>
      <c r="GM1483" s="60"/>
      <c r="GN1483" s="60"/>
      <c r="GO1483" s="60"/>
      <c r="GP1483" s="60"/>
      <c r="GQ1483" s="60"/>
      <c r="GR1483" s="60"/>
      <c r="GS1483" s="60"/>
      <c r="GT1483" s="60"/>
      <c r="GU1483" s="60"/>
      <c r="GV1483" s="60"/>
      <c r="GW1483" s="60"/>
      <c r="GX1483" s="60"/>
      <c r="GY1483" s="60"/>
      <c r="GZ1483" s="60"/>
      <c r="HA1483" s="60"/>
      <c r="HB1483" s="60"/>
      <c r="HC1483" s="60"/>
      <c r="HD1483" s="60"/>
      <c r="HE1483" s="60"/>
      <c r="HF1483" s="60"/>
      <c r="HG1483" s="60"/>
      <c r="HH1483" s="60"/>
      <c r="HI1483" s="60"/>
      <c r="HJ1483" s="60"/>
      <c r="HK1483" s="60"/>
      <c r="HL1483" s="60"/>
      <c r="HM1483" s="60"/>
      <c r="HN1483" s="60"/>
      <c r="HO1483" s="60"/>
      <c r="HP1483" s="60"/>
      <c r="HQ1483" s="60"/>
      <c r="HR1483" s="60"/>
      <c r="HS1483" s="60"/>
      <c r="HT1483" s="60"/>
      <c r="HU1483" s="60"/>
      <c r="HV1483" s="60"/>
      <c r="HW1483" s="60"/>
      <c r="HX1483" s="60"/>
      <c r="HY1483" s="60"/>
      <c r="HZ1483" s="60"/>
      <c r="IA1483" s="60"/>
      <c r="IB1483" s="60"/>
      <c r="IC1483" s="60"/>
      <c r="ID1483" s="60"/>
      <c r="IE1483" s="60"/>
      <c r="IF1483" s="60"/>
      <c r="IG1483" s="60"/>
      <c r="IH1483" s="60"/>
      <c r="II1483" s="60"/>
      <c r="IJ1483" s="60"/>
      <c r="IK1483" s="60"/>
      <c r="IL1483" s="60"/>
      <c r="IM1483" s="60"/>
      <c r="IN1483" s="60"/>
      <c r="IO1483" s="60"/>
      <c r="IP1483" s="60"/>
      <c r="IQ1483" s="60"/>
      <c r="IR1483" s="60"/>
      <c r="IS1483" s="60"/>
      <c r="IT1483" s="60"/>
      <c r="IU1483" s="60"/>
      <c r="IV1483" s="60"/>
    </row>
    <row r="1484" spans="1:256" s="15" customFormat="1" ht="13.2">
      <c r="A1484" s="17"/>
      <c r="F1484" s="16"/>
      <c r="G1484" s="41" t="s">
        <v>6</v>
      </c>
      <c r="H1484" s="21" t="s">
        <v>16</v>
      </c>
      <c r="I1484" s="20" t="s">
        <v>18</v>
      </c>
      <c r="J1484" s="20" t="s">
        <v>22</v>
      </c>
      <c r="K1484" s="20" t="s">
        <v>25</v>
      </c>
      <c r="L1484" s="20" t="s">
        <v>27</v>
      </c>
      <c r="M1484" s="20" t="s">
        <v>31</v>
      </c>
      <c r="N1484" s="20" t="s">
        <v>35</v>
      </c>
      <c r="O1484" s="50" t="s">
        <v>32</v>
      </c>
      <c r="P1484" s="65"/>
      <c r="Q1484" s="65"/>
      <c r="R1484" s="26"/>
      <c r="S1484" s="26"/>
      <c r="T1484" s="26"/>
      <c r="U1484" s="26"/>
      <c r="V1484" s="26"/>
      <c r="W1484" s="26"/>
      <c r="X1484" s="31"/>
      <c r="Y1484" s="26"/>
      <c r="Z1484" s="25"/>
      <c r="AA1484" s="26"/>
      <c r="AB1484" s="26"/>
      <c r="AC1484" s="26"/>
      <c r="AD1484" s="26"/>
      <c r="AE1484" s="60"/>
      <c r="AF1484" s="60"/>
      <c r="AG1484" s="60"/>
      <c r="AH1484" s="60"/>
      <c r="AI1484" s="60"/>
      <c r="AJ1484" s="60"/>
      <c r="AK1484" s="60"/>
      <c r="AL1484" s="60"/>
      <c r="AM1484" s="60"/>
      <c r="AN1484" s="60"/>
      <c r="AO1484" s="60"/>
      <c r="AP1484" s="60"/>
      <c r="AQ1484" s="60"/>
      <c r="AR1484" s="60"/>
      <c r="AS1484" s="60"/>
      <c r="AT1484" s="60"/>
      <c r="AU1484" s="60"/>
      <c r="AV1484" s="60"/>
      <c r="AW1484" s="60"/>
      <c r="AX1484" s="60"/>
      <c r="AY1484" s="60"/>
      <c r="AZ1484" s="60"/>
      <c r="BA1484" s="60"/>
      <c r="BB1484" s="60"/>
      <c r="BC1484" s="60"/>
      <c r="BD1484" s="60"/>
      <c r="BE1484" s="60"/>
      <c r="BF1484" s="60"/>
      <c r="BG1484" s="60"/>
      <c r="BH1484" s="60"/>
      <c r="BI1484" s="60"/>
      <c r="BJ1484" s="60"/>
      <c r="BK1484" s="60"/>
      <c r="BL1484" s="60"/>
      <c r="BM1484" s="60"/>
      <c r="BN1484" s="60"/>
      <c r="BO1484" s="60"/>
      <c r="BP1484" s="60"/>
      <c r="BQ1484" s="60"/>
      <c r="BR1484" s="60"/>
      <c r="BS1484" s="60"/>
      <c r="BT1484" s="60"/>
      <c r="BU1484" s="60"/>
      <c r="BV1484" s="60"/>
      <c r="BW1484" s="60"/>
      <c r="BX1484" s="60"/>
      <c r="BY1484" s="60"/>
      <c r="BZ1484" s="60"/>
      <c r="CA1484" s="60"/>
      <c r="CB1484" s="60"/>
      <c r="CC1484" s="60"/>
      <c r="CD1484" s="60"/>
      <c r="CE1484" s="60"/>
      <c r="CF1484" s="60"/>
      <c r="CG1484" s="60"/>
      <c r="CH1484" s="60"/>
      <c r="CI1484" s="60"/>
      <c r="CJ1484" s="60"/>
      <c r="CK1484" s="60"/>
      <c r="CL1484" s="60"/>
      <c r="CM1484" s="60"/>
      <c r="CN1484" s="60"/>
      <c r="CO1484" s="60"/>
      <c r="CP1484" s="60"/>
      <c r="CQ1484" s="60"/>
      <c r="CR1484" s="60"/>
      <c r="CS1484" s="60"/>
      <c r="CT1484" s="60"/>
      <c r="CU1484" s="60"/>
      <c r="CV1484" s="60"/>
      <c r="CW1484" s="60"/>
      <c r="CX1484" s="60"/>
      <c r="CY1484" s="60"/>
      <c r="CZ1484" s="60"/>
      <c r="DA1484" s="60"/>
      <c r="DB1484" s="60"/>
      <c r="DC1484" s="60"/>
      <c r="DD1484" s="60"/>
      <c r="DE1484" s="60"/>
      <c r="DF1484" s="60"/>
      <c r="DG1484" s="60"/>
      <c r="DH1484" s="60"/>
      <c r="DI1484" s="60"/>
      <c r="DJ1484" s="60"/>
      <c r="DK1484" s="60"/>
      <c r="DL1484" s="60"/>
      <c r="DM1484" s="60"/>
      <c r="DN1484" s="60"/>
      <c r="DO1484" s="60"/>
      <c r="DP1484" s="60"/>
      <c r="DQ1484" s="60"/>
      <c r="DR1484" s="60"/>
      <c r="DS1484" s="60"/>
      <c r="DT1484" s="60"/>
      <c r="DU1484" s="60"/>
      <c r="DV1484" s="60"/>
      <c r="DW1484" s="60"/>
      <c r="DX1484" s="60"/>
      <c r="DY1484" s="60"/>
      <c r="DZ1484" s="60"/>
      <c r="EA1484" s="60"/>
      <c r="EB1484" s="60"/>
      <c r="EC1484" s="60"/>
      <c r="ED1484" s="60"/>
      <c r="EE1484" s="60"/>
      <c r="EF1484" s="60"/>
      <c r="EG1484" s="60"/>
      <c r="EH1484" s="60"/>
      <c r="EI1484" s="60"/>
      <c r="EJ1484" s="60"/>
      <c r="EK1484" s="60"/>
      <c r="EL1484" s="60"/>
      <c r="EM1484" s="60"/>
      <c r="EN1484" s="60"/>
      <c r="EO1484" s="60"/>
      <c r="EP1484" s="60"/>
      <c r="EQ1484" s="60"/>
      <c r="ER1484" s="60"/>
      <c r="ES1484" s="60"/>
      <c r="ET1484" s="60"/>
      <c r="EU1484" s="60"/>
      <c r="EV1484" s="60"/>
      <c r="EW1484" s="60"/>
      <c r="EX1484" s="60"/>
      <c r="EY1484" s="60"/>
      <c r="EZ1484" s="60"/>
      <c r="FA1484" s="60"/>
      <c r="FB1484" s="60"/>
      <c r="FC1484" s="60"/>
      <c r="FD1484" s="60"/>
      <c r="FE1484" s="60"/>
      <c r="FF1484" s="60"/>
      <c r="FG1484" s="60"/>
      <c r="FH1484" s="60"/>
      <c r="FI1484" s="60"/>
      <c r="FJ1484" s="60"/>
      <c r="FK1484" s="60"/>
      <c r="FL1484" s="60"/>
      <c r="FM1484" s="60"/>
      <c r="FN1484" s="60"/>
      <c r="FO1484" s="60"/>
      <c r="FP1484" s="60"/>
      <c r="FQ1484" s="60"/>
      <c r="FR1484" s="60"/>
      <c r="FS1484" s="60"/>
      <c r="FT1484" s="60"/>
      <c r="FU1484" s="60"/>
      <c r="FV1484" s="60"/>
      <c r="FW1484" s="60"/>
      <c r="FX1484" s="60"/>
      <c r="FY1484" s="60"/>
      <c r="FZ1484" s="60"/>
      <c r="GA1484" s="60"/>
      <c r="GB1484" s="60"/>
      <c r="GC1484" s="60"/>
      <c r="GD1484" s="60"/>
      <c r="GE1484" s="60"/>
      <c r="GF1484" s="60"/>
      <c r="GG1484" s="60"/>
      <c r="GH1484" s="60"/>
      <c r="GI1484" s="60"/>
      <c r="GJ1484" s="60"/>
      <c r="GK1484" s="60"/>
      <c r="GL1484" s="60"/>
      <c r="GM1484" s="60"/>
      <c r="GN1484" s="60"/>
      <c r="GO1484" s="60"/>
      <c r="GP1484" s="60"/>
      <c r="GQ1484" s="60"/>
      <c r="GR1484" s="60"/>
      <c r="GS1484" s="60"/>
      <c r="GT1484" s="60"/>
      <c r="GU1484" s="60"/>
      <c r="GV1484" s="60"/>
      <c r="GW1484" s="60"/>
      <c r="GX1484" s="60"/>
      <c r="GY1484" s="60"/>
      <c r="GZ1484" s="60"/>
      <c r="HA1484" s="60"/>
      <c r="HB1484" s="60"/>
      <c r="HC1484" s="60"/>
      <c r="HD1484" s="60"/>
      <c r="HE1484" s="60"/>
      <c r="HF1484" s="60"/>
      <c r="HG1484" s="60"/>
      <c r="HH1484" s="60"/>
      <c r="HI1484" s="60"/>
      <c r="HJ1484" s="60"/>
      <c r="HK1484" s="60"/>
      <c r="HL1484" s="60"/>
      <c r="HM1484" s="60"/>
      <c r="HN1484" s="60"/>
      <c r="HO1484" s="60"/>
      <c r="HP1484" s="60"/>
      <c r="HQ1484" s="60"/>
      <c r="HR1484" s="60"/>
      <c r="HS1484" s="60"/>
      <c r="HT1484" s="60"/>
      <c r="HU1484" s="60"/>
      <c r="HV1484" s="60"/>
      <c r="HW1484" s="60"/>
      <c r="HX1484" s="60"/>
      <c r="HY1484" s="60"/>
      <c r="HZ1484" s="60"/>
      <c r="IA1484" s="60"/>
      <c r="IB1484" s="60"/>
      <c r="IC1484" s="60"/>
      <c r="ID1484" s="60"/>
      <c r="IE1484" s="60"/>
      <c r="IF1484" s="60"/>
      <c r="IG1484" s="60"/>
      <c r="IH1484" s="60"/>
      <c r="II1484" s="60"/>
      <c r="IJ1484" s="60"/>
      <c r="IK1484" s="60"/>
      <c r="IL1484" s="60"/>
      <c r="IM1484" s="60"/>
      <c r="IN1484" s="60"/>
      <c r="IO1484" s="60"/>
      <c r="IP1484" s="60"/>
      <c r="IQ1484" s="60"/>
      <c r="IR1484" s="60"/>
      <c r="IS1484" s="60"/>
      <c r="IT1484" s="60"/>
      <c r="IU1484" s="60"/>
      <c r="IV1484" s="60"/>
    </row>
    <row r="1485" spans="1:256" s="15" customFormat="1" ht="13.2">
      <c r="A1485" s="20" t="s">
        <v>13</v>
      </c>
      <c r="B1485" s="228" t="s">
        <v>12</v>
      </c>
      <c r="C1485" s="229"/>
      <c r="D1485" s="229"/>
      <c r="E1485" s="229"/>
      <c r="F1485" s="230"/>
      <c r="G1485" s="41" t="s">
        <v>8</v>
      </c>
      <c r="H1485" s="21" t="s">
        <v>17</v>
      </c>
      <c r="I1485" s="20" t="s">
        <v>23</v>
      </c>
      <c r="J1485" s="20" t="s">
        <v>23</v>
      </c>
      <c r="K1485" s="20" t="s">
        <v>44</v>
      </c>
      <c r="L1485" s="20" t="s">
        <v>25</v>
      </c>
      <c r="M1485" s="20" t="s">
        <v>32</v>
      </c>
      <c r="N1485" s="20" t="s">
        <v>36</v>
      </c>
      <c r="O1485" s="50" t="s">
        <v>40</v>
      </c>
      <c r="P1485" s="65"/>
      <c r="Q1485" s="65"/>
      <c r="R1485" s="26"/>
      <c r="S1485" s="26"/>
      <c r="T1485" s="26"/>
      <c r="U1485" s="26"/>
      <c r="V1485" s="26"/>
      <c r="W1485" s="26"/>
      <c r="X1485" s="31"/>
      <c r="Y1485" s="26"/>
      <c r="Z1485" s="25"/>
      <c r="AA1485" s="26"/>
      <c r="AB1485" s="26"/>
      <c r="AC1485" s="26"/>
      <c r="AD1485" s="26"/>
      <c r="AE1485" s="60"/>
      <c r="AF1485" s="60"/>
      <c r="AG1485" s="60"/>
      <c r="AH1485" s="60"/>
      <c r="AI1485" s="60"/>
      <c r="AJ1485" s="60"/>
      <c r="AK1485" s="60"/>
      <c r="AL1485" s="60"/>
      <c r="AM1485" s="60"/>
      <c r="AN1485" s="60"/>
      <c r="AO1485" s="60"/>
      <c r="AP1485" s="60"/>
      <c r="AQ1485" s="60"/>
      <c r="AR1485" s="60"/>
      <c r="AS1485" s="60"/>
      <c r="AT1485" s="60"/>
      <c r="AU1485" s="60"/>
      <c r="AV1485" s="60"/>
      <c r="AW1485" s="60"/>
      <c r="AX1485" s="60"/>
      <c r="AY1485" s="60"/>
      <c r="AZ1485" s="60"/>
      <c r="BA1485" s="60"/>
      <c r="BB1485" s="60"/>
      <c r="BC1485" s="60"/>
      <c r="BD1485" s="60"/>
      <c r="BE1485" s="60"/>
      <c r="BF1485" s="60"/>
      <c r="BG1485" s="60"/>
      <c r="BH1485" s="60"/>
      <c r="BI1485" s="60"/>
      <c r="BJ1485" s="60"/>
      <c r="BK1485" s="60"/>
      <c r="BL1485" s="60"/>
      <c r="BM1485" s="60"/>
      <c r="BN1485" s="60"/>
      <c r="BO1485" s="60"/>
      <c r="BP1485" s="60"/>
      <c r="BQ1485" s="60"/>
      <c r="BR1485" s="60"/>
      <c r="BS1485" s="60"/>
      <c r="BT1485" s="60"/>
      <c r="BU1485" s="60"/>
      <c r="BV1485" s="60"/>
      <c r="BW1485" s="60"/>
      <c r="BX1485" s="60"/>
      <c r="BY1485" s="60"/>
      <c r="BZ1485" s="60"/>
      <c r="CA1485" s="60"/>
      <c r="CB1485" s="60"/>
      <c r="CC1485" s="60"/>
      <c r="CD1485" s="60"/>
      <c r="CE1485" s="60"/>
      <c r="CF1485" s="60"/>
      <c r="CG1485" s="60"/>
      <c r="CH1485" s="60"/>
      <c r="CI1485" s="60"/>
      <c r="CJ1485" s="60"/>
      <c r="CK1485" s="60"/>
      <c r="CL1485" s="60"/>
      <c r="CM1485" s="60"/>
      <c r="CN1485" s="60"/>
      <c r="CO1485" s="60"/>
      <c r="CP1485" s="60"/>
      <c r="CQ1485" s="60"/>
      <c r="CR1485" s="60"/>
      <c r="CS1485" s="60"/>
      <c r="CT1485" s="60"/>
      <c r="CU1485" s="60"/>
      <c r="CV1485" s="60"/>
      <c r="CW1485" s="60"/>
      <c r="CX1485" s="60"/>
      <c r="CY1485" s="60"/>
      <c r="CZ1485" s="60"/>
      <c r="DA1485" s="60"/>
      <c r="DB1485" s="60"/>
      <c r="DC1485" s="60"/>
      <c r="DD1485" s="60"/>
      <c r="DE1485" s="60"/>
      <c r="DF1485" s="60"/>
      <c r="DG1485" s="60"/>
      <c r="DH1485" s="60"/>
      <c r="DI1485" s="60"/>
      <c r="DJ1485" s="60"/>
      <c r="DK1485" s="60"/>
      <c r="DL1485" s="60"/>
      <c r="DM1485" s="60"/>
      <c r="DN1485" s="60"/>
      <c r="DO1485" s="60"/>
      <c r="DP1485" s="60"/>
      <c r="DQ1485" s="60"/>
      <c r="DR1485" s="60"/>
      <c r="DS1485" s="60"/>
      <c r="DT1485" s="60"/>
      <c r="DU1485" s="60"/>
      <c r="DV1485" s="60"/>
      <c r="DW1485" s="60"/>
      <c r="DX1485" s="60"/>
      <c r="DY1485" s="60"/>
      <c r="DZ1485" s="60"/>
      <c r="EA1485" s="60"/>
      <c r="EB1485" s="60"/>
      <c r="EC1485" s="60"/>
      <c r="ED1485" s="60"/>
      <c r="EE1485" s="60"/>
      <c r="EF1485" s="60"/>
      <c r="EG1485" s="60"/>
      <c r="EH1485" s="60"/>
      <c r="EI1485" s="60"/>
      <c r="EJ1485" s="60"/>
      <c r="EK1485" s="60"/>
      <c r="EL1485" s="60"/>
      <c r="EM1485" s="60"/>
      <c r="EN1485" s="60"/>
      <c r="EO1485" s="60"/>
      <c r="EP1485" s="60"/>
      <c r="EQ1485" s="60"/>
      <c r="ER1485" s="60"/>
      <c r="ES1485" s="60"/>
      <c r="ET1485" s="60"/>
      <c r="EU1485" s="60"/>
      <c r="EV1485" s="60"/>
      <c r="EW1485" s="60"/>
      <c r="EX1485" s="60"/>
      <c r="EY1485" s="60"/>
      <c r="EZ1485" s="60"/>
      <c r="FA1485" s="60"/>
      <c r="FB1485" s="60"/>
      <c r="FC1485" s="60"/>
      <c r="FD1485" s="60"/>
      <c r="FE1485" s="60"/>
      <c r="FF1485" s="60"/>
      <c r="FG1485" s="60"/>
      <c r="FH1485" s="60"/>
      <c r="FI1485" s="60"/>
      <c r="FJ1485" s="60"/>
      <c r="FK1485" s="60"/>
      <c r="FL1485" s="60"/>
      <c r="FM1485" s="60"/>
      <c r="FN1485" s="60"/>
      <c r="FO1485" s="60"/>
      <c r="FP1485" s="60"/>
      <c r="FQ1485" s="60"/>
      <c r="FR1485" s="60"/>
      <c r="FS1485" s="60"/>
      <c r="FT1485" s="60"/>
      <c r="FU1485" s="60"/>
      <c r="FV1485" s="60"/>
      <c r="FW1485" s="60"/>
      <c r="FX1485" s="60"/>
      <c r="FY1485" s="60"/>
      <c r="FZ1485" s="60"/>
      <c r="GA1485" s="60"/>
      <c r="GB1485" s="60"/>
      <c r="GC1485" s="60"/>
      <c r="GD1485" s="60"/>
      <c r="GE1485" s="60"/>
      <c r="GF1485" s="60"/>
      <c r="GG1485" s="60"/>
      <c r="GH1485" s="60"/>
      <c r="GI1485" s="60"/>
      <c r="GJ1485" s="60"/>
      <c r="GK1485" s="60"/>
      <c r="GL1485" s="60"/>
      <c r="GM1485" s="60"/>
      <c r="GN1485" s="60"/>
      <c r="GO1485" s="60"/>
      <c r="GP1485" s="60"/>
      <c r="GQ1485" s="60"/>
      <c r="GR1485" s="60"/>
      <c r="GS1485" s="60"/>
      <c r="GT1485" s="60"/>
      <c r="GU1485" s="60"/>
      <c r="GV1485" s="60"/>
      <c r="GW1485" s="60"/>
      <c r="GX1485" s="60"/>
      <c r="GY1485" s="60"/>
      <c r="GZ1485" s="60"/>
      <c r="HA1485" s="60"/>
      <c r="HB1485" s="60"/>
      <c r="HC1485" s="60"/>
      <c r="HD1485" s="60"/>
      <c r="HE1485" s="60"/>
      <c r="HF1485" s="60"/>
      <c r="HG1485" s="60"/>
      <c r="HH1485" s="60"/>
      <c r="HI1485" s="60"/>
      <c r="HJ1485" s="60"/>
      <c r="HK1485" s="60"/>
      <c r="HL1485" s="60"/>
      <c r="HM1485" s="60"/>
      <c r="HN1485" s="60"/>
      <c r="HO1485" s="60"/>
      <c r="HP1485" s="60"/>
      <c r="HQ1485" s="60"/>
      <c r="HR1485" s="60"/>
      <c r="HS1485" s="60"/>
      <c r="HT1485" s="60"/>
      <c r="HU1485" s="60"/>
      <c r="HV1485" s="60"/>
      <c r="HW1485" s="60"/>
      <c r="HX1485" s="60"/>
      <c r="HY1485" s="60"/>
      <c r="HZ1485" s="60"/>
      <c r="IA1485" s="60"/>
      <c r="IB1485" s="60"/>
      <c r="IC1485" s="60"/>
      <c r="ID1485" s="60"/>
      <c r="IE1485" s="60"/>
      <c r="IF1485" s="60"/>
      <c r="IG1485" s="60"/>
      <c r="IH1485" s="60"/>
      <c r="II1485" s="60"/>
      <c r="IJ1485" s="60"/>
      <c r="IK1485" s="60"/>
      <c r="IL1485" s="60"/>
      <c r="IM1485" s="60"/>
      <c r="IN1485" s="60"/>
      <c r="IO1485" s="60"/>
      <c r="IP1485" s="60"/>
      <c r="IQ1485" s="60"/>
      <c r="IR1485" s="60"/>
      <c r="IS1485" s="60"/>
      <c r="IT1485" s="60"/>
      <c r="IU1485" s="60"/>
      <c r="IV1485" s="60"/>
    </row>
    <row r="1486" spans="1:256" s="59" customFormat="1" ht="50.1" customHeight="1">
      <c r="A1486" s="20" t="s">
        <v>14</v>
      </c>
      <c r="B1486" s="15"/>
      <c r="C1486" s="15"/>
      <c r="D1486" s="15"/>
      <c r="E1486" s="15"/>
      <c r="F1486" s="16"/>
      <c r="G1486" s="41" t="s">
        <v>7</v>
      </c>
      <c r="H1486" s="16"/>
      <c r="I1486" s="20" t="s">
        <v>19</v>
      </c>
      <c r="J1486" s="20" t="s">
        <v>29</v>
      </c>
      <c r="K1486" s="20" t="s">
        <v>45</v>
      </c>
      <c r="L1486" s="20" t="s">
        <v>28</v>
      </c>
      <c r="M1486" s="20" t="s">
        <v>33</v>
      </c>
      <c r="N1486" s="20" t="s">
        <v>32</v>
      </c>
      <c r="O1486" s="51" t="s">
        <v>41</v>
      </c>
      <c r="P1486" s="66"/>
      <c r="Q1486" s="66"/>
      <c r="R1486" s="3"/>
      <c r="S1486" s="1"/>
      <c r="T1486" s="1"/>
      <c r="U1486" s="1"/>
      <c r="V1486" s="1"/>
      <c r="W1486" s="1"/>
      <c r="X1486" s="5"/>
      <c r="Y1486" s="1"/>
      <c r="Z1486" s="1"/>
      <c r="AA1486" s="3"/>
      <c r="AB1486" s="3"/>
      <c r="AC1486" s="3"/>
      <c r="AD1486" s="3"/>
    </row>
    <row r="1487" spans="1:256" s="59" customFormat="1" ht="50.1" customHeight="1">
      <c r="A1487" s="17"/>
      <c r="B1487" s="15"/>
      <c r="C1487" s="15"/>
      <c r="D1487" s="15"/>
      <c r="E1487" s="15"/>
      <c r="F1487" s="16"/>
      <c r="G1487" s="42"/>
      <c r="H1487" s="16"/>
      <c r="I1487" s="20" t="s">
        <v>20</v>
      </c>
      <c r="J1487" s="20"/>
      <c r="K1487" s="20"/>
      <c r="L1487" s="20"/>
      <c r="M1487" s="20"/>
      <c r="N1487" s="20" t="s">
        <v>37</v>
      </c>
      <c r="O1487" s="50"/>
      <c r="P1487" s="65"/>
      <c r="Q1487" s="65"/>
      <c r="R1487" s="3"/>
      <c r="S1487" s="1"/>
      <c r="T1487" s="1"/>
      <c r="U1487" s="1"/>
      <c r="V1487" s="1"/>
      <c r="W1487" s="1"/>
      <c r="X1487" s="5"/>
      <c r="Y1487" s="1"/>
      <c r="Z1487" s="1"/>
      <c r="AA1487" s="3"/>
      <c r="AB1487" s="3"/>
      <c r="AC1487" s="3"/>
      <c r="AD1487" s="3"/>
    </row>
    <row r="1488" spans="1:256" s="59" customFormat="1" ht="50.1" customHeight="1">
      <c r="A1488" s="22" t="s">
        <v>10</v>
      </c>
      <c r="B1488" s="228" t="s">
        <v>11</v>
      </c>
      <c r="C1488" s="229"/>
      <c r="D1488" s="229"/>
      <c r="E1488" s="229"/>
      <c r="F1488" s="230"/>
      <c r="G1488" s="43" t="s">
        <v>9</v>
      </c>
      <c r="H1488" s="23" t="s">
        <v>15</v>
      </c>
      <c r="I1488" s="22" t="s">
        <v>21</v>
      </c>
      <c r="J1488" s="22" t="s">
        <v>24</v>
      </c>
      <c r="K1488" s="22" t="s">
        <v>26</v>
      </c>
      <c r="L1488" s="22" t="s">
        <v>30</v>
      </c>
      <c r="M1488" s="22" t="s">
        <v>34</v>
      </c>
      <c r="N1488" s="22" t="s">
        <v>42</v>
      </c>
      <c r="O1488" s="52" t="s">
        <v>38</v>
      </c>
      <c r="P1488" s="66"/>
      <c r="Q1488" s="66"/>
      <c r="R1488" s="3"/>
      <c r="S1488" s="1"/>
      <c r="T1488" s="1"/>
      <c r="U1488" s="1"/>
      <c r="V1488" s="1"/>
      <c r="W1488" s="1"/>
      <c r="X1488" s="5"/>
      <c r="Y1488" s="1"/>
      <c r="Z1488" s="1"/>
      <c r="AA1488" s="3"/>
      <c r="AB1488" s="3"/>
      <c r="AC1488" s="3"/>
      <c r="AD1488" s="3"/>
    </row>
    <row r="1489" spans="1:30" s="59" customFormat="1" ht="50.1" customHeight="1">
      <c r="A1489" s="12"/>
      <c r="B1489" s="231"/>
      <c r="C1489" s="232"/>
      <c r="D1489" s="232"/>
      <c r="E1489" s="232"/>
      <c r="F1489" s="233"/>
      <c r="G1489" s="28"/>
      <c r="H1489" s="8"/>
      <c r="I1489" s="9"/>
      <c r="J1489" s="29">
        <f t="shared" ref="J1489:J1494" si="166">SUM(H1489*I1489)</f>
        <v>0</v>
      </c>
      <c r="K1489" s="9"/>
      <c r="L1489" s="4">
        <f t="shared" ref="L1489:L1494" si="167">SUM(J1489*K1489)</f>
        <v>0</v>
      </c>
      <c r="M1489" s="10"/>
      <c r="N1489" s="11"/>
      <c r="O1489" s="57">
        <f t="shared" ref="O1489:O1494" si="168">SUM(M1489*N1489)</f>
        <v>0</v>
      </c>
      <c r="P1489" s="67"/>
      <c r="Q1489" s="67"/>
      <c r="R1489" s="3"/>
      <c r="S1489" s="1"/>
      <c r="T1489" s="1"/>
      <c r="U1489" s="1"/>
      <c r="V1489" s="1"/>
      <c r="W1489" s="1"/>
      <c r="X1489" s="5"/>
      <c r="Y1489" s="1"/>
      <c r="Z1489" s="1"/>
      <c r="AA1489" s="3"/>
      <c r="AB1489" s="3"/>
      <c r="AC1489" s="3"/>
      <c r="AD1489" s="3"/>
    </row>
    <row r="1490" spans="1:30" s="59" customFormat="1" ht="50.1" customHeight="1">
      <c r="A1490" s="12"/>
      <c r="B1490" s="225"/>
      <c r="C1490" s="226"/>
      <c r="D1490" s="226"/>
      <c r="E1490" s="226"/>
      <c r="F1490" s="227"/>
      <c r="G1490" s="28"/>
      <c r="H1490" s="8"/>
      <c r="I1490" s="9"/>
      <c r="J1490" s="29">
        <f t="shared" si="166"/>
        <v>0</v>
      </c>
      <c r="K1490" s="9"/>
      <c r="L1490" s="4">
        <f t="shared" si="167"/>
        <v>0</v>
      </c>
      <c r="M1490" s="10"/>
      <c r="N1490" s="11"/>
      <c r="O1490" s="57">
        <f t="shared" si="168"/>
        <v>0</v>
      </c>
      <c r="P1490" s="67"/>
      <c r="Q1490" s="67"/>
      <c r="R1490" s="3"/>
      <c r="S1490" s="1"/>
      <c r="T1490" s="1"/>
      <c r="U1490" s="1"/>
      <c r="V1490" s="1"/>
      <c r="W1490" s="1"/>
      <c r="X1490" s="5"/>
      <c r="Y1490" s="1"/>
      <c r="Z1490" s="1"/>
      <c r="AA1490" s="3"/>
      <c r="AB1490" s="3"/>
      <c r="AC1490" s="3"/>
      <c r="AD1490" s="3"/>
    </row>
    <row r="1491" spans="1:30" s="59" customFormat="1" ht="50.1" customHeight="1">
      <c r="A1491" s="12"/>
      <c r="B1491" s="225"/>
      <c r="C1491" s="226"/>
      <c r="D1491" s="226"/>
      <c r="E1491" s="226"/>
      <c r="F1491" s="227"/>
      <c r="G1491" s="28"/>
      <c r="H1491" s="8"/>
      <c r="I1491" s="9"/>
      <c r="J1491" s="29">
        <f t="shared" si="166"/>
        <v>0</v>
      </c>
      <c r="K1491" s="9"/>
      <c r="L1491" s="4">
        <f t="shared" si="167"/>
        <v>0</v>
      </c>
      <c r="M1491" s="10"/>
      <c r="N1491" s="11"/>
      <c r="O1491" s="57">
        <f t="shared" si="168"/>
        <v>0</v>
      </c>
      <c r="P1491" s="67"/>
      <c r="Q1491" s="67"/>
      <c r="R1491" s="3"/>
      <c r="S1491" s="1"/>
      <c r="T1491" s="1"/>
      <c r="U1491" s="1"/>
      <c r="V1491" s="1"/>
      <c r="W1491" s="1"/>
      <c r="X1491" s="5"/>
      <c r="Y1491" s="1"/>
      <c r="Z1491" s="1"/>
      <c r="AA1491" s="3"/>
      <c r="AB1491" s="3"/>
      <c r="AC1491" s="3"/>
      <c r="AD1491" s="3"/>
    </row>
    <row r="1492" spans="1:30" s="15" customFormat="1" ht="20.100000000000001" customHeight="1">
      <c r="A1492" s="12"/>
      <c r="B1492" s="225"/>
      <c r="C1492" s="226"/>
      <c r="D1492" s="226"/>
      <c r="E1492" s="226"/>
      <c r="F1492" s="227"/>
      <c r="G1492" s="28"/>
      <c r="H1492" s="8"/>
      <c r="I1492" s="9"/>
      <c r="J1492" s="29">
        <f t="shared" si="166"/>
        <v>0</v>
      </c>
      <c r="K1492" s="9"/>
      <c r="L1492" s="4">
        <f t="shared" si="167"/>
        <v>0</v>
      </c>
      <c r="M1492" s="10"/>
      <c r="N1492" s="11"/>
      <c r="O1492" s="57">
        <f t="shared" si="168"/>
        <v>0</v>
      </c>
      <c r="P1492" s="67"/>
      <c r="Q1492" s="67"/>
      <c r="R1492" s="25"/>
      <c r="S1492" s="25"/>
      <c r="T1492" s="25"/>
      <c r="U1492" s="25"/>
      <c r="V1492" s="25"/>
      <c r="W1492" s="25"/>
      <c r="X1492" s="32"/>
      <c r="Y1492" s="25"/>
      <c r="Z1492" s="25"/>
      <c r="AA1492" s="25"/>
      <c r="AB1492" s="25"/>
      <c r="AC1492" s="25"/>
      <c r="AD1492" s="25"/>
    </row>
    <row r="1493" spans="1:30" s="15" customFormat="1" ht="13.2">
      <c r="A1493" s="12"/>
      <c r="B1493" s="225"/>
      <c r="C1493" s="226"/>
      <c r="D1493" s="226"/>
      <c r="E1493" s="226"/>
      <c r="F1493" s="227"/>
      <c r="G1493" s="28"/>
      <c r="H1493" s="8"/>
      <c r="I1493" s="9"/>
      <c r="J1493" s="29">
        <f t="shared" si="166"/>
        <v>0</v>
      </c>
      <c r="K1493" s="9"/>
      <c r="L1493" s="4">
        <f t="shared" si="167"/>
        <v>0</v>
      </c>
      <c r="M1493" s="10"/>
      <c r="N1493" s="11"/>
      <c r="O1493" s="57">
        <f t="shared" si="168"/>
        <v>0</v>
      </c>
      <c r="P1493" s="67"/>
      <c r="Q1493" s="67"/>
    </row>
    <row r="1494" spans="1:30" s="15" customFormat="1" ht="13.2">
      <c r="A1494" s="12"/>
      <c r="B1494" s="225"/>
      <c r="C1494" s="226"/>
      <c r="D1494" s="226"/>
      <c r="E1494" s="226"/>
      <c r="F1494" s="227"/>
      <c r="G1494" s="28"/>
      <c r="H1494" s="8"/>
      <c r="I1494" s="9"/>
      <c r="J1494" s="29">
        <f t="shared" si="166"/>
        <v>0</v>
      </c>
      <c r="K1494" s="9"/>
      <c r="L1494" s="4">
        <f t="shared" si="167"/>
        <v>0</v>
      </c>
      <c r="M1494" s="10"/>
      <c r="N1494" s="11"/>
      <c r="O1494" s="57">
        <f t="shared" si="168"/>
        <v>0</v>
      </c>
      <c r="P1494" s="67"/>
      <c r="Q1494" s="67"/>
    </row>
    <row r="1495" spans="1:30" s="15" customFormat="1" ht="13.8" thickBot="1">
      <c r="A1495" s="33"/>
      <c r="B1495" s="203" t="s">
        <v>43</v>
      </c>
      <c r="C1495" s="204"/>
      <c r="D1495" s="204"/>
      <c r="E1495" s="204"/>
      <c r="F1495" s="205"/>
      <c r="G1495" s="46"/>
      <c r="H1495" s="34"/>
      <c r="I1495" s="35"/>
      <c r="J1495" s="30">
        <f>SUM(J1489:J1494)</f>
        <v>0</v>
      </c>
      <c r="K1495" s="35"/>
      <c r="L1495" s="30">
        <f>SUM(L1489:L1494)</f>
        <v>0</v>
      </c>
      <c r="M1495" s="36">
        <f>SUM(M1489:M1494)</f>
        <v>0</v>
      </c>
      <c r="N1495" s="35"/>
      <c r="O1495" s="30">
        <f>SUM(O1489:O1494)</f>
        <v>0</v>
      </c>
      <c r="P1495" s="68"/>
      <c r="Q1495" s="68"/>
      <c r="R1495" s="25"/>
      <c r="S1495" s="25"/>
      <c r="T1495" s="25"/>
      <c r="U1495" s="25"/>
      <c r="V1495" s="25"/>
      <c r="W1495" s="25"/>
      <c r="X1495" s="32"/>
      <c r="Y1495" s="25"/>
      <c r="Z1495" s="25"/>
      <c r="AA1495" s="25"/>
      <c r="AB1495" s="25"/>
      <c r="AC1495" s="25"/>
      <c r="AD1495" s="25"/>
    </row>
    <row r="1496" spans="1:30" s="15" customFormat="1" ht="9" customHeight="1">
      <c r="A1496" s="25"/>
      <c r="B1496" s="25"/>
      <c r="C1496" s="25"/>
      <c r="D1496" s="25"/>
      <c r="E1496" s="25"/>
      <c r="F1496" s="25"/>
      <c r="G1496" s="44"/>
      <c r="H1496" s="25"/>
      <c r="I1496" s="25"/>
      <c r="J1496" s="25"/>
      <c r="K1496" s="25"/>
      <c r="L1496" s="25"/>
      <c r="M1496" s="25"/>
      <c r="N1496" s="25"/>
      <c r="O1496" s="53"/>
      <c r="P1496" s="63"/>
      <c r="Q1496" s="63"/>
      <c r="R1496" s="25"/>
      <c r="S1496" s="25"/>
      <c r="T1496" s="25"/>
      <c r="U1496" s="25"/>
      <c r="V1496" s="25"/>
      <c r="W1496" s="25"/>
      <c r="X1496" s="32"/>
      <c r="Y1496" s="25"/>
      <c r="Z1496" s="25"/>
      <c r="AA1496" s="25"/>
      <c r="AB1496" s="25"/>
      <c r="AC1496" s="25"/>
      <c r="AD1496" s="25"/>
    </row>
    <row r="1497" spans="1:30" s="15" customFormat="1" ht="8.25" customHeight="1">
      <c r="A1497" s="25"/>
      <c r="B1497" s="25"/>
      <c r="C1497" s="25"/>
      <c r="D1497" s="25"/>
      <c r="E1497" s="25"/>
      <c r="F1497" s="25"/>
      <c r="G1497" s="44"/>
      <c r="H1497" s="25"/>
      <c r="I1497" s="25"/>
      <c r="J1497" s="25"/>
      <c r="K1497" s="25"/>
      <c r="L1497" s="25"/>
      <c r="M1497" s="25"/>
      <c r="N1497" s="25"/>
      <c r="O1497" s="53"/>
      <c r="P1497" s="63"/>
      <c r="Q1497" s="63"/>
      <c r="R1497" s="25"/>
      <c r="S1497" s="25"/>
      <c r="T1497" s="25"/>
      <c r="U1497" s="25"/>
      <c r="V1497" s="25"/>
      <c r="W1497" s="25"/>
      <c r="X1497" s="32"/>
      <c r="Y1497" s="25"/>
      <c r="Z1497" s="25"/>
      <c r="AA1497" s="25"/>
      <c r="AB1497" s="25"/>
      <c r="AC1497" s="25"/>
      <c r="AD1497" s="25"/>
    </row>
    <row r="1498" spans="1:30" s="15" customFormat="1" ht="12.75" customHeight="1">
      <c r="A1498" s="27"/>
      <c r="B1498" s="27"/>
      <c r="C1498" s="27"/>
      <c r="D1498" s="27"/>
      <c r="E1498" s="27"/>
      <c r="F1498" s="27"/>
      <c r="G1498" s="45"/>
      <c r="H1498" s="27"/>
      <c r="I1498" s="27"/>
      <c r="J1498" s="27"/>
      <c r="K1498" s="27"/>
      <c r="L1498" s="27"/>
      <c r="M1498" s="27"/>
      <c r="N1498" s="27"/>
      <c r="O1498" s="54"/>
      <c r="P1498" s="63"/>
      <c r="Q1498" s="63"/>
      <c r="R1498" s="25"/>
      <c r="S1498" s="25"/>
      <c r="T1498" s="25"/>
      <c r="U1498" s="25"/>
      <c r="V1498" s="25"/>
      <c r="W1498" s="25"/>
      <c r="X1498" s="32"/>
      <c r="Y1498" s="25"/>
      <c r="Z1498" s="25"/>
      <c r="AA1498" s="25"/>
      <c r="AB1498" s="25"/>
      <c r="AC1498" s="25"/>
      <c r="AD1498" s="25"/>
    </row>
    <row r="1499" spans="1:30" s="15" customFormat="1" ht="8.25" customHeight="1">
      <c r="A1499" s="206" t="s">
        <v>50</v>
      </c>
      <c r="B1499" s="207"/>
      <c r="C1499" s="207"/>
      <c r="D1499" s="207"/>
      <c r="E1499" s="207"/>
      <c r="F1499" s="207"/>
      <c r="G1499" s="207"/>
      <c r="H1499" s="208"/>
      <c r="I1499" s="215" t="s">
        <v>46</v>
      </c>
      <c r="J1499" s="216"/>
      <c r="K1499" s="216"/>
      <c r="L1499" s="216"/>
      <c r="M1499" s="217"/>
      <c r="N1499" s="55" t="s">
        <v>1</v>
      </c>
      <c r="O1499" s="56"/>
      <c r="P1499" s="58"/>
      <c r="Q1499" s="58"/>
      <c r="R1499" s="25"/>
      <c r="S1499" s="25"/>
      <c r="T1499" s="25"/>
      <c r="U1499" s="25"/>
      <c r="V1499" s="25"/>
      <c r="W1499" s="25"/>
      <c r="X1499" s="32"/>
      <c r="Y1499" s="25"/>
      <c r="Z1499" s="25"/>
      <c r="AA1499" s="25"/>
      <c r="AB1499" s="25"/>
      <c r="AC1499" s="25"/>
      <c r="AD1499" s="25"/>
    </row>
    <row r="1500" spans="1:30" s="15" customFormat="1" ht="8.25" customHeight="1">
      <c r="A1500" s="209"/>
      <c r="B1500" s="210"/>
      <c r="C1500" s="210"/>
      <c r="D1500" s="210"/>
      <c r="E1500" s="210"/>
      <c r="F1500" s="210"/>
      <c r="G1500" s="210"/>
      <c r="H1500" s="211"/>
      <c r="I1500" s="24"/>
      <c r="J1500" s="25"/>
      <c r="K1500" s="25"/>
      <c r="L1500" s="25"/>
      <c r="M1500" s="16"/>
      <c r="N1500" s="25"/>
      <c r="O1500" s="53"/>
      <c r="P1500" s="63"/>
      <c r="Q1500" s="63"/>
      <c r="R1500" s="25"/>
      <c r="S1500" s="25"/>
      <c r="T1500" s="25"/>
      <c r="U1500" s="25"/>
      <c r="V1500" s="25"/>
      <c r="W1500" s="25"/>
      <c r="X1500" s="32"/>
      <c r="Y1500" s="25"/>
      <c r="Z1500" s="25"/>
      <c r="AA1500" s="25"/>
      <c r="AB1500" s="25"/>
      <c r="AC1500" s="25"/>
      <c r="AD1500" s="25"/>
    </row>
    <row r="1501" spans="1:30" s="15" customFormat="1" ht="9" customHeight="1">
      <c r="A1501" s="209"/>
      <c r="B1501" s="210"/>
      <c r="C1501" s="210"/>
      <c r="D1501" s="210"/>
      <c r="E1501" s="210"/>
      <c r="F1501" s="210"/>
      <c r="G1501" s="210"/>
      <c r="H1501" s="211"/>
      <c r="I1501" s="218"/>
      <c r="J1501" s="219"/>
      <c r="K1501" s="219"/>
      <c r="L1501" s="219"/>
      <c r="M1501" s="220"/>
      <c r="N1501" s="26" t="s">
        <v>48</v>
      </c>
      <c r="O1501" s="53"/>
      <c r="P1501" s="63"/>
      <c r="Q1501" s="63"/>
      <c r="R1501" s="25"/>
      <c r="S1501" s="25"/>
      <c r="T1501" s="25"/>
      <c r="U1501" s="25"/>
      <c r="V1501" s="25"/>
      <c r="W1501" s="25"/>
      <c r="X1501" s="32"/>
      <c r="Y1501" s="25"/>
      <c r="Z1501" s="25"/>
      <c r="AA1501" s="25"/>
      <c r="AB1501" s="25"/>
      <c r="AC1501" s="25"/>
      <c r="AD1501" s="25"/>
    </row>
    <row r="1502" spans="1:30" s="15" customFormat="1" ht="8.25" customHeight="1">
      <c r="A1502" s="209"/>
      <c r="B1502" s="210"/>
      <c r="C1502" s="210"/>
      <c r="D1502" s="210"/>
      <c r="E1502" s="210"/>
      <c r="F1502" s="210"/>
      <c r="G1502" s="210"/>
      <c r="H1502" s="211"/>
      <c r="I1502" s="221"/>
      <c r="J1502" s="219"/>
      <c r="K1502" s="219"/>
      <c r="L1502" s="219"/>
      <c r="M1502" s="220"/>
      <c r="N1502" s="25"/>
      <c r="O1502" s="53"/>
      <c r="P1502" s="63"/>
      <c r="Q1502" s="63"/>
      <c r="R1502" s="25"/>
      <c r="S1502" s="25"/>
      <c r="T1502" s="25"/>
      <c r="U1502" s="25"/>
      <c r="V1502" s="25"/>
      <c r="W1502" s="25"/>
      <c r="X1502" s="32"/>
      <c r="Y1502" s="25"/>
      <c r="Z1502" s="25"/>
      <c r="AA1502" s="25"/>
      <c r="AB1502" s="25"/>
      <c r="AC1502" s="25"/>
      <c r="AD1502" s="25"/>
    </row>
    <row r="1503" spans="1:30" s="15" customFormat="1" ht="8.25" customHeight="1">
      <c r="A1503" s="209"/>
      <c r="B1503" s="210"/>
      <c r="C1503" s="210"/>
      <c r="D1503" s="210"/>
      <c r="E1503" s="210"/>
      <c r="F1503" s="210"/>
      <c r="G1503" s="210"/>
      <c r="H1503" s="211"/>
      <c r="I1503" s="221"/>
      <c r="J1503" s="219"/>
      <c r="K1503" s="219"/>
      <c r="L1503" s="219"/>
      <c r="M1503" s="220"/>
      <c r="N1503" s="27"/>
      <c r="O1503" s="54"/>
      <c r="P1503" s="63"/>
      <c r="Q1503" s="63"/>
      <c r="R1503" s="25"/>
      <c r="S1503" s="25"/>
      <c r="T1503" s="25"/>
      <c r="U1503" s="25"/>
      <c r="V1503" s="25"/>
      <c r="W1503" s="25"/>
      <c r="X1503" s="32"/>
      <c r="Y1503" s="25"/>
      <c r="Z1503" s="25"/>
      <c r="AA1503" s="25"/>
      <c r="AB1503" s="25"/>
      <c r="AC1503" s="25"/>
      <c r="AD1503" s="25"/>
    </row>
    <row r="1504" spans="1:30" s="15" customFormat="1" ht="8.25" customHeight="1">
      <c r="A1504" s="209"/>
      <c r="B1504" s="210"/>
      <c r="C1504" s="210"/>
      <c r="D1504" s="210"/>
      <c r="E1504" s="210"/>
      <c r="F1504" s="210"/>
      <c r="G1504" s="210"/>
      <c r="H1504" s="211"/>
      <c r="I1504" s="221"/>
      <c r="J1504" s="219"/>
      <c r="K1504" s="219"/>
      <c r="L1504" s="219"/>
      <c r="M1504" s="220"/>
      <c r="N1504" s="13" t="s">
        <v>2</v>
      </c>
      <c r="O1504" s="53"/>
      <c r="P1504" s="63"/>
      <c r="Q1504" s="63"/>
      <c r="R1504" s="25"/>
      <c r="S1504" s="25"/>
      <c r="T1504" s="25"/>
      <c r="U1504" s="25"/>
      <c r="V1504" s="25"/>
      <c r="W1504" s="25"/>
      <c r="X1504" s="32"/>
      <c r="Y1504" s="25"/>
      <c r="Z1504" s="25"/>
      <c r="AA1504" s="25"/>
      <c r="AB1504" s="25"/>
      <c r="AC1504" s="25"/>
      <c r="AD1504" s="25"/>
    </row>
    <row r="1505" spans="1:256" s="15" customFormat="1">
      <c r="A1505" s="209"/>
      <c r="B1505" s="210"/>
      <c r="C1505" s="210"/>
      <c r="D1505" s="210"/>
      <c r="E1505" s="210"/>
      <c r="F1505" s="210"/>
      <c r="G1505" s="210"/>
      <c r="H1505" s="211"/>
      <c r="I1505" s="221"/>
      <c r="J1505" s="219"/>
      <c r="K1505" s="219"/>
      <c r="L1505" s="219"/>
      <c r="M1505" s="220"/>
      <c r="N1505" s="25"/>
      <c r="O1505" s="53"/>
      <c r="P1505" s="63"/>
      <c r="Q1505" s="63"/>
      <c r="R1505" s="25"/>
      <c r="S1505" s="25"/>
      <c r="T1505" s="25"/>
      <c r="U1505" s="25"/>
      <c r="V1505" s="25"/>
      <c r="W1505" s="25"/>
      <c r="X1505" s="32"/>
      <c r="Y1505" s="25"/>
      <c r="Z1505" s="25"/>
      <c r="AA1505" s="25"/>
      <c r="AB1505" s="25"/>
      <c r="AC1505" s="25"/>
      <c r="AD1505" s="25"/>
    </row>
    <row r="1506" spans="1:256" s="15" customFormat="1" ht="13.2">
      <c r="A1506" s="209"/>
      <c r="B1506" s="210"/>
      <c r="C1506" s="210"/>
      <c r="D1506" s="210"/>
      <c r="E1506" s="210"/>
      <c r="F1506" s="210"/>
      <c r="G1506" s="210"/>
      <c r="H1506" s="211"/>
      <c r="I1506" s="221"/>
      <c r="J1506" s="219"/>
      <c r="K1506" s="219"/>
      <c r="L1506" s="219"/>
      <c r="M1506" s="220"/>
      <c r="N1506" s="241"/>
      <c r="O1506" s="242"/>
      <c r="P1506" s="62"/>
      <c r="Q1506" s="62"/>
      <c r="R1506" s="25"/>
      <c r="S1506" s="25"/>
      <c r="T1506" s="25"/>
      <c r="U1506" s="25"/>
      <c r="V1506" s="25"/>
      <c r="W1506" s="25"/>
      <c r="X1506" s="32"/>
      <c r="Y1506" s="25"/>
      <c r="Z1506" s="25"/>
      <c r="AA1506" s="25"/>
      <c r="AB1506" s="25"/>
      <c r="AC1506" s="25"/>
      <c r="AD1506" s="25"/>
    </row>
    <row r="1507" spans="1:256" s="15" customFormat="1" ht="13.2">
      <c r="A1507" s="212"/>
      <c r="B1507" s="213"/>
      <c r="C1507" s="213"/>
      <c r="D1507" s="213"/>
      <c r="E1507" s="213"/>
      <c r="F1507" s="213"/>
      <c r="G1507" s="213"/>
      <c r="H1507" s="214"/>
      <c r="I1507" s="222"/>
      <c r="J1507" s="223"/>
      <c r="K1507" s="223"/>
      <c r="L1507" s="223"/>
      <c r="M1507" s="224"/>
      <c r="N1507" s="243"/>
      <c r="O1507" s="244"/>
      <c r="P1507" s="62"/>
      <c r="Q1507" s="62"/>
      <c r="R1507" s="25"/>
      <c r="S1507" s="26"/>
      <c r="T1507" s="26"/>
      <c r="U1507" s="26"/>
      <c r="V1507" s="26"/>
      <c r="W1507" s="26"/>
      <c r="X1507" s="31"/>
      <c r="Y1507" s="26"/>
      <c r="Z1507" s="25"/>
      <c r="AA1507" s="25"/>
      <c r="AB1507" s="25"/>
      <c r="AC1507" s="25"/>
      <c r="AD1507" s="25"/>
    </row>
    <row r="1508" spans="1:256" s="15" customFormat="1" ht="13.2">
      <c r="A1508" s="245" t="s">
        <v>0</v>
      </c>
      <c r="B1508" s="246"/>
      <c r="C1508" s="246"/>
      <c r="D1508" s="246"/>
      <c r="E1508" s="246"/>
      <c r="F1508" s="247"/>
      <c r="G1508" s="39"/>
      <c r="H1508" s="251" t="s">
        <v>3</v>
      </c>
      <c r="I1508" s="198"/>
      <c r="J1508" s="198"/>
      <c r="K1508" s="198"/>
      <c r="L1508" s="198"/>
      <c r="M1508" s="198"/>
      <c r="N1508" s="198"/>
      <c r="O1508" s="199"/>
      <c r="P1508" s="64"/>
      <c r="Q1508" s="64"/>
      <c r="R1508" s="25"/>
      <c r="S1508" s="26"/>
      <c r="T1508" s="26"/>
      <c r="U1508" s="26"/>
      <c r="V1508" s="26"/>
      <c r="W1508" s="26"/>
      <c r="X1508" s="31"/>
      <c r="Y1508" s="26"/>
      <c r="Z1508" s="25"/>
      <c r="AA1508" s="25"/>
      <c r="AB1508" s="25"/>
      <c r="AC1508" s="25"/>
      <c r="AD1508" s="25"/>
    </row>
    <row r="1509" spans="1:256" s="15" customFormat="1" ht="13.2">
      <c r="A1509" s="248"/>
      <c r="B1509" s="249"/>
      <c r="C1509" s="249"/>
      <c r="D1509" s="249"/>
      <c r="E1509" s="249"/>
      <c r="F1509" s="250"/>
      <c r="G1509" s="39"/>
      <c r="H1509" s="200"/>
      <c r="I1509" s="201"/>
      <c r="J1509" s="201"/>
      <c r="K1509" s="201"/>
      <c r="L1509" s="201"/>
      <c r="M1509" s="201"/>
      <c r="N1509" s="201"/>
      <c r="O1509" s="202"/>
      <c r="P1509" s="64"/>
      <c r="Q1509" s="64"/>
      <c r="R1509" s="25"/>
      <c r="S1509" s="26"/>
      <c r="T1509" s="26"/>
      <c r="U1509" s="26"/>
      <c r="V1509" s="26"/>
      <c r="W1509" s="26"/>
      <c r="X1509" s="31"/>
      <c r="Y1509" s="26"/>
      <c r="Z1509" s="25"/>
      <c r="AA1509" s="25"/>
      <c r="AB1509" s="25"/>
      <c r="AC1509" s="25"/>
      <c r="AD1509" s="25"/>
    </row>
    <row r="1510" spans="1:256" s="15" customFormat="1" ht="13.2">
      <c r="A1510" s="14"/>
      <c r="F1510" s="16"/>
      <c r="G1510" s="39"/>
      <c r="H1510" s="191" t="s">
        <v>4</v>
      </c>
      <c r="I1510" s="192"/>
      <c r="J1510" s="192"/>
      <c r="K1510" s="192"/>
      <c r="L1510" s="193"/>
      <c r="M1510" s="197" t="s">
        <v>5</v>
      </c>
      <c r="N1510" s="198"/>
      <c r="O1510" s="199"/>
      <c r="P1510" s="64"/>
      <c r="Q1510" s="64"/>
      <c r="R1510" s="25"/>
      <c r="S1510" s="26"/>
      <c r="T1510" s="26"/>
      <c r="U1510" s="26"/>
      <c r="V1510" s="26"/>
      <c r="W1510" s="26"/>
      <c r="X1510" s="31"/>
      <c r="Y1510" s="26"/>
      <c r="Z1510" s="25"/>
      <c r="AA1510" s="25"/>
      <c r="AB1510" s="25"/>
      <c r="AC1510" s="25"/>
      <c r="AD1510" s="25"/>
    </row>
    <row r="1511" spans="1:256" s="15" customFormat="1" ht="13.2">
      <c r="A1511" s="17"/>
      <c r="F1511" s="16"/>
      <c r="G1511" s="39"/>
      <c r="H1511" s="194"/>
      <c r="I1511" s="195"/>
      <c r="J1511" s="195"/>
      <c r="K1511" s="195"/>
      <c r="L1511" s="196"/>
      <c r="M1511" s="200"/>
      <c r="N1511" s="201"/>
      <c r="O1511" s="202"/>
      <c r="P1511" s="64"/>
      <c r="Q1511" s="64"/>
      <c r="R1511" s="26"/>
      <c r="S1511" s="26"/>
      <c r="T1511" s="26"/>
      <c r="U1511" s="26"/>
      <c r="V1511" s="26"/>
      <c r="W1511" s="26"/>
      <c r="X1511" s="31"/>
      <c r="Y1511" s="26"/>
      <c r="Z1511" s="25"/>
      <c r="AA1511" s="25"/>
      <c r="AB1511" s="25"/>
      <c r="AC1511" s="25"/>
      <c r="AD1511" s="25"/>
    </row>
    <row r="1512" spans="1:256" s="15" customFormat="1" ht="13.2">
      <c r="A1512" s="17"/>
      <c r="F1512" s="16"/>
      <c r="G1512" s="40"/>
      <c r="H1512" s="18"/>
      <c r="I1512" s="14"/>
      <c r="J1512" s="14"/>
      <c r="K1512" s="14"/>
      <c r="L1512" s="19"/>
      <c r="M1512" s="14"/>
      <c r="N1512" s="14"/>
      <c r="O1512" s="50" t="s">
        <v>39</v>
      </c>
      <c r="P1512" s="65"/>
      <c r="Q1512" s="65"/>
      <c r="R1512" s="26"/>
      <c r="S1512" s="26"/>
      <c r="T1512" s="26"/>
      <c r="U1512" s="26"/>
      <c r="V1512" s="26"/>
      <c r="W1512" s="26"/>
      <c r="X1512" s="31"/>
      <c r="Y1512" s="26"/>
      <c r="Z1512" s="25"/>
      <c r="AA1512" s="26"/>
      <c r="AB1512" s="26"/>
      <c r="AC1512" s="26"/>
      <c r="AD1512" s="26"/>
      <c r="AE1512" s="60"/>
      <c r="AF1512" s="60"/>
      <c r="AG1512" s="60"/>
      <c r="AH1512" s="60"/>
      <c r="AI1512" s="60"/>
      <c r="AJ1512" s="60"/>
      <c r="AK1512" s="60"/>
      <c r="AL1512" s="60"/>
      <c r="AM1512" s="60"/>
      <c r="AN1512" s="60"/>
      <c r="AO1512" s="60"/>
      <c r="AP1512" s="60"/>
      <c r="AQ1512" s="60"/>
      <c r="AR1512" s="60"/>
      <c r="AS1512" s="60"/>
      <c r="AT1512" s="60"/>
      <c r="AU1512" s="60"/>
      <c r="AV1512" s="60"/>
      <c r="AW1512" s="60"/>
      <c r="AX1512" s="60"/>
      <c r="AY1512" s="60"/>
      <c r="AZ1512" s="60"/>
      <c r="BA1512" s="60"/>
      <c r="BB1512" s="60"/>
      <c r="BC1512" s="60"/>
      <c r="BD1512" s="60"/>
      <c r="BE1512" s="60"/>
      <c r="BF1512" s="60"/>
      <c r="BG1512" s="60"/>
      <c r="BH1512" s="60"/>
      <c r="BI1512" s="60"/>
      <c r="BJ1512" s="60"/>
      <c r="BK1512" s="60"/>
      <c r="BL1512" s="60"/>
      <c r="BM1512" s="60"/>
      <c r="BN1512" s="60"/>
      <c r="BO1512" s="60"/>
      <c r="BP1512" s="60"/>
      <c r="BQ1512" s="60"/>
      <c r="BR1512" s="60"/>
      <c r="BS1512" s="60"/>
      <c r="BT1512" s="60"/>
      <c r="BU1512" s="60"/>
      <c r="BV1512" s="60"/>
      <c r="BW1512" s="60"/>
      <c r="BX1512" s="60"/>
      <c r="BY1512" s="60"/>
      <c r="BZ1512" s="60"/>
      <c r="CA1512" s="60"/>
      <c r="CB1512" s="60"/>
      <c r="CC1512" s="60"/>
      <c r="CD1512" s="60"/>
      <c r="CE1512" s="60"/>
      <c r="CF1512" s="60"/>
      <c r="CG1512" s="60"/>
      <c r="CH1512" s="60"/>
      <c r="CI1512" s="60"/>
      <c r="CJ1512" s="60"/>
      <c r="CK1512" s="60"/>
      <c r="CL1512" s="60"/>
      <c r="CM1512" s="60"/>
      <c r="CN1512" s="60"/>
      <c r="CO1512" s="60"/>
      <c r="CP1512" s="60"/>
      <c r="CQ1512" s="60"/>
      <c r="CR1512" s="60"/>
      <c r="CS1512" s="60"/>
      <c r="CT1512" s="60"/>
      <c r="CU1512" s="60"/>
      <c r="CV1512" s="60"/>
      <c r="CW1512" s="60"/>
      <c r="CX1512" s="60"/>
      <c r="CY1512" s="60"/>
      <c r="CZ1512" s="60"/>
      <c r="DA1512" s="60"/>
      <c r="DB1512" s="60"/>
      <c r="DC1512" s="60"/>
      <c r="DD1512" s="60"/>
      <c r="DE1512" s="60"/>
      <c r="DF1512" s="60"/>
      <c r="DG1512" s="60"/>
      <c r="DH1512" s="60"/>
      <c r="DI1512" s="60"/>
      <c r="DJ1512" s="60"/>
      <c r="DK1512" s="60"/>
      <c r="DL1512" s="60"/>
      <c r="DM1512" s="60"/>
      <c r="DN1512" s="60"/>
      <c r="DO1512" s="60"/>
      <c r="DP1512" s="60"/>
      <c r="DQ1512" s="60"/>
      <c r="DR1512" s="60"/>
      <c r="DS1512" s="60"/>
      <c r="DT1512" s="60"/>
      <c r="DU1512" s="60"/>
      <c r="DV1512" s="60"/>
      <c r="DW1512" s="60"/>
      <c r="DX1512" s="60"/>
      <c r="DY1512" s="60"/>
      <c r="DZ1512" s="60"/>
      <c r="EA1512" s="60"/>
      <c r="EB1512" s="60"/>
      <c r="EC1512" s="60"/>
      <c r="ED1512" s="60"/>
      <c r="EE1512" s="60"/>
      <c r="EF1512" s="60"/>
      <c r="EG1512" s="60"/>
      <c r="EH1512" s="60"/>
      <c r="EI1512" s="60"/>
      <c r="EJ1512" s="60"/>
      <c r="EK1512" s="60"/>
      <c r="EL1512" s="60"/>
      <c r="EM1512" s="60"/>
      <c r="EN1512" s="60"/>
      <c r="EO1512" s="60"/>
      <c r="EP1512" s="60"/>
      <c r="EQ1512" s="60"/>
      <c r="ER1512" s="60"/>
      <c r="ES1512" s="60"/>
      <c r="ET1512" s="60"/>
      <c r="EU1512" s="60"/>
      <c r="EV1512" s="60"/>
      <c r="EW1512" s="60"/>
      <c r="EX1512" s="60"/>
      <c r="EY1512" s="60"/>
      <c r="EZ1512" s="60"/>
      <c r="FA1512" s="60"/>
      <c r="FB1512" s="60"/>
      <c r="FC1512" s="60"/>
      <c r="FD1512" s="60"/>
      <c r="FE1512" s="60"/>
      <c r="FF1512" s="60"/>
      <c r="FG1512" s="60"/>
      <c r="FH1512" s="60"/>
      <c r="FI1512" s="60"/>
      <c r="FJ1512" s="60"/>
      <c r="FK1512" s="60"/>
      <c r="FL1512" s="60"/>
      <c r="FM1512" s="60"/>
      <c r="FN1512" s="60"/>
      <c r="FO1512" s="60"/>
      <c r="FP1512" s="60"/>
      <c r="FQ1512" s="60"/>
      <c r="FR1512" s="60"/>
      <c r="FS1512" s="60"/>
      <c r="FT1512" s="60"/>
      <c r="FU1512" s="60"/>
      <c r="FV1512" s="60"/>
      <c r="FW1512" s="60"/>
      <c r="FX1512" s="60"/>
      <c r="FY1512" s="60"/>
      <c r="FZ1512" s="60"/>
      <c r="GA1512" s="60"/>
      <c r="GB1512" s="60"/>
      <c r="GC1512" s="60"/>
      <c r="GD1512" s="60"/>
      <c r="GE1512" s="60"/>
      <c r="GF1512" s="60"/>
      <c r="GG1512" s="60"/>
      <c r="GH1512" s="60"/>
      <c r="GI1512" s="60"/>
      <c r="GJ1512" s="60"/>
      <c r="GK1512" s="60"/>
      <c r="GL1512" s="60"/>
      <c r="GM1512" s="60"/>
      <c r="GN1512" s="60"/>
      <c r="GO1512" s="60"/>
      <c r="GP1512" s="60"/>
      <c r="GQ1512" s="60"/>
      <c r="GR1512" s="60"/>
      <c r="GS1512" s="60"/>
      <c r="GT1512" s="60"/>
      <c r="GU1512" s="60"/>
      <c r="GV1512" s="60"/>
      <c r="GW1512" s="60"/>
      <c r="GX1512" s="60"/>
      <c r="GY1512" s="60"/>
      <c r="GZ1512" s="60"/>
      <c r="HA1512" s="60"/>
      <c r="HB1512" s="60"/>
      <c r="HC1512" s="60"/>
      <c r="HD1512" s="60"/>
      <c r="HE1512" s="60"/>
      <c r="HF1512" s="60"/>
      <c r="HG1512" s="60"/>
      <c r="HH1512" s="60"/>
      <c r="HI1512" s="60"/>
      <c r="HJ1512" s="60"/>
      <c r="HK1512" s="60"/>
      <c r="HL1512" s="60"/>
      <c r="HM1512" s="60"/>
      <c r="HN1512" s="60"/>
      <c r="HO1512" s="60"/>
      <c r="HP1512" s="60"/>
      <c r="HQ1512" s="60"/>
      <c r="HR1512" s="60"/>
      <c r="HS1512" s="60"/>
      <c r="HT1512" s="60"/>
      <c r="HU1512" s="60"/>
      <c r="HV1512" s="60"/>
      <c r="HW1512" s="60"/>
      <c r="HX1512" s="60"/>
      <c r="HY1512" s="60"/>
      <c r="HZ1512" s="60"/>
      <c r="IA1512" s="60"/>
      <c r="IB1512" s="60"/>
      <c r="IC1512" s="60"/>
      <c r="ID1512" s="60"/>
      <c r="IE1512" s="60"/>
      <c r="IF1512" s="60"/>
      <c r="IG1512" s="60"/>
      <c r="IH1512" s="60"/>
      <c r="II1512" s="60"/>
      <c r="IJ1512" s="60"/>
      <c r="IK1512" s="60"/>
      <c r="IL1512" s="60"/>
      <c r="IM1512" s="60"/>
      <c r="IN1512" s="60"/>
      <c r="IO1512" s="60"/>
      <c r="IP1512" s="60"/>
      <c r="IQ1512" s="60"/>
      <c r="IR1512" s="60"/>
      <c r="IS1512" s="60"/>
      <c r="IT1512" s="60"/>
      <c r="IU1512" s="60"/>
      <c r="IV1512" s="60"/>
    </row>
    <row r="1513" spans="1:256" s="15" customFormat="1" ht="13.2">
      <c r="A1513" s="17"/>
      <c r="F1513" s="16"/>
      <c r="G1513" s="41" t="s">
        <v>6</v>
      </c>
      <c r="H1513" s="21" t="s">
        <v>16</v>
      </c>
      <c r="I1513" s="20" t="s">
        <v>18</v>
      </c>
      <c r="J1513" s="20" t="s">
        <v>22</v>
      </c>
      <c r="K1513" s="20" t="s">
        <v>25</v>
      </c>
      <c r="L1513" s="20" t="s">
        <v>27</v>
      </c>
      <c r="M1513" s="20" t="s">
        <v>31</v>
      </c>
      <c r="N1513" s="20" t="s">
        <v>35</v>
      </c>
      <c r="O1513" s="50" t="s">
        <v>32</v>
      </c>
      <c r="P1513" s="65"/>
      <c r="Q1513" s="65"/>
      <c r="R1513" s="26"/>
      <c r="S1513" s="26"/>
      <c r="T1513" s="26"/>
      <c r="U1513" s="26"/>
      <c r="V1513" s="26"/>
      <c r="W1513" s="26"/>
      <c r="X1513" s="31"/>
      <c r="Y1513" s="26"/>
      <c r="Z1513" s="25"/>
      <c r="AA1513" s="26"/>
      <c r="AB1513" s="26"/>
      <c r="AC1513" s="26"/>
      <c r="AD1513" s="26"/>
      <c r="AE1513" s="60"/>
      <c r="AF1513" s="60"/>
      <c r="AG1513" s="60"/>
      <c r="AH1513" s="60"/>
      <c r="AI1513" s="60"/>
      <c r="AJ1513" s="60"/>
      <c r="AK1513" s="60"/>
      <c r="AL1513" s="60"/>
      <c r="AM1513" s="60"/>
      <c r="AN1513" s="60"/>
      <c r="AO1513" s="60"/>
      <c r="AP1513" s="60"/>
      <c r="AQ1513" s="60"/>
      <c r="AR1513" s="60"/>
      <c r="AS1513" s="60"/>
      <c r="AT1513" s="60"/>
      <c r="AU1513" s="60"/>
      <c r="AV1513" s="60"/>
      <c r="AW1513" s="60"/>
      <c r="AX1513" s="60"/>
      <c r="AY1513" s="60"/>
      <c r="AZ1513" s="60"/>
      <c r="BA1513" s="60"/>
      <c r="BB1513" s="60"/>
      <c r="BC1513" s="60"/>
      <c r="BD1513" s="60"/>
      <c r="BE1513" s="60"/>
      <c r="BF1513" s="60"/>
      <c r="BG1513" s="60"/>
      <c r="BH1513" s="60"/>
      <c r="BI1513" s="60"/>
      <c r="BJ1513" s="60"/>
      <c r="BK1513" s="60"/>
      <c r="BL1513" s="60"/>
      <c r="BM1513" s="60"/>
      <c r="BN1513" s="60"/>
      <c r="BO1513" s="60"/>
      <c r="BP1513" s="60"/>
      <c r="BQ1513" s="60"/>
      <c r="BR1513" s="60"/>
      <c r="BS1513" s="60"/>
      <c r="BT1513" s="60"/>
      <c r="BU1513" s="60"/>
      <c r="BV1513" s="60"/>
      <c r="BW1513" s="60"/>
      <c r="BX1513" s="60"/>
      <c r="BY1513" s="60"/>
      <c r="BZ1513" s="60"/>
      <c r="CA1513" s="60"/>
      <c r="CB1513" s="60"/>
      <c r="CC1513" s="60"/>
      <c r="CD1513" s="60"/>
      <c r="CE1513" s="60"/>
      <c r="CF1513" s="60"/>
      <c r="CG1513" s="60"/>
      <c r="CH1513" s="60"/>
      <c r="CI1513" s="60"/>
      <c r="CJ1513" s="60"/>
      <c r="CK1513" s="60"/>
      <c r="CL1513" s="60"/>
      <c r="CM1513" s="60"/>
      <c r="CN1513" s="60"/>
      <c r="CO1513" s="60"/>
      <c r="CP1513" s="60"/>
      <c r="CQ1513" s="60"/>
      <c r="CR1513" s="60"/>
      <c r="CS1513" s="60"/>
      <c r="CT1513" s="60"/>
      <c r="CU1513" s="60"/>
      <c r="CV1513" s="60"/>
      <c r="CW1513" s="60"/>
      <c r="CX1513" s="60"/>
      <c r="CY1513" s="60"/>
      <c r="CZ1513" s="60"/>
      <c r="DA1513" s="60"/>
      <c r="DB1513" s="60"/>
      <c r="DC1513" s="60"/>
      <c r="DD1513" s="60"/>
      <c r="DE1513" s="60"/>
      <c r="DF1513" s="60"/>
      <c r="DG1513" s="60"/>
      <c r="DH1513" s="60"/>
      <c r="DI1513" s="60"/>
      <c r="DJ1513" s="60"/>
      <c r="DK1513" s="60"/>
      <c r="DL1513" s="60"/>
      <c r="DM1513" s="60"/>
      <c r="DN1513" s="60"/>
      <c r="DO1513" s="60"/>
      <c r="DP1513" s="60"/>
      <c r="DQ1513" s="60"/>
      <c r="DR1513" s="60"/>
      <c r="DS1513" s="60"/>
      <c r="DT1513" s="60"/>
      <c r="DU1513" s="60"/>
      <c r="DV1513" s="60"/>
      <c r="DW1513" s="60"/>
      <c r="DX1513" s="60"/>
      <c r="DY1513" s="60"/>
      <c r="DZ1513" s="60"/>
      <c r="EA1513" s="60"/>
      <c r="EB1513" s="60"/>
      <c r="EC1513" s="60"/>
      <c r="ED1513" s="60"/>
      <c r="EE1513" s="60"/>
      <c r="EF1513" s="60"/>
      <c r="EG1513" s="60"/>
      <c r="EH1513" s="60"/>
      <c r="EI1513" s="60"/>
      <c r="EJ1513" s="60"/>
      <c r="EK1513" s="60"/>
      <c r="EL1513" s="60"/>
      <c r="EM1513" s="60"/>
      <c r="EN1513" s="60"/>
      <c r="EO1513" s="60"/>
      <c r="EP1513" s="60"/>
      <c r="EQ1513" s="60"/>
      <c r="ER1513" s="60"/>
      <c r="ES1513" s="60"/>
      <c r="ET1513" s="60"/>
      <c r="EU1513" s="60"/>
      <c r="EV1513" s="60"/>
      <c r="EW1513" s="60"/>
      <c r="EX1513" s="60"/>
      <c r="EY1513" s="60"/>
      <c r="EZ1513" s="60"/>
      <c r="FA1513" s="60"/>
      <c r="FB1513" s="60"/>
      <c r="FC1513" s="60"/>
      <c r="FD1513" s="60"/>
      <c r="FE1513" s="60"/>
      <c r="FF1513" s="60"/>
      <c r="FG1513" s="60"/>
      <c r="FH1513" s="60"/>
      <c r="FI1513" s="60"/>
      <c r="FJ1513" s="60"/>
      <c r="FK1513" s="60"/>
      <c r="FL1513" s="60"/>
      <c r="FM1513" s="60"/>
      <c r="FN1513" s="60"/>
      <c r="FO1513" s="60"/>
      <c r="FP1513" s="60"/>
      <c r="FQ1513" s="60"/>
      <c r="FR1513" s="60"/>
      <c r="FS1513" s="60"/>
      <c r="FT1513" s="60"/>
      <c r="FU1513" s="60"/>
      <c r="FV1513" s="60"/>
      <c r="FW1513" s="60"/>
      <c r="FX1513" s="60"/>
      <c r="FY1513" s="60"/>
      <c r="FZ1513" s="60"/>
      <c r="GA1513" s="60"/>
      <c r="GB1513" s="60"/>
      <c r="GC1513" s="60"/>
      <c r="GD1513" s="60"/>
      <c r="GE1513" s="60"/>
      <c r="GF1513" s="60"/>
      <c r="GG1513" s="60"/>
      <c r="GH1513" s="60"/>
      <c r="GI1513" s="60"/>
      <c r="GJ1513" s="60"/>
      <c r="GK1513" s="60"/>
      <c r="GL1513" s="60"/>
      <c r="GM1513" s="60"/>
      <c r="GN1513" s="60"/>
      <c r="GO1513" s="60"/>
      <c r="GP1513" s="60"/>
      <c r="GQ1513" s="60"/>
      <c r="GR1513" s="60"/>
      <c r="GS1513" s="60"/>
      <c r="GT1513" s="60"/>
      <c r="GU1513" s="60"/>
      <c r="GV1513" s="60"/>
      <c r="GW1513" s="60"/>
      <c r="GX1513" s="60"/>
      <c r="GY1513" s="60"/>
      <c r="GZ1513" s="60"/>
      <c r="HA1513" s="60"/>
      <c r="HB1513" s="60"/>
      <c r="HC1513" s="60"/>
      <c r="HD1513" s="60"/>
      <c r="HE1513" s="60"/>
      <c r="HF1513" s="60"/>
      <c r="HG1513" s="60"/>
      <c r="HH1513" s="60"/>
      <c r="HI1513" s="60"/>
      <c r="HJ1513" s="60"/>
      <c r="HK1513" s="60"/>
      <c r="HL1513" s="60"/>
      <c r="HM1513" s="60"/>
      <c r="HN1513" s="60"/>
      <c r="HO1513" s="60"/>
      <c r="HP1513" s="60"/>
      <c r="HQ1513" s="60"/>
      <c r="HR1513" s="60"/>
      <c r="HS1513" s="60"/>
      <c r="HT1513" s="60"/>
      <c r="HU1513" s="60"/>
      <c r="HV1513" s="60"/>
      <c r="HW1513" s="60"/>
      <c r="HX1513" s="60"/>
      <c r="HY1513" s="60"/>
      <c r="HZ1513" s="60"/>
      <c r="IA1513" s="60"/>
      <c r="IB1513" s="60"/>
      <c r="IC1513" s="60"/>
      <c r="ID1513" s="60"/>
      <c r="IE1513" s="60"/>
      <c r="IF1513" s="60"/>
      <c r="IG1513" s="60"/>
      <c r="IH1513" s="60"/>
      <c r="II1513" s="60"/>
      <c r="IJ1513" s="60"/>
      <c r="IK1513" s="60"/>
      <c r="IL1513" s="60"/>
      <c r="IM1513" s="60"/>
      <c r="IN1513" s="60"/>
      <c r="IO1513" s="60"/>
      <c r="IP1513" s="60"/>
      <c r="IQ1513" s="60"/>
      <c r="IR1513" s="60"/>
      <c r="IS1513" s="60"/>
      <c r="IT1513" s="60"/>
      <c r="IU1513" s="60"/>
      <c r="IV1513" s="60"/>
    </row>
    <row r="1514" spans="1:256" s="15" customFormat="1" ht="13.2">
      <c r="A1514" s="20" t="s">
        <v>13</v>
      </c>
      <c r="B1514" s="228" t="s">
        <v>12</v>
      </c>
      <c r="C1514" s="229"/>
      <c r="D1514" s="229"/>
      <c r="E1514" s="229"/>
      <c r="F1514" s="230"/>
      <c r="G1514" s="41" t="s">
        <v>8</v>
      </c>
      <c r="H1514" s="21" t="s">
        <v>17</v>
      </c>
      <c r="I1514" s="20" t="s">
        <v>23</v>
      </c>
      <c r="J1514" s="20" t="s">
        <v>23</v>
      </c>
      <c r="K1514" s="20" t="s">
        <v>44</v>
      </c>
      <c r="L1514" s="20" t="s">
        <v>25</v>
      </c>
      <c r="M1514" s="20" t="s">
        <v>32</v>
      </c>
      <c r="N1514" s="20" t="s">
        <v>36</v>
      </c>
      <c r="O1514" s="50" t="s">
        <v>40</v>
      </c>
      <c r="P1514" s="65"/>
      <c r="Q1514" s="65"/>
      <c r="R1514" s="26"/>
      <c r="S1514" s="26"/>
      <c r="T1514" s="26"/>
      <c r="U1514" s="26"/>
      <c r="V1514" s="26"/>
      <c r="W1514" s="26"/>
      <c r="X1514" s="31"/>
      <c r="Y1514" s="26"/>
      <c r="Z1514" s="25"/>
      <c r="AA1514" s="26"/>
      <c r="AB1514" s="26"/>
      <c r="AC1514" s="26"/>
      <c r="AD1514" s="26"/>
      <c r="AE1514" s="60"/>
      <c r="AF1514" s="60"/>
      <c r="AG1514" s="60"/>
      <c r="AH1514" s="60"/>
      <c r="AI1514" s="60"/>
      <c r="AJ1514" s="60"/>
      <c r="AK1514" s="60"/>
      <c r="AL1514" s="60"/>
      <c r="AM1514" s="60"/>
      <c r="AN1514" s="60"/>
      <c r="AO1514" s="60"/>
      <c r="AP1514" s="60"/>
      <c r="AQ1514" s="60"/>
      <c r="AR1514" s="60"/>
      <c r="AS1514" s="60"/>
      <c r="AT1514" s="60"/>
      <c r="AU1514" s="60"/>
      <c r="AV1514" s="60"/>
      <c r="AW1514" s="60"/>
      <c r="AX1514" s="60"/>
      <c r="AY1514" s="60"/>
      <c r="AZ1514" s="60"/>
      <c r="BA1514" s="60"/>
      <c r="BB1514" s="60"/>
      <c r="BC1514" s="60"/>
      <c r="BD1514" s="60"/>
      <c r="BE1514" s="60"/>
      <c r="BF1514" s="60"/>
      <c r="BG1514" s="60"/>
      <c r="BH1514" s="60"/>
      <c r="BI1514" s="60"/>
      <c r="BJ1514" s="60"/>
      <c r="BK1514" s="60"/>
      <c r="BL1514" s="60"/>
      <c r="BM1514" s="60"/>
      <c r="BN1514" s="60"/>
      <c r="BO1514" s="60"/>
      <c r="BP1514" s="60"/>
      <c r="BQ1514" s="60"/>
      <c r="BR1514" s="60"/>
      <c r="BS1514" s="60"/>
      <c r="BT1514" s="60"/>
      <c r="BU1514" s="60"/>
      <c r="BV1514" s="60"/>
      <c r="BW1514" s="60"/>
      <c r="BX1514" s="60"/>
      <c r="BY1514" s="60"/>
      <c r="BZ1514" s="60"/>
      <c r="CA1514" s="60"/>
      <c r="CB1514" s="60"/>
      <c r="CC1514" s="60"/>
      <c r="CD1514" s="60"/>
      <c r="CE1514" s="60"/>
      <c r="CF1514" s="60"/>
      <c r="CG1514" s="60"/>
      <c r="CH1514" s="60"/>
      <c r="CI1514" s="60"/>
      <c r="CJ1514" s="60"/>
      <c r="CK1514" s="60"/>
      <c r="CL1514" s="60"/>
      <c r="CM1514" s="60"/>
      <c r="CN1514" s="60"/>
      <c r="CO1514" s="60"/>
      <c r="CP1514" s="60"/>
      <c r="CQ1514" s="60"/>
      <c r="CR1514" s="60"/>
      <c r="CS1514" s="60"/>
      <c r="CT1514" s="60"/>
      <c r="CU1514" s="60"/>
      <c r="CV1514" s="60"/>
      <c r="CW1514" s="60"/>
      <c r="CX1514" s="60"/>
      <c r="CY1514" s="60"/>
      <c r="CZ1514" s="60"/>
      <c r="DA1514" s="60"/>
      <c r="DB1514" s="60"/>
      <c r="DC1514" s="60"/>
      <c r="DD1514" s="60"/>
      <c r="DE1514" s="60"/>
      <c r="DF1514" s="60"/>
      <c r="DG1514" s="60"/>
      <c r="DH1514" s="60"/>
      <c r="DI1514" s="60"/>
      <c r="DJ1514" s="60"/>
      <c r="DK1514" s="60"/>
      <c r="DL1514" s="60"/>
      <c r="DM1514" s="60"/>
      <c r="DN1514" s="60"/>
      <c r="DO1514" s="60"/>
      <c r="DP1514" s="60"/>
      <c r="DQ1514" s="60"/>
      <c r="DR1514" s="60"/>
      <c r="DS1514" s="60"/>
      <c r="DT1514" s="60"/>
      <c r="DU1514" s="60"/>
      <c r="DV1514" s="60"/>
      <c r="DW1514" s="60"/>
      <c r="DX1514" s="60"/>
      <c r="DY1514" s="60"/>
      <c r="DZ1514" s="60"/>
      <c r="EA1514" s="60"/>
      <c r="EB1514" s="60"/>
      <c r="EC1514" s="60"/>
      <c r="ED1514" s="60"/>
      <c r="EE1514" s="60"/>
      <c r="EF1514" s="60"/>
      <c r="EG1514" s="60"/>
      <c r="EH1514" s="60"/>
      <c r="EI1514" s="60"/>
      <c r="EJ1514" s="60"/>
      <c r="EK1514" s="60"/>
      <c r="EL1514" s="60"/>
      <c r="EM1514" s="60"/>
      <c r="EN1514" s="60"/>
      <c r="EO1514" s="60"/>
      <c r="EP1514" s="60"/>
      <c r="EQ1514" s="60"/>
      <c r="ER1514" s="60"/>
      <c r="ES1514" s="60"/>
      <c r="ET1514" s="60"/>
      <c r="EU1514" s="60"/>
      <c r="EV1514" s="60"/>
      <c r="EW1514" s="60"/>
      <c r="EX1514" s="60"/>
      <c r="EY1514" s="60"/>
      <c r="EZ1514" s="60"/>
      <c r="FA1514" s="60"/>
      <c r="FB1514" s="60"/>
      <c r="FC1514" s="60"/>
      <c r="FD1514" s="60"/>
      <c r="FE1514" s="60"/>
      <c r="FF1514" s="60"/>
      <c r="FG1514" s="60"/>
      <c r="FH1514" s="60"/>
      <c r="FI1514" s="60"/>
      <c r="FJ1514" s="60"/>
      <c r="FK1514" s="60"/>
      <c r="FL1514" s="60"/>
      <c r="FM1514" s="60"/>
      <c r="FN1514" s="60"/>
      <c r="FO1514" s="60"/>
      <c r="FP1514" s="60"/>
      <c r="FQ1514" s="60"/>
      <c r="FR1514" s="60"/>
      <c r="FS1514" s="60"/>
      <c r="FT1514" s="60"/>
      <c r="FU1514" s="60"/>
      <c r="FV1514" s="60"/>
      <c r="FW1514" s="60"/>
      <c r="FX1514" s="60"/>
      <c r="FY1514" s="60"/>
      <c r="FZ1514" s="60"/>
      <c r="GA1514" s="60"/>
      <c r="GB1514" s="60"/>
      <c r="GC1514" s="60"/>
      <c r="GD1514" s="60"/>
      <c r="GE1514" s="60"/>
      <c r="GF1514" s="60"/>
      <c r="GG1514" s="60"/>
      <c r="GH1514" s="60"/>
      <c r="GI1514" s="60"/>
      <c r="GJ1514" s="60"/>
      <c r="GK1514" s="60"/>
      <c r="GL1514" s="60"/>
      <c r="GM1514" s="60"/>
      <c r="GN1514" s="60"/>
      <c r="GO1514" s="60"/>
      <c r="GP1514" s="60"/>
      <c r="GQ1514" s="60"/>
      <c r="GR1514" s="60"/>
      <c r="GS1514" s="60"/>
      <c r="GT1514" s="60"/>
      <c r="GU1514" s="60"/>
      <c r="GV1514" s="60"/>
      <c r="GW1514" s="60"/>
      <c r="GX1514" s="60"/>
      <c r="GY1514" s="60"/>
      <c r="GZ1514" s="60"/>
      <c r="HA1514" s="60"/>
      <c r="HB1514" s="60"/>
      <c r="HC1514" s="60"/>
      <c r="HD1514" s="60"/>
      <c r="HE1514" s="60"/>
      <c r="HF1514" s="60"/>
      <c r="HG1514" s="60"/>
      <c r="HH1514" s="60"/>
      <c r="HI1514" s="60"/>
      <c r="HJ1514" s="60"/>
      <c r="HK1514" s="60"/>
      <c r="HL1514" s="60"/>
      <c r="HM1514" s="60"/>
      <c r="HN1514" s="60"/>
      <c r="HO1514" s="60"/>
      <c r="HP1514" s="60"/>
      <c r="HQ1514" s="60"/>
      <c r="HR1514" s="60"/>
      <c r="HS1514" s="60"/>
      <c r="HT1514" s="60"/>
      <c r="HU1514" s="60"/>
      <c r="HV1514" s="60"/>
      <c r="HW1514" s="60"/>
      <c r="HX1514" s="60"/>
      <c r="HY1514" s="60"/>
      <c r="HZ1514" s="60"/>
      <c r="IA1514" s="60"/>
      <c r="IB1514" s="60"/>
      <c r="IC1514" s="60"/>
      <c r="ID1514" s="60"/>
      <c r="IE1514" s="60"/>
      <c r="IF1514" s="60"/>
      <c r="IG1514" s="60"/>
      <c r="IH1514" s="60"/>
      <c r="II1514" s="60"/>
      <c r="IJ1514" s="60"/>
      <c r="IK1514" s="60"/>
      <c r="IL1514" s="60"/>
      <c r="IM1514" s="60"/>
      <c r="IN1514" s="60"/>
      <c r="IO1514" s="60"/>
      <c r="IP1514" s="60"/>
      <c r="IQ1514" s="60"/>
      <c r="IR1514" s="60"/>
      <c r="IS1514" s="60"/>
      <c r="IT1514" s="60"/>
      <c r="IU1514" s="60"/>
      <c r="IV1514" s="60"/>
    </row>
    <row r="1515" spans="1:256" s="59" customFormat="1" ht="50.1" customHeight="1">
      <c r="A1515" s="20" t="s">
        <v>14</v>
      </c>
      <c r="B1515" s="15"/>
      <c r="C1515" s="15"/>
      <c r="D1515" s="15"/>
      <c r="E1515" s="15"/>
      <c r="F1515" s="16"/>
      <c r="G1515" s="41" t="s">
        <v>7</v>
      </c>
      <c r="H1515" s="16"/>
      <c r="I1515" s="20" t="s">
        <v>19</v>
      </c>
      <c r="J1515" s="20" t="s">
        <v>29</v>
      </c>
      <c r="K1515" s="20" t="s">
        <v>45</v>
      </c>
      <c r="L1515" s="20" t="s">
        <v>28</v>
      </c>
      <c r="M1515" s="20" t="s">
        <v>33</v>
      </c>
      <c r="N1515" s="20" t="s">
        <v>32</v>
      </c>
      <c r="O1515" s="51" t="s">
        <v>41</v>
      </c>
      <c r="P1515" s="66"/>
      <c r="Q1515" s="66"/>
      <c r="R1515" s="3"/>
      <c r="S1515" s="1"/>
      <c r="T1515" s="1"/>
      <c r="U1515" s="1"/>
      <c r="V1515" s="1"/>
      <c r="W1515" s="1"/>
      <c r="X1515" s="5"/>
      <c r="Y1515" s="1"/>
      <c r="Z1515" s="1"/>
      <c r="AA1515" s="3"/>
      <c r="AB1515" s="3"/>
      <c r="AC1515" s="3"/>
      <c r="AD1515" s="3"/>
    </row>
    <row r="1516" spans="1:256" s="59" customFormat="1" ht="50.1" customHeight="1">
      <c r="A1516" s="17"/>
      <c r="B1516" s="15"/>
      <c r="C1516" s="15"/>
      <c r="D1516" s="15"/>
      <c r="E1516" s="15"/>
      <c r="F1516" s="16"/>
      <c r="G1516" s="42"/>
      <c r="H1516" s="16"/>
      <c r="I1516" s="20" t="s">
        <v>20</v>
      </c>
      <c r="J1516" s="20"/>
      <c r="K1516" s="20"/>
      <c r="L1516" s="20"/>
      <c r="M1516" s="20"/>
      <c r="N1516" s="20" t="s">
        <v>37</v>
      </c>
      <c r="O1516" s="50"/>
      <c r="P1516" s="65"/>
      <c r="Q1516" s="65"/>
      <c r="R1516" s="3"/>
      <c r="S1516" s="1"/>
      <c r="T1516" s="1"/>
      <c r="U1516" s="1"/>
      <c r="V1516" s="1"/>
      <c r="W1516" s="1"/>
      <c r="X1516" s="5"/>
      <c r="Y1516" s="1"/>
      <c r="Z1516" s="1"/>
      <c r="AA1516" s="3"/>
      <c r="AB1516" s="3"/>
      <c r="AC1516" s="3"/>
      <c r="AD1516" s="3"/>
    </row>
    <row r="1517" spans="1:256" s="59" customFormat="1" ht="50.1" customHeight="1">
      <c r="A1517" s="22" t="s">
        <v>10</v>
      </c>
      <c r="B1517" s="228" t="s">
        <v>11</v>
      </c>
      <c r="C1517" s="229"/>
      <c r="D1517" s="229"/>
      <c r="E1517" s="229"/>
      <c r="F1517" s="230"/>
      <c r="G1517" s="43" t="s">
        <v>9</v>
      </c>
      <c r="H1517" s="23" t="s">
        <v>15</v>
      </c>
      <c r="I1517" s="22" t="s">
        <v>21</v>
      </c>
      <c r="J1517" s="22" t="s">
        <v>24</v>
      </c>
      <c r="K1517" s="22" t="s">
        <v>26</v>
      </c>
      <c r="L1517" s="22" t="s">
        <v>30</v>
      </c>
      <c r="M1517" s="22" t="s">
        <v>34</v>
      </c>
      <c r="N1517" s="22" t="s">
        <v>42</v>
      </c>
      <c r="O1517" s="52" t="s">
        <v>38</v>
      </c>
      <c r="P1517" s="66"/>
      <c r="Q1517" s="66"/>
      <c r="R1517" s="3"/>
      <c r="S1517" s="1"/>
      <c r="T1517" s="1"/>
      <c r="U1517" s="1"/>
      <c r="V1517" s="1"/>
      <c r="W1517" s="1"/>
      <c r="X1517" s="5"/>
      <c r="Y1517" s="1"/>
      <c r="Z1517" s="1"/>
      <c r="AA1517" s="3"/>
      <c r="AB1517" s="3"/>
      <c r="AC1517" s="3"/>
      <c r="AD1517" s="3"/>
    </row>
    <row r="1518" spans="1:256" s="59" customFormat="1" ht="50.1" customHeight="1">
      <c r="A1518" s="12"/>
      <c r="B1518" s="231"/>
      <c r="C1518" s="232"/>
      <c r="D1518" s="232"/>
      <c r="E1518" s="232"/>
      <c r="F1518" s="233"/>
      <c r="G1518" s="28"/>
      <c r="H1518" s="8"/>
      <c r="I1518" s="9"/>
      <c r="J1518" s="29">
        <f t="shared" ref="J1518:J1523" si="169">SUM(H1518*I1518)</f>
        <v>0</v>
      </c>
      <c r="K1518" s="9"/>
      <c r="L1518" s="4">
        <f t="shared" ref="L1518:L1523" si="170">SUM(J1518*K1518)</f>
        <v>0</v>
      </c>
      <c r="M1518" s="10"/>
      <c r="N1518" s="11"/>
      <c r="O1518" s="57">
        <f t="shared" ref="O1518:O1523" si="171">SUM(M1518*N1518)</f>
        <v>0</v>
      </c>
      <c r="P1518" s="67"/>
      <c r="Q1518" s="67"/>
      <c r="R1518" s="3"/>
      <c r="S1518" s="1"/>
      <c r="T1518" s="1"/>
      <c r="U1518" s="1"/>
      <c r="V1518" s="1"/>
      <c r="W1518" s="1"/>
      <c r="X1518" s="5"/>
      <c r="Y1518" s="1"/>
      <c r="Z1518" s="1"/>
      <c r="AA1518" s="3"/>
      <c r="AB1518" s="3"/>
      <c r="AC1518" s="3"/>
      <c r="AD1518" s="3"/>
    </row>
    <row r="1519" spans="1:256" s="59" customFormat="1" ht="50.1" customHeight="1">
      <c r="A1519" s="12"/>
      <c r="B1519" s="225"/>
      <c r="C1519" s="226"/>
      <c r="D1519" s="226"/>
      <c r="E1519" s="226"/>
      <c r="F1519" s="227"/>
      <c r="G1519" s="28"/>
      <c r="H1519" s="8"/>
      <c r="I1519" s="9"/>
      <c r="J1519" s="29">
        <f t="shared" si="169"/>
        <v>0</v>
      </c>
      <c r="K1519" s="9"/>
      <c r="L1519" s="4">
        <f t="shared" si="170"/>
        <v>0</v>
      </c>
      <c r="M1519" s="10"/>
      <c r="N1519" s="11"/>
      <c r="O1519" s="57">
        <f t="shared" si="171"/>
        <v>0</v>
      </c>
      <c r="P1519" s="67"/>
      <c r="Q1519" s="67"/>
      <c r="R1519" s="3"/>
      <c r="S1519" s="1"/>
      <c r="T1519" s="1"/>
      <c r="U1519" s="1"/>
      <c r="V1519" s="1"/>
      <c r="W1519" s="1"/>
      <c r="X1519" s="5"/>
      <c r="Y1519" s="1"/>
      <c r="Z1519" s="1"/>
      <c r="AA1519" s="3"/>
      <c r="AB1519" s="3"/>
      <c r="AC1519" s="3"/>
      <c r="AD1519" s="3"/>
    </row>
    <row r="1520" spans="1:256" s="59" customFormat="1" ht="50.1" customHeight="1">
      <c r="A1520" s="12"/>
      <c r="B1520" s="225"/>
      <c r="C1520" s="226"/>
      <c r="D1520" s="226"/>
      <c r="E1520" s="226"/>
      <c r="F1520" s="227"/>
      <c r="G1520" s="28"/>
      <c r="H1520" s="8"/>
      <c r="I1520" s="9"/>
      <c r="J1520" s="29">
        <f t="shared" si="169"/>
        <v>0</v>
      </c>
      <c r="K1520" s="9"/>
      <c r="L1520" s="4">
        <f t="shared" si="170"/>
        <v>0</v>
      </c>
      <c r="M1520" s="10"/>
      <c r="N1520" s="11"/>
      <c r="O1520" s="57">
        <f t="shared" si="171"/>
        <v>0</v>
      </c>
      <c r="P1520" s="67"/>
      <c r="Q1520" s="67"/>
      <c r="R1520" s="3"/>
      <c r="S1520" s="1"/>
      <c r="T1520" s="1"/>
      <c r="U1520" s="1"/>
      <c r="V1520" s="1"/>
      <c r="W1520" s="1"/>
      <c r="X1520" s="5"/>
      <c r="Y1520" s="1"/>
      <c r="Z1520" s="1"/>
      <c r="AA1520" s="3"/>
      <c r="AB1520" s="3"/>
      <c r="AC1520" s="3"/>
      <c r="AD1520" s="3"/>
    </row>
    <row r="1521" spans="1:30" s="15" customFormat="1" ht="20.100000000000001" customHeight="1">
      <c r="A1521" s="12"/>
      <c r="B1521" s="225"/>
      <c r="C1521" s="226"/>
      <c r="D1521" s="226"/>
      <c r="E1521" s="226"/>
      <c r="F1521" s="227"/>
      <c r="G1521" s="28"/>
      <c r="H1521" s="8"/>
      <c r="I1521" s="9"/>
      <c r="J1521" s="29">
        <f t="shared" si="169"/>
        <v>0</v>
      </c>
      <c r="K1521" s="9"/>
      <c r="L1521" s="4">
        <f t="shared" si="170"/>
        <v>0</v>
      </c>
      <c r="M1521" s="10"/>
      <c r="N1521" s="11"/>
      <c r="O1521" s="57">
        <f t="shared" si="171"/>
        <v>0</v>
      </c>
      <c r="P1521" s="67"/>
      <c r="Q1521" s="67"/>
      <c r="R1521" s="25"/>
      <c r="S1521" s="25"/>
      <c r="T1521" s="25"/>
      <c r="U1521" s="25"/>
      <c r="V1521" s="25"/>
      <c r="W1521" s="25"/>
      <c r="X1521" s="32"/>
      <c r="Y1521" s="25"/>
      <c r="Z1521" s="25"/>
      <c r="AA1521" s="25"/>
      <c r="AB1521" s="25"/>
      <c r="AC1521" s="25"/>
      <c r="AD1521" s="25"/>
    </row>
    <row r="1522" spans="1:30" s="15" customFormat="1" ht="13.2">
      <c r="A1522" s="12"/>
      <c r="B1522" s="225"/>
      <c r="C1522" s="226"/>
      <c r="D1522" s="226"/>
      <c r="E1522" s="226"/>
      <c r="F1522" s="227"/>
      <c r="G1522" s="28"/>
      <c r="H1522" s="8"/>
      <c r="I1522" s="9"/>
      <c r="J1522" s="29">
        <f t="shared" si="169"/>
        <v>0</v>
      </c>
      <c r="K1522" s="9"/>
      <c r="L1522" s="4">
        <f t="shared" si="170"/>
        <v>0</v>
      </c>
      <c r="M1522" s="10"/>
      <c r="N1522" s="11"/>
      <c r="O1522" s="57">
        <f t="shared" si="171"/>
        <v>0</v>
      </c>
      <c r="P1522" s="67"/>
      <c r="Q1522" s="67"/>
    </row>
    <row r="1523" spans="1:30" s="15" customFormat="1" ht="13.2">
      <c r="A1523" s="12"/>
      <c r="B1523" s="225"/>
      <c r="C1523" s="226"/>
      <c r="D1523" s="226"/>
      <c r="E1523" s="226"/>
      <c r="F1523" s="227"/>
      <c r="G1523" s="28"/>
      <c r="H1523" s="8"/>
      <c r="I1523" s="9"/>
      <c r="J1523" s="29">
        <f t="shared" si="169"/>
        <v>0</v>
      </c>
      <c r="K1523" s="9"/>
      <c r="L1523" s="4">
        <f t="shared" si="170"/>
        <v>0</v>
      </c>
      <c r="M1523" s="10"/>
      <c r="N1523" s="11"/>
      <c r="O1523" s="57">
        <f t="shared" si="171"/>
        <v>0</v>
      </c>
      <c r="P1523" s="67"/>
      <c r="Q1523" s="67"/>
    </row>
    <row r="1524" spans="1:30" s="15" customFormat="1" ht="13.8" thickBot="1">
      <c r="A1524" s="33"/>
      <c r="B1524" s="203" t="s">
        <v>43</v>
      </c>
      <c r="C1524" s="204"/>
      <c r="D1524" s="204"/>
      <c r="E1524" s="204"/>
      <c r="F1524" s="205"/>
      <c r="G1524" s="46"/>
      <c r="H1524" s="34"/>
      <c r="I1524" s="35"/>
      <c r="J1524" s="30">
        <f>SUM(J1518:J1523)</f>
        <v>0</v>
      </c>
      <c r="K1524" s="35"/>
      <c r="L1524" s="30">
        <f>SUM(L1518:L1523)</f>
        <v>0</v>
      </c>
      <c r="M1524" s="36">
        <f>SUM(M1518:M1523)</f>
        <v>0</v>
      </c>
      <c r="N1524" s="35"/>
      <c r="O1524" s="30">
        <f>SUM(O1518:O1523)</f>
        <v>0</v>
      </c>
      <c r="P1524" s="68"/>
      <c r="Q1524" s="68"/>
      <c r="R1524" s="25"/>
      <c r="S1524" s="25"/>
      <c r="T1524" s="25"/>
      <c r="U1524" s="25"/>
      <c r="V1524" s="25"/>
      <c r="W1524" s="25"/>
      <c r="X1524" s="32"/>
      <c r="Y1524" s="25"/>
      <c r="Z1524" s="25"/>
      <c r="AA1524" s="25"/>
      <c r="AB1524" s="25"/>
      <c r="AC1524" s="25"/>
      <c r="AD1524" s="25"/>
    </row>
    <row r="1525" spans="1:30" s="15" customFormat="1" ht="9" customHeight="1">
      <c r="A1525" s="25"/>
      <c r="B1525" s="25"/>
      <c r="C1525" s="25"/>
      <c r="D1525" s="25"/>
      <c r="E1525" s="25"/>
      <c r="F1525" s="25"/>
      <c r="G1525" s="44"/>
      <c r="H1525" s="25"/>
      <c r="I1525" s="25"/>
      <c r="J1525" s="25"/>
      <c r="K1525" s="25"/>
      <c r="L1525" s="25"/>
      <c r="M1525" s="25"/>
      <c r="N1525" s="25"/>
      <c r="O1525" s="53"/>
      <c r="P1525" s="63"/>
      <c r="Q1525" s="63"/>
      <c r="R1525" s="25"/>
      <c r="S1525" s="25"/>
      <c r="T1525" s="25"/>
      <c r="U1525" s="25"/>
      <c r="V1525" s="25"/>
      <c r="W1525" s="25"/>
      <c r="X1525" s="32"/>
      <c r="Y1525" s="25"/>
      <c r="Z1525" s="25"/>
      <c r="AA1525" s="25"/>
      <c r="AB1525" s="25"/>
      <c r="AC1525" s="25"/>
      <c r="AD1525" s="25"/>
    </row>
    <row r="1526" spans="1:30" s="15" customFormat="1" ht="8.25" customHeight="1">
      <c r="A1526" s="25"/>
      <c r="B1526" s="25"/>
      <c r="C1526" s="25"/>
      <c r="D1526" s="25"/>
      <c r="E1526" s="25"/>
      <c r="F1526" s="25"/>
      <c r="G1526" s="44"/>
      <c r="H1526" s="25"/>
      <c r="I1526" s="25"/>
      <c r="J1526" s="25"/>
      <c r="K1526" s="25"/>
      <c r="L1526" s="25"/>
      <c r="M1526" s="25"/>
      <c r="N1526" s="25"/>
      <c r="O1526" s="53"/>
      <c r="P1526" s="63"/>
      <c r="Q1526" s="63"/>
      <c r="R1526" s="25"/>
      <c r="S1526" s="25"/>
      <c r="T1526" s="25"/>
      <c r="U1526" s="25"/>
      <c r="V1526" s="25"/>
      <c r="W1526" s="25"/>
      <c r="X1526" s="32"/>
      <c r="Y1526" s="25"/>
      <c r="Z1526" s="25"/>
      <c r="AA1526" s="25"/>
      <c r="AB1526" s="25"/>
      <c r="AC1526" s="25"/>
      <c r="AD1526" s="25"/>
    </row>
    <row r="1527" spans="1:30" s="15" customFormat="1" ht="12.75" customHeight="1">
      <c r="A1527" s="27"/>
      <c r="B1527" s="27"/>
      <c r="C1527" s="27"/>
      <c r="D1527" s="27"/>
      <c r="E1527" s="27"/>
      <c r="F1527" s="27"/>
      <c r="G1527" s="45"/>
      <c r="H1527" s="27"/>
      <c r="I1527" s="27"/>
      <c r="J1527" s="27"/>
      <c r="K1527" s="27"/>
      <c r="L1527" s="27"/>
      <c r="M1527" s="27"/>
      <c r="N1527" s="27"/>
      <c r="O1527" s="54"/>
      <c r="P1527" s="63"/>
      <c r="Q1527" s="63"/>
      <c r="R1527" s="25"/>
      <c r="S1527" s="25"/>
      <c r="T1527" s="25"/>
      <c r="U1527" s="25"/>
      <c r="V1527" s="25"/>
      <c r="W1527" s="25"/>
      <c r="X1527" s="32"/>
      <c r="Y1527" s="25"/>
      <c r="Z1527" s="25"/>
      <c r="AA1527" s="25"/>
      <c r="AB1527" s="25"/>
      <c r="AC1527" s="25"/>
      <c r="AD1527" s="25"/>
    </row>
    <row r="1528" spans="1:30" s="15" customFormat="1" ht="8.25" customHeight="1">
      <c r="A1528" s="206" t="s">
        <v>50</v>
      </c>
      <c r="B1528" s="207"/>
      <c r="C1528" s="207"/>
      <c r="D1528" s="207"/>
      <c r="E1528" s="207"/>
      <c r="F1528" s="207"/>
      <c r="G1528" s="207"/>
      <c r="H1528" s="208"/>
      <c r="I1528" s="215" t="s">
        <v>46</v>
      </c>
      <c r="J1528" s="216"/>
      <c r="K1528" s="216"/>
      <c r="L1528" s="216"/>
      <c r="M1528" s="217"/>
      <c r="N1528" s="55" t="s">
        <v>1</v>
      </c>
      <c r="O1528" s="56"/>
      <c r="P1528" s="58"/>
      <c r="Q1528" s="58"/>
      <c r="R1528" s="25"/>
      <c r="S1528" s="25"/>
      <c r="T1528" s="25"/>
      <c r="U1528" s="25"/>
      <c r="V1528" s="25"/>
      <c r="W1528" s="25"/>
      <c r="X1528" s="32"/>
      <c r="Y1528" s="25"/>
      <c r="Z1528" s="25"/>
      <c r="AA1528" s="25"/>
      <c r="AB1528" s="25"/>
      <c r="AC1528" s="25"/>
      <c r="AD1528" s="25"/>
    </row>
    <row r="1529" spans="1:30" s="15" customFormat="1" ht="8.25" customHeight="1">
      <c r="A1529" s="209"/>
      <c r="B1529" s="210"/>
      <c r="C1529" s="210"/>
      <c r="D1529" s="210"/>
      <c r="E1529" s="210"/>
      <c r="F1529" s="210"/>
      <c r="G1529" s="210"/>
      <c r="H1529" s="211"/>
      <c r="I1529" s="24"/>
      <c r="J1529" s="25"/>
      <c r="K1529" s="25"/>
      <c r="L1529" s="25"/>
      <c r="M1529" s="16"/>
      <c r="N1529" s="25"/>
      <c r="O1529" s="53"/>
      <c r="P1529" s="63"/>
      <c r="Q1529" s="63"/>
      <c r="R1529" s="25"/>
      <c r="S1529" s="25"/>
      <c r="T1529" s="25"/>
      <c r="U1529" s="25"/>
      <c r="V1529" s="25"/>
      <c r="W1529" s="25"/>
      <c r="X1529" s="32"/>
      <c r="Y1529" s="25"/>
      <c r="Z1529" s="25"/>
      <c r="AA1529" s="25"/>
      <c r="AB1529" s="25"/>
      <c r="AC1529" s="25"/>
      <c r="AD1529" s="25"/>
    </row>
    <row r="1530" spans="1:30" s="15" customFormat="1" ht="9" customHeight="1">
      <c r="A1530" s="209"/>
      <c r="B1530" s="210"/>
      <c r="C1530" s="210"/>
      <c r="D1530" s="210"/>
      <c r="E1530" s="210"/>
      <c r="F1530" s="210"/>
      <c r="G1530" s="210"/>
      <c r="H1530" s="211"/>
      <c r="I1530" s="218"/>
      <c r="J1530" s="219"/>
      <c r="K1530" s="219"/>
      <c r="L1530" s="219"/>
      <c r="M1530" s="220"/>
      <c r="N1530" s="26" t="s">
        <v>48</v>
      </c>
      <c r="O1530" s="53"/>
      <c r="P1530" s="63"/>
      <c r="Q1530" s="63"/>
      <c r="R1530" s="25"/>
      <c r="S1530" s="25"/>
      <c r="T1530" s="25"/>
      <c r="U1530" s="25"/>
      <c r="V1530" s="25"/>
      <c r="W1530" s="25"/>
      <c r="X1530" s="32"/>
      <c r="Y1530" s="25"/>
      <c r="Z1530" s="25"/>
      <c r="AA1530" s="25"/>
      <c r="AB1530" s="25"/>
      <c r="AC1530" s="25"/>
      <c r="AD1530" s="25"/>
    </row>
    <row r="1531" spans="1:30" s="15" customFormat="1" ht="8.25" customHeight="1">
      <c r="A1531" s="209"/>
      <c r="B1531" s="210"/>
      <c r="C1531" s="210"/>
      <c r="D1531" s="210"/>
      <c r="E1531" s="210"/>
      <c r="F1531" s="210"/>
      <c r="G1531" s="210"/>
      <c r="H1531" s="211"/>
      <c r="I1531" s="221"/>
      <c r="J1531" s="219"/>
      <c r="K1531" s="219"/>
      <c r="L1531" s="219"/>
      <c r="M1531" s="220"/>
      <c r="N1531" s="25"/>
      <c r="O1531" s="53"/>
      <c r="P1531" s="63"/>
      <c r="Q1531" s="63"/>
      <c r="R1531" s="25"/>
      <c r="S1531" s="25"/>
      <c r="T1531" s="25"/>
      <c r="U1531" s="25"/>
      <c r="V1531" s="25"/>
      <c r="W1531" s="25"/>
      <c r="X1531" s="32"/>
      <c r="Y1531" s="25"/>
      <c r="Z1531" s="25"/>
      <c r="AA1531" s="25"/>
      <c r="AB1531" s="25"/>
      <c r="AC1531" s="25"/>
      <c r="AD1531" s="25"/>
    </row>
    <row r="1532" spans="1:30" s="15" customFormat="1" ht="8.25" customHeight="1">
      <c r="A1532" s="209"/>
      <c r="B1532" s="210"/>
      <c r="C1532" s="210"/>
      <c r="D1532" s="210"/>
      <c r="E1532" s="210"/>
      <c r="F1532" s="210"/>
      <c r="G1532" s="210"/>
      <c r="H1532" s="211"/>
      <c r="I1532" s="221"/>
      <c r="J1532" s="219"/>
      <c r="K1532" s="219"/>
      <c r="L1532" s="219"/>
      <c r="M1532" s="220"/>
      <c r="N1532" s="27"/>
      <c r="O1532" s="54"/>
      <c r="P1532" s="63"/>
      <c r="Q1532" s="63"/>
      <c r="R1532" s="25"/>
      <c r="S1532" s="25"/>
      <c r="T1532" s="25"/>
      <c r="U1532" s="25"/>
      <c r="V1532" s="25"/>
      <c r="W1532" s="25"/>
      <c r="X1532" s="32"/>
      <c r="Y1532" s="25"/>
      <c r="Z1532" s="25"/>
      <c r="AA1532" s="25"/>
      <c r="AB1532" s="25"/>
      <c r="AC1532" s="25"/>
      <c r="AD1532" s="25"/>
    </row>
    <row r="1533" spans="1:30" s="15" customFormat="1" ht="8.25" customHeight="1">
      <c r="A1533" s="209"/>
      <c r="B1533" s="210"/>
      <c r="C1533" s="210"/>
      <c r="D1533" s="210"/>
      <c r="E1533" s="210"/>
      <c r="F1533" s="210"/>
      <c r="G1533" s="210"/>
      <c r="H1533" s="211"/>
      <c r="I1533" s="221"/>
      <c r="J1533" s="219"/>
      <c r="K1533" s="219"/>
      <c r="L1533" s="219"/>
      <c r="M1533" s="220"/>
      <c r="N1533" s="13" t="s">
        <v>2</v>
      </c>
      <c r="O1533" s="53"/>
      <c r="P1533" s="63"/>
      <c r="Q1533" s="63"/>
      <c r="R1533" s="25"/>
      <c r="S1533" s="25"/>
      <c r="T1533" s="25"/>
      <c r="U1533" s="25"/>
      <c r="V1533" s="25"/>
      <c r="W1533" s="25"/>
      <c r="X1533" s="32"/>
      <c r="Y1533" s="25"/>
      <c r="Z1533" s="25"/>
      <c r="AA1533" s="25"/>
      <c r="AB1533" s="25"/>
      <c r="AC1533" s="25"/>
      <c r="AD1533" s="25"/>
    </row>
    <row r="1534" spans="1:30" s="15" customFormat="1">
      <c r="A1534" s="209"/>
      <c r="B1534" s="210"/>
      <c r="C1534" s="210"/>
      <c r="D1534" s="210"/>
      <c r="E1534" s="210"/>
      <c r="F1534" s="210"/>
      <c r="G1534" s="210"/>
      <c r="H1534" s="211"/>
      <c r="I1534" s="221"/>
      <c r="J1534" s="219"/>
      <c r="K1534" s="219"/>
      <c r="L1534" s="219"/>
      <c r="M1534" s="220"/>
      <c r="N1534" s="25"/>
      <c r="O1534" s="53"/>
      <c r="P1534" s="63"/>
      <c r="Q1534" s="63"/>
      <c r="R1534" s="25"/>
      <c r="S1534" s="25"/>
      <c r="T1534" s="25"/>
      <c r="U1534" s="25"/>
      <c r="V1534" s="25"/>
      <c r="W1534" s="25"/>
      <c r="X1534" s="32"/>
      <c r="Y1534" s="25"/>
      <c r="Z1534" s="25"/>
      <c r="AA1534" s="25"/>
      <c r="AB1534" s="25"/>
      <c r="AC1534" s="25"/>
      <c r="AD1534" s="25"/>
    </row>
    <row r="1535" spans="1:30" s="15" customFormat="1" ht="13.2">
      <c r="A1535" s="209"/>
      <c r="B1535" s="210"/>
      <c r="C1535" s="210"/>
      <c r="D1535" s="210"/>
      <c r="E1535" s="210"/>
      <c r="F1535" s="210"/>
      <c r="G1535" s="210"/>
      <c r="H1535" s="211"/>
      <c r="I1535" s="221"/>
      <c r="J1535" s="219"/>
      <c r="K1535" s="219"/>
      <c r="L1535" s="219"/>
      <c r="M1535" s="220"/>
      <c r="N1535" s="241"/>
      <c r="O1535" s="242"/>
      <c r="P1535" s="62"/>
      <c r="Q1535" s="62"/>
      <c r="R1535" s="25"/>
      <c r="S1535" s="25"/>
      <c r="T1535" s="25"/>
      <c r="U1535" s="25"/>
      <c r="V1535" s="25"/>
      <c r="W1535" s="25"/>
      <c r="X1535" s="32"/>
      <c r="Y1535" s="25"/>
      <c r="Z1535" s="25"/>
      <c r="AA1535" s="25"/>
      <c r="AB1535" s="25"/>
      <c r="AC1535" s="25"/>
      <c r="AD1535" s="25"/>
    </row>
    <row r="1536" spans="1:30" s="15" customFormat="1" ht="13.2">
      <c r="A1536" s="212"/>
      <c r="B1536" s="213"/>
      <c r="C1536" s="213"/>
      <c r="D1536" s="213"/>
      <c r="E1536" s="213"/>
      <c r="F1536" s="213"/>
      <c r="G1536" s="213"/>
      <c r="H1536" s="214"/>
      <c r="I1536" s="222"/>
      <c r="J1536" s="223"/>
      <c r="K1536" s="223"/>
      <c r="L1536" s="223"/>
      <c r="M1536" s="224"/>
      <c r="N1536" s="243"/>
      <c r="O1536" s="244"/>
      <c r="P1536" s="62"/>
      <c r="Q1536" s="62"/>
      <c r="R1536" s="25"/>
      <c r="S1536" s="26"/>
      <c r="T1536" s="26"/>
      <c r="U1536" s="26"/>
      <c r="V1536" s="26"/>
      <c r="W1536" s="26"/>
      <c r="X1536" s="31"/>
      <c r="Y1536" s="26"/>
      <c r="Z1536" s="25"/>
      <c r="AA1536" s="25"/>
      <c r="AB1536" s="25"/>
      <c r="AC1536" s="25"/>
      <c r="AD1536" s="25"/>
    </row>
    <row r="1537" spans="1:256" s="15" customFormat="1" ht="13.2">
      <c r="A1537" s="245" t="s">
        <v>0</v>
      </c>
      <c r="B1537" s="246"/>
      <c r="C1537" s="246"/>
      <c r="D1537" s="246"/>
      <c r="E1537" s="246"/>
      <c r="F1537" s="247"/>
      <c r="G1537" s="39"/>
      <c r="H1537" s="251" t="s">
        <v>3</v>
      </c>
      <c r="I1537" s="198"/>
      <c r="J1537" s="198"/>
      <c r="K1537" s="198"/>
      <c r="L1537" s="198"/>
      <c r="M1537" s="198"/>
      <c r="N1537" s="198"/>
      <c r="O1537" s="199"/>
      <c r="P1537" s="64"/>
      <c r="Q1537" s="64"/>
      <c r="R1537" s="25"/>
      <c r="S1537" s="26"/>
      <c r="T1537" s="26"/>
      <c r="U1537" s="26"/>
      <c r="V1537" s="26"/>
      <c r="W1537" s="26"/>
      <c r="X1537" s="31"/>
      <c r="Y1537" s="26"/>
      <c r="Z1537" s="25"/>
      <c r="AA1537" s="25"/>
      <c r="AB1537" s="25"/>
      <c r="AC1537" s="25"/>
      <c r="AD1537" s="25"/>
    </row>
    <row r="1538" spans="1:256" s="15" customFormat="1" ht="13.2">
      <c r="A1538" s="248"/>
      <c r="B1538" s="249"/>
      <c r="C1538" s="249"/>
      <c r="D1538" s="249"/>
      <c r="E1538" s="249"/>
      <c r="F1538" s="250"/>
      <c r="G1538" s="39"/>
      <c r="H1538" s="200"/>
      <c r="I1538" s="201"/>
      <c r="J1538" s="201"/>
      <c r="K1538" s="201"/>
      <c r="L1538" s="201"/>
      <c r="M1538" s="201"/>
      <c r="N1538" s="201"/>
      <c r="O1538" s="202"/>
      <c r="P1538" s="64"/>
      <c r="Q1538" s="64"/>
      <c r="R1538" s="25"/>
      <c r="S1538" s="26"/>
      <c r="T1538" s="26"/>
      <c r="U1538" s="26"/>
      <c r="V1538" s="26"/>
      <c r="W1538" s="26"/>
      <c r="X1538" s="31"/>
      <c r="Y1538" s="26"/>
      <c r="Z1538" s="25"/>
      <c r="AA1538" s="25"/>
      <c r="AB1538" s="25"/>
      <c r="AC1538" s="25"/>
      <c r="AD1538" s="25"/>
    </row>
    <row r="1539" spans="1:256" s="15" customFormat="1" ht="13.2">
      <c r="A1539" s="14"/>
      <c r="F1539" s="16"/>
      <c r="G1539" s="39"/>
      <c r="H1539" s="191" t="s">
        <v>4</v>
      </c>
      <c r="I1539" s="192"/>
      <c r="J1539" s="192"/>
      <c r="K1539" s="192"/>
      <c r="L1539" s="193"/>
      <c r="M1539" s="197" t="s">
        <v>5</v>
      </c>
      <c r="N1539" s="198"/>
      <c r="O1539" s="199"/>
      <c r="P1539" s="64"/>
      <c r="Q1539" s="64"/>
      <c r="R1539" s="25"/>
      <c r="S1539" s="26"/>
      <c r="T1539" s="26"/>
      <c r="U1539" s="26"/>
      <c r="V1539" s="26"/>
      <c r="W1539" s="26"/>
      <c r="X1539" s="31"/>
      <c r="Y1539" s="26"/>
      <c r="Z1539" s="25"/>
      <c r="AA1539" s="25"/>
      <c r="AB1539" s="25"/>
      <c r="AC1539" s="25"/>
      <c r="AD1539" s="25"/>
    </row>
    <row r="1540" spans="1:256" s="15" customFormat="1" ht="13.2">
      <c r="A1540" s="17"/>
      <c r="F1540" s="16"/>
      <c r="G1540" s="39"/>
      <c r="H1540" s="194"/>
      <c r="I1540" s="195"/>
      <c r="J1540" s="195"/>
      <c r="K1540" s="195"/>
      <c r="L1540" s="196"/>
      <c r="M1540" s="200"/>
      <c r="N1540" s="201"/>
      <c r="O1540" s="202"/>
      <c r="P1540" s="64"/>
      <c r="Q1540" s="64"/>
      <c r="R1540" s="26"/>
      <c r="S1540" s="26"/>
      <c r="T1540" s="26"/>
      <c r="U1540" s="26"/>
      <c r="V1540" s="26"/>
      <c r="W1540" s="26"/>
      <c r="X1540" s="31"/>
      <c r="Y1540" s="26"/>
      <c r="Z1540" s="25"/>
      <c r="AA1540" s="25"/>
      <c r="AB1540" s="25"/>
      <c r="AC1540" s="25"/>
      <c r="AD1540" s="25"/>
    </row>
    <row r="1541" spans="1:256" s="15" customFormat="1" ht="13.2">
      <c r="A1541" s="17"/>
      <c r="F1541" s="16"/>
      <c r="G1541" s="40"/>
      <c r="H1541" s="18"/>
      <c r="I1541" s="14"/>
      <c r="J1541" s="14"/>
      <c r="K1541" s="14"/>
      <c r="L1541" s="19"/>
      <c r="M1541" s="14"/>
      <c r="N1541" s="14"/>
      <c r="O1541" s="50" t="s">
        <v>39</v>
      </c>
      <c r="P1541" s="65"/>
      <c r="Q1541" s="65"/>
      <c r="R1541" s="26"/>
      <c r="S1541" s="26"/>
      <c r="T1541" s="26"/>
      <c r="U1541" s="26"/>
      <c r="V1541" s="26"/>
      <c r="W1541" s="26"/>
      <c r="X1541" s="31"/>
      <c r="Y1541" s="26"/>
      <c r="Z1541" s="25"/>
      <c r="AA1541" s="26"/>
      <c r="AB1541" s="26"/>
      <c r="AC1541" s="26"/>
      <c r="AD1541" s="26"/>
      <c r="AE1541" s="60"/>
      <c r="AF1541" s="60"/>
      <c r="AG1541" s="60"/>
      <c r="AH1541" s="60"/>
      <c r="AI1541" s="60"/>
      <c r="AJ1541" s="60"/>
      <c r="AK1541" s="60"/>
      <c r="AL1541" s="60"/>
      <c r="AM1541" s="60"/>
      <c r="AN1541" s="60"/>
      <c r="AO1541" s="60"/>
      <c r="AP1541" s="60"/>
      <c r="AQ1541" s="60"/>
      <c r="AR1541" s="60"/>
      <c r="AS1541" s="60"/>
      <c r="AT1541" s="60"/>
      <c r="AU1541" s="60"/>
      <c r="AV1541" s="60"/>
      <c r="AW1541" s="60"/>
      <c r="AX1541" s="60"/>
      <c r="AY1541" s="60"/>
      <c r="AZ1541" s="60"/>
      <c r="BA1541" s="60"/>
      <c r="BB1541" s="60"/>
      <c r="BC1541" s="60"/>
      <c r="BD1541" s="60"/>
      <c r="BE1541" s="60"/>
      <c r="BF1541" s="60"/>
      <c r="BG1541" s="60"/>
      <c r="BH1541" s="60"/>
      <c r="BI1541" s="60"/>
      <c r="BJ1541" s="60"/>
      <c r="BK1541" s="60"/>
      <c r="BL1541" s="60"/>
      <c r="BM1541" s="60"/>
      <c r="BN1541" s="60"/>
      <c r="BO1541" s="60"/>
      <c r="BP1541" s="60"/>
      <c r="BQ1541" s="60"/>
      <c r="BR1541" s="60"/>
      <c r="BS1541" s="60"/>
      <c r="BT1541" s="60"/>
      <c r="BU1541" s="60"/>
      <c r="BV1541" s="60"/>
      <c r="BW1541" s="60"/>
      <c r="BX1541" s="60"/>
      <c r="BY1541" s="60"/>
      <c r="BZ1541" s="60"/>
      <c r="CA1541" s="60"/>
      <c r="CB1541" s="60"/>
      <c r="CC1541" s="60"/>
      <c r="CD1541" s="60"/>
      <c r="CE1541" s="60"/>
      <c r="CF1541" s="60"/>
      <c r="CG1541" s="60"/>
      <c r="CH1541" s="60"/>
      <c r="CI1541" s="60"/>
      <c r="CJ1541" s="60"/>
      <c r="CK1541" s="60"/>
      <c r="CL1541" s="60"/>
      <c r="CM1541" s="60"/>
      <c r="CN1541" s="60"/>
      <c r="CO1541" s="60"/>
      <c r="CP1541" s="60"/>
      <c r="CQ1541" s="60"/>
      <c r="CR1541" s="60"/>
      <c r="CS1541" s="60"/>
      <c r="CT1541" s="60"/>
      <c r="CU1541" s="60"/>
      <c r="CV1541" s="60"/>
      <c r="CW1541" s="60"/>
      <c r="CX1541" s="60"/>
      <c r="CY1541" s="60"/>
      <c r="CZ1541" s="60"/>
      <c r="DA1541" s="60"/>
      <c r="DB1541" s="60"/>
      <c r="DC1541" s="60"/>
      <c r="DD1541" s="60"/>
      <c r="DE1541" s="60"/>
      <c r="DF1541" s="60"/>
      <c r="DG1541" s="60"/>
      <c r="DH1541" s="60"/>
      <c r="DI1541" s="60"/>
      <c r="DJ1541" s="60"/>
      <c r="DK1541" s="60"/>
      <c r="DL1541" s="60"/>
      <c r="DM1541" s="60"/>
      <c r="DN1541" s="60"/>
      <c r="DO1541" s="60"/>
      <c r="DP1541" s="60"/>
      <c r="DQ1541" s="60"/>
      <c r="DR1541" s="60"/>
      <c r="DS1541" s="60"/>
      <c r="DT1541" s="60"/>
      <c r="DU1541" s="60"/>
      <c r="DV1541" s="60"/>
      <c r="DW1541" s="60"/>
      <c r="DX1541" s="60"/>
      <c r="DY1541" s="60"/>
      <c r="DZ1541" s="60"/>
      <c r="EA1541" s="60"/>
      <c r="EB1541" s="60"/>
      <c r="EC1541" s="60"/>
      <c r="ED1541" s="60"/>
      <c r="EE1541" s="60"/>
      <c r="EF1541" s="60"/>
      <c r="EG1541" s="60"/>
      <c r="EH1541" s="60"/>
      <c r="EI1541" s="60"/>
      <c r="EJ1541" s="60"/>
      <c r="EK1541" s="60"/>
      <c r="EL1541" s="60"/>
      <c r="EM1541" s="60"/>
      <c r="EN1541" s="60"/>
      <c r="EO1541" s="60"/>
      <c r="EP1541" s="60"/>
      <c r="EQ1541" s="60"/>
      <c r="ER1541" s="60"/>
      <c r="ES1541" s="60"/>
      <c r="ET1541" s="60"/>
      <c r="EU1541" s="60"/>
      <c r="EV1541" s="60"/>
      <c r="EW1541" s="60"/>
      <c r="EX1541" s="60"/>
      <c r="EY1541" s="60"/>
      <c r="EZ1541" s="60"/>
      <c r="FA1541" s="60"/>
      <c r="FB1541" s="60"/>
      <c r="FC1541" s="60"/>
      <c r="FD1541" s="60"/>
      <c r="FE1541" s="60"/>
      <c r="FF1541" s="60"/>
      <c r="FG1541" s="60"/>
      <c r="FH1541" s="60"/>
      <c r="FI1541" s="60"/>
      <c r="FJ1541" s="60"/>
      <c r="FK1541" s="60"/>
      <c r="FL1541" s="60"/>
      <c r="FM1541" s="60"/>
      <c r="FN1541" s="60"/>
      <c r="FO1541" s="60"/>
      <c r="FP1541" s="60"/>
      <c r="FQ1541" s="60"/>
      <c r="FR1541" s="60"/>
      <c r="FS1541" s="60"/>
      <c r="FT1541" s="60"/>
      <c r="FU1541" s="60"/>
      <c r="FV1541" s="60"/>
      <c r="FW1541" s="60"/>
      <c r="FX1541" s="60"/>
      <c r="FY1541" s="60"/>
      <c r="FZ1541" s="60"/>
      <c r="GA1541" s="60"/>
      <c r="GB1541" s="60"/>
      <c r="GC1541" s="60"/>
      <c r="GD1541" s="60"/>
      <c r="GE1541" s="60"/>
      <c r="GF1541" s="60"/>
      <c r="GG1541" s="60"/>
      <c r="GH1541" s="60"/>
      <c r="GI1541" s="60"/>
      <c r="GJ1541" s="60"/>
      <c r="GK1541" s="60"/>
      <c r="GL1541" s="60"/>
      <c r="GM1541" s="60"/>
      <c r="GN1541" s="60"/>
      <c r="GO1541" s="60"/>
      <c r="GP1541" s="60"/>
      <c r="GQ1541" s="60"/>
      <c r="GR1541" s="60"/>
      <c r="GS1541" s="60"/>
      <c r="GT1541" s="60"/>
      <c r="GU1541" s="60"/>
      <c r="GV1541" s="60"/>
      <c r="GW1541" s="60"/>
      <c r="GX1541" s="60"/>
      <c r="GY1541" s="60"/>
      <c r="GZ1541" s="60"/>
      <c r="HA1541" s="60"/>
      <c r="HB1541" s="60"/>
      <c r="HC1541" s="60"/>
      <c r="HD1541" s="60"/>
      <c r="HE1541" s="60"/>
      <c r="HF1541" s="60"/>
      <c r="HG1541" s="60"/>
      <c r="HH1541" s="60"/>
      <c r="HI1541" s="60"/>
      <c r="HJ1541" s="60"/>
      <c r="HK1541" s="60"/>
      <c r="HL1541" s="60"/>
      <c r="HM1541" s="60"/>
      <c r="HN1541" s="60"/>
      <c r="HO1541" s="60"/>
      <c r="HP1541" s="60"/>
      <c r="HQ1541" s="60"/>
      <c r="HR1541" s="60"/>
      <c r="HS1541" s="60"/>
      <c r="HT1541" s="60"/>
      <c r="HU1541" s="60"/>
      <c r="HV1541" s="60"/>
      <c r="HW1541" s="60"/>
      <c r="HX1541" s="60"/>
      <c r="HY1541" s="60"/>
      <c r="HZ1541" s="60"/>
      <c r="IA1541" s="60"/>
      <c r="IB1541" s="60"/>
      <c r="IC1541" s="60"/>
      <c r="ID1541" s="60"/>
      <c r="IE1541" s="60"/>
      <c r="IF1541" s="60"/>
      <c r="IG1541" s="60"/>
      <c r="IH1541" s="60"/>
      <c r="II1541" s="60"/>
      <c r="IJ1541" s="60"/>
      <c r="IK1541" s="60"/>
      <c r="IL1541" s="60"/>
      <c r="IM1541" s="60"/>
      <c r="IN1541" s="60"/>
      <c r="IO1541" s="60"/>
      <c r="IP1541" s="60"/>
      <c r="IQ1541" s="60"/>
      <c r="IR1541" s="60"/>
      <c r="IS1541" s="60"/>
      <c r="IT1541" s="60"/>
      <c r="IU1541" s="60"/>
      <c r="IV1541" s="60"/>
    </row>
    <row r="1542" spans="1:256" s="15" customFormat="1" ht="13.2">
      <c r="A1542" s="17"/>
      <c r="F1542" s="16"/>
      <c r="G1542" s="41" t="s">
        <v>6</v>
      </c>
      <c r="H1542" s="21" t="s">
        <v>16</v>
      </c>
      <c r="I1542" s="20" t="s">
        <v>18</v>
      </c>
      <c r="J1542" s="20" t="s">
        <v>22</v>
      </c>
      <c r="K1542" s="20" t="s">
        <v>25</v>
      </c>
      <c r="L1542" s="20" t="s">
        <v>27</v>
      </c>
      <c r="M1542" s="20" t="s">
        <v>31</v>
      </c>
      <c r="N1542" s="20" t="s">
        <v>35</v>
      </c>
      <c r="O1542" s="50" t="s">
        <v>32</v>
      </c>
      <c r="P1542" s="65"/>
      <c r="Q1542" s="65"/>
      <c r="R1542" s="26"/>
      <c r="S1542" s="26"/>
      <c r="T1542" s="26"/>
      <c r="U1542" s="26"/>
      <c r="V1542" s="26"/>
      <c r="W1542" s="26"/>
      <c r="X1542" s="31"/>
      <c r="Y1542" s="26"/>
      <c r="Z1542" s="25"/>
      <c r="AA1542" s="26"/>
      <c r="AB1542" s="26"/>
      <c r="AC1542" s="26"/>
      <c r="AD1542" s="26"/>
      <c r="AE1542" s="60"/>
      <c r="AF1542" s="60"/>
      <c r="AG1542" s="60"/>
      <c r="AH1542" s="60"/>
      <c r="AI1542" s="60"/>
      <c r="AJ1542" s="60"/>
      <c r="AK1542" s="60"/>
      <c r="AL1542" s="60"/>
      <c r="AM1542" s="60"/>
      <c r="AN1542" s="60"/>
      <c r="AO1542" s="60"/>
      <c r="AP1542" s="60"/>
      <c r="AQ1542" s="60"/>
      <c r="AR1542" s="60"/>
      <c r="AS1542" s="60"/>
      <c r="AT1542" s="60"/>
      <c r="AU1542" s="60"/>
      <c r="AV1542" s="60"/>
      <c r="AW1542" s="60"/>
      <c r="AX1542" s="60"/>
      <c r="AY1542" s="60"/>
      <c r="AZ1542" s="60"/>
      <c r="BA1542" s="60"/>
      <c r="BB1542" s="60"/>
      <c r="BC1542" s="60"/>
      <c r="BD1542" s="60"/>
      <c r="BE1542" s="60"/>
      <c r="BF1542" s="60"/>
      <c r="BG1542" s="60"/>
      <c r="BH1542" s="60"/>
      <c r="BI1542" s="60"/>
      <c r="BJ1542" s="60"/>
      <c r="BK1542" s="60"/>
      <c r="BL1542" s="60"/>
      <c r="BM1542" s="60"/>
      <c r="BN1542" s="60"/>
      <c r="BO1542" s="60"/>
      <c r="BP1542" s="60"/>
      <c r="BQ1542" s="60"/>
      <c r="BR1542" s="60"/>
      <c r="BS1542" s="60"/>
      <c r="BT1542" s="60"/>
      <c r="BU1542" s="60"/>
      <c r="BV1542" s="60"/>
      <c r="BW1542" s="60"/>
      <c r="BX1542" s="60"/>
      <c r="BY1542" s="60"/>
      <c r="BZ1542" s="60"/>
      <c r="CA1542" s="60"/>
      <c r="CB1542" s="60"/>
      <c r="CC1542" s="60"/>
      <c r="CD1542" s="60"/>
      <c r="CE1542" s="60"/>
      <c r="CF1542" s="60"/>
      <c r="CG1542" s="60"/>
      <c r="CH1542" s="60"/>
      <c r="CI1542" s="60"/>
      <c r="CJ1542" s="60"/>
      <c r="CK1542" s="60"/>
      <c r="CL1542" s="60"/>
      <c r="CM1542" s="60"/>
      <c r="CN1542" s="60"/>
      <c r="CO1542" s="60"/>
      <c r="CP1542" s="60"/>
      <c r="CQ1542" s="60"/>
      <c r="CR1542" s="60"/>
      <c r="CS1542" s="60"/>
      <c r="CT1542" s="60"/>
      <c r="CU1542" s="60"/>
      <c r="CV1542" s="60"/>
      <c r="CW1542" s="60"/>
      <c r="CX1542" s="60"/>
      <c r="CY1542" s="60"/>
      <c r="CZ1542" s="60"/>
      <c r="DA1542" s="60"/>
      <c r="DB1542" s="60"/>
      <c r="DC1542" s="60"/>
      <c r="DD1542" s="60"/>
      <c r="DE1542" s="60"/>
      <c r="DF1542" s="60"/>
      <c r="DG1542" s="60"/>
      <c r="DH1542" s="60"/>
      <c r="DI1542" s="60"/>
      <c r="DJ1542" s="60"/>
      <c r="DK1542" s="60"/>
      <c r="DL1542" s="60"/>
      <c r="DM1542" s="60"/>
      <c r="DN1542" s="60"/>
      <c r="DO1542" s="60"/>
      <c r="DP1542" s="60"/>
      <c r="DQ1542" s="60"/>
      <c r="DR1542" s="60"/>
      <c r="DS1542" s="60"/>
      <c r="DT1542" s="60"/>
      <c r="DU1542" s="60"/>
      <c r="DV1542" s="60"/>
      <c r="DW1542" s="60"/>
      <c r="DX1542" s="60"/>
      <c r="DY1542" s="60"/>
      <c r="DZ1542" s="60"/>
      <c r="EA1542" s="60"/>
      <c r="EB1542" s="60"/>
      <c r="EC1542" s="60"/>
      <c r="ED1542" s="60"/>
      <c r="EE1542" s="60"/>
      <c r="EF1542" s="60"/>
      <c r="EG1542" s="60"/>
      <c r="EH1542" s="60"/>
      <c r="EI1542" s="60"/>
      <c r="EJ1542" s="60"/>
      <c r="EK1542" s="60"/>
      <c r="EL1542" s="60"/>
      <c r="EM1542" s="60"/>
      <c r="EN1542" s="60"/>
      <c r="EO1542" s="60"/>
      <c r="EP1542" s="60"/>
      <c r="EQ1542" s="60"/>
      <c r="ER1542" s="60"/>
      <c r="ES1542" s="60"/>
      <c r="ET1542" s="60"/>
      <c r="EU1542" s="60"/>
      <c r="EV1542" s="60"/>
      <c r="EW1542" s="60"/>
      <c r="EX1542" s="60"/>
      <c r="EY1542" s="60"/>
      <c r="EZ1542" s="60"/>
      <c r="FA1542" s="60"/>
      <c r="FB1542" s="60"/>
      <c r="FC1542" s="60"/>
      <c r="FD1542" s="60"/>
      <c r="FE1542" s="60"/>
      <c r="FF1542" s="60"/>
      <c r="FG1542" s="60"/>
      <c r="FH1542" s="60"/>
      <c r="FI1542" s="60"/>
      <c r="FJ1542" s="60"/>
      <c r="FK1542" s="60"/>
      <c r="FL1542" s="60"/>
      <c r="FM1542" s="60"/>
      <c r="FN1542" s="60"/>
      <c r="FO1542" s="60"/>
      <c r="FP1542" s="60"/>
      <c r="FQ1542" s="60"/>
      <c r="FR1542" s="60"/>
      <c r="FS1542" s="60"/>
      <c r="FT1542" s="60"/>
      <c r="FU1542" s="60"/>
      <c r="FV1542" s="60"/>
      <c r="FW1542" s="60"/>
      <c r="FX1542" s="60"/>
      <c r="FY1542" s="60"/>
      <c r="FZ1542" s="60"/>
      <c r="GA1542" s="60"/>
      <c r="GB1542" s="60"/>
      <c r="GC1542" s="60"/>
      <c r="GD1542" s="60"/>
      <c r="GE1542" s="60"/>
      <c r="GF1542" s="60"/>
      <c r="GG1542" s="60"/>
      <c r="GH1542" s="60"/>
      <c r="GI1542" s="60"/>
      <c r="GJ1542" s="60"/>
      <c r="GK1542" s="60"/>
      <c r="GL1542" s="60"/>
      <c r="GM1542" s="60"/>
      <c r="GN1542" s="60"/>
      <c r="GO1542" s="60"/>
      <c r="GP1542" s="60"/>
      <c r="GQ1542" s="60"/>
      <c r="GR1542" s="60"/>
      <c r="GS1542" s="60"/>
      <c r="GT1542" s="60"/>
      <c r="GU1542" s="60"/>
      <c r="GV1542" s="60"/>
      <c r="GW1542" s="60"/>
      <c r="GX1542" s="60"/>
      <c r="GY1542" s="60"/>
      <c r="GZ1542" s="60"/>
      <c r="HA1542" s="60"/>
      <c r="HB1542" s="60"/>
      <c r="HC1542" s="60"/>
      <c r="HD1542" s="60"/>
      <c r="HE1542" s="60"/>
      <c r="HF1542" s="60"/>
      <c r="HG1542" s="60"/>
      <c r="HH1542" s="60"/>
      <c r="HI1542" s="60"/>
      <c r="HJ1542" s="60"/>
      <c r="HK1542" s="60"/>
      <c r="HL1542" s="60"/>
      <c r="HM1542" s="60"/>
      <c r="HN1542" s="60"/>
      <c r="HO1542" s="60"/>
      <c r="HP1542" s="60"/>
      <c r="HQ1542" s="60"/>
      <c r="HR1542" s="60"/>
      <c r="HS1542" s="60"/>
      <c r="HT1542" s="60"/>
      <c r="HU1542" s="60"/>
      <c r="HV1542" s="60"/>
      <c r="HW1542" s="60"/>
      <c r="HX1542" s="60"/>
      <c r="HY1542" s="60"/>
      <c r="HZ1542" s="60"/>
      <c r="IA1542" s="60"/>
      <c r="IB1542" s="60"/>
      <c r="IC1542" s="60"/>
      <c r="ID1542" s="60"/>
      <c r="IE1542" s="60"/>
      <c r="IF1542" s="60"/>
      <c r="IG1542" s="60"/>
      <c r="IH1542" s="60"/>
      <c r="II1542" s="60"/>
      <c r="IJ1542" s="60"/>
      <c r="IK1542" s="60"/>
      <c r="IL1542" s="60"/>
      <c r="IM1542" s="60"/>
      <c r="IN1542" s="60"/>
      <c r="IO1542" s="60"/>
      <c r="IP1542" s="60"/>
      <c r="IQ1542" s="60"/>
      <c r="IR1542" s="60"/>
      <c r="IS1542" s="60"/>
      <c r="IT1542" s="60"/>
      <c r="IU1542" s="60"/>
      <c r="IV1542" s="60"/>
    </row>
    <row r="1543" spans="1:256" s="15" customFormat="1" ht="13.2">
      <c r="A1543" s="20" t="s">
        <v>13</v>
      </c>
      <c r="B1543" s="228" t="s">
        <v>12</v>
      </c>
      <c r="C1543" s="229"/>
      <c r="D1543" s="229"/>
      <c r="E1543" s="229"/>
      <c r="F1543" s="230"/>
      <c r="G1543" s="41" t="s">
        <v>8</v>
      </c>
      <c r="H1543" s="21" t="s">
        <v>17</v>
      </c>
      <c r="I1543" s="20" t="s">
        <v>23</v>
      </c>
      <c r="J1543" s="20" t="s">
        <v>23</v>
      </c>
      <c r="K1543" s="20" t="s">
        <v>44</v>
      </c>
      <c r="L1543" s="20" t="s">
        <v>25</v>
      </c>
      <c r="M1543" s="20" t="s">
        <v>32</v>
      </c>
      <c r="N1543" s="20" t="s">
        <v>36</v>
      </c>
      <c r="O1543" s="50" t="s">
        <v>40</v>
      </c>
      <c r="P1543" s="65"/>
      <c r="Q1543" s="65"/>
      <c r="R1543" s="26"/>
      <c r="S1543" s="26"/>
      <c r="T1543" s="26"/>
      <c r="U1543" s="26"/>
      <c r="V1543" s="26"/>
      <c r="W1543" s="26"/>
      <c r="X1543" s="31"/>
      <c r="Y1543" s="26"/>
      <c r="Z1543" s="25"/>
      <c r="AA1543" s="26"/>
      <c r="AB1543" s="26"/>
      <c r="AC1543" s="26"/>
      <c r="AD1543" s="26"/>
      <c r="AE1543" s="60"/>
      <c r="AF1543" s="60"/>
      <c r="AG1543" s="60"/>
      <c r="AH1543" s="60"/>
      <c r="AI1543" s="60"/>
      <c r="AJ1543" s="60"/>
      <c r="AK1543" s="60"/>
      <c r="AL1543" s="60"/>
      <c r="AM1543" s="60"/>
      <c r="AN1543" s="60"/>
      <c r="AO1543" s="60"/>
      <c r="AP1543" s="60"/>
      <c r="AQ1543" s="60"/>
      <c r="AR1543" s="60"/>
      <c r="AS1543" s="60"/>
      <c r="AT1543" s="60"/>
      <c r="AU1543" s="60"/>
      <c r="AV1543" s="60"/>
      <c r="AW1543" s="60"/>
      <c r="AX1543" s="60"/>
      <c r="AY1543" s="60"/>
      <c r="AZ1543" s="60"/>
      <c r="BA1543" s="60"/>
      <c r="BB1543" s="60"/>
      <c r="BC1543" s="60"/>
      <c r="BD1543" s="60"/>
      <c r="BE1543" s="60"/>
      <c r="BF1543" s="60"/>
      <c r="BG1543" s="60"/>
      <c r="BH1543" s="60"/>
      <c r="BI1543" s="60"/>
      <c r="BJ1543" s="60"/>
      <c r="BK1543" s="60"/>
      <c r="BL1543" s="60"/>
      <c r="BM1543" s="60"/>
      <c r="BN1543" s="60"/>
      <c r="BO1543" s="60"/>
      <c r="BP1543" s="60"/>
      <c r="BQ1543" s="60"/>
      <c r="BR1543" s="60"/>
      <c r="BS1543" s="60"/>
      <c r="BT1543" s="60"/>
      <c r="BU1543" s="60"/>
      <c r="BV1543" s="60"/>
      <c r="BW1543" s="60"/>
      <c r="BX1543" s="60"/>
      <c r="BY1543" s="60"/>
      <c r="BZ1543" s="60"/>
      <c r="CA1543" s="60"/>
      <c r="CB1543" s="60"/>
      <c r="CC1543" s="60"/>
      <c r="CD1543" s="60"/>
      <c r="CE1543" s="60"/>
      <c r="CF1543" s="60"/>
      <c r="CG1543" s="60"/>
      <c r="CH1543" s="60"/>
      <c r="CI1543" s="60"/>
      <c r="CJ1543" s="60"/>
      <c r="CK1543" s="60"/>
      <c r="CL1543" s="60"/>
      <c r="CM1543" s="60"/>
      <c r="CN1543" s="60"/>
      <c r="CO1543" s="60"/>
      <c r="CP1543" s="60"/>
      <c r="CQ1543" s="60"/>
      <c r="CR1543" s="60"/>
      <c r="CS1543" s="60"/>
      <c r="CT1543" s="60"/>
      <c r="CU1543" s="60"/>
      <c r="CV1543" s="60"/>
      <c r="CW1543" s="60"/>
      <c r="CX1543" s="60"/>
      <c r="CY1543" s="60"/>
      <c r="CZ1543" s="60"/>
      <c r="DA1543" s="60"/>
      <c r="DB1543" s="60"/>
      <c r="DC1543" s="60"/>
      <c r="DD1543" s="60"/>
      <c r="DE1543" s="60"/>
      <c r="DF1543" s="60"/>
      <c r="DG1543" s="60"/>
      <c r="DH1543" s="60"/>
      <c r="DI1543" s="60"/>
      <c r="DJ1543" s="60"/>
      <c r="DK1543" s="60"/>
      <c r="DL1543" s="60"/>
      <c r="DM1543" s="60"/>
      <c r="DN1543" s="60"/>
      <c r="DO1543" s="60"/>
      <c r="DP1543" s="60"/>
      <c r="DQ1543" s="60"/>
      <c r="DR1543" s="60"/>
      <c r="DS1543" s="60"/>
      <c r="DT1543" s="60"/>
      <c r="DU1543" s="60"/>
      <c r="DV1543" s="60"/>
      <c r="DW1543" s="60"/>
      <c r="DX1543" s="60"/>
      <c r="DY1543" s="60"/>
      <c r="DZ1543" s="60"/>
      <c r="EA1543" s="60"/>
      <c r="EB1543" s="60"/>
      <c r="EC1543" s="60"/>
      <c r="ED1543" s="60"/>
      <c r="EE1543" s="60"/>
      <c r="EF1543" s="60"/>
      <c r="EG1543" s="60"/>
      <c r="EH1543" s="60"/>
      <c r="EI1543" s="60"/>
      <c r="EJ1543" s="60"/>
      <c r="EK1543" s="60"/>
      <c r="EL1543" s="60"/>
      <c r="EM1543" s="60"/>
      <c r="EN1543" s="60"/>
      <c r="EO1543" s="60"/>
      <c r="EP1543" s="60"/>
      <c r="EQ1543" s="60"/>
      <c r="ER1543" s="60"/>
      <c r="ES1543" s="60"/>
      <c r="ET1543" s="60"/>
      <c r="EU1543" s="60"/>
      <c r="EV1543" s="60"/>
      <c r="EW1543" s="60"/>
      <c r="EX1543" s="60"/>
      <c r="EY1543" s="60"/>
      <c r="EZ1543" s="60"/>
      <c r="FA1543" s="60"/>
      <c r="FB1543" s="60"/>
      <c r="FC1543" s="60"/>
      <c r="FD1543" s="60"/>
      <c r="FE1543" s="60"/>
      <c r="FF1543" s="60"/>
      <c r="FG1543" s="60"/>
      <c r="FH1543" s="60"/>
      <c r="FI1543" s="60"/>
      <c r="FJ1543" s="60"/>
      <c r="FK1543" s="60"/>
      <c r="FL1543" s="60"/>
      <c r="FM1543" s="60"/>
      <c r="FN1543" s="60"/>
      <c r="FO1543" s="60"/>
      <c r="FP1543" s="60"/>
      <c r="FQ1543" s="60"/>
      <c r="FR1543" s="60"/>
      <c r="FS1543" s="60"/>
      <c r="FT1543" s="60"/>
      <c r="FU1543" s="60"/>
      <c r="FV1543" s="60"/>
      <c r="FW1543" s="60"/>
      <c r="FX1543" s="60"/>
      <c r="FY1543" s="60"/>
      <c r="FZ1543" s="60"/>
      <c r="GA1543" s="60"/>
      <c r="GB1543" s="60"/>
      <c r="GC1543" s="60"/>
      <c r="GD1543" s="60"/>
      <c r="GE1543" s="60"/>
      <c r="GF1543" s="60"/>
      <c r="GG1543" s="60"/>
      <c r="GH1543" s="60"/>
      <c r="GI1543" s="60"/>
      <c r="GJ1543" s="60"/>
      <c r="GK1543" s="60"/>
      <c r="GL1543" s="60"/>
      <c r="GM1543" s="60"/>
      <c r="GN1543" s="60"/>
      <c r="GO1543" s="60"/>
      <c r="GP1543" s="60"/>
      <c r="GQ1543" s="60"/>
      <c r="GR1543" s="60"/>
      <c r="GS1543" s="60"/>
      <c r="GT1543" s="60"/>
      <c r="GU1543" s="60"/>
      <c r="GV1543" s="60"/>
      <c r="GW1543" s="60"/>
      <c r="GX1543" s="60"/>
      <c r="GY1543" s="60"/>
      <c r="GZ1543" s="60"/>
      <c r="HA1543" s="60"/>
      <c r="HB1543" s="60"/>
      <c r="HC1543" s="60"/>
      <c r="HD1543" s="60"/>
      <c r="HE1543" s="60"/>
      <c r="HF1543" s="60"/>
      <c r="HG1543" s="60"/>
      <c r="HH1543" s="60"/>
      <c r="HI1543" s="60"/>
      <c r="HJ1543" s="60"/>
      <c r="HK1543" s="60"/>
      <c r="HL1543" s="60"/>
      <c r="HM1543" s="60"/>
      <c r="HN1543" s="60"/>
      <c r="HO1543" s="60"/>
      <c r="HP1543" s="60"/>
      <c r="HQ1543" s="60"/>
      <c r="HR1543" s="60"/>
      <c r="HS1543" s="60"/>
      <c r="HT1543" s="60"/>
      <c r="HU1543" s="60"/>
      <c r="HV1543" s="60"/>
      <c r="HW1543" s="60"/>
      <c r="HX1543" s="60"/>
      <c r="HY1543" s="60"/>
      <c r="HZ1543" s="60"/>
      <c r="IA1543" s="60"/>
      <c r="IB1543" s="60"/>
      <c r="IC1543" s="60"/>
      <c r="ID1543" s="60"/>
      <c r="IE1543" s="60"/>
      <c r="IF1543" s="60"/>
      <c r="IG1543" s="60"/>
      <c r="IH1543" s="60"/>
      <c r="II1543" s="60"/>
      <c r="IJ1543" s="60"/>
      <c r="IK1543" s="60"/>
      <c r="IL1543" s="60"/>
      <c r="IM1543" s="60"/>
      <c r="IN1543" s="60"/>
      <c r="IO1543" s="60"/>
      <c r="IP1543" s="60"/>
      <c r="IQ1543" s="60"/>
      <c r="IR1543" s="60"/>
      <c r="IS1543" s="60"/>
      <c r="IT1543" s="60"/>
      <c r="IU1543" s="60"/>
      <c r="IV1543" s="60"/>
    </row>
    <row r="1544" spans="1:256" s="59" customFormat="1" ht="50.1" customHeight="1">
      <c r="A1544" s="20" t="s">
        <v>14</v>
      </c>
      <c r="B1544" s="15"/>
      <c r="C1544" s="15"/>
      <c r="D1544" s="15"/>
      <c r="E1544" s="15"/>
      <c r="F1544" s="16"/>
      <c r="G1544" s="41" t="s">
        <v>7</v>
      </c>
      <c r="H1544" s="16"/>
      <c r="I1544" s="20" t="s">
        <v>19</v>
      </c>
      <c r="J1544" s="20" t="s">
        <v>29</v>
      </c>
      <c r="K1544" s="20" t="s">
        <v>45</v>
      </c>
      <c r="L1544" s="20" t="s">
        <v>28</v>
      </c>
      <c r="M1544" s="20" t="s">
        <v>33</v>
      </c>
      <c r="N1544" s="20" t="s">
        <v>32</v>
      </c>
      <c r="O1544" s="51" t="s">
        <v>41</v>
      </c>
      <c r="P1544" s="66"/>
      <c r="Q1544" s="66"/>
      <c r="R1544" s="3"/>
      <c r="S1544" s="1"/>
      <c r="T1544" s="1"/>
      <c r="U1544" s="1"/>
      <c r="V1544" s="1"/>
      <c r="W1544" s="1"/>
      <c r="X1544" s="5"/>
      <c r="Y1544" s="1"/>
      <c r="Z1544" s="1"/>
      <c r="AA1544" s="3"/>
      <c r="AB1544" s="3"/>
      <c r="AC1544" s="3"/>
      <c r="AD1544" s="3"/>
    </row>
    <row r="1545" spans="1:256" s="59" customFormat="1" ht="50.1" customHeight="1">
      <c r="A1545" s="17"/>
      <c r="B1545" s="15"/>
      <c r="C1545" s="15"/>
      <c r="D1545" s="15"/>
      <c r="E1545" s="15"/>
      <c r="F1545" s="16"/>
      <c r="G1545" s="42"/>
      <c r="H1545" s="16"/>
      <c r="I1545" s="20" t="s">
        <v>20</v>
      </c>
      <c r="J1545" s="20"/>
      <c r="K1545" s="20"/>
      <c r="L1545" s="20"/>
      <c r="M1545" s="20"/>
      <c r="N1545" s="20" t="s">
        <v>37</v>
      </c>
      <c r="O1545" s="50"/>
      <c r="P1545" s="65"/>
      <c r="Q1545" s="65"/>
      <c r="R1545" s="3"/>
      <c r="S1545" s="1"/>
      <c r="T1545" s="1"/>
      <c r="U1545" s="1"/>
      <c r="V1545" s="1"/>
      <c r="W1545" s="1"/>
      <c r="X1545" s="5"/>
      <c r="Y1545" s="1"/>
      <c r="Z1545" s="1"/>
      <c r="AA1545" s="3"/>
      <c r="AB1545" s="3"/>
      <c r="AC1545" s="3"/>
      <c r="AD1545" s="3"/>
    </row>
    <row r="1546" spans="1:256" s="59" customFormat="1" ht="50.1" customHeight="1">
      <c r="A1546" s="22" t="s">
        <v>10</v>
      </c>
      <c r="B1546" s="228" t="s">
        <v>11</v>
      </c>
      <c r="C1546" s="229"/>
      <c r="D1546" s="229"/>
      <c r="E1546" s="229"/>
      <c r="F1546" s="230"/>
      <c r="G1546" s="43" t="s">
        <v>9</v>
      </c>
      <c r="H1546" s="23" t="s">
        <v>15</v>
      </c>
      <c r="I1546" s="22" t="s">
        <v>21</v>
      </c>
      <c r="J1546" s="22" t="s">
        <v>24</v>
      </c>
      <c r="K1546" s="22" t="s">
        <v>26</v>
      </c>
      <c r="L1546" s="22" t="s">
        <v>30</v>
      </c>
      <c r="M1546" s="22" t="s">
        <v>34</v>
      </c>
      <c r="N1546" s="22" t="s">
        <v>42</v>
      </c>
      <c r="O1546" s="52" t="s">
        <v>38</v>
      </c>
      <c r="P1546" s="66"/>
      <c r="Q1546" s="66"/>
      <c r="R1546" s="3"/>
      <c r="S1546" s="1"/>
      <c r="T1546" s="1"/>
      <c r="U1546" s="1"/>
      <c r="V1546" s="1"/>
      <c r="W1546" s="1"/>
      <c r="X1546" s="5"/>
      <c r="Y1546" s="1"/>
      <c r="Z1546" s="1"/>
      <c r="AA1546" s="3"/>
      <c r="AB1546" s="3"/>
      <c r="AC1546" s="3"/>
      <c r="AD1546" s="3"/>
    </row>
    <row r="1547" spans="1:256" s="59" customFormat="1" ht="50.1" customHeight="1">
      <c r="A1547" s="12"/>
      <c r="B1547" s="231"/>
      <c r="C1547" s="232"/>
      <c r="D1547" s="232"/>
      <c r="E1547" s="232"/>
      <c r="F1547" s="233"/>
      <c r="G1547" s="28"/>
      <c r="H1547" s="8"/>
      <c r="I1547" s="9"/>
      <c r="J1547" s="29">
        <f t="shared" ref="J1547:J1552" si="172">SUM(H1547*I1547)</f>
        <v>0</v>
      </c>
      <c r="K1547" s="9"/>
      <c r="L1547" s="4">
        <f t="shared" ref="L1547:L1552" si="173">SUM(J1547*K1547)</f>
        <v>0</v>
      </c>
      <c r="M1547" s="10"/>
      <c r="N1547" s="11"/>
      <c r="O1547" s="57">
        <f t="shared" ref="O1547:O1552" si="174">SUM(M1547*N1547)</f>
        <v>0</v>
      </c>
      <c r="P1547" s="67"/>
      <c r="Q1547" s="67"/>
      <c r="R1547" s="3"/>
      <c r="S1547" s="1"/>
      <c r="T1547" s="1"/>
      <c r="U1547" s="1"/>
      <c r="V1547" s="1"/>
      <c r="W1547" s="1"/>
      <c r="X1547" s="5"/>
      <c r="Y1547" s="1"/>
      <c r="Z1547" s="1"/>
      <c r="AA1547" s="3"/>
      <c r="AB1547" s="3"/>
      <c r="AC1547" s="3"/>
      <c r="AD1547" s="3"/>
    </row>
    <row r="1548" spans="1:256" s="59" customFormat="1" ht="50.1" customHeight="1">
      <c r="A1548" s="12"/>
      <c r="B1548" s="225"/>
      <c r="C1548" s="226"/>
      <c r="D1548" s="226"/>
      <c r="E1548" s="226"/>
      <c r="F1548" s="227"/>
      <c r="G1548" s="28"/>
      <c r="H1548" s="8"/>
      <c r="I1548" s="9"/>
      <c r="J1548" s="29">
        <f t="shared" si="172"/>
        <v>0</v>
      </c>
      <c r="K1548" s="9"/>
      <c r="L1548" s="4">
        <f t="shared" si="173"/>
        <v>0</v>
      </c>
      <c r="M1548" s="10"/>
      <c r="N1548" s="11"/>
      <c r="O1548" s="57">
        <f t="shared" si="174"/>
        <v>0</v>
      </c>
      <c r="P1548" s="67"/>
      <c r="Q1548" s="67"/>
      <c r="R1548" s="3"/>
      <c r="S1548" s="1"/>
      <c r="T1548" s="1"/>
      <c r="U1548" s="1"/>
      <c r="V1548" s="1"/>
      <c r="W1548" s="1"/>
      <c r="X1548" s="5"/>
      <c r="Y1548" s="1"/>
      <c r="Z1548" s="1"/>
      <c r="AA1548" s="3"/>
      <c r="AB1548" s="3"/>
      <c r="AC1548" s="3"/>
      <c r="AD1548" s="3"/>
    </row>
    <row r="1549" spans="1:256" s="59" customFormat="1" ht="50.1" customHeight="1">
      <c r="A1549" s="12"/>
      <c r="B1549" s="225"/>
      <c r="C1549" s="226"/>
      <c r="D1549" s="226"/>
      <c r="E1549" s="226"/>
      <c r="F1549" s="227"/>
      <c r="G1549" s="28"/>
      <c r="H1549" s="8"/>
      <c r="I1549" s="9"/>
      <c r="J1549" s="29">
        <f t="shared" si="172"/>
        <v>0</v>
      </c>
      <c r="K1549" s="9"/>
      <c r="L1549" s="4">
        <f t="shared" si="173"/>
        <v>0</v>
      </c>
      <c r="M1549" s="10"/>
      <c r="N1549" s="11"/>
      <c r="O1549" s="57">
        <f t="shared" si="174"/>
        <v>0</v>
      </c>
      <c r="P1549" s="67"/>
      <c r="Q1549" s="67"/>
      <c r="R1549" s="3"/>
      <c r="S1549" s="1"/>
      <c r="T1549" s="1"/>
      <c r="U1549" s="1"/>
      <c r="V1549" s="1"/>
      <c r="W1549" s="1"/>
      <c r="X1549" s="5"/>
      <c r="Y1549" s="1"/>
      <c r="Z1549" s="1"/>
      <c r="AA1549" s="3"/>
      <c r="AB1549" s="3"/>
      <c r="AC1549" s="3"/>
      <c r="AD1549" s="3"/>
    </row>
    <row r="1550" spans="1:256" s="15" customFormat="1" ht="20.100000000000001" customHeight="1">
      <c r="A1550" s="12"/>
      <c r="B1550" s="225"/>
      <c r="C1550" s="226"/>
      <c r="D1550" s="226"/>
      <c r="E1550" s="226"/>
      <c r="F1550" s="227"/>
      <c r="G1550" s="28"/>
      <c r="H1550" s="8"/>
      <c r="I1550" s="9"/>
      <c r="J1550" s="29">
        <f t="shared" si="172"/>
        <v>0</v>
      </c>
      <c r="K1550" s="9"/>
      <c r="L1550" s="4">
        <f t="shared" si="173"/>
        <v>0</v>
      </c>
      <c r="M1550" s="10"/>
      <c r="N1550" s="11"/>
      <c r="O1550" s="57">
        <f t="shared" si="174"/>
        <v>0</v>
      </c>
      <c r="P1550" s="67"/>
      <c r="Q1550" s="67"/>
      <c r="R1550" s="25"/>
      <c r="S1550" s="25"/>
      <c r="T1550" s="25"/>
      <c r="U1550" s="25"/>
      <c r="V1550" s="25"/>
      <c r="W1550" s="25"/>
      <c r="X1550" s="32"/>
      <c r="Y1550" s="25"/>
      <c r="Z1550" s="25"/>
      <c r="AA1550" s="25"/>
      <c r="AB1550" s="25"/>
      <c r="AC1550" s="25"/>
      <c r="AD1550" s="25"/>
    </row>
    <row r="1551" spans="1:256" s="15" customFormat="1" ht="13.2">
      <c r="A1551" s="12"/>
      <c r="B1551" s="225"/>
      <c r="C1551" s="226"/>
      <c r="D1551" s="226"/>
      <c r="E1551" s="226"/>
      <c r="F1551" s="227"/>
      <c r="G1551" s="28"/>
      <c r="H1551" s="8"/>
      <c r="I1551" s="9"/>
      <c r="J1551" s="29">
        <f t="shared" si="172"/>
        <v>0</v>
      </c>
      <c r="K1551" s="9"/>
      <c r="L1551" s="4">
        <f t="shared" si="173"/>
        <v>0</v>
      </c>
      <c r="M1551" s="10"/>
      <c r="N1551" s="11"/>
      <c r="O1551" s="57">
        <f t="shared" si="174"/>
        <v>0</v>
      </c>
      <c r="P1551" s="67"/>
      <c r="Q1551" s="67"/>
    </row>
    <row r="1552" spans="1:256" s="15" customFormat="1" ht="13.2">
      <c r="A1552" s="12"/>
      <c r="B1552" s="225"/>
      <c r="C1552" s="226"/>
      <c r="D1552" s="226"/>
      <c r="E1552" s="226"/>
      <c r="F1552" s="227"/>
      <c r="G1552" s="28"/>
      <c r="H1552" s="8"/>
      <c r="I1552" s="9"/>
      <c r="J1552" s="29">
        <f t="shared" si="172"/>
        <v>0</v>
      </c>
      <c r="K1552" s="9"/>
      <c r="L1552" s="4">
        <f t="shared" si="173"/>
        <v>0</v>
      </c>
      <c r="M1552" s="10"/>
      <c r="N1552" s="11"/>
      <c r="O1552" s="57">
        <f t="shared" si="174"/>
        <v>0</v>
      </c>
      <c r="P1552" s="67"/>
      <c r="Q1552" s="67"/>
    </row>
    <row r="1553" spans="1:30" s="15" customFormat="1" ht="13.8" thickBot="1">
      <c r="A1553" s="33"/>
      <c r="B1553" s="203" t="s">
        <v>43</v>
      </c>
      <c r="C1553" s="204"/>
      <c r="D1553" s="204"/>
      <c r="E1553" s="204"/>
      <c r="F1553" s="205"/>
      <c r="G1553" s="46"/>
      <c r="H1553" s="34"/>
      <c r="I1553" s="35"/>
      <c r="J1553" s="30">
        <f>SUM(J1547:J1552)</f>
        <v>0</v>
      </c>
      <c r="K1553" s="35"/>
      <c r="L1553" s="30">
        <f>SUM(L1547:L1552)</f>
        <v>0</v>
      </c>
      <c r="M1553" s="36">
        <f>SUM(M1547:M1552)</f>
        <v>0</v>
      </c>
      <c r="N1553" s="35"/>
      <c r="O1553" s="30">
        <f>SUM(O1547:O1552)</f>
        <v>0</v>
      </c>
      <c r="P1553" s="68"/>
      <c r="Q1553" s="68"/>
      <c r="R1553" s="25"/>
      <c r="S1553" s="25"/>
      <c r="T1553" s="25"/>
      <c r="U1553" s="25"/>
      <c r="V1553" s="25"/>
      <c r="W1553" s="25"/>
      <c r="X1553" s="32"/>
      <c r="Y1553" s="25"/>
      <c r="Z1553" s="25"/>
      <c r="AA1553" s="25"/>
      <c r="AB1553" s="25"/>
      <c r="AC1553" s="25"/>
      <c r="AD1553" s="25"/>
    </row>
    <row r="1554" spans="1:30" s="15" customFormat="1" ht="9" customHeight="1">
      <c r="A1554" s="25"/>
      <c r="B1554" s="25"/>
      <c r="C1554" s="25"/>
      <c r="D1554" s="25"/>
      <c r="E1554" s="25"/>
      <c r="F1554" s="25"/>
      <c r="G1554" s="44"/>
      <c r="H1554" s="25"/>
      <c r="I1554" s="25"/>
      <c r="J1554" s="25"/>
      <c r="K1554" s="25"/>
      <c r="L1554" s="25"/>
      <c r="M1554" s="25"/>
      <c r="N1554" s="25"/>
      <c r="O1554" s="53"/>
      <c r="P1554" s="63"/>
      <c r="Q1554" s="63"/>
      <c r="R1554" s="25"/>
      <c r="S1554" s="25"/>
      <c r="T1554" s="25"/>
      <c r="U1554" s="25"/>
      <c r="V1554" s="25"/>
      <c r="W1554" s="25"/>
      <c r="X1554" s="32"/>
      <c r="Y1554" s="25"/>
      <c r="Z1554" s="25"/>
      <c r="AA1554" s="25"/>
      <c r="AB1554" s="25"/>
      <c r="AC1554" s="25"/>
      <c r="AD1554" s="25"/>
    </row>
    <row r="1555" spans="1:30" s="15" customFormat="1" ht="8.25" customHeight="1">
      <c r="A1555" s="25"/>
      <c r="B1555" s="25"/>
      <c r="C1555" s="25"/>
      <c r="D1555" s="25"/>
      <c r="E1555" s="25"/>
      <c r="F1555" s="25"/>
      <c r="G1555" s="44"/>
      <c r="H1555" s="25"/>
      <c r="I1555" s="25"/>
      <c r="J1555" s="25"/>
      <c r="K1555" s="25"/>
      <c r="L1555" s="25"/>
      <c r="M1555" s="25"/>
      <c r="N1555" s="25"/>
      <c r="O1555" s="53"/>
      <c r="P1555" s="63"/>
      <c r="Q1555" s="63"/>
      <c r="R1555" s="25"/>
      <c r="S1555" s="25"/>
      <c r="T1555" s="25"/>
      <c r="U1555" s="25"/>
      <c r="V1555" s="25"/>
      <c r="W1555" s="25"/>
      <c r="X1555" s="32"/>
      <c r="Y1555" s="25"/>
      <c r="Z1555" s="25"/>
      <c r="AA1555" s="25"/>
      <c r="AB1555" s="25"/>
      <c r="AC1555" s="25"/>
      <c r="AD1555" s="25"/>
    </row>
    <row r="1556" spans="1:30" s="15" customFormat="1" ht="12.75" customHeight="1">
      <c r="A1556" s="27"/>
      <c r="B1556" s="27"/>
      <c r="C1556" s="27"/>
      <c r="D1556" s="27"/>
      <c r="E1556" s="27"/>
      <c r="F1556" s="27"/>
      <c r="G1556" s="45"/>
      <c r="H1556" s="27"/>
      <c r="I1556" s="27"/>
      <c r="J1556" s="27"/>
      <c r="K1556" s="27"/>
      <c r="L1556" s="27"/>
      <c r="M1556" s="27"/>
      <c r="N1556" s="27"/>
      <c r="O1556" s="54"/>
      <c r="P1556" s="63"/>
      <c r="Q1556" s="63"/>
      <c r="R1556" s="25"/>
      <c r="S1556" s="25"/>
      <c r="T1556" s="25"/>
      <c r="U1556" s="25"/>
      <c r="V1556" s="25"/>
      <c r="W1556" s="25"/>
      <c r="X1556" s="32"/>
      <c r="Y1556" s="25"/>
      <c r="Z1556" s="25"/>
      <c r="AA1556" s="25"/>
      <c r="AB1556" s="25"/>
      <c r="AC1556" s="25"/>
      <c r="AD1556" s="25"/>
    </row>
    <row r="1557" spans="1:30" s="15" customFormat="1" ht="8.25" customHeight="1">
      <c r="A1557" s="206" t="s">
        <v>50</v>
      </c>
      <c r="B1557" s="207"/>
      <c r="C1557" s="207"/>
      <c r="D1557" s="207"/>
      <c r="E1557" s="207"/>
      <c r="F1557" s="207"/>
      <c r="G1557" s="207"/>
      <c r="H1557" s="208"/>
      <c r="I1557" s="215" t="s">
        <v>46</v>
      </c>
      <c r="J1557" s="216"/>
      <c r="K1557" s="216"/>
      <c r="L1557" s="216"/>
      <c r="M1557" s="217"/>
      <c r="N1557" s="55" t="s">
        <v>1</v>
      </c>
      <c r="O1557" s="56"/>
      <c r="P1557" s="58"/>
      <c r="Q1557" s="58"/>
      <c r="R1557" s="25"/>
      <c r="S1557" s="25"/>
      <c r="T1557" s="25"/>
      <c r="U1557" s="25"/>
      <c r="V1557" s="25"/>
      <c r="W1557" s="25"/>
      <c r="X1557" s="32"/>
      <c r="Y1557" s="25"/>
      <c r="Z1557" s="25"/>
      <c r="AA1557" s="25"/>
      <c r="AB1557" s="25"/>
      <c r="AC1557" s="25"/>
      <c r="AD1557" s="25"/>
    </row>
    <row r="1558" spans="1:30" s="15" customFormat="1" ht="8.25" customHeight="1">
      <c r="A1558" s="209"/>
      <c r="B1558" s="210"/>
      <c r="C1558" s="210"/>
      <c r="D1558" s="210"/>
      <c r="E1558" s="210"/>
      <c r="F1558" s="210"/>
      <c r="G1558" s="210"/>
      <c r="H1558" s="211"/>
      <c r="I1558" s="24"/>
      <c r="J1558" s="25"/>
      <c r="K1558" s="25"/>
      <c r="L1558" s="25"/>
      <c r="M1558" s="16"/>
      <c r="N1558" s="25"/>
      <c r="O1558" s="53"/>
      <c r="P1558" s="63"/>
      <c r="Q1558" s="63"/>
      <c r="R1558" s="25"/>
      <c r="S1558" s="25"/>
      <c r="T1558" s="25"/>
      <c r="U1558" s="25"/>
      <c r="V1558" s="25"/>
      <c r="W1558" s="25"/>
      <c r="X1558" s="32"/>
      <c r="Y1558" s="25"/>
      <c r="Z1558" s="25"/>
      <c r="AA1558" s="25"/>
      <c r="AB1558" s="25"/>
      <c r="AC1558" s="25"/>
      <c r="AD1558" s="25"/>
    </row>
    <row r="1559" spans="1:30" s="15" customFormat="1" ht="9" customHeight="1">
      <c r="A1559" s="209"/>
      <c r="B1559" s="210"/>
      <c r="C1559" s="210"/>
      <c r="D1559" s="210"/>
      <c r="E1559" s="210"/>
      <c r="F1559" s="210"/>
      <c r="G1559" s="210"/>
      <c r="H1559" s="211"/>
      <c r="I1559" s="218"/>
      <c r="J1559" s="219"/>
      <c r="K1559" s="219"/>
      <c r="L1559" s="219"/>
      <c r="M1559" s="220"/>
      <c r="N1559" s="26" t="s">
        <v>48</v>
      </c>
      <c r="O1559" s="53"/>
      <c r="P1559" s="63"/>
      <c r="Q1559" s="63"/>
      <c r="R1559" s="25"/>
      <c r="S1559" s="25"/>
      <c r="T1559" s="25"/>
      <c r="U1559" s="25"/>
      <c r="V1559" s="25"/>
      <c r="W1559" s="25"/>
      <c r="X1559" s="32"/>
      <c r="Y1559" s="25"/>
      <c r="Z1559" s="25"/>
      <c r="AA1559" s="25"/>
      <c r="AB1559" s="25"/>
      <c r="AC1559" s="25"/>
      <c r="AD1559" s="25"/>
    </row>
    <row r="1560" spans="1:30" s="15" customFormat="1" ht="8.25" customHeight="1">
      <c r="A1560" s="209"/>
      <c r="B1560" s="210"/>
      <c r="C1560" s="210"/>
      <c r="D1560" s="210"/>
      <c r="E1560" s="210"/>
      <c r="F1560" s="210"/>
      <c r="G1560" s="210"/>
      <c r="H1560" s="211"/>
      <c r="I1560" s="221"/>
      <c r="J1560" s="219"/>
      <c r="K1560" s="219"/>
      <c r="L1560" s="219"/>
      <c r="M1560" s="220"/>
      <c r="N1560" s="25"/>
      <c r="O1560" s="53"/>
      <c r="P1560" s="63"/>
      <c r="Q1560" s="63"/>
      <c r="R1560" s="25"/>
      <c r="S1560" s="25"/>
      <c r="T1560" s="25"/>
      <c r="U1560" s="25"/>
      <c r="V1560" s="25"/>
      <c r="W1560" s="25"/>
      <c r="X1560" s="32"/>
      <c r="Y1560" s="25"/>
      <c r="Z1560" s="25"/>
      <c r="AA1560" s="25"/>
      <c r="AB1560" s="25"/>
      <c r="AC1560" s="25"/>
      <c r="AD1560" s="25"/>
    </row>
    <row r="1561" spans="1:30" s="15" customFormat="1" ht="8.25" customHeight="1">
      <c r="A1561" s="209"/>
      <c r="B1561" s="210"/>
      <c r="C1561" s="210"/>
      <c r="D1561" s="210"/>
      <c r="E1561" s="210"/>
      <c r="F1561" s="210"/>
      <c r="G1561" s="210"/>
      <c r="H1561" s="211"/>
      <c r="I1561" s="221"/>
      <c r="J1561" s="219"/>
      <c r="K1561" s="219"/>
      <c r="L1561" s="219"/>
      <c r="M1561" s="220"/>
      <c r="N1561" s="27"/>
      <c r="O1561" s="54"/>
      <c r="P1561" s="63"/>
      <c r="Q1561" s="63"/>
      <c r="R1561" s="25"/>
      <c r="S1561" s="25"/>
      <c r="T1561" s="25"/>
      <c r="U1561" s="25"/>
      <c r="V1561" s="25"/>
      <c r="W1561" s="25"/>
      <c r="X1561" s="32"/>
      <c r="Y1561" s="25"/>
      <c r="Z1561" s="25"/>
      <c r="AA1561" s="25"/>
      <c r="AB1561" s="25"/>
      <c r="AC1561" s="25"/>
      <c r="AD1561" s="25"/>
    </row>
    <row r="1562" spans="1:30" s="15" customFormat="1" ht="8.25" customHeight="1">
      <c r="A1562" s="209"/>
      <c r="B1562" s="210"/>
      <c r="C1562" s="210"/>
      <c r="D1562" s="210"/>
      <c r="E1562" s="210"/>
      <c r="F1562" s="210"/>
      <c r="G1562" s="210"/>
      <c r="H1562" s="211"/>
      <c r="I1562" s="221"/>
      <c r="J1562" s="219"/>
      <c r="K1562" s="219"/>
      <c r="L1562" s="219"/>
      <c r="M1562" s="220"/>
      <c r="N1562" s="13" t="s">
        <v>2</v>
      </c>
      <c r="O1562" s="53"/>
      <c r="P1562" s="63"/>
      <c r="Q1562" s="63"/>
      <c r="R1562" s="25"/>
      <c r="S1562" s="25"/>
      <c r="T1562" s="25"/>
      <c r="U1562" s="25"/>
      <c r="V1562" s="25"/>
      <c r="W1562" s="25"/>
      <c r="X1562" s="32"/>
      <c r="Y1562" s="25"/>
      <c r="Z1562" s="25"/>
      <c r="AA1562" s="25"/>
      <c r="AB1562" s="25"/>
      <c r="AC1562" s="25"/>
      <c r="AD1562" s="25"/>
    </row>
    <row r="1563" spans="1:30" s="15" customFormat="1">
      <c r="A1563" s="209"/>
      <c r="B1563" s="210"/>
      <c r="C1563" s="210"/>
      <c r="D1563" s="210"/>
      <c r="E1563" s="210"/>
      <c r="F1563" s="210"/>
      <c r="G1563" s="210"/>
      <c r="H1563" s="211"/>
      <c r="I1563" s="221"/>
      <c r="J1563" s="219"/>
      <c r="K1563" s="219"/>
      <c r="L1563" s="219"/>
      <c r="M1563" s="220"/>
      <c r="N1563" s="25"/>
      <c r="O1563" s="53"/>
      <c r="P1563" s="63"/>
      <c r="Q1563" s="63"/>
      <c r="R1563" s="25"/>
      <c r="S1563" s="25"/>
      <c r="T1563" s="25"/>
      <c r="U1563" s="25"/>
      <c r="V1563" s="25"/>
      <c r="W1563" s="25"/>
      <c r="X1563" s="32"/>
      <c r="Y1563" s="25"/>
      <c r="Z1563" s="25"/>
      <c r="AA1563" s="25"/>
      <c r="AB1563" s="25"/>
      <c r="AC1563" s="25"/>
      <c r="AD1563" s="25"/>
    </row>
    <row r="1564" spans="1:30" s="15" customFormat="1" ht="13.2">
      <c r="A1564" s="209"/>
      <c r="B1564" s="210"/>
      <c r="C1564" s="210"/>
      <c r="D1564" s="210"/>
      <c r="E1564" s="210"/>
      <c r="F1564" s="210"/>
      <c r="G1564" s="210"/>
      <c r="H1564" s="211"/>
      <c r="I1564" s="221"/>
      <c r="J1564" s="219"/>
      <c r="K1564" s="219"/>
      <c r="L1564" s="219"/>
      <c r="M1564" s="220"/>
      <c r="N1564" s="241"/>
      <c r="O1564" s="242"/>
      <c r="P1564" s="62"/>
      <c r="Q1564" s="62"/>
      <c r="R1564" s="25"/>
      <c r="S1564" s="25"/>
      <c r="T1564" s="25"/>
      <c r="U1564" s="25"/>
      <c r="V1564" s="25"/>
      <c r="W1564" s="25"/>
      <c r="X1564" s="32"/>
      <c r="Y1564" s="25"/>
      <c r="Z1564" s="25"/>
      <c r="AA1564" s="25"/>
      <c r="AB1564" s="25"/>
      <c r="AC1564" s="25"/>
      <c r="AD1564" s="25"/>
    </row>
    <row r="1565" spans="1:30" s="15" customFormat="1" ht="13.2">
      <c r="A1565" s="212"/>
      <c r="B1565" s="213"/>
      <c r="C1565" s="213"/>
      <c r="D1565" s="213"/>
      <c r="E1565" s="213"/>
      <c r="F1565" s="213"/>
      <c r="G1565" s="213"/>
      <c r="H1565" s="214"/>
      <c r="I1565" s="222"/>
      <c r="J1565" s="223"/>
      <c r="K1565" s="223"/>
      <c r="L1565" s="223"/>
      <c r="M1565" s="224"/>
      <c r="N1565" s="243"/>
      <c r="O1565" s="244"/>
      <c r="P1565" s="62"/>
      <c r="Q1565" s="62"/>
      <c r="R1565" s="25"/>
      <c r="S1565" s="26"/>
      <c r="T1565" s="26"/>
      <c r="U1565" s="26"/>
      <c r="V1565" s="26"/>
      <c r="W1565" s="26"/>
      <c r="X1565" s="31"/>
      <c r="Y1565" s="26"/>
      <c r="Z1565" s="25"/>
      <c r="AA1565" s="25"/>
      <c r="AB1565" s="25"/>
      <c r="AC1565" s="25"/>
      <c r="AD1565" s="25"/>
    </row>
    <row r="1566" spans="1:30" s="15" customFormat="1" ht="13.2">
      <c r="A1566" s="245" t="s">
        <v>0</v>
      </c>
      <c r="B1566" s="246"/>
      <c r="C1566" s="246"/>
      <c r="D1566" s="246"/>
      <c r="E1566" s="246"/>
      <c r="F1566" s="247"/>
      <c r="G1566" s="39"/>
      <c r="H1566" s="251" t="s">
        <v>3</v>
      </c>
      <c r="I1566" s="198"/>
      <c r="J1566" s="198"/>
      <c r="K1566" s="198"/>
      <c r="L1566" s="198"/>
      <c r="M1566" s="198"/>
      <c r="N1566" s="198"/>
      <c r="O1566" s="199"/>
      <c r="P1566" s="64"/>
      <c r="Q1566" s="64"/>
      <c r="R1566" s="25"/>
      <c r="S1566" s="26"/>
      <c r="T1566" s="26"/>
      <c r="U1566" s="26"/>
      <c r="V1566" s="26"/>
      <c r="W1566" s="26"/>
      <c r="X1566" s="31"/>
      <c r="Y1566" s="26"/>
      <c r="Z1566" s="25"/>
      <c r="AA1566" s="25"/>
      <c r="AB1566" s="25"/>
      <c r="AC1566" s="25"/>
      <c r="AD1566" s="25"/>
    </row>
    <row r="1567" spans="1:30" s="15" customFormat="1" ht="13.2">
      <c r="A1567" s="248"/>
      <c r="B1567" s="249"/>
      <c r="C1567" s="249"/>
      <c r="D1567" s="249"/>
      <c r="E1567" s="249"/>
      <c r="F1567" s="250"/>
      <c r="G1567" s="39"/>
      <c r="H1567" s="200"/>
      <c r="I1567" s="201"/>
      <c r="J1567" s="201"/>
      <c r="K1567" s="201"/>
      <c r="L1567" s="201"/>
      <c r="M1567" s="201"/>
      <c r="N1567" s="201"/>
      <c r="O1567" s="202"/>
      <c r="P1567" s="64"/>
      <c r="Q1567" s="64"/>
      <c r="R1567" s="25"/>
      <c r="S1567" s="26"/>
      <c r="T1567" s="26"/>
      <c r="U1567" s="26"/>
      <c r="V1567" s="26"/>
      <c r="W1567" s="26"/>
      <c r="X1567" s="31"/>
      <c r="Y1567" s="26"/>
      <c r="Z1567" s="25"/>
      <c r="AA1567" s="25"/>
      <c r="AB1567" s="25"/>
      <c r="AC1567" s="25"/>
      <c r="AD1567" s="25"/>
    </row>
    <row r="1568" spans="1:30" s="15" customFormat="1" ht="13.2">
      <c r="A1568" s="14"/>
      <c r="F1568" s="16"/>
      <c r="G1568" s="39"/>
      <c r="H1568" s="191" t="s">
        <v>4</v>
      </c>
      <c r="I1568" s="192"/>
      <c r="J1568" s="192"/>
      <c r="K1568" s="192"/>
      <c r="L1568" s="193"/>
      <c r="M1568" s="197" t="s">
        <v>5</v>
      </c>
      <c r="N1568" s="198"/>
      <c r="O1568" s="199"/>
      <c r="P1568" s="64"/>
      <c r="Q1568" s="64"/>
      <c r="R1568" s="25"/>
      <c r="S1568" s="26"/>
      <c r="T1568" s="26"/>
      <c r="U1568" s="26"/>
      <c r="V1568" s="26"/>
      <c r="W1568" s="26"/>
      <c r="X1568" s="31"/>
      <c r="Y1568" s="26"/>
      <c r="Z1568" s="25"/>
      <c r="AA1568" s="25"/>
      <c r="AB1568" s="25"/>
      <c r="AC1568" s="25"/>
      <c r="AD1568" s="25"/>
    </row>
    <row r="1569" spans="1:256" s="15" customFormat="1" ht="13.2">
      <c r="A1569" s="17"/>
      <c r="F1569" s="16"/>
      <c r="G1569" s="39"/>
      <c r="H1569" s="194"/>
      <c r="I1569" s="195"/>
      <c r="J1569" s="195"/>
      <c r="K1569" s="195"/>
      <c r="L1569" s="196"/>
      <c r="M1569" s="200"/>
      <c r="N1569" s="201"/>
      <c r="O1569" s="202"/>
      <c r="P1569" s="64"/>
      <c r="Q1569" s="64"/>
      <c r="R1569" s="26"/>
      <c r="S1569" s="26"/>
      <c r="T1569" s="26"/>
      <c r="U1569" s="26"/>
      <c r="V1569" s="26"/>
      <c r="W1569" s="26"/>
      <c r="X1569" s="31"/>
      <c r="Y1569" s="26"/>
      <c r="Z1569" s="25"/>
      <c r="AA1569" s="25"/>
      <c r="AB1569" s="25"/>
      <c r="AC1569" s="25"/>
      <c r="AD1569" s="25"/>
    </row>
    <row r="1570" spans="1:256" s="15" customFormat="1" ht="13.2">
      <c r="A1570" s="17"/>
      <c r="F1570" s="16"/>
      <c r="G1570" s="40"/>
      <c r="H1570" s="18"/>
      <c r="I1570" s="14"/>
      <c r="J1570" s="14"/>
      <c r="K1570" s="14"/>
      <c r="L1570" s="19"/>
      <c r="M1570" s="14"/>
      <c r="N1570" s="14"/>
      <c r="O1570" s="50" t="s">
        <v>39</v>
      </c>
      <c r="P1570" s="65"/>
      <c r="Q1570" s="65"/>
      <c r="R1570" s="26"/>
      <c r="S1570" s="26"/>
      <c r="T1570" s="26"/>
      <c r="U1570" s="26"/>
      <c r="V1570" s="26"/>
      <c r="W1570" s="26"/>
      <c r="X1570" s="31"/>
      <c r="Y1570" s="26"/>
      <c r="Z1570" s="25"/>
      <c r="AA1570" s="26"/>
      <c r="AB1570" s="26"/>
      <c r="AC1570" s="26"/>
      <c r="AD1570" s="26"/>
      <c r="AE1570" s="60"/>
      <c r="AF1570" s="60"/>
      <c r="AG1570" s="60"/>
      <c r="AH1570" s="60"/>
      <c r="AI1570" s="60"/>
      <c r="AJ1570" s="60"/>
      <c r="AK1570" s="60"/>
      <c r="AL1570" s="60"/>
      <c r="AM1570" s="60"/>
      <c r="AN1570" s="60"/>
      <c r="AO1570" s="60"/>
      <c r="AP1570" s="60"/>
      <c r="AQ1570" s="60"/>
      <c r="AR1570" s="60"/>
      <c r="AS1570" s="60"/>
      <c r="AT1570" s="60"/>
      <c r="AU1570" s="60"/>
      <c r="AV1570" s="60"/>
      <c r="AW1570" s="60"/>
      <c r="AX1570" s="60"/>
      <c r="AY1570" s="60"/>
      <c r="AZ1570" s="60"/>
      <c r="BA1570" s="60"/>
      <c r="BB1570" s="60"/>
      <c r="BC1570" s="60"/>
      <c r="BD1570" s="60"/>
      <c r="BE1570" s="60"/>
      <c r="BF1570" s="60"/>
      <c r="BG1570" s="60"/>
      <c r="BH1570" s="60"/>
      <c r="BI1570" s="60"/>
      <c r="BJ1570" s="60"/>
      <c r="BK1570" s="60"/>
      <c r="BL1570" s="60"/>
      <c r="BM1570" s="60"/>
      <c r="BN1570" s="60"/>
      <c r="BO1570" s="60"/>
      <c r="BP1570" s="60"/>
      <c r="BQ1570" s="60"/>
      <c r="BR1570" s="60"/>
      <c r="BS1570" s="60"/>
      <c r="BT1570" s="60"/>
      <c r="BU1570" s="60"/>
      <c r="BV1570" s="60"/>
      <c r="BW1570" s="60"/>
      <c r="BX1570" s="60"/>
      <c r="BY1570" s="60"/>
      <c r="BZ1570" s="60"/>
      <c r="CA1570" s="60"/>
      <c r="CB1570" s="60"/>
      <c r="CC1570" s="60"/>
      <c r="CD1570" s="60"/>
      <c r="CE1570" s="60"/>
      <c r="CF1570" s="60"/>
      <c r="CG1570" s="60"/>
      <c r="CH1570" s="60"/>
      <c r="CI1570" s="60"/>
      <c r="CJ1570" s="60"/>
      <c r="CK1570" s="60"/>
      <c r="CL1570" s="60"/>
      <c r="CM1570" s="60"/>
      <c r="CN1570" s="60"/>
      <c r="CO1570" s="60"/>
      <c r="CP1570" s="60"/>
      <c r="CQ1570" s="60"/>
      <c r="CR1570" s="60"/>
      <c r="CS1570" s="60"/>
      <c r="CT1570" s="60"/>
      <c r="CU1570" s="60"/>
      <c r="CV1570" s="60"/>
      <c r="CW1570" s="60"/>
      <c r="CX1570" s="60"/>
      <c r="CY1570" s="60"/>
      <c r="CZ1570" s="60"/>
      <c r="DA1570" s="60"/>
      <c r="DB1570" s="60"/>
      <c r="DC1570" s="60"/>
      <c r="DD1570" s="60"/>
      <c r="DE1570" s="60"/>
      <c r="DF1570" s="60"/>
      <c r="DG1570" s="60"/>
      <c r="DH1570" s="60"/>
      <c r="DI1570" s="60"/>
      <c r="DJ1570" s="60"/>
      <c r="DK1570" s="60"/>
      <c r="DL1570" s="60"/>
      <c r="DM1570" s="60"/>
      <c r="DN1570" s="60"/>
      <c r="DO1570" s="60"/>
      <c r="DP1570" s="60"/>
      <c r="DQ1570" s="60"/>
      <c r="DR1570" s="60"/>
      <c r="DS1570" s="60"/>
      <c r="DT1570" s="60"/>
      <c r="DU1570" s="60"/>
      <c r="DV1570" s="60"/>
      <c r="DW1570" s="60"/>
      <c r="DX1570" s="60"/>
      <c r="DY1570" s="60"/>
      <c r="DZ1570" s="60"/>
      <c r="EA1570" s="60"/>
      <c r="EB1570" s="60"/>
      <c r="EC1570" s="60"/>
      <c r="ED1570" s="60"/>
      <c r="EE1570" s="60"/>
      <c r="EF1570" s="60"/>
      <c r="EG1570" s="60"/>
      <c r="EH1570" s="60"/>
      <c r="EI1570" s="60"/>
      <c r="EJ1570" s="60"/>
      <c r="EK1570" s="60"/>
      <c r="EL1570" s="60"/>
      <c r="EM1570" s="60"/>
      <c r="EN1570" s="60"/>
      <c r="EO1570" s="60"/>
      <c r="EP1570" s="60"/>
      <c r="EQ1570" s="60"/>
      <c r="ER1570" s="60"/>
      <c r="ES1570" s="60"/>
      <c r="ET1570" s="60"/>
      <c r="EU1570" s="60"/>
      <c r="EV1570" s="60"/>
      <c r="EW1570" s="60"/>
      <c r="EX1570" s="60"/>
      <c r="EY1570" s="60"/>
      <c r="EZ1570" s="60"/>
      <c r="FA1570" s="60"/>
      <c r="FB1570" s="60"/>
      <c r="FC1570" s="60"/>
      <c r="FD1570" s="60"/>
      <c r="FE1570" s="60"/>
      <c r="FF1570" s="60"/>
      <c r="FG1570" s="60"/>
      <c r="FH1570" s="60"/>
      <c r="FI1570" s="60"/>
      <c r="FJ1570" s="60"/>
      <c r="FK1570" s="60"/>
      <c r="FL1570" s="60"/>
      <c r="FM1570" s="60"/>
      <c r="FN1570" s="60"/>
      <c r="FO1570" s="60"/>
      <c r="FP1570" s="60"/>
      <c r="FQ1570" s="60"/>
      <c r="FR1570" s="60"/>
      <c r="FS1570" s="60"/>
      <c r="FT1570" s="60"/>
      <c r="FU1570" s="60"/>
      <c r="FV1570" s="60"/>
      <c r="FW1570" s="60"/>
      <c r="FX1570" s="60"/>
      <c r="FY1570" s="60"/>
      <c r="FZ1570" s="60"/>
      <c r="GA1570" s="60"/>
      <c r="GB1570" s="60"/>
      <c r="GC1570" s="60"/>
      <c r="GD1570" s="60"/>
      <c r="GE1570" s="60"/>
      <c r="GF1570" s="60"/>
      <c r="GG1570" s="60"/>
      <c r="GH1570" s="60"/>
      <c r="GI1570" s="60"/>
      <c r="GJ1570" s="60"/>
      <c r="GK1570" s="60"/>
      <c r="GL1570" s="60"/>
      <c r="GM1570" s="60"/>
      <c r="GN1570" s="60"/>
      <c r="GO1570" s="60"/>
      <c r="GP1570" s="60"/>
      <c r="GQ1570" s="60"/>
      <c r="GR1570" s="60"/>
      <c r="GS1570" s="60"/>
      <c r="GT1570" s="60"/>
      <c r="GU1570" s="60"/>
      <c r="GV1570" s="60"/>
      <c r="GW1570" s="60"/>
      <c r="GX1570" s="60"/>
      <c r="GY1570" s="60"/>
      <c r="GZ1570" s="60"/>
      <c r="HA1570" s="60"/>
      <c r="HB1570" s="60"/>
      <c r="HC1570" s="60"/>
      <c r="HD1570" s="60"/>
      <c r="HE1570" s="60"/>
      <c r="HF1570" s="60"/>
      <c r="HG1570" s="60"/>
      <c r="HH1570" s="60"/>
      <c r="HI1570" s="60"/>
      <c r="HJ1570" s="60"/>
      <c r="HK1570" s="60"/>
      <c r="HL1570" s="60"/>
      <c r="HM1570" s="60"/>
      <c r="HN1570" s="60"/>
      <c r="HO1570" s="60"/>
      <c r="HP1570" s="60"/>
      <c r="HQ1570" s="60"/>
      <c r="HR1570" s="60"/>
      <c r="HS1570" s="60"/>
      <c r="HT1570" s="60"/>
      <c r="HU1570" s="60"/>
      <c r="HV1570" s="60"/>
      <c r="HW1570" s="60"/>
      <c r="HX1570" s="60"/>
      <c r="HY1570" s="60"/>
      <c r="HZ1570" s="60"/>
      <c r="IA1570" s="60"/>
      <c r="IB1570" s="60"/>
      <c r="IC1570" s="60"/>
      <c r="ID1570" s="60"/>
      <c r="IE1570" s="60"/>
      <c r="IF1570" s="60"/>
      <c r="IG1570" s="60"/>
      <c r="IH1570" s="60"/>
      <c r="II1570" s="60"/>
      <c r="IJ1570" s="60"/>
      <c r="IK1570" s="60"/>
      <c r="IL1570" s="60"/>
      <c r="IM1570" s="60"/>
      <c r="IN1570" s="60"/>
      <c r="IO1570" s="60"/>
      <c r="IP1570" s="60"/>
      <c r="IQ1570" s="60"/>
      <c r="IR1570" s="60"/>
      <c r="IS1570" s="60"/>
      <c r="IT1570" s="60"/>
      <c r="IU1570" s="60"/>
      <c r="IV1570" s="60"/>
    </row>
    <row r="1571" spans="1:256" s="15" customFormat="1" ht="13.2">
      <c r="A1571" s="17"/>
      <c r="F1571" s="16"/>
      <c r="G1571" s="41" t="s">
        <v>6</v>
      </c>
      <c r="H1571" s="21" t="s">
        <v>16</v>
      </c>
      <c r="I1571" s="20" t="s">
        <v>18</v>
      </c>
      <c r="J1571" s="20" t="s">
        <v>22</v>
      </c>
      <c r="K1571" s="20" t="s">
        <v>25</v>
      </c>
      <c r="L1571" s="20" t="s">
        <v>27</v>
      </c>
      <c r="M1571" s="20" t="s">
        <v>31</v>
      </c>
      <c r="N1571" s="20" t="s">
        <v>35</v>
      </c>
      <c r="O1571" s="50" t="s">
        <v>32</v>
      </c>
      <c r="P1571" s="65"/>
      <c r="Q1571" s="65"/>
      <c r="R1571" s="26"/>
      <c r="S1571" s="26"/>
      <c r="T1571" s="26"/>
      <c r="U1571" s="26"/>
      <c r="V1571" s="26"/>
      <c r="W1571" s="26"/>
      <c r="X1571" s="31"/>
      <c r="Y1571" s="26"/>
      <c r="Z1571" s="25"/>
      <c r="AA1571" s="26"/>
      <c r="AB1571" s="26"/>
      <c r="AC1571" s="26"/>
      <c r="AD1571" s="26"/>
      <c r="AE1571" s="60"/>
      <c r="AF1571" s="60"/>
      <c r="AG1571" s="60"/>
      <c r="AH1571" s="60"/>
      <c r="AI1571" s="60"/>
      <c r="AJ1571" s="60"/>
      <c r="AK1571" s="60"/>
      <c r="AL1571" s="60"/>
      <c r="AM1571" s="60"/>
      <c r="AN1571" s="60"/>
      <c r="AO1571" s="60"/>
      <c r="AP1571" s="60"/>
      <c r="AQ1571" s="60"/>
      <c r="AR1571" s="60"/>
      <c r="AS1571" s="60"/>
      <c r="AT1571" s="60"/>
      <c r="AU1571" s="60"/>
      <c r="AV1571" s="60"/>
      <c r="AW1571" s="60"/>
      <c r="AX1571" s="60"/>
      <c r="AY1571" s="60"/>
      <c r="AZ1571" s="60"/>
      <c r="BA1571" s="60"/>
      <c r="BB1571" s="60"/>
      <c r="BC1571" s="60"/>
      <c r="BD1571" s="60"/>
      <c r="BE1571" s="60"/>
      <c r="BF1571" s="60"/>
      <c r="BG1571" s="60"/>
      <c r="BH1571" s="60"/>
      <c r="BI1571" s="60"/>
      <c r="BJ1571" s="60"/>
      <c r="BK1571" s="60"/>
      <c r="BL1571" s="60"/>
      <c r="BM1571" s="60"/>
      <c r="BN1571" s="60"/>
      <c r="BO1571" s="60"/>
      <c r="BP1571" s="60"/>
      <c r="BQ1571" s="60"/>
      <c r="BR1571" s="60"/>
      <c r="BS1571" s="60"/>
      <c r="BT1571" s="60"/>
      <c r="BU1571" s="60"/>
      <c r="BV1571" s="60"/>
      <c r="BW1571" s="60"/>
      <c r="BX1571" s="60"/>
      <c r="BY1571" s="60"/>
      <c r="BZ1571" s="60"/>
      <c r="CA1571" s="60"/>
      <c r="CB1571" s="60"/>
      <c r="CC1571" s="60"/>
      <c r="CD1571" s="60"/>
      <c r="CE1571" s="60"/>
      <c r="CF1571" s="60"/>
      <c r="CG1571" s="60"/>
      <c r="CH1571" s="60"/>
      <c r="CI1571" s="60"/>
      <c r="CJ1571" s="60"/>
      <c r="CK1571" s="60"/>
      <c r="CL1571" s="60"/>
      <c r="CM1571" s="60"/>
      <c r="CN1571" s="60"/>
      <c r="CO1571" s="60"/>
      <c r="CP1571" s="60"/>
      <c r="CQ1571" s="60"/>
      <c r="CR1571" s="60"/>
      <c r="CS1571" s="60"/>
      <c r="CT1571" s="60"/>
      <c r="CU1571" s="60"/>
      <c r="CV1571" s="60"/>
      <c r="CW1571" s="60"/>
      <c r="CX1571" s="60"/>
      <c r="CY1571" s="60"/>
      <c r="CZ1571" s="60"/>
      <c r="DA1571" s="60"/>
      <c r="DB1571" s="60"/>
      <c r="DC1571" s="60"/>
      <c r="DD1571" s="60"/>
      <c r="DE1571" s="60"/>
      <c r="DF1571" s="60"/>
      <c r="DG1571" s="60"/>
      <c r="DH1571" s="60"/>
      <c r="DI1571" s="60"/>
      <c r="DJ1571" s="60"/>
      <c r="DK1571" s="60"/>
      <c r="DL1571" s="60"/>
      <c r="DM1571" s="60"/>
      <c r="DN1571" s="60"/>
      <c r="DO1571" s="60"/>
      <c r="DP1571" s="60"/>
      <c r="DQ1571" s="60"/>
      <c r="DR1571" s="60"/>
      <c r="DS1571" s="60"/>
      <c r="DT1571" s="60"/>
      <c r="DU1571" s="60"/>
      <c r="DV1571" s="60"/>
      <c r="DW1571" s="60"/>
      <c r="DX1571" s="60"/>
      <c r="DY1571" s="60"/>
      <c r="DZ1571" s="60"/>
      <c r="EA1571" s="60"/>
      <c r="EB1571" s="60"/>
      <c r="EC1571" s="60"/>
      <c r="ED1571" s="60"/>
      <c r="EE1571" s="60"/>
      <c r="EF1571" s="60"/>
      <c r="EG1571" s="60"/>
      <c r="EH1571" s="60"/>
      <c r="EI1571" s="60"/>
      <c r="EJ1571" s="60"/>
      <c r="EK1571" s="60"/>
      <c r="EL1571" s="60"/>
      <c r="EM1571" s="60"/>
      <c r="EN1571" s="60"/>
      <c r="EO1571" s="60"/>
      <c r="EP1571" s="60"/>
      <c r="EQ1571" s="60"/>
      <c r="ER1571" s="60"/>
      <c r="ES1571" s="60"/>
      <c r="ET1571" s="60"/>
      <c r="EU1571" s="60"/>
      <c r="EV1571" s="60"/>
      <c r="EW1571" s="60"/>
      <c r="EX1571" s="60"/>
      <c r="EY1571" s="60"/>
      <c r="EZ1571" s="60"/>
      <c r="FA1571" s="60"/>
      <c r="FB1571" s="60"/>
      <c r="FC1571" s="60"/>
      <c r="FD1571" s="60"/>
      <c r="FE1571" s="60"/>
      <c r="FF1571" s="60"/>
      <c r="FG1571" s="60"/>
      <c r="FH1571" s="60"/>
      <c r="FI1571" s="60"/>
      <c r="FJ1571" s="60"/>
      <c r="FK1571" s="60"/>
      <c r="FL1571" s="60"/>
      <c r="FM1571" s="60"/>
      <c r="FN1571" s="60"/>
      <c r="FO1571" s="60"/>
      <c r="FP1571" s="60"/>
      <c r="FQ1571" s="60"/>
      <c r="FR1571" s="60"/>
      <c r="FS1571" s="60"/>
      <c r="FT1571" s="60"/>
      <c r="FU1571" s="60"/>
      <c r="FV1571" s="60"/>
      <c r="FW1571" s="60"/>
      <c r="FX1571" s="60"/>
      <c r="FY1571" s="60"/>
      <c r="FZ1571" s="60"/>
      <c r="GA1571" s="60"/>
      <c r="GB1571" s="60"/>
      <c r="GC1571" s="60"/>
      <c r="GD1571" s="60"/>
      <c r="GE1571" s="60"/>
      <c r="GF1571" s="60"/>
      <c r="GG1571" s="60"/>
      <c r="GH1571" s="60"/>
      <c r="GI1571" s="60"/>
      <c r="GJ1571" s="60"/>
      <c r="GK1571" s="60"/>
      <c r="GL1571" s="60"/>
      <c r="GM1571" s="60"/>
      <c r="GN1571" s="60"/>
      <c r="GO1571" s="60"/>
      <c r="GP1571" s="60"/>
      <c r="GQ1571" s="60"/>
      <c r="GR1571" s="60"/>
      <c r="GS1571" s="60"/>
      <c r="GT1571" s="60"/>
      <c r="GU1571" s="60"/>
      <c r="GV1571" s="60"/>
      <c r="GW1571" s="60"/>
      <c r="GX1571" s="60"/>
      <c r="GY1571" s="60"/>
      <c r="GZ1571" s="60"/>
      <c r="HA1571" s="60"/>
      <c r="HB1571" s="60"/>
      <c r="HC1571" s="60"/>
      <c r="HD1571" s="60"/>
      <c r="HE1571" s="60"/>
      <c r="HF1571" s="60"/>
      <c r="HG1571" s="60"/>
      <c r="HH1571" s="60"/>
      <c r="HI1571" s="60"/>
      <c r="HJ1571" s="60"/>
      <c r="HK1571" s="60"/>
      <c r="HL1571" s="60"/>
      <c r="HM1571" s="60"/>
      <c r="HN1571" s="60"/>
      <c r="HO1571" s="60"/>
      <c r="HP1571" s="60"/>
      <c r="HQ1571" s="60"/>
      <c r="HR1571" s="60"/>
      <c r="HS1571" s="60"/>
      <c r="HT1571" s="60"/>
      <c r="HU1571" s="60"/>
      <c r="HV1571" s="60"/>
      <c r="HW1571" s="60"/>
      <c r="HX1571" s="60"/>
      <c r="HY1571" s="60"/>
      <c r="HZ1571" s="60"/>
      <c r="IA1571" s="60"/>
      <c r="IB1571" s="60"/>
      <c r="IC1571" s="60"/>
      <c r="ID1571" s="60"/>
      <c r="IE1571" s="60"/>
      <c r="IF1571" s="60"/>
      <c r="IG1571" s="60"/>
      <c r="IH1571" s="60"/>
      <c r="II1571" s="60"/>
      <c r="IJ1571" s="60"/>
      <c r="IK1571" s="60"/>
      <c r="IL1571" s="60"/>
      <c r="IM1571" s="60"/>
      <c r="IN1571" s="60"/>
      <c r="IO1571" s="60"/>
      <c r="IP1571" s="60"/>
      <c r="IQ1571" s="60"/>
      <c r="IR1571" s="60"/>
      <c r="IS1571" s="60"/>
      <c r="IT1571" s="60"/>
      <c r="IU1571" s="60"/>
      <c r="IV1571" s="60"/>
    </row>
    <row r="1572" spans="1:256" s="15" customFormat="1" ht="13.2">
      <c r="A1572" s="20" t="s">
        <v>13</v>
      </c>
      <c r="B1572" s="228" t="s">
        <v>12</v>
      </c>
      <c r="C1572" s="229"/>
      <c r="D1572" s="229"/>
      <c r="E1572" s="229"/>
      <c r="F1572" s="230"/>
      <c r="G1572" s="41" t="s">
        <v>8</v>
      </c>
      <c r="H1572" s="21" t="s">
        <v>17</v>
      </c>
      <c r="I1572" s="20" t="s">
        <v>23</v>
      </c>
      <c r="J1572" s="20" t="s">
        <v>23</v>
      </c>
      <c r="K1572" s="20" t="s">
        <v>44</v>
      </c>
      <c r="L1572" s="20" t="s">
        <v>25</v>
      </c>
      <c r="M1572" s="20" t="s">
        <v>32</v>
      </c>
      <c r="N1572" s="20" t="s">
        <v>36</v>
      </c>
      <c r="O1572" s="50" t="s">
        <v>40</v>
      </c>
      <c r="P1572" s="65"/>
      <c r="Q1572" s="65"/>
      <c r="R1572" s="26"/>
      <c r="S1572" s="26"/>
      <c r="T1572" s="26"/>
      <c r="U1572" s="26"/>
      <c r="V1572" s="26"/>
      <c r="W1572" s="26"/>
      <c r="X1572" s="31"/>
      <c r="Y1572" s="26"/>
      <c r="Z1572" s="25"/>
      <c r="AA1572" s="26"/>
      <c r="AB1572" s="26"/>
      <c r="AC1572" s="26"/>
      <c r="AD1572" s="26"/>
      <c r="AE1572" s="60"/>
      <c r="AF1572" s="60"/>
      <c r="AG1572" s="60"/>
      <c r="AH1572" s="60"/>
      <c r="AI1572" s="60"/>
      <c r="AJ1572" s="60"/>
      <c r="AK1572" s="60"/>
      <c r="AL1572" s="60"/>
      <c r="AM1572" s="60"/>
      <c r="AN1572" s="60"/>
      <c r="AO1572" s="60"/>
      <c r="AP1572" s="60"/>
      <c r="AQ1572" s="60"/>
      <c r="AR1572" s="60"/>
      <c r="AS1572" s="60"/>
      <c r="AT1572" s="60"/>
      <c r="AU1572" s="60"/>
      <c r="AV1572" s="60"/>
      <c r="AW1572" s="60"/>
      <c r="AX1572" s="60"/>
      <c r="AY1572" s="60"/>
      <c r="AZ1572" s="60"/>
      <c r="BA1572" s="60"/>
      <c r="BB1572" s="60"/>
      <c r="BC1572" s="60"/>
      <c r="BD1572" s="60"/>
      <c r="BE1572" s="60"/>
      <c r="BF1572" s="60"/>
      <c r="BG1572" s="60"/>
      <c r="BH1572" s="60"/>
      <c r="BI1572" s="60"/>
      <c r="BJ1572" s="60"/>
      <c r="BK1572" s="60"/>
      <c r="BL1572" s="60"/>
      <c r="BM1572" s="60"/>
      <c r="BN1572" s="60"/>
      <c r="BO1572" s="60"/>
      <c r="BP1572" s="60"/>
      <c r="BQ1572" s="60"/>
      <c r="BR1572" s="60"/>
      <c r="BS1572" s="60"/>
      <c r="BT1572" s="60"/>
      <c r="BU1572" s="60"/>
      <c r="BV1572" s="60"/>
      <c r="BW1572" s="60"/>
      <c r="BX1572" s="60"/>
      <c r="BY1572" s="60"/>
      <c r="BZ1572" s="60"/>
      <c r="CA1572" s="60"/>
      <c r="CB1572" s="60"/>
      <c r="CC1572" s="60"/>
      <c r="CD1572" s="60"/>
      <c r="CE1572" s="60"/>
      <c r="CF1572" s="60"/>
      <c r="CG1572" s="60"/>
      <c r="CH1572" s="60"/>
      <c r="CI1572" s="60"/>
      <c r="CJ1572" s="60"/>
      <c r="CK1572" s="60"/>
      <c r="CL1572" s="60"/>
      <c r="CM1572" s="60"/>
      <c r="CN1572" s="60"/>
      <c r="CO1572" s="60"/>
      <c r="CP1572" s="60"/>
      <c r="CQ1572" s="60"/>
      <c r="CR1572" s="60"/>
      <c r="CS1572" s="60"/>
      <c r="CT1572" s="60"/>
      <c r="CU1572" s="60"/>
      <c r="CV1572" s="60"/>
      <c r="CW1572" s="60"/>
      <c r="CX1572" s="60"/>
      <c r="CY1572" s="60"/>
      <c r="CZ1572" s="60"/>
      <c r="DA1572" s="60"/>
      <c r="DB1572" s="60"/>
      <c r="DC1572" s="60"/>
      <c r="DD1572" s="60"/>
      <c r="DE1572" s="60"/>
      <c r="DF1572" s="60"/>
      <c r="DG1572" s="60"/>
      <c r="DH1572" s="60"/>
      <c r="DI1572" s="60"/>
      <c r="DJ1572" s="60"/>
      <c r="DK1572" s="60"/>
      <c r="DL1572" s="60"/>
      <c r="DM1572" s="60"/>
      <c r="DN1572" s="60"/>
      <c r="DO1572" s="60"/>
      <c r="DP1572" s="60"/>
      <c r="DQ1572" s="60"/>
      <c r="DR1572" s="60"/>
      <c r="DS1572" s="60"/>
      <c r="DT1572" s="60"/>
      <c r="DU1572" s="60"/>
      <c r="DV1572" s="60"/>
      <c r="DW1572" s="60"/>
      <c r="DX1572" s="60"/>
      <c r="DY1572" s="60"/>
      <c r="DZ1572" s="60"/>
      <c r="EA1572" s="60"/>
      <c r="EB1572" s="60"/>
      <c r="EC1572" s="60"/>
      <c r="ED1572" s="60"/>
      <c r="EE1572" s="60"/>
      <c r="EF1572" s="60"/>
      <c r="EG1572" s="60"/>
      <c r="EH1572" s="60"/>
      <c r="EI1572" s="60"/>
      <c r="EJ1572" s="60"/>
      <c r="EK1572" s="60"/>
      <c r="EL1572" s="60"/>
      <c r="EM1572" s="60"/>
      <c r="EN1572" s="60"/>
      <c r="EO1572" s="60"/>
      <c r="EP1572" s="60"/>
      <c r="EQ1572" s="60"/>
      <c r="ER1572" s="60"/>
      <c r="ES1572" s="60"/>
      <c r="ET1572" s="60"/>
      <c r="EU1572" s="60"/>
      <c r="EV1572" s="60"/>
      <c r="EW1572" s="60"/>
      <c r="EX1572" s="60"/>
      <c r="EY1572" s="60"/>
      <c r="EZ1572" s="60"/>
      <c r="FA1572" s="60"/>
      <c r="FB1572" s="60"/>
      <c r="FC1572" s="60"/>
      <c r="FD1572" s="60"/>
      <c r="FE1572" s="60"/>
      <c r="FF1572" s="60"/>
      <c r="FG1572" s="60"/>
      <c r="FH1572" s="60"/>
      <c r="FI1572" s="60"/>
      <c r="FJ1572" s="60"/>
      <c r="FK1572" s="60"/>
      <c r="FL1572" s="60"/>
      <c r="FM1572" s="60"/>
      <c r="FN1572" s="60"/>
      <c r="FO1572" s="60"/>
      <c r="FP1572" s="60"/>
      <c r="FQ1572" s="60"/>
      <c r="FR1572" s="60"/>
      <c r="FS1572" s="60"/>
      <c r="FT1572" s="60"/>
      <c r="FU1572" s="60"/>
      <c r="FV1572" s="60"/>
      <c r="FW1572" s="60"/>
      <c r="FX1572" s="60"/>
      <c r="FY1572" s="60"/>
      <c r="FZ1572" s="60"/>
      <c r="GA1572" s="60"/>
      <c r="GB1572" s="60"/>
      <c r="GC1572" s="60"/>
      <c r="GD1572" s="60"/>
      <c r="GE1572" s="60"/>
      <c r="GF1572" s="60"/>
      <c r="GG1572" s="60"/>
      <c r="GH1572" s="60"/>
      <c r="GI1572" s="60"/>
      <c r="GJ1572" s="60"/>
      <c r="GK1572" s="60"/>
      <c r="GL1572" s="60"/>
      <c r="GM1572" s="60"/>
      <c r="GN1572" s="60"/>
      <c r="GO1572" s="60"/>
      <c r="GP1572" s="60"/>
      <c r="GQ1572" s="60"/>
      <c r="GR1572" s="60"/>
      <c r="GS1572" s="60"/>
      <c r="GT1572" s="60"/>
      <c r="GU1572" s="60"/>
      <c r="GV1572" s="60"/>
      <c r="GW1572" s="60"/>
      <c r="GX1572" s="60"/>
      <c r="GY1572" s="60"/>
      <c r="GZ1572" s="60"/>
      <c r="HA1572" s="60"/>
      <c r="HB1572" s="60"/>
      <c r="HC1572" s="60"/>
      <c r="HD1572" s="60"/>
      <c r="HE1572" s="60"/>
      <c r="HF1572" s="60"/>
      <c r="HG1572" s="60"/>
      <c r="HH1572" s="60"/>
      <c r="HI1572" s="60"/>
      <c r="HJ1572" s="60"/>
      <c r="HK1572" s="60"/>
      <c r="HL1572" s="60"/>
      <c r="HM1572" s="60"/>
      <c r="HN1572" s="60"/>
      <c r="HO1572" s="60"/>
      <c r="HP1572" s="60"/>
      <c r="HQ1572" s="60"/>
      <c r="HR1572" s="60"/>
      <c r="HS1572" s="60"/>
      <c r="HT1572" s="60"/>
      <c r="HU1572" s="60"/>
      <c r="HV1572" s="60"/>
      <c r="HW1572" s="60"/>
      <c r="HX1572" s="60"/>
      <c r="HY1572" s="60"/>
      <c r="HZ1572" s="60"/>
      <c r="IA1572" s="60"/>
      <c r="IB1572" s="60"/>
      <c r="IC1572" s="60"/>
      <c r="ID1572" s="60"/>
      <c r="IE1572" s="60"/>
      <c r="IF1572" s="60"/>
      <c r="IG1572" s="60"/>
      <c r="IH1572" s="60"/>
      <c r="II1572" s="60"/>
      <c r="IJ1572" s="60"/>
      <c r="IK1572" s="60"/>
      <c r="IL1572" s="60"/>
      <c r="IM1572" s="60"/>
      <c r="IN1572" s="60"/>
      <c r="IO1572" s="60"/>
      <c r="IP1572" s="60"/>
      <c r="IQ1572" s="60"/>
      <c r="IR1572" s="60"/>
      <c r="IS1572" s="60"/>
      <c r="IT1572" s="60"/>
      <c r="IU1572" s="60"/>
      <c r="IV1572" s="60"/>
    </row>
    <row r="1573" spans="1:256" s="59" customFormat="1" ht="50.1" customHeight="1">
      <c r="A1573" s="20" t="s">
        <v>14</v>
      </c>
      <c r="B1573" s="15"/>
      <c r="C1573" s="15"/>
      <c r="D1573" s="15"/>
      <c r="E1573" s="15"/>
      <c r="F1573" s="16"/>
      <c r="G1573" s="41" t="s">
        <v>7</v>
      </c>
      <c r="H1573" s="16"/>
      <c r="I1573" s="20" t="s">
        <v>19</v>
      </c>
      <c r="J1573" s="20" t="s">
        <v>29</v>
      </c>
      <c r="K1573" s="20" t="s">
        <v>45</v>
      </c>
      <c r="L1573" s="20" t="s">
        <v>28</v>
      </c>
      <c r="M1573" s="20" t="s">
        <v>33</v>
      </c>
      <c r="N1573" s="20" t="s">
        <v>32</v>
      </c>
      <c r="O1573" s="51" t="s">
        <v>41</v>
      </c>
      <c r="P1573" s="66"/>
      <c r="Q1573" s="66"/>
      <c r="R1573" s="3"/>
      <c r="S1573" s="1"/>
      <c r="T1573" s="1"/>
      <c r="U1573" s="1"/>
      <c r="V1573" s="1"/>
      <c r="W1573" s="1"/>
      <c r="X1573" s="5"/>
      <c r="Y1573" s="1"/>
      <c r="Z1573" s="1"/>
      <c r="AA1573" s="3"/>
      <c r="AB1573" s="3"/>
      <c r="AC1573" s="3"/>
      <c r="AD1573" s="3"/>
    </row>
    <row r="1574" spans="1:256" s="59" customFormat="1" ht="50.1" customHeight="1">
      <c r="A1574" s="17"/>
      <c r="B1574" s="15"/>
      <c r="C1574" s="15"/>
      <c r="D1574" s="15"/>
      <c r="E1574" s="15"/>
      <c r="F1574" s="16"/>
      <c r="G1574" s="42"/>
      <c r="H1574" s="16"/>
      <c r="I1574" s="20" t="s">
        <v>20</v>
      </c>
      <c r="J1574" s="20"/>
      <c r="K1574" s="20"/>
      <c r="L1574" s="20"/>
      <c r="M1574" s="20"/>
      <c r="N1574" s="20" t="s">
        <v>37</v>
      </c>
      <c r="O1574" s="50"/>
      <c r="P1574" s="65"/>
      <c r="Q1574" s="65"/>
      <c r="R1574" s="3"/>
      <c r="S1574" s="1"/>
      <c r="T1574" s="1"/>
      <c r="U1574" s="1"/>
      <c r="V1574" s="1"/>
      <c r="W1574" s="1"/>
      <c r="X1574" s="5"/>
      <c r="Y1574" s="1"/>
      <c r="Z1574" s="1"/>
      <c r="AA1574" s="3"/>
      <c r="AB1574" s="3"/>
      <c r="AC1574" s="3"/>
      <c r="AD1574" s="3"/>
    </row>
    <row r="1575" spans="1:256" s="59" customFormat="1" ht="50.1" customHeight="1">
      <c r="A1575" s="22" t="s">
        <v>10</v>
      </c>
      <c r="B1575" s="228" t="s">
        <v>11</v>
      </c>
      <c r="C1575" s="229"/>
      <c r="D1575" s="229"/>
      <c r="E1575" s="229"/>
      <c r="F1575" s="230"/>
      <c r="G1575" s="43" t="s">
        <v>9</v>
      </c>
      <c r="H1575" s="23" t="s">
        <v>15</v>
      </c>
      <c r="I1575" s="22" t="s">
        <v>21</v>
      </c>
      <c r="J1575" s="22" t="s">
        <v>24</v>
      </c>
      <c r="K1575" s="22" t="s">
        <v>26</v>
      </c>
      <c r="L1575" s="22" t="s">
        <v>30</v>
      </c>
      <c r="M1575" s="22" t="s">
        <v>34</v>
      </c>
      <c r="N1575" s="22" t="s">
        <v>42</v>
      </c>
      <c r="O1575" s="52" t="s">
        <v>38</v>
      </c>
      <c r="P1575" s="66"/>
      <c r="Q1575" s="66"/>
      <c r="R1575" s="3"/>
      <c r="S1575" s="1"/>
      <c r="T1575" s="1"/>
      <c r="U1575" s="1"/>
      <c r="V1575" s="1"/>
      <c r="W1575" s="1"/>
      <c r="X1575" s="5"/>
      <c r="Y1575" s="1"/>
      <c r="Z1575" s="1"/>
      <c r="AA1575" s="3"/>
      <c r="AB1575" s="3"/>
      <c r="AC1575" s="3"/>
      <c r="AD1575" s="3"/>
    </row>
    <row r="1576" spans="1:256" s="59" customFormat="1" ht="50.1" customHeight="1">
      <c r="A1576" s="12"/>
      <c r="B1576" s="231"/>
      <c r="C1576" s="232"/>
      <c r="D1576" s="232"/>
      <c r="E1576" s="232"/>
      <c r="F1576" s="233"/>
      <c r="G1576" s="28"/>
      <c r="H1576" s="8"/>
      <c r="I1576" s="9"/>
      <c r="J1576" s="29">
        <f t="shared" ref="J1576:J1581" si="175">SUM(H1576*I1576)</f>
        <v>0</v>
      </c>
      <c r="K1576" s="9"/>
      <c r="L1576" s="4">
        <f t="shared" ref="L1576:L1581" si="176">SUM(J1576*K1576)</f>
        <v>0</v>
      </c>
      <c r="M1576" s="10"/>
      <c r="N1576" s="11"/>
      <c r="O1576" s="57">
        <f t="shared" ref="O1576:O1581" si="177">SUM(M1576*N1576)</f>
        <v>0</v>
      </c>
      <c r="P1576" s="67"/>
      <c r="Q1576" s="67"/>
      <c r="R1576" s="3"/>
      <c r="S1576" s="1"/>
      <c r="T1576" s="1"/>
      <c r="U1576" s="1"/>
      <c r="V1576" s="1"/>
      <c r="W1576" s="1"/>
      <c r="X1576" s="5"/>
      <c r="Y1576" s="1"/>
      <c r="Z1576" s="1"/>
      <c r="AA1576" s="3"/>
      <c r="AB1576" s="3"/>
      <c r="AC1576" s="3"/>
      <c r="AD1576" s="3"/>
    </row>
    <row r="1577" spans="1:256" s="59" customFormat="1" ht="50.1" customHeight="1">
      <c r="A1577" s="12"/>
      <c r="B1577" s="225"/>
      <c r="C1577" s="226"/>
      <c r="D1577" s="226"/>
      <c r="E1577" s="226"/>
      <c r="F1577" s="227"/>
      <c r="G1577" s="28"/>
      <c r="H1577" s="8"/>
      <c r="I1577" s="9"/>
      <c r="J1577" s="29">
        <f t="shared" si="175"/>
        <v>0</v>
      </c>
      <c r="K1577" s="9"/>
      <c r="L1577" s="4">
        <f t="shared" si="176"/>
        <v>0</v>
      </c>
      <c r="M1577" s="10"/>
      <c r="N1577" s="11"/>
      <c r="O1577" s="57">
        <f t="shared" si="177"/>
        <v>0</v>
      </c>
      <c r="P1577" s="67"/>
      <c r="Q1577" s="67"/>
      <c r="R1577" s="3"/>
      <c r="S1577" s="1"/>
      <c r="T1577" s="1"/>
      <c r="U1577" s="1"/>
      <c r="V1577" s="1"/>
      <c r="W1577" s="1"/>
      <c r="X1577" s="5"/>
      <c r="Y1577" s="1"/>
      <c r="Z1577" s="1"/>
      <c r="AA1577" s="3"/>
      <c r="AB1577" s="3"/>
      <c r="AC1577" s="3"/>
      <c r="AD1577" s="3"/>
    </row>
    <row r="1578" spans="1:256" s="59" customFormat="1" ht="50.1" customHeight="1">
      <c r="A1578" s="12"/>
      <c r="B1578" s="225"/>
      <c r="C1578" s="226"/>
      <c r="D1578" s="226"/>
      <c r="E1578" s="226"/>
      <c r="F1578" s="227"/>
      <c r="G1578" s="28"/>
      <c r="H1578" s="8"/>
      <c r="I1578" s="9"/>
      <c r="J1578" s="29">
        <f t="shared" si="175"/>
        <v>0</v>
      </c>
      <c r="K1578" s="9"/>
      <c r="L1578" s="4">
        <f t="shared" si="176"/>
        <v>0</v>
      </c>
      <c r="M1578" s="10"/>
      <c r="N1578" s="11"/>
      <c r="O1578" s="57">
        <f t="shared" si="177"/>
        <v>0</v>
      </c>
      <c r="P1578" s="67"/>
      <c r="Q1578" s="67"/>
      <c r="R1578" s="3"/>
      <c r="S1578" s="1"/>
      <c r="T1578" s="1"/>
      <c r="U1578" s="1"/>
      <c r="V1578" s="1"/>
      <c r="W1578" s="1"/>
      <c r="X1578" s="5"/>
      <c r="Y1578" s="1"/>
      <c r="Z1578" s="1"/>
      <c r="AA1578" s="3"/>
      <c r="AB1578" s="3"/>
      <c r="AC1578" s="3"/>
      <c r="AD1578" s="3"/>
    </row>
    <row r="1579" spans="1:256" s="15" customFormat="1" ht="20.100000000000001" customHeight="1">
      <c r="A1579" s="12"/>
      <c r="B1579" s="225"/>
      <c r="C1579" s="226"/>
      <c r="D1579" s="226"/>
      <c r="E1579" s="226"/>
      <c r="F1579" s="227"/>
      <c r="G1579" s="28"/>
      <c r="H1579" s="8"/>
      <c r="I1579" s="9"/>
      <c r="J1579" s="29">
        <f t="shared" si="175"/>
        <v>0</v>
      </c>
      <c r="K1579" s="9"/>
      <c r="L1579" s="4">
        <f t="shared" si="176"/>
        <v>0</v>
      </c>
      <c r="M1579" s="10"/>
      <c r="N1579" s="11"/>
      <c r="O1579" s="57">
        <f t="shared" si="177"/>
        <v>0</v>
      </c>
      <c r="P1579" s="67"/>
      <c r="Q1579" s="67"/>
      <c r="R1579" s="25"/>
      <c r="S1579" s="25"/>
      <c r="T1579" s="25"/>
      <c r="U1579" s="25"/>
      <c r="V1579" s="25"/>
      <c r="W1579" s="25"/>
      <c r="X1579" s="32"/>
      <c r="Y1579" s="25"/>
      <c r="Z1579" s="25"/>
      <c r="AA1579" s="25"/>
      <c r="AB1579" s="25"/>
      <c r="AC1579" s="25"/>
      <c r="AD1579" s="25"/>
    </row>
    <row r="1580" spans="1:256" s="15" customFormat="1" ht="13.2">
      <c r="A1580" s="12"/>
      <c r="B1580" s="225"/>
      <c r="C1580" s="226"/>
      <c r="D1580" s="226"/>
      <c r="E1580" s="226"/>
      <c r="F1580" s="227"/>
      <c r="G1580" s="28"/>
      <c r="H1580" s="8"/>
      <c r="I1580" s="9"/>
      <c r="J1580" s="29">
        <f t="shared" si="175"/>
        <v>0</v>
      </c>
      <c r="K1580" s="9"/>
      <c r="L1580" s="4">
        <f t="shared" si="176"/>
        <v>0</v>
      </c>
      <c r="M1580" s="10"/>
      <c r="N1580" s="11"/>
      <c r="O1580" s="57">
        <f t="shared" si="177"/>
        <v>0</v>
      </c>
      <c r="P1580" s="67"/>
      <c r="Q1580" s="67"/>
    </row>
    <row r="1581" spans="1:256" s="15" customFormat="1" ht="13.2">
      <c r="A1581" s="12"/>
      <c r="B1581" s="225"/>
      <c r="C1581" s="226"/>
      <c r="D1581" s="226"/>
      <c r="E1581" s="226"/>
      <c r="F1581" s="227"/>
      <c r="G1581" s="28"/>
      <c r="H1581" s="8"/>
      <c r="I1581" s="9"/>
      <c r="J1581" s="29">
        <f t="shared" si="175"/>
        <v>0</v>
      </c>
      <c r="K1581" s="9"/>
      <c r="L1581" s="4">
        <f t="shared" si="176"/>
        <v>0</v>
      </c>
      <c r="M1581" s="10"/>
      <c r="N1581" s="11"/>
      <c r="O1581" s="57">
        <f t="shared" si="177"/>
        <v>0</v>
      </c>
      <c r="P1581" s="67"/>
      <c r="Q1581" s="67"/>
    </row>
    <row r="1582" spans="1:256" s="15" customFormat="1" ht="13.8" thickBot="1">
      <c r="A1582" s="33"/>
      <c r="B1582" s="203" t="s">
        <v>43</v>
      </c>
      <c r="C1582" s="204"/>
      <c r="D1582" s="204"/>
      <c r="E1582" s="204"/>
      <c r="F1582" s="205"/>
      <c r="G1582" s="46"/>
      <c r="H1582" s="34"/>
      <c r="I1582" s="35"/>
      <c r="J1582" s="30">
        <f>SUM(J1576:J1581)</f>
        <v>0</v>
      </c>
      <c r="K1582" s="35"/>
      <c r="L1582" s="30">
        <f>SUM(L1576:L1581)</f>
        <v>0</v>
      </c>
      <c r="M1582" s="36">
        <f>SUM(M1576:M1581)</f>
        <v>0</v>
      </c>
      <c r="N1582" s="35"/>
      <c r="O1582" s="30">
        <f>SUM(O1576:O1581)</f>
        <v>0</v>
      </c>
      <c r="P1582" s="68"/>
      <c r="Q1582" s="68"/>
      <c r="R1582" s="25"/>
      <c r="S1582" s="25"/>
      <c r="T1582" s="25"/>
      <c r="U1582" s="25"/>
      <c r="V1582" s="25"/>
      <c r="W1582" s="25"/>
      <c r="X1582" s="32"/>
      <c r="Y1582" s="25"/>
      <c r="Z1582" s="25"/>
      <c r="AA1582" s="25"/>
      <c r="AB1582" s="25"/>
      <c r="AC1582" s="25"/>
      <c r="AD1582" s="25"/>
    </row>
    <row r="1583" spans="1:256" s="15" customFormat="1" ht="9" customHeight="1">
      <c r="A1583" s="25"/>
      <c r="B1583" s="25"/>
      <c r="C1583" s="25"/>
      <c r="D1583" s="25"/>
      <c r="E1583" s="25"/>
      <c r="F1583" s="25"/>
      <c r="G1583" s="44"/>
      <c r="H1583" s="25"/>
      <c r="I1583" s="25"/>
      <c r="J1583" s="25"/>
      <c r="K1583" s="25"/>
      <c r="L1583" s="25"/>
      <c r="M1583" s="25"/>
      <c r="N1583" s="25"/>
      <c r="O1583" s="53"/>
      <c r="P1583" s="63"/>
      <c r="Q1583" s="63"/>
      <c r="R1583" s="25"/>
      <c r="S1583" s="25"/>
      <c r="T1583" s="25"/>
      <c r="U1583" s="25"/>
      <c r="V1583" s="25"/>
      <c r="W1583" s="25"/>
      <c r="X1583" s="32"/>
      <c r="Y1583" s="25"/>
      <c r="Z1583" s="25"/>
      <c r="AA1583" s="25"/>
      <c r="AB1583" s="25"/>
      <c r="AC1583" s="25"/>
      <c r="AD1583" s="25"/>
    </row>
    <row r="1584" spans="1:256" s="15" customFormat="1" ht="8.25" customHeight="1">
      <c r="A1584" s="25"/>
      <c r="B1584" s="25"/>
      <c r="C1584" s="25"/>
      <c r="D1584" s="25"/>
      <c r="E1584" s="25"/>
      <c r="F1584" s="25"/>
      <c r="G1584" s="44"/>
      <c r="H1584" s="25"/>
      <c r="I1584" s="25"/>
      <c r="J1584" s="25"/>
      <c r="K1584" s="25"/>
      <c r="L1584" s="25"/>
      <c r="M1584" s="25"/>
      <c r="N1584" s="25"/>
      <c r="O1584" s="53"/>
      <c r="P1584" s="63"/>
      <c r="Q1584" s="63"/>
      <c r="R1584" s="25"/>
      <c r="S1584" s="25"/>
      <c r="T1584" s="25"/>
      <c r="U1584" s="25"/>
      <c r="V1584" s="25"/>
      <c r="W1584" s="25"/>
      <c r="X1584" s="32"/>
      <c r="Y1584" s="25"/>
      <c r="Z1584" s="25"/>
      <c r="AA1584" s="25"/>
      <c r="AB1584" s="25"/>
      <c r="AC1584" s="25"/>
      <c r="AD1584" s="25"/>
    </row>
    <row r="1585" spans="1:256" s="15" customFormat="1" ht="12.75" customHeight="1">
      <c r="A1585" s="27"/>
      <c r="B1585" s="27"/>
      <c r="C1585" s="27"/>
      <c r="D1585" s="27"/>
      <c r="E1585" s="27"/>
      <c r="F1585" s="27"/>
      <c r="G1585" s="45"/>
      <c r="H1585" s="27"/>
      <c r="I1585" s="27"/>
      <c r="J1585" s="27"/>
      <c r="K1585" s="27"/>
      <c r="L1585" s="27"/>
      <c r="M1585" s="27"/>
      <c r="N1585" s="27"/>
      <c r="O1585" s="54"/>
      <c r="P1585" s="63"/>
      <c r="Q1585" s="63"/>
      <c r="R1585" s="25"/>
      <c r="S1585" s="25"/>
      <c r="T1585" s="25"/>
      <c r="U1585" s="25"/>
      <c r="V1585" s="25"/>
      <c r="W1585" s="25"/>
      <c r="X1585" s="32"/>
      <c r="Y1585" s="25"/>
      <c r="Z1585" s="25"/>
      <c r="AA1585" s="25"/>
      <c r="AB1585" s="25"/>
      <c r="AC1585" s="25"/>
      <c r="AD1585" s="25"/>
    </row>
    <row r="1586" spans="1:256" s="15" customFormat="1" ht="8.25" customHeight="1">
      <c r="A1586" s="206" t="s">
        <v>50</v>
      </c>
      <c r="B1586" s="207"/>
      <c r="C1586" s="207"/>
      <c r="D1586" s="207"/>
      <c r="E1586" s="207"/>
      <c r="F1586" s="207"/>
      <c r="G1586" s="207"/>
      <c r="H1586" s="208"/>
      <c r="I1586" s="215" t="s">
        <v>46</v>
      </c>
      <c r="J1586" s="216"/>
      <c r="K1586" s="216"/>
      <c r="L1586" s="216"/>
      <c r="M1586" s="217"/>
      <c r="N1586" s="55" t="s">
        <v>1</v>
      </c>
      <c r="O1586" s="56"/>
      <c r="P1586" s="58"/>
      <c r="Q1586" s="58"/>
      <c r="R1586" s="25"/>
      <c r="S1586" s="25"/>
      <c r="T1586" s="25"/>
      <c r="U1586" s="25"/>
      <c r="V1586" s="25"/>
      <c r="W1586" s="25"/>
      <c r="X1586" s="32"/>
      <c r="Y1586" s="25"/>
      <c r="Z1586" s="25"/>
      <c r="AA1586" s="25"/>
      <c r="AB1586" s="25"/>
      <c r="AC1586" s="25"/>
      <c r="AD1586" s="25"/>
    </row>
    <row r="1587" spans="1:256" s="15" customFormat="1" ht="8.25" customHeight="1">
      <c r="A1587" s="209"/>
      <c r="B1587" s="210"/>
      <c r="C1587" s="210"/>
      <c r="D1587" s="210"/>
      <c r="E1587" s="210"/>
      <c r="F1587" s="210"/>
      <c r="G1587" s="210"/>
      <c r="H1587" s="211"/>
      <c r="I1587" s="24"/>
      <c r="J1587" s="25"/>
      <c r="K1587" s="25"/>
      <c r="L1587" s="25"/>
      <c r="M1587" s="16"/>
      <c r="N1587" s="25"/>
      <c r="O1587" s="53"/>
      <c r="P1587" s="63"/>
      <c r="Q1587" s="63"/>
      <c r="R1587" s="25"/>
      <c r="S1587" s="25"/>
      <c r="T1587" s="25"/>
      <c r="U1587" s="25"/>
      <c r="V1587" s="25"/>
      <c r="W1587" s="25"/>
      <c r="X1587" s="32"/>
      <c r="Y1587" s="25"/>
      <c r="Z1587" s="25"/>
      <c r="AA1587" s="25"/>
      <c r="AB1587" s="25"/>
      <c r="AC1587" s="25"/>
      <c r="AD1587" s="25"/>
    </row>
    <row r="1588" spans="1:256" s="15" customFormat="1" ht="9" customHeight="1">
      <c r="A1588" s="209"/>
      <c r="B1588" s="210"/>
      <c r="C1588" s="210"/>
      <c r="D1588" s="210"/>
      <c r="E1588" s="210"/>
      <c r="F1588" s="210"/>
      <c r="G1588" s="210"/>
      <c r="H1588" s="211"/>
      <c r="I1588" s="218"/>
      <c r="J1588" s="219"/>
      <c r="K1588" s="219"/>
      <c r="L1588" s="219"/>
      <c r="M1588" s="220"/>
      <c r="N1588" s="26" t="s">
        <v>48</v>
      </c>
      <c r="O1588" s="53"/>
      <c r="P1588" s="63"/>
      <c r="Q1588" s="63"/>
      <c r="R1588" s="25"/>
      <c r="S1588" s="25"/>
      <c r="T1588" s="25"/>
      <c r="U1588" s="25"/>
      <c r="V1588" s="25"/>
      <c r="W1588" s="25"/>
      <c r="X1588" s="32"/>
      <c r="Y1588" s="25"/>
      <c r="Z1588" s="25"/>
      <c r="AA1588" s="25"/>
      <c r="AB1588" s="25"/>
      <c r="AC1588" s="25"/>
      <c r="AD1588" s="25"/>
    </row>
    <row r="1589" spans="1:256" s="15" customFormat="1" ht="8.25" customHeight="1">
      <c r="A1589" s="209"/>
      <c r="B1589" s="210"/>
      <c r="C1589" s="210"/>
      <c r="D1589" s="210"/>
      <c r="E1589" s="210"/>
      <c r="F1589" s="210"/>
      <c r="G1589" s="210"/>
      <c r="H1589" s="211"/>
      <c r="I1589" s="221"/>
      <c r="J1589" s="219"/>
      <c r="K1589" s="219"/>
      <c r="L1589" s="219"/>
      <c r="M1589" s="220"/>
      <c r="N1589" s="25"/>
      <c r="O1589" s="53"/>
      <c r="P1589" s="63"/>
      <c r="Q1589" s="63"/>
      <c r="R1589" s="25"/>
      <c r="S1589" s="25"/>
      <c r="T1589" s="25"/>
      <c r="U1589" s="25"/>
      <c r="V1589" s="25"/>
      <c r="W1589" s="25"/>
      <c r="X1589" s="32"/>
      <c r="Y1589" s="25"/>
      <c r="Z1589" s="25"/>
      <c r="AA1589" s="25"/>
      <c r="AB1589" s="25"/>
      <c r="AC1589" s="25"/>
      <c r="AD1589" s="25"/>
    </row>
    <row r="1590" spans="1:256" s="15" customFormat="1" ht="8.25" customHeight="1">
      <c r="A1590" s="209"/>
      <c r="B1590" s="210"/>
      <c r="C1590" s="210"/>
      <c r="D1590" s="210"/>
      <c r="E1590" s="210"/>
      <c r="F1590" s="210"/>
      <c r="G1590" s="210"/>
      <c r="H1590" s="211"/>
      <c r="I1590" s="221"/>
      <c r="J1590" s="219"/>
      <c r="K1590" s="219"/>
      <c r="L1590" s="219"/>
      <c r="M1590" s="220"/>
      <c r="N1590" s="27"/>
      <c r="O1590" s="54"/>
      <c r="P1590" s="63"/>
      <c r="Q1590" s="63"/>
      <c r="R1590" s="25"/>
      <c r="S1590" s="25"/>
      <c r="T1590" s="25"/>
      <c r="U1590" s="25"/>
      <c r="V1590" s="25"/>
      <c r="W1590" s="25"/>
      <c r="X1590" s="32"/>
      <c r="Y1590" s="25"/>
      <c r="Z1590" s="25"/>
      <c r="AA1590" s="25"/>
      <c r="AB1590" s="25"/>
      <c r="AC1590" s="25"/>
      <c r="AD1590" s="25"/>
    </row>
    <row r="1591" spans="1:256" s="15" customFormat="1" ht="8.25" customHeight="1">
      <c r="A1591" s="209"/>
      <c r="B1591" s="210"/>
      <c r="C1591" s="210"/>
      <c r="D1591" s="210"/>
      <c r="E1591" s="210"/>
      <c r="F1591" s="210"/>
      <c r="G1591" s="210"/>
      <c r="H1591" s="211"/>
      <c r="I1591" s="221"/>
      <c r="J1591" s="219"/>
      <c r="K1591" s="219"/>
      <c r="L1591" s="219"/>
      <c r="M1591" s="220"/>
      <c r="N1591" s="13" t="s">
        <v>2</v>
      </c>
      <c r="O1591" s="53"/>
      <c r="P1591" s="63"/>
      <c r="Q1591" s="63"/>
      <c r="R1591" s="25"/>
      <c r="S1591" s="25"/>
      <c r="T1591" s="25"/>
      <c r="U1591" s="25"/>
      <c r="V1591" s="25"/>
      <c r="W1591" s="25"/>
      <c r="X1591" s="32"/>
      <c r="Y1591" s="25"/>
      <c r="Z1591" s="25"/>
      <c r="AA1591" s="25"/>
      <c r="AB1591" s="25"/>
      <c r="AC1591" s="25"/>
      <c r="AD1591" s="25"/>
    </row>
    <row r="1592" spans="1:256" s="15" customFormat="1">
      <c r="A1592" s="209"/>
      <c r="B1592" s="210"/>
      <c r="C1592" s="210"/>
      <c r="D1592" s="210"/>
      <c r="E1592" s="210"/>
      <c r="F1592" s="210"/>
      <c r="G1592" s="210"/>
      <c r="H1592" s="211"/>
      <c r="I1592" s="221"/>
      <c r="J1592" s="219"/>
      <c r="K1592" s="219"/>
      <c r="L1592" s="219"/>
      <c r="M1592" s="220"/>
      <c r="N1592" s="25"/>
      <c r="O1592" s="53"/>
      <c r="P1592" s="63"/>
      <c r="Q1592" s="63"/>
      <c r="R1592" s="25"/>
      <c r="S1592" s="25"/>
      <c r="T1592" s="25"/>
      <c r="U1592" s="25"/>
      <c r="V1592" s="25"/>
      <c r="W1592" s="25"/>
      <c r="X1592" s="32"/>
      <c r="Y1592" s="25"/>
      <c r="Z1592" s="25"/>
      <c r="AA1592" s="25"/>
      <c r="AB1592" s="25"/>
      <c r="AC1592" s="25"/>
      <c r="AD1592" s="25"/>
    </row>
    <row r="1593" spans="1:256" s="15" customFormat="1" ht="13.2">
      <c r="A1593" s="209"/>
      <c r="B1593" s="210"/>
      <c r="C1593" s="210"/>
      <c r="D1593" s="210"/>
      <c r="E1593" s="210"/>
      <c r="F1593" s="210"/>
      <c r="G1593" s="210"/>
      <c r="H1593" s="211"/>
      <c r="I1593" s="221"/>
      <c r="J1593" s="219"/>
      <c r="K1593" s="219"/>
      <c r="L1593" s="219"/>
      <c r="M1593" s="220"/>
      <c r="N1593" s="241"/>
      <c r="O1593" s="242"/>
      <c r="P1593" s="62"/>
      <c r="Q1593" s="62"/>
      <c r="R1593" s="25"/>
      <c r="S1593" s="25"/>
      <c r="T1593" s="25"/>
      <c r="U1593" s="25"/>
      <c r="V1593" s="25"/>
      <c r="W1593" s="25"/>
      <c r="X1593" s="32"/>
      <c r="Y1593" s="25"/>
      <c r="Z1593" s="25"/>
      <c r="AA1593" s="25"/>
      <c r="AB1593" s="25"/>
      <c r="AC1593" s="25"/>
      <c r="AD1593" s="25"/>
    </row>
    <row r="1594" spans="1:256" s="15" customFormat="1" ht="13.2">
      <c r="A1594" s="212"/>
      <c r="B1594" s="213"/>
      <c r="C1594" s="213"/>
      <c r="D1594" s="213"/>
      <c r="E1594" s="213"/>
      <c r="F1594" s="213"/>
      <c r="G1594" s="213"/>
      <c r="H1594" s="214"/>
      <c r="I1594" s="222"/>
      <c r="J1594" s="223"/>
      <c r="K1594" s="223"/>
      <c r="L1594" s="223"/>
      <c r="M1594" s="224"/>
      <c r="N1594" s="243"/>
      <c r="O1594" s="244"/>
      <c r="P1594" s="62"/>
      <c r="Q1594" s="62"/>
      <c r="R1594" s="25"/>
      <c r="S1594" s="26"/>
      <c r="T1594" s="26"/>
      <c r="U1594" s="26"/>
      <c r="V1594" s="26"/>
      <c r="W1594" s="26"/>
      <c r="X1594" s="31"/>
      <c r="Y1594" s="26"/>
      <c r="Z1594" s="25"/>
      <c r="AA1594" s="25"/>
      <c r="AB1594" s="25"/>
      <c r="AC1594" s="25"/>
      <c r="AD1594" s="25"/>
    </row>
    <row r="1595" spans="1:256" s="15" customFormat="1" ht="13.2">
      <c r="A1595" s="245" t="s">
        <v>0</v>
      </c>
      <c r="B1595" s="246"/>
      <c r="C1595" s="246"/>
      <c r="D1595" s="246"/>
      <c r="E1595" s="246"/>
      <c r="F1595" s="247"/>
      <c r="G1595" s="39"/>
      <c r="H1595" s="251" t="s">
        <v>3</v>
      </c>
      <c r="I1595" s="198"/>
      <c r="J1595" s="198"/>
      <c r="K1595" s="198"/>
      <c r="L1595" s="198"/>
      <c r="M1595" s="198"/>
      <c r="N1595" s="198"/>
      <c r="O1595" s="199"/>
      <c r="P1595" s="64"/>
      <c r="Q1595" s="64"/>
      <c r="R1595" s="25"/>
      <c r="S1595" s="26"/>
      <c r="T1595" s="26"/>
      <c r="U1595" s="26"/>
      <c r="V1595" s="26"/>
      <c r="W1595" s="26"/>
      <c r="X1595" s="31"/>
      <c r="Y1595" s="26"/>
      <c r="Z1595" s="25"/>
      <c r="AA1595" s="25"/>
      <c r="AB1595" s="25"/>
      <c r="AC1595" s="25"/>
      <c r="AD1595" s="25"/>
    </row>
    <row r="1596" spans="1:256" s="15" customFormat="1" ht="13.2">
      <c r="A1596" s="248"/>
      <c r="B1596" s="249"/>
      <c r="C1596" s="249"/>
      <c r="D1596" s="249"/>
      <c r="E1596" s="249"/>
      <c r="F1596" s="250"/>
      <c r="G1596" s="39"/>
      <c r="H1596" s="200"/>
      <c r="I1596" s="201"/>
      <c r="J1596" s="201"/>
      <c r="K1596" s="201"/>
      <c r="L1596" s="201"/>
      <c r="M1596" s="201"/>
      <c r="N1596" s="201"/>
      <c r="O1596" s="202"/>
      <c r="P1596" s="64"/>
      <c r="Q1596" s="64"/>
      <c r="R1596" s="25"/>
      <c r="S1596" s="26"/>
      <c r="T1596" s="26"/>
      <c r="U1596" s="26"/>
      <c r="V1596" s="26"/>
      <c r="W1596" s="26"/>
      <c r="X1596" s="31"/>
      <c r="Y1596" s="26"/>
      <c r="Z1596" s="25"/>
      <c r="AA1596" s="25"/>
      <c r="AB1596" s="25"/>
      <c r="AC1596" s="25"/>
      <c r="AD1596" s="25"/>
    </row>
    <row r="1597" spans="1:256" s="15" customFormat="1" ht="13.2">
      <c r="A1597" s="14"/>
      <c r="F1597" s="16"/>
      <c r="G1597" s="39"/>
      <c r="H1597" s="191" t="s">
        <v>4</v>
      </c>
      <c r="I1597" s="192"/>
      <c r="J1597" s="192"/>
      <c r="K1597" s="192"/>
      <c r="L1597" s="193"/>
      <c r="M1597" s="197" t="s">
        <v>5</v>
      </c>
      <c r="N1597" s="198"/>
      <c r="O1597" s="199"/>
      <c r="P1597" s="64"/>
      <c r="Q1597" s="64"/>
      <c r="R1597" s="25"/>
      <c r="S1597" s="26"/>
      <c r="T1597" s="26"/>
      <c r="U1597" s="26"/>
      <c r="V1597" s="26"/>
      <c r="W1597" s="26"/>
      <c r="X1597" s="31"/>
      <c r="Y1597" s="26"/>
      <c r="Z1597" s="25"/>
      <c r="AA1597" s="25"/>
      <c r="AB1597" s="25"/>
      <c r="AC1597" s="25"/>
      <c r="AD1597" s="25"/>
    </row>
    <row r="1598" spans="1:256" s="15" customFormat="1" ht="13.2">
      <c r="A1598" s="17"/>
      <c r="F1598" s="16"/>
      <c r="G1598" s="39"/>
      <c r="H1598" s="194"/>
      <c r="I1598" s="195"/>
      <c r="J1598" s="195"/>
      <c r="K1598" s="195"/>
      <c r="L1598" s="196"/>
      <c r="M1598" s="200"/>
      <c r="N1598" s="201"/>
      <c r="O1598" s="202"/>
      <c r="P1598" s="64"/>
      <c r="Q1598" s="64"/>
      <c r="R1598" s="26"/>
      <c r="S1598" s="26"/>
      <c r="T1598" s="26"/>
      <c r="U1598" s="26"/>
      <c r="V1598" s="26"/>
      <c r="W1598" s="26"/>
      <c r="X1598" s="31"/>
      <c r="Y1598" s="26"/>
      <c r="Z1598" s="25"/>
      <c r="AA1598" s="25"/>
      <c r="AB1598" s="25"/>
      <c r="AC1598" s="25"/>
      <c r="AD1598" s="25"/>
    </row>
    <row r="1599" spans="1:256" s="15" customFormat="1" ht="13.2">
      <c r="A1599" s="17"/>
      <c r="F1599" s="16"/>
      <c r="G1599" s="40"/>
      <c r="H1599" s="18"/>
      <c r="I1599" s="14"/>
      <c r="J1599" s="14"/>
      <c r="K1599" s="14"/>
      <c r="L1599" s="19"/>
      <c r="M1599" s="14"/>
      <c r="N1599" s="14"/>
      <c r="O1599" s="50" t="s">
        <v>39</v>
      </c>
      <c r="P1599" s="65"/>
      <c r="Q1599" s="65"/>
      <c r="R1599" s="26"/>
      <c r="S1599" s="26"/>
      <c r="T1599" s="26"/>
      <c r="U1599" s="26"/>
      <c r="V1599" s="26"/>
      <c r="W1599" s="26"/>
      <c r="X1599" s="31"/>
      <c r="Y1599" s="26"/>
      <c r="Z1599" s="25"/>
      <c r="AA1599" s="26"/>
      <c r="AB1599" s="26"/>
      <c r="AC1599" s="26"/>
      <c r="AD1599" s="26"/>
      <c r="AE1599" s="60"/>
      <c r="AF1599" s="60"/>
      <c r="AG1599" s="60"/>
      <c r="AH1599" s="60"/>
      <c r="AI1599" s="60"/>
      <c r="AJ1599" s="60"/>
      <c r="AK1599" s="60"/>
      <c r="AL1599" s="60"/>
      <c r="AM1599" s="60"/>
      <c r="AN1599" s="60"/>
      <c r="AO1599" s="60"/>
      <c r="AP1599" s="60"/>
      <c r="AQ1599" s="60"/>
      <c r="AR1599" s="60"/>
      <c r="AS1599" s="60"/>
      <c r="AT1599" s="60"/>
      <c r="AU1599" s="60"/>
      <c r="AV1599" s="60"/>
      <c r="AW1599" s="60"/>
      <c r="AX1599" s="60"/>
      <c r="AY1599" s="60"/>
      <c r="AZ1599" s="60"/>
      <c r="BA1599" s="60"/>
      <c r="BB1599" s="60"/>
      <c r="BC1599" s="60"/>
      <c r="BD1599" s="60"/>
      <c r="BE1599" s="60"/>
      <c r="BF1599" s="60"/>
      <c r="BG1599" s="60"/>
      <c r="BH1599" s="60"/>
      <c r="BI1599" s="60"/>
      <c r="BJ1599" s="60"/>
      <c r="BK1599" s="60"/>
      <c r="BL1599" s="60"/>
      <c r="BM1599" s="60"/>
      <c r="BN1599" s="60"/>
      <c r="BO1599" s="60"/>
      <c r="BP1599" s="60"/>
      <c r="BQ1599" s="60"/>
      <c r="BR1599" s="60"/>
      <c r="BS1599" s="60"/>
      <c r="BT1599" s="60"/>
      <c r="BU1599" s="60"/>
      <c r="BV1599" s="60"/>
      <c r="BW1599" s="60"/>
      <c r="BX1599" s="60"/>
      <c r="BY1599" s="60"/>
      <c r="BZ1599" s="60"/>
      <c r="CA1599" s="60"/>
      <c r="CB1599" s="60"/>
      <c r="CC1599" s="60"/>
      <c r="CD1599" s="60"/>
      <c r="CE1599" s="60"/>
      <c r="CF1599" s="60"/>
      <c r="CG1599" s="60"/>
      <c r="CH1599" s="60"/>
      <c r="CI1599" s="60"/>
      <c r="CJ1599" s="60"/>
      <c r="CK1599" s="60"/>
      <c r="CL1599" s="60"/>
      <c r="CM1599" s="60"/>
      <c r="CN1599" s="60"/>
      <c r="CO1599" s="60"/>
      <c r="CP1599" s="60"/>
      <c r="CQ1599" s="60"/>
      <c r="CR1599" s="60"/>
      <c r="CS1599" s="60"/>
      <c r="CT1599" s="60"/>
      <c r="CU1599" s="60"/>
      <c r="CV1599" s="60"/>
      <c r="CW1599" s="60"/>
      <c r="CX1599" s="60"/>
      <c r="CY1599" s="60"/>
      <c r="CZ1599" s="60"/>
      <c r="DA1599" s="60"/>
      <c r="DB1599" s="60"/>
      <c r="DC1599" s="60"/>
      <c r="DD1599" s="60"/>
      <c r="DE1599" s="60"/>
      <c r="DF1599" s="60"/>
      <c r="DG1599" s="60"/>
      <c r="DH1599" s="60"/>
      <c r="DI1599" s="60"/>
      <c r="DJ1599" s="60"/>
      <c r="DK1599" s="60"/>
      <c r="DL1599" s="60"/>
      <c r="DM1599" s="60"/>
      <c r="DN1599" s="60"/>
      <c r="DO1599" s="60"/>
      <c r="DP1599" s="60"/>
      <c r="DQ1599" s="60"/>
      <c r="DR1599" s="60"/>
      <c r="DS1599" s="60"/>
      <c r="DT1599" s="60"/>
      <c r="DU1599" s="60"/>
      <c r="DV1599" s="60"/>
      <c r="DW1599" s="60"/>
      <c r="DX1599" s="60"/>
      <c r="DY1599" s="60"/>
      <c r="DZ1599" s="60"/>
      <c r="EA1599" s="60"/>
      <c r="EB1599" s="60"/>
      <c r="EC1599" s="60"/>
      <c r="ED1599" s="60"/>
      <c r="EE1599" s="60"/>
      <c r="EF1599" s="60"/>
      <c r="EG1599" s="60"/>
      <c r="EH1599" s="60"/>
      <c r="EI1599" s="60"/>
      <c r="EJ1599" s="60"/>
      <c r="EK1599" s="60"/>
      <c r="EL1599" s="60"/>
      <c r="EM1599" s="60"/>
      <c r="EN1599" s="60"/>
      <c r="EO1599" s="60"/>
      <c r="EP1599" s="60"/>
      <c r="EQ1599" s="60"/>
      <c r="ER1599" s="60"/>
      <c r="ES1599" s="60"/>
      <c r="ET1599" s="60"/>
      <c r="EU1599" s="60"/>
      <c r="EV1599" s="60"/>
      <c r="EW1599" s="60"/>
      <c r="EX1599" s="60"/>
      <c r="EY1599" s="60"/>
      <c r="EZ1599" s="60"/>
      <c r="FA1599" s="60"/>
      <c r="FB1599" s="60"/>
      <c r="FC1599" s="60"/>
      <c r="FD1599" s="60"/>
      <c r="FE1599" s="60"/>
      <c r="FF1599" s="60"/>
      <c r="FG1599" s="60"/>
      <c r="FH1599" s="60"/>
      <c r="FI1599" s="60"/>
      <c r="FJ1599" s="60"/>
      <c r="FK1599" s="60"/>
      <c r="FL1599" s="60"/>
      <c r="FM1599" s="60"/>
      <c r="FN1599" s="60"/>
      <c r="FO1599" s="60"/>
      <c r="FP1599" s="60"/>
      <c r="FQ1599" s="60"/>
      <c r="FR1599" s="60"/>
      <c r="FS1599" s="60"/>
      <c r="FT1599" s="60"/>
      <c r="FU1599" s="60"/>
      <c r="FV1599" s="60"/>
      <c r="FW1599" s="60"/>
      <c r="FX1599" s="60"/>
      <c r="FY1599" s="60"/>
      <c r="FZ1599" s="60"/>
      <c r="GA1599" s="60"/>
      <c r="GB1599" s="60"/>
      <c r="GC1599" s="60"/>
      <c r="GD1599" s="60"/>
      <c r="GE1599" s="60"/>
      <c r="GF1599" s="60"/>
      <c r="GG1599" s="60"/>
      <c r="GH1599" s="60"/>
      <c r="GI1599" s="60"/>
      <c r="GJ1599" s="60"/>
      <c r="GK1599" s="60"/>
      <c r="GL1599" s="60"/>
      <c r="GM1599" s="60"/>
      <c r="GN1599" s="60"/>
      <c r="GO1599" s="60"/>
      <c r="GP1599" s="60"/>
      <c r="GQ1599" s="60"/>
      <c r="GR1599" s="60"/>
      <c r="GS1599" s="60"/>
      <c r="GT1599" s="60"/>
      <c r="GU1599" s="60"/>
      <c r="GV1599" s="60"/>
      <c r="GW1599" s="60"/>
      <c r="GX1599" s="60"/>
      <c r="GY1599" s="60"/>
      <c r="GZ1599" s="60"/>
      <c r="HA1599" s="60"/>
      <c r="HB1599" s="60"/>
      <c r="HC1599" s="60"/>
      <c r="HD1599" s="60"/>
      <c r="HE1599" s="60"/>
      <c r="HF1599" s="60"/>
      <c r="HG1599" s="60"/>
      <c r="HH1599" s="60"/>
      <c r="HI1599" s="60"/>
      <c r="HJ1599" s="60"/>
      <c r="HK1599" s="60"/>
      <c r="HL1599" s="60"/>
      <c r="HM1599" s="60"/>
      <c r="HN1599" s="60"/>
      <c r="HO1599" s="60"/>
      <c r="HP1599" s="60"/>
      <c r="HQ1599" s="60"/>
      <c r="HR1599" s="60"/>
      <c r="HS1599" s="60"/>
      <c r="HT1599" s="60"/>
      <c r="HU1599" s="60"/>
      <c r="HV1599" s="60"/>
      <c r="HW1599" s="60"/>
      <c r="HX1599" s="60"/>
      <c r="HY1599" s="60"/>
      <c r="HZ1599" s="60"/>
      <c r="IA1599" s="60"/>
      <c r="IB1599" s="60"/>
      <c r="IC1599" s="60"/>
      <c r="ID1599" s="60"/>
      <c r="IE1599" s="60"/>
      <c r="IF1599" s="60"/>
      <c r="IG1599" s="60"/>
      <c r="IH1599" s="60"/>
      <c r="II1599" s="60"/>
      <c r="IJ1599" s="60"/>
      <c r="IK1599" s="60"/>
      <c r="IL1599" s="60"/>
      <c r="IM1599" s="60"/>
      <c r="IN1599" s="60"/>
      <c r="IO1599" s="60"/>
      <c r="IP1599" s="60"/>
      <c r="IQ1599" s="60"/>
      <c r="IR1599" s="60"/>
      <c r="IS1599" s="60"/>
      <c r="IT1599" s="60"/>
      <c r="IU1599" s="60"/>
      <c r="IV1599" s="60"/>
    </row>
    <row r="1600" spans="1:256" s="15" customFormat="1" ht="13.2">
      <c r="A1600" s="17"/>
      <c r="F1600" s="16"/>
      <c r="G1600" s="41" t="s">
        <v>6</v>
      </c>
      <c r="H1600" s="21" t="s">
        <v>16</v>
      </c>
      <c r="I1600" s="20" t="s">
        <v>18</v>
      </c>
      <c r="J1600" s="20" t="s">
        <v>22</v>
      </c>
      <c r="K1600" s="20" t="s">
        <v>25</v>
      </c>
      <c r="L1600" s="20" t="s">
        <v>27</v>
      </c>
      <c r="M1600" s="20" t="s">
        <v>31</v>
      </c>
      <c r="N1600" s="20" t="s">
        <v>35</v>
      </c>
      <c r="O1600" s="50" t="s">
        <v>32</v>
      </c>
      <c r="P1600" s="65"/>
      <c r="Q1600" s="65"/>
      <c r="R1600" s="26"/>
      <c r="S1600" s="26"/>
      <c r="T1600" s="26"/>
      <c r="U1600" s="26"/>
      <c r="V1600" s="26"/>
      <c r="W1600" s="26"/>
      <c r="X1600" s="31"/>
      <c r="Y1600" s="26"/>
      <c r="Z1600" s="25"/>
      <c r="AA1600" s="26"/>
      <c r="AB1600" s="26"/>
      <c r="AC1600" s="26"/>
      <c r="AD1600" s="26"/>
      <c r="AE1600" s="60"/>
      <c r="AF1600" s="60"/>
      <c r="AG1600" s="60"/>
      <c r="AH1600" s="60"/>
      <c r="AI1600" s="60"/>
      <c r="AJ1600" s="60"/>
      <c r="AK1600" s="60"/>
      <c r="AL1600" s="60"/>
      <c r="AM1600" s="60"/>
      <c r="AN1600" s="60"/>
      <c r="AO1600" s="60"/>
      <c r="AP1600" s="60"/>
      <c r="AQ1600" s="60"/>
      <c r="AR1600" s="60"/>
      <c r="AS1600" s="60"/>
      <c r="AT1600" s="60"/>
      <c r="AU1600" s="60"/>
      <c r="AV1600" s="60"/>
      <c r="AW1600" s="60"/>
      <c r="AX1600" s="60"/>
      <c r="AY1600" s="60"/>
      <c r="AZ1600" s="60"/>
      <c r="BA1600" s="60"/>
      <c r="BB1600" s="60"/>
      <c r="BC1600" s="60"/>
      <c r="BD1600" s="60"/>
      <c r="BE1600" s="60"/>
      <c r="BF1600" s="60"/>
      <c r="BG1600" s="60"/>
      <c r="BH1600" s="60"/>
      <c r="BI1600" s="60"/>
      <c r="BJ1600" s="60"/>
      <c r="BK1600" s="60"/>
      <c r="BL1600" s="60"/>
      <c r="BM1600" s="60"/>
      <c r="BN1600" s="60"/>
      <c r="BO1600" s="60"/>
      <c r="BP1600" s="60"/>
      <c r="BQ1600" s="60"/>
      <c r="BR1600" s="60"/>
      <c r="BS1600" s="60"/>
      <c r="BT1600" s="60"/>
      <c r="BU1600" s="60"/>
      <c r="BV1600" s="60"/>
      <c r="BW1600" s="60"/>
      <c r="BX1600" s="60"/>
      <c r="BY1600" s="60"/>
      <c r="BZ1600" s="60"/>
      <c r="CA1600" s="60"/>
      <c r="CB1600" s="60"/>
      <c r="CC1600" s="60"/>
      <c r="CD1600" s="60"/>
      <c r="CE1600" s="60"/>
      <c r="CF1600" s="60"/>
      <c r="CG1600" s="60"/>
      <c r="CH1600" s="60"/>
      <c r="CI1600" s="60"/>
      <c r="CJ1600" s="60"/>
      <c r="CK1600" s="60"/>
      <c r="CL1600" s="60"/>
      <c r="CM1600" s="60"/>
      <c r="CN1600" s="60"/>
      <c r="CO1600" s="60"/>
      <c r="CP1600" s="60"/>
      <c r="CQ1600" s="60"/>
      <c r="CR1600" s="60"/>
      <c r="CS1600" s="60"/>
      <c r="CT1600" s="60"/>
      <c r="CU1600" s="60"/>
      <c r="CV1600" s="60"/>
      <c r="CW1600" s="60"/>
      <c r="CX1600" s="60"/>
      <c r="CY1600" s="60"/>
      <c r="CZ1600" s="60"/>
      <c r="DA1600" s="60"/>
      <c r="DB1600" s="60"/>
      <c r="DC1600" s="60"/>
      <c r="DD1600" s="60"/>
      <c r="DE1600" s="60"/>
      <c r="DF1600" s="60"/>
      <c r="DG1600" s="60"/>
      <c r="DH1600" s="60"/>
      <c r="DI1600" s="60"/>
      <c r="DJ1600" s="60"/>
      <c r="DK1600" s="60"/>
      <c r="DL1600" s="60"/>
      <c r="DM1600" s="60"/>
      <c r="DN1600" s="60"/>
      <c r="DO1600" s="60"/>
      <c r="DP1600" s="60"/>
      <c r="DQ1600" s="60"/>
      <c r="DR1600" s="60"/>
      <c r="DS1600" s="60"/>
      <c r="DT1600" s="60"/>
      <c r="DU1600" s="60"/>
      <c r="DV1600" s="60"/>
      <c r="DW1600" s="60"/>
      <c r="DX1600" s="60"/>
      <c r="DY1600" s="60"/>
      <c r="DZ1600" s="60"/>
      <c r="EA1600" s="60"/>
      <c r="EB1600" s="60"/>
      <c r="EC1600" s="60"/>
      <c r="ED1600" s="60"/>
      <c r="EE1600" s="60"/>
      <c r="EF1600" s="60"/>
      <c r="EG1600" s="60"/>
      <c r="EH1600" s="60"/>
      <c r="EI1600" s="60"/>
      <c r="EJ1600" s="60"/>
      <c r="EK1600" s="60"/>
      <c r="EL1600" s="60"/>
      <c r="EM1600" s="60"/>
      <c r="EN1600" s="60"/>
      <c r="EO1600" s="60"/>
      <c r="EP1600" s="60"/>
      <c r="EQ1600" s="60"/>
      <c r="ER1600" s="60"/>
      <c r="ES1600" s="60"/>
      <c r="ET1600" s="60"/>
      <c r="EU1600" s="60"/>
      <c r="EV1600" s="60"/>
      <c r="EW1600" s="60"/>
      <c r="EX1600" s="60"/>
      <c r="EY1600" s="60"/>
      <c r="EZ1600" s="60"/>
      <c r="FA1600" s="60"/>
      <c r="FB1600" s="60"/>
      <c r="FC1600" s="60"/>
      <c r="FD1600" s="60"/>
      <c r="FE1600" s="60"/>
      <c r="FF1600" s="60"/>
      <c r="FG1600" s="60"/>
      <c r="FH1600" s="60"/>
      <c r="FI1600" s="60"/>
      <c r="FJ1600" s="60"/>
      <c r="FK1600" s="60"/>
      <c r="FL1600" s="60"/>
      <c r="FM1600" s="60"/>
      <c r="FN1600" s="60"/>
      <c r="FO1600" s="60"/>
      <c r="FP1600" s="60"/>
      <c r="FQ1600" s="60"/>
      <c r="FR1600" s="60"/>
      <c r="FS1600" s="60"/>
      <c r="FT1600" s="60"/>
      <c r="FU1600" s="60"/>
      <c r="FV1600" s="60"/>
      <c r="FW1600" s="60"/>
      <c r="FX1600" s="60"/>
      <c r="FY1600" s="60"/>
      <c r="FZ1600" s="60"/>
      <c r="GA1600" s="60"/>
      <c r="GB1600" s="60"/>
      <c r="GC1600" s="60"/>
      <c r="GD1600" s="60"/>
      <c r="GE1600" s="60"/>
      <c r="GF1600" s="60"/>
      <c r="GG1600" s="60"/>
      <c r="GH1600" s="60"/>
      <c r="GI1600" s="60"/>
      <c r="GJ1600" s="60"/>
      <c r="GK1600" s="60"/>
      <c r="GL1600" s="60"/>
      <c r="GM1600" s="60"/>
      <c r="GN1600" s="60"/>
      <c r="GO1600" s="60"/>
      <c r="GP1600" s="60"/>
      <c r="GQ1600" s="60"/>
      <c r="GR1600" s="60"/>
      <c r="GS1600" s="60"/>
      <c r="GT1600" s="60"/>
      <c r="GU1600" s="60"/>
      <c r="GV1600" s="60"/>
      <c r="GW1600" s="60"/>
      <c r="GX1600" s="60"/>
      <c r="GY1600" s="60"/>
      <c r="GZ1600" s="60"/>
      <c r="HA1600" s="60"/>
      <c r="HB1600" s="60"/>
      <c r="HC1600" s="60"/>
      <c r="HD1600" s="60"/>
      <c r="HE1600" s="60"/>
      <c r="HF1600" s="60"/>
      <c r="HG1600" s="60"/>
      <c r="HH1600" s="60"/>
      <c r="HI1600" s="60"/>
      <c r="HJ1600" s="60"/>
      <c r="HK1600" s="60"/>
      <c r="HL1600" s="60"/>
      <c r="HM1600" s="60"/>
      <c r="HN1600" s="60"/>
      <c r="HO1600" s="60"/>
      <c r="HP1600" s="60"/>
      <c r="HQ1600" s="60"/>
      <c r="HR1600" s="60"/>
      <c r="HS1600" s="60"/>
      <c r="HT1600" s="60"/>
      <c r="HU1600" s="60"/>
      <c r="HV1600" s="60"/>
      <c r="HW1600" s="60"/>
      <c r="HX1600" s="60"/>
      <c r="HY1600" s="60"/>
      <c r="HZ1600" s="60"/>
      <c r="IA1600" s="60"/>
      <c r="IB1600" s="60"/>
      <c r="IC1600" s="60"/>
      <c r="ID1600" s="60"/>
      <c r="IE1600" s="60"/>
      <c r="IF1600" s="60"/>
      <c r="IG1600" s="60"/>
      <c r="IH1600" s="60"/>
      <c r="II1600" s="60"/>
      <c r="IJ1600" s="60"/>
      <c r="IK1600" s="60"/>
      <c r="IL1600" s="60"/>
      <c r="IM1600" s="60"/>
      <c r="IN1600" s="60"/>
      <c r="IO1600" s="60"/>
      <c r="IP1600" s="60"/>
      <c r="IQ1600" s="60"/>
      <c r="IR1600" s="60"/>
      <c r="IS1600" s="60"/>
      <c r="IT1600" s="60"/>
      <c r="IU1600" s="60"/>
      <c r="IV1600" s="60"/>
    </row>
    <row r="1601" spans="1:256" s="15" customFormat="1" ht="13.2">
      <c r="A1601" s="20" t="s">
        <v>13</v>
      </c>
      <c r="B1601" s="228" t="s">
        <v>12</v>
      </c>
      <c r="C1601" s="229"/>
      <c r="D1601" s="229"/>
      <c r="E1601" s="229"/>
      <c r="F1601" s="230"/>
      <c r="G1601" s="41" t="s">
        <v>8</v>
      </c>
      <c r="H1601" s="21" t="s">
        <v>17</v>
      </c>
      <c r="I1601" s="20" t="s">
        <v>23</v>
      </c>
      <c r="J1601" s="20" t="s">
        <v>23</v>
      </c>
      <c r="K1601" s="20" t="s">
        <v>44</v>
      </c>
      <c r="L1601" s="20" t="s">
        <v>25</v>
      </c>
      <c r="M1601" s="20" t="s">
        <v>32</v>
      </c>
      <c r="N1601" s="20" t="s">
        <v>36</v>
      </c>
      <c r="O1601" s="50" t="s">
        <v>40</v>
      </c>
      <c r="P1601" s="65"/>
      <c r="Q1601" s="65"/>
      <c r="R1601" s="26"/>
      <c r="S1601" s="26"/>
      <c r="T1601" s="26"/>
      <c r="U1601" s="26"/>
      <c r="V1601" s="26"/>
      <c r="W1601" s="26"/>
      <c r="X1601" s="31"/>
      <c r="Y1601" s="26"/>
      <c r="Z1601" s="25"/>
      <c r="AA1601" s="26"/>
      <c r="AB1601" s="26"/>
      <c r="AC1601" s="26"/>
      <c r="AD1601" s="26"/>
      <c r="AE1601" s="60"/>
      <c r="AF1601" s="60"/>
      <c r="AG1601" s="60"/>
      <c r="AH1601" s="60"/>
      <c r="AI1601" s="60"/>
      <c r="AJ1601" s="60"/>
      <c r="AK1601" s="60"/>
      <c r="AL1601" s="60"/>
      <c r="AM1601" s="60"/>
      <c r="AN1601" s="60"/>
      <c r="AO1601" s="60"/>
      <c r="AP1601" s="60"/>
      <c r="AQ1601" s="60"/>
      <c r="AR1601" s="60"/>
      <c r="AS1601" s="60"/>
      <c r="AT1601" s="60"/>
      <c r="AU1601" s="60"/>
      <c r="AV1601" s="60"/>
      <c r="AW1601" s="60"/>
      <c r="AX1601" s="60"/>
      <c r="AY1601" s="60"/>
      <c r="AZ1601" s="60"/>
      <c r="BA1601" s="60"/>
      <c r="BB1601" s="60"/>
      <c r="BC1601" s="60"/>
      <c r="BD1601" s="60"/>
      <c r="BE1601" s="60"/>
      <c r="BF1601" s="60"/>
      <c r="BG1601" s="60"/>
      <c r="BH1601" s="60"/>
      <c r="BI1601" s="60"/>
      <c r="BJ1601" s="60"/>
      <c r="BK1601" s="60"/>
      <c r="BL1601" s="60"/>
      <c r="BM1601" s="60"/>
      <c r="BN1601" s="60"/>
      <c r="BO1601" s="60"/>
      <c r="BP1601" s="60"/>
      <c r="BQ1601" s="60"/>
      <c r="BR1601" s="60"/>
      <c r="BS1601" s="60"/>
      <c r="BT1601" s="60"/>
      <c r="BU1601" s="60"/>
      <c r="BV1601" s="60"/>
      <c r="BW1601" s="60"/>
      <c r="BX1601" s="60"/>
      <c r="BY1601" s="60"/>
      <c r="BZ1601" s="60"/>
      <c r="CA1601" s="60"/>
      <c r="CB1601" s="60"/>
      <c r="CC1601" s="60"/>
      <c r="CD1601" s="60"/>
      <c r="CE1601" s="60"/>
      <c r="CF1601" s="60"/>
      <c r="CG1601" s="60"/>
      <c r="CH1601" s="60"/>
      <c r="CI1601" s="60"/>
      <c r="CJ1601" s="60"/>
      <c r="CK1601" s="60"/>
      <c r="CL1601" s="60"/>
      <c r="CM1601" s="60"/>
      <c r="CN1601" s="60"/>
      <c r="CO1601" s="60"/>
      <c r="CP1601" s="60"/>
      <c r="CQ1601" s="60"/>
      <c r="CR1601" s="60"/>
      <c r="CS1601" s="60"/>
      <c r="CT1601" s="60"/>
      <c r="CU1601" s="60"/>
      <c r="CV1601" s="60"/>
      <c r="CW1601" s="60"/>
      <c r="CX1601" s="60"/>
      <c r="CY1601" s="60"/>
      <c r="CZ1601" s="60"/>
      <c r="DA1601" s="60"/>
      <c r="DB1601" s="60"/>
      <c r="DC1601" s="60"/>
      <c r="DD1601" s="60"/>
      <c r="DE1601" s="60"/>
      <c r="DF1601" s="60"/>
      <c r="DG1601" s="60"/>
      <c r="DH1601" s="60"/>
      <c r="DI1601" s="60"/>
      <c r="DJ1601" s="60"/>
      <c r="DK1601" s="60"/>
      <c r="DL1601" s="60"/>
      <c r="DM1601" s="60"/>
      <c r="DN1601" s="60"/>
      <c r="DO1601" s="60"/>
      <c r="DP1601" s="60"/>
      <c r="DQ1601" s="60"/>
      <c r="DR1601" s="60"/>
      <c r="DS1601" s="60"/>
      <c r="DT1601" s="60"/>
      <c r="DU1601" s="60"/>
      <c r="DV1601" s="60"/>
      <c r="DW1601" s="60"/>
      <c r="DX1601" s="60"/>
      <c r="DY1601" s="60"/>
      <c r="DZ1601" s="60"/>
      <c r="EA1601" s="60"/>
      <c r="EB1601" s="60"/>
      <c r="EC1601" s="60"/>
      <c r="ED1601" s="60"/>
      <c r="EE1601" s="60"/>
      <c r="EF1601" s="60"/>
      <c r="EG1601" s="60"/>
      <c r="EH1601" s="60"/>
      <c r="EI1601" s="60"/>
      <c r="EJ1601" s="60"/>
      <c r="EK1601" s="60"/>
      <c r="EL1601" s="60"/>
      <c r="EM1601" s="60"/>
      <c r="EN1601" s="60"/>
      <c r="EO1601" s="60"/>
      <c r="EP1601" s="60"/>
      <c r="EQ1601" s="60"/>
      <c r="ER1601" s="60"/>
      <c r="ES1601" s="60"/>
      <c r="ET1601" s="60"/>
      <c r="EU1601" s="60"/>
      <c r="EV1601" s="60"/>
      <c r="EW1601" s="60"/>
      <c r="EX1601" s="60"/>
      <c r="EY1601" s="60"/>
      <c r="EZ1601" s="60"/>
      <c r="FA1601" s="60"/>
      <c r="FB1601" s="60"/>
      <c r="FC1601" s="60"/>
      <c r="FD1601" s="60"/>
      <c r="FE1601" s="60"/>
      <c r="FF1601" s="60"/>
      <c r="FG1601" s="60"/>
      <c r="FH1601" s="60"/>
      <c r="FI1601" s="60"/>
      <c r="FJ1601" s="60"/>
      <c r="FK1601" s="60"/>
      <c r="FL1601" s="60"/>
      <c r="FM1601" s="60"/>
      <c r="FN1601" s="60"/>
      <c r="FO1601" s="60"/>
      <c r="FP1601" s="60"/>
      <c r="FQ1601" s="60"/>
      <c r="FR1601" s="60"/>
      <c r="FS1601" s="60"/>
      <c r="FT1601" s="60"/>
      <c r="FU1601" s="60"/>
      <c r="FV1601" s="60"/>
      <c r="FW1601" s="60"/>
      <c r="FX1601" s="60"/>
      <c r="FY1601" s="60"/>
      <c r="FZ1601" s="60"/>
      <c r="GA1601" s="60"/>
      <c r="GB1601" s="60"/>
      <c r="GC1601" s="60"/>
      <c r="GD1601" s="60"/>
      <c r="GE1601" s="60"/>
      <c r="GF1601" s="60"/>
      <c r="GG1601" s="60"/>
      <c r="GH1601" s="60"/>
      <c r="GI1601" s="60"/>
      <c r="GJ1601" s="60"/>
      <c r="GK1601" s="60"/>
      <c r="GL1601" s="60"/>
      <c r="GM1601" s="60"/>
      <c r="GN1601" s="60"/>
      <c r="GO1601" s="60"/>
      <c r="GP1601" s="60"/>
      <c r="GQ1601" s="60"/>
      <c r="GR1601" s="60"/>
      <c r="GS1601" s="60"/>
      <c r="GT1601" s="60"/>
      <c r="GU1601" s="60"/>
      <c r="GV1601" s="60"/>
      <c r="GW1601" s="60"/>
      <c r="GX1601" s="60"/>
      <c r="GY1601" s="60"/>
      <c r="GZ1601" s="60"/>
      <c r="HA1601" s="60"/>
      <c r="HB1601" s="60"/>
      <c r="HC1601" s="60"/>
      <c r="HD1601" s="60"/>
      <c r="HE1601" s="60"/>
      <c r="HF1601" s="60"/>
      <c r="HG1601" s="60"/>
      <c r="HH1601" s="60"/>
      <c r="HI1601" s="60"/>
      <c r="HJ1601" s="60"/>
      <c r="HK1601" s="60"/>
      <c r="HL1601" s="60"/>
      <c r="HM1601" s="60"/>
      <c r="HN1601" s="60"/>
      <c r="HO1601" s="60"/>
      <c r="HP1601" s="60"/>
      <c r="HQ1601" s="60"/>
      <c r="HR1601" s="60"/>
      <c r="HS1601" s="60"/>
      <c r="HT1601" s="60"/>
      <c r="HU1601" s="60"/>
      <c r="HV1601" s="60"/>
      <c r="HW1601" s="60"/>
      <c r="HX1601" s="60"/>
      <c r="HY1601" s="60"/>
      <c r="HZ1601" s="60"/>
      <c r="IA1601" s="60"/>
      <c r="IB1601" s="60"/>
      <c r="IC1601" s="60"/>
      <c r="ID1601" s="60"/>
      <c r="IE1601" s="60"/>
      <c r="IF1601" s="60"/>
      <c r="IG1601" s="60"/>
      <c r="IH1601" s="60"/>
      <c r="II1601" s="60"/>
      <c r="IJ1601" s="60"/>
      <c r="IK1601" s="60"/>
      <c r="IL1601" s="60"/>
      <c r="IM1601" s="60"/>
      <c r="IN1601" s="60"/>
      <c r="IO1601" s="60"/>
      <c r="IP1601" s="60"/>
      <c r="IQ1601" s="60"/>
      <c r="IR1601" s="60"/>
      <c r="IS1601" s="60"/>
      <c r="IT1601" s="60"/>
      <c r="IU1601" s="60"/>
      <c r="IV1601" s="60"/>
    </row>
    <row r="1602" spans="1:256" s="59" customFormat="1" ht="50.1" customHeight="1">
      <c r="A1602" s="20" t="s">
        <v>14</v>
      </c>
      <c r="B1602" s="15"/>
      <c r="C1602" s="15"/>
      <c r="D1602" s="15"/>
      <c r="E1602" s="15"/>
      <c r="F1602" s="16"/>
      <c r="G1602" s="41" t="s">
        <v>7</v>
      </c>
      <c r="H1602" s="16"/>
      <c r="I1602" s="20" t="s">
        <v>19</v>
      </c>
      <c r="J1602" s="20" t="s">
        <v>29</v>
      </c>
      <c r="K1602" s="20" t="s">
        <v>45</v>
      </c>
      <c r="L1602" s="20" t="s">
        <v>28</v>
      </c>
      <c r="M1602" s="20" t="s">
        <v>33</v>
      </c>
      <c r="N1602" s="20" t="s">
        <v>32</v>
      </c>
      <c r="O1602" s="51" t="s">
        <v>41</v>
      </c>
      <c r="P1602" s="66"/>
      <c r="Q1602" s="66"/>
      <c r="R1602" s="3"/>
      <c r="S1602" s="1"/>
      <c r="T1602" s="1"/>
      <c r="U1602" s="1"/>
      <c r="V1602" s="1"/>
      <c r="W1602" s="1"/>
      <c r="X1602" s="5"/>
      <c r="Y1602" s="1"/>
      <c r="Z1602" s="1"/>
      <c r="AA1602" s="3"/>
      <c r="AB1602" s="3"/>
      <c r="AC1602" s="3"/>
      <c r="AD1602" s="3"/>
    </row>
    <row r="1603" spans="1:256" s="59" customFormat="1" ht="50.1" customHeight="1">
      <c r="A1603" s="17"/>
      <c r="B1603" s="15"/>
      <c r="C1603" s="15"/>
      <c r="D1603" s="15"/>
      <c r="E1603" s="15"/>
      <c r="F1603" s="16"/>
      <c r="G1603" s="42"/>
      <c r="H1603" s="16"/>
      <c r="I1603" s="20" t="s">
        <v>20</v>
      </c>
      <c r="J1603" s="20"/>
      <c r="K1603" s="20"/>
      <c r="L1603" s="20"/>
      <c r="M1603" s="20"/>
      <c r="N1603" s="20" t="s">
        <v>37</v>
      </c>
      <c r="O1603" s="50"/>
      <c r="P1603" s="65"/>
      <c r="Q1603" s="65"/>
      <c r="R1603" s="3"/>
      <c r="S1603" s="1"/>
      <c r="T1603" s="1"/>
      <c r="U1603" s="1"/>
      <c r="V1603" s="1"/>
      <c r="W1603" s="1"/>
      <c r="X1603" s="5"/>
      <c r="Y1603" s="1"/>
      <c r="Z1603" s="1"/>
      <c r="AA1603" s="3"/>
      <c r="AB1603" s="3"/>
      <c r="AC1603" s="3"/>
      <c r="AD1603" s="3"/>
    </row>
    <row r="1604" spans="1:256" s="59" customFormat="1" ht="50.1" customHeight="1">
      <c r="A1604" s="22" t="s">
        <v>10</v>
      </c>
      <c r="B1604" s="228" t="s">
        <v>11</v>
      </c>
      <c r="C1604" s="229"/>
      <c r="D1604" s="229"/>
      <c r="E1604" s="229"/>
      <c r="F1604" s="230"/>
      <c r="G1604" s="43" t="s">
        <v>9</v>
      </c>
      <c r="H1604" s="23" t="s">
        <v>15</v>
      </c>
      <c r="I1604" s="22" t="s">
        <v>21</v>
      </c>
      <c r="J1604" s="22" t="s">
        <v>24</v>
      </c>
      <c r="K1604" s="22" t="s">
        <v>26</v>
      </c>
      <c r="L1604" s="22" t="s">
        <v>30</v>
      </c>
      <c r="M1604" s="22" t="s">
        <v>34</v>
      </c>
      <c r="N1604" s="22" t="s">
        <v>42</v>
      </c>
      <c r="O1604" s="52" t="s">
        <v>38</v>
      </c>
      <c r="P1604" s="66"/>
      <c r="Q1604" s="66"/>
      <c r="R1604" s="3"/>
      <c r="S1604" s="1"/>
      <c r="T1604" s="1"/>
      <c r="U1604" s="1"/>
      <c r="V1604" s="1"/>
      <c r="W1604" s="1"/>
      <c r="X1604" s="5"/>
      <c r="Y1604" s="1"/>
      <c r="Z1604" s="1"/>
      <c r="AA1604" s="3"/>
      <c r="AB1604" s="3"/>
      <c r="AC1604" s="3"/>
      <c r="AD1604" s="3"/>
    </row>
    <row r="1605" spans="1:256" s="59" customFormat="1" ht="50.1" customHeight="1">
      <c r="A1605" s="12"/>
      <c r="B1605" s="231"/>
      <c r="C1605" s="232"/>
      <c r="D1605" s="232"/>
      <c r="E1605" s="232"/>
      <c r="F1605" s="233"/>
      <c r="G1605" s="28"/>
      <c r="H1605" s="8"/>
      <c r="I1605" s="9"/>
      <c r="J1605" s="29">
        <f t="shared" ref="J1605:J1610" si="178">SUM(H1605*I1605)</f>
        <v>0</v>
      </c>
      <c r="K1605" s="9"/>
      <c r="L1605" s="4">
        <f t="shared" ref="L1605:L1610" si="179">SUM(J1605*K1605)</f>
        <v>0</v>
      </c>
      <c r="M1605" s="10"/>
      <c r="N1605" s="11"/>
      <c r="O1605" s="57">
        <f t="shared" ref="O1605:O1610" si="180">SUM(M1605*N1605)</f>
        <v>0</v>
      </c>
      <c r="P1605" s="67"/>
      <c r="Q1605" s="67"/>
      <c r="R1605" s="3"/>
      <c r="S1605" s="1"/>
      <c r="T1605" s="1"/>
      <c r="U1605" s="1"/>
      <c r="V1605" s="1"/>
      <c r="W1605" s="1"/>
      <c r="X1605" s="5"/>
      <c r="Y1605" s="1"/>
      <c r="Z1605" s="1"/>
      <c r="AA1605" s="3"/>
      <c r="AB1605" s="3"/>
      <c r="AC1605" s="3"/>
      <c r="AD1605" s="3"/>
    </row>
    <row r="1606" spans="1:256" s="59" customFormat="1" ht="50.1" customHeight="1">
      <c r="A1606" s="12"/>
      <c r="B1606" s="225"/>
      <c r="C1606" s="226"/>
      <c r="D1606" s="226"/>
      <c r="E1606" s="226"/>
      <c r="F1606" s="227"/>
      <c r="G1606" s="28"/>
      <c r="H1606" s="8"/>
      <c r="I1606" s="9"/>
      <c r="J1606" s="29">
        <f t="shared" si="178"/>
        <v>0</v>
      </c>
      <c r="K1606" s="9"/>
      <c r="L1606" s="4">
        <f t="shared" si="179"/>
        <v>0</v>
      </c>
      <c r="M1606" s="10"/>
      <c r="N1606" s="11"/>
      <c r="O1606" s="57">
        <f t="shared" si="180"/>
        <v>0</v>
      </c>
      <c r="P1606" s="67"/>
      <c r="Q1606" s="67"/>
      <c r="R1606" s="3"/>
      <c r="S1606" s="1"/>
      <c r="T1606" s="1"/>
      <c r="U1606" s="1"/>
      <c r="V1606" s="1"/>
      <c r="W1606" s="1"/>
      <c r="X1606" s="5"/>
      <c r="Y1606" s="1"/>
      <c r="Z1606" s="1"/>
      <c r="AA1606" s="3"/>
      <c r="AB1606" s="3"/>
      <c r="AC1606" s="3"/>
      <c r="AD1606" s="3"/>
    </row>
    <row r="1607" spans="1:256" s="59" customFormat="1" ht="50.1" customHeight="1">
      <c r="A1607" s="12"/>
      <c r="B1607" s="225"/>
      <c r="C1607" s="226"/>
      <c r="D1607" s="226"/>
      <c r="E1607" s="226"/>
      <c r="F1607" s="227"/>
      <c r="G1607" s="28"/>
      <c r="H1607" s="8"/>
      <c r="I1607" s="9"/>
      <c r="J1607" s="29">
        <f t="shared" si="178"/>
        <v>0</v>
      </c>
      <c r="K1607" s="9"/>
      <c r="L1607" s="4">
        <f t="shared" si="179"/>
        <v>0</v>
      </c>
      <c r="M1607" s="10"/>
      <c r="N1607" s="11"/>
      <c r="O1607" s="57">
        <f t="shared" si="180"/>
        <v>0</v>
      </c>
      <c r="P1607" s="67"/>
      <c r="Q1607" s="67"/>
      <c r="R1607" s="3"/>
      <c r="S1607" s="1"/>
      <c r="T1607" s="1"/>
      <c r="U1607" s="1"/>
      <c r="V1607" s="1"/>
      <c r="W1607" s="1"/>
      <c r="X1607" s="5"/>
      <c r="Y1607" s="1"/>
      <c r="Z1607" s="1"/>
      <c r="AA1607" s="3"/>
      <c r="AB1607" s="3"/>
      <c r="AC1607" s="3"/>
      <c r="AD1607" s="3"/>
    </row>
    <row r="1608" spans="1:256" s="15" customFormat="1" ht="20.100000000000001" customHeight="1">
      <c r="A1608" s="12"/>
      <c r="B1608" s="225"/>
      <c r="C1608" s="226"/>
      <c r="D1608" s="226"/>
      <c r="E1608" s="226"/>
      <c r="F1608" s="227"/>
      <c r="G1608" s="28"/>
      <c r="H1608" s="8"/>
      <c r="I1608" s="9"/>
      <c r="J1608" s="29">
        <f t="shared" si="178"/>
        <v>0</v>
      </c>
      <c r="K1608" s="9"/>
      <c r="L1608" s="4">
        <f t="shared" si="179"/>
        <v>0</v>
      </c>
      <c r="M1608" s="10"/>
      <c r="N1608" s="11"/>
      <c r="O1608" s="57">
        <f t="shared" si="180"/>
        <v>0</v>
      </c>
      <c r="P1608" s="67"/>
      <c r="Q1608" s="67"/>
      <c r="R1608" s="25"/>
      <c r="S1608" s="25"/>
      <c r="T1608" s="25"/>
      <c r="U1608" s="25"/>
      <c r="V1608" s="25"/>
      <c r="W1608" s="25"/>
      <c r="X1608" s="32"/>
      <c r="Y1608" s="25"/>
      <c r="Z1608" s="25"/>
      <c r="AA1608" s="25"/>
      <c r="AB1608" s="25"/>
      <c r="AC1608" s="25"/>
      <c r="AD1608" s="25"/>
    </row>
    <row r="1609" spans="1:256" s="15" customFormat="1" ht="13.2">
      <c r="A1609" s="12"/>
      <c r="B1609" s="225"/>
      <c r="C1609" s="226"/>
      <c r="D1609" s="226"/>
      <c r="E1609" s="226"/>
      <c r="F1609" s="227"/>
      <c r="G1609" s="28"/>
      <c r="H1609" s="8"/>
      <c r="I1609" s="9"/>
      <c r="J1609" s="29">
        <f t="shared" si="178"/>
        <v>0</v>
      </c>
      <c r="K1609" s="9"/>
      <c r="L1609" s="4">
        <f t="shared" si="179"/>
        <v>0</v>
      </c>
      <c r="M1609" s="10"/>
      <c r="N1609" s="11"/>
      <c r="O1609" s="57">
        <f t="shared" si="180"/>
        <v>0</v>
      </c>
      <c r="P1609" s="67"/>
      <c r="Q1609" s="67"/>
    </row>
    <row r="1610" spans="1:256" s="15" customFormat="1" ht="13.2">
      <c r="A1610" s="12"/>
      <c r="B1610" s="225"/>
      <c r="C1610" s="226"/>
      <c r="D1610" s="226"/>
      <c r="E1610" s="226"/>
      <c r="F1610" s="227"/>
      <c r="G1610" s="28"/>
      <c r="H1610" s="8"/>
      <c r="I1610" s="9"/>
      <c r="J1610" s="29">
        <f t="shared" si="178"/>
        <v>0</v>
      </c>
      <c r="K1610" s="9"/>
      <c r="L1610" s="4">
        <f t="shared" si="179"/>
        <v>0</v>
      </c>
      <c r="M1610" s="10"/>
      <c r="N1610" s="11"/>
      <c r="O1610" s="57">
        <f t="shared" si="180"/>
        <v>0</v>
      </c>
      <c r="P1610" s="67"/>
      <c r="Q1610" s="67"/>
    </row>
    <row r="1611" spans="1:256" s="15" customFormat="1" ht="13.8" thickBot="1">
      <c r="A1611" s="33"/>
      <c r="B1611" s="203" t="s">
        <v>43</v>
      </c>
      <c r="C1611" s="204"/>
      <c r="D1611" s="204"/>
      <c r="E1611" s="204"/>
      <c r="F1611" s="205"/>
      <c r="G1611" s="46"/>
      <c r="H1611" s="34"/>
      <c r="I1611" s="35"/>
      <c r="J1611" s="30">
        <f>SUM(J1605:J1610)</f>
        <v>0</v>
      </c>
      <c r="K1611" s="35"/>
      <c r="L1611" s="30">
        <f>SUM(L1605:L1610)</f>
        <v>0</v>
      </c>
      <c r="M1611" s="36">
        <f>SUM(M1605:M1610)</f>
        <v>0</v>
      </c>
      <c r="N1611" s="35"/>
      <c r="O1611" s="30">
        <f>SUM(O1605:O1610)</f>
        <v>0</v>
      </c>
      <c r="P1611" s="68"/>
      <c r="Q1611" s="68"/>
      <c r="R1611" s="25"/>
      <c r="S1611" s="25"/>
      <c r="T1611" s="25"/>
      <c r="U1611" s="25"/>
      <c r="V1611" s="25"/>
      <c r="W1611" s="25"/>
      <c r="X1611" s="32"/>
      <c r="Y1611" s="25"/>
      <c r="Z1611" s="25"/>
      <c r="AA1611" s="25"/>
      <c r="AB1611" s="25"/>
      <c r="AC1611" s="25"/>
      <c r="AD1611" s="25"/>
    </row>
    <row r="1612" spans="1:256" s="15" customFormat="1" ht="9" customHeight="1">
      <c r="A1612" s="25"/>
      <c r="B1612" s="25"/>
      <c r="C1612" s="25"/>
      <c r="D1612" s="25"/>
      <c r="E1612" s="25"/>
      <c r="F1612" s="25"/>
      <c r="G1612" s="44"/>
      <c r="H1612" s="25"/>
      <c r="I1612" s="25"/>
      <c r="J1612" s="25"/>
      <c r="K1612" s="25"/>
      <c r="L1612" s="25"/>
      <c r="M1612" s="25"/>
      <c r="N1612" s="25"/>
      <c r="O1612" s="53"/>
      <c r="P1612" s="63"/>
      <c r="Q1612" s="63"/>
      <c r="R1612" s="25"/>
      <c r="S1612" s="25"/>
      <c r="T1612" s="25"/>
      <c r="U1612" s="25"/>
      <c r="V1612" s="25"/>
      <c r="W1612" s="25"/>
      <c r="X1612" s="32"/>
      <c r="Y1612" s="25"/>
      <c r="Z1612" s="25"/>
      <c r="AA1612" s="25"/>
      <c r="AB1612" s="25"/>
      <c r="AC1612" s="25"/>
      <c r="AD1612" s="25"/>
    </row>
    <row r="1613" spans="1:256" s="15" customFormat="1" ht="8.25" customHeight="1">
      <c r="A1613" s="25"/>
      <c r="B1613" s="25"/>
      <c r="C1613" s="25"/>
      <c r="D1613" s="25"/>
      <c r="E1613" s="25"/>
      <c r="F1613" s="25"/>
      <c r="G1613" s="44"/>
      <c r="H1613" s="25"/>
      <c r="I1613" s="25"/>
      <c r="J1613" s="25"/>
      <c r="K1613" s="25"/>
      <c r="L1613" s="25"/>
      <c r="M1613" s="25"/>
      <c r="N1613" s="25"/>
      <c r="O1613" s="53"/>
      <c r="P1613" s="63"/>
      <c r="Q1613" s="63"/>
      <c r="R1613" s="25"/>
      <c r="S1613" s="25"/>
      <c r="T1613" s="25"/>
      <c r="U1613" s="25"/>
      <c r="V1613" s="25"/>
      <c r="W1613" s="25"/>
      <c r="X1613" s="32"/>
      <c r="Y1613" s="25"/>
      <c r="Z1613" s="25"/>
      <c r="AA1613" s="25"/>
      <c r="AB1613" s="25"/>
      <c r="AC1613" s="25"/>
      <c r="AD1613" s="25"/>
    </row>
    <row r="1614" spans="1:256" s="15" customFormat="1" ht="12.75" customHeight="1">
      <c r="A1614" s="27"/>
      <c r="B1614" s="27"/>
      <c r="C1614" s="27"/>
      <c r="D1614" s="27"/>
      <c r="E1614" s="27"/>
      <c r="F1614" s="27"/>
      <c r="G1614" s="45"/>
      <c r="H1614" s="27"/>
      <c r="I1614" s="27"/>
      <c r="J1614" s="27"/>
      <c r="K1614" s="27"/>
      <c r="L1614" s="27"/>
      <c r="M1614" s="27"/>
      <c r="N1614" s="27"/>
      <c r="O1614" s="54"/>
      <c r="P1614" s="63"/>
      <c r="Q1614" s="63"/>
      <c r="R1614" s="25"/>
      <c r="S1614" s="25"/>
      <c r="T1614" s="25"/>
      <c r="U1614" s="25"/>
      <c r="V1614" s="25"/>
      <c r="W1614" s="25"/>
      <c r="X1614" s="32"/>
      <c r="Y1614" s="25"/>
      <c r="Z1614" s="25"/>
      <c r="AA1614" s="25"/>
      <c r="AB1614" s="25"/>
      <c r="AC1614" s="25"/>
      <c r="AD1614" s="25"/>
    </row>
    <row r="1615" spans="1:256" s="15" customFormat="1" ht="8.25" customHeight="1">
      <c r="A1615" s="206" t="s">
        <v>50</v>
      </c>
      <c r="B1615" s="207"/>
      <c r="C1615" s="207"/>
      <c r="D1615" s="207"/>
      <c r="E1615" s="207"/>
      <c r="F1615" s="207"/>
      <c r="G1615" s="207"/>
      <c r="H1615" s="208"/>
      <c r="I1615" s="215" t="s">
        <v>46</v>
      </c>
      <c r="J1615" s="216"/>
      <c r="K1615" s="216"/>
      <c r="L1615" s="216"/>
      <c r="M1615" s="217"/>
      <c r="N1615" s="55" t="s">
        <v>1</v>
      </c>
      <c r="O1615" s="56"/>
      <c r="P1615" s="58"/>
      <c r="Q1615" s="58"/>
      <c r="R1615" s="25"/>
      <c r="S1615" s="25"/>
      <c r="T1615" s="25"/>
      <c r="U1615" s="25"/>
      <c r="V1615" s="25"/>
      <c r="W1615" s="25"/>
      <c r="X1615" s="32"/>
      <c r="Y1615" s="25"/>
      <c r="Z1615" s="25"/>
      <c r="AA1615" s="25"/>
      <c r="AB1615" s="25"/>
      <c r="AC1615" s="25"/>
      <c r="AD1615" s="25"/>
    </row>
    <row r="1616" spans="1:256" s="15" customFormat="1" ht="8.25" customHeight="1">
      <c r="A1616" s="209"/>
      <c r="B1616" s="210"/>
      <c r="C1616" s="210"/>
      <c r="D1616" s="210"/>
      <c r="E1616" s="210"/>
      <c r="F1616" s="210"/>
      <c r="G1616" s="210"/>
      <c r="H1616" s="211"/>
      <c r="I1616" s="24"/>
      <c r="J1616" s="25"/>
      <c r="K1616" s="25"/>
      <c r="L1616" s="25"/>
      <c r="M1616" s="16"/>
      <c r="N1616" s="25"/>
      <c r="O1616" s="53"/>
      <c r="P1616" s="63"/>
      <c r="Q1616" s="63"/>
      <c r="R1616" s="25"/>
      <c r="S1616" s="25"/>
      <c r="T1616" s="25"/>
      <c r="U1616" s="25"/>
      <c r="V1616" s="25"/>
      <c r="W1616" s="25"/>
      <c r="X1616" s="32"/>
      <c r="Y1616" s="25"/>
      <c r="Z1616" s="25"/>
      <c r="AA1616" s="25"/>
      <c r="AB1616" s="25"/>
      <c r="AC1616" s="25"/>
      <c r="AD1616" s="25"/>
    </row>
    <row r="1617" spans="1:256" s="15" customFormat="1" ht="9" customHeight="1">
      <c r="A1617" s="209"/>
      <c r="B1617" s="210"/>
      <c r="C1617" s="210"/>
      <c r="D1617" s="210"/>
      <c r="E1617" s="210"/>
      <c r="F1617" s="210"/>
      <c r="G1617" s="210"/>
      <c r="H1617" s="211"/>
      <c r="I1617" s="218"/>
      <c r="J1617" s="219"/>
      <c r="K1617" s="219"/>
      <c r="L1617" s="219"/>
      <c r="M1617" s="220"/>
      <c r="N1617" s="26" t="s">
        <v>48</v>
      </c>
      <c r="O1617" s="53"/>
      <c r="P1617" s="63"/>
      <c r="Q1617" s="63"/>
      <c r="R1617" s="25"/>
      <c r="S1617" s="25"/>
      <c r="T1617" s="25"/>
      <c r="U1617" s="25"/>
      <c r="V1617" s="25"/>
      <c r="W1617" s="25"/>
      <c r="X1617" s="32"/>
      <c r="Y1617" s="25"/>
      <c r="Z1617" s="25"/>
      <c r="AA1617" s="25"/>
      <c r="AB1617" s="25"/>
      <c r="AC1617" s="25"/>
      <c r="AD1617" s="25"/>
    </row>
    <row r="1618" spans="1:256" s="15" customFormat="1" ht="8.25" customHeight="1">
      <c r="A1618" s="209"/>
      <c r="B1618" s="210"/>
      <c r="C1618" s="210"/>
      <c r="D1618" s="210"/>
      <c r="E1618" s="210"/>
      <c r="F1618" s="210"/>
      <c r="G1618" s="210"/>
      <c r="H1618" s="211"/>
      <c r="I1618" s="221"/>
      <c r="J1618" s="219"/>
      <c r="K1618" s="219"/>
      <c r="L1618" s="219"/>
      <c r="M1618" s="220"/>
      <c r="N1618" s="25"/>
      <c r="O1618" s="53"/>
      <c r="P1618" s="63"/>
      <c r="Q1618" s="63"/>
      <c r="R1618" s="25"/>
      <c r="S1618" s="25"/>
      <c r="T1618" s="25"/>
      <c r="U1618" s="25"/>
      <c r="V1618" s="25"/>
      <c r="W1618" s="25"/>
      <c r="X1618" s="32"/>
      <c r="Y1618" s="25"/>
      <c r="Z1618" s="25"/>
      <c r="AA1618" s="25"/>
      <c r="AB1618" s="25"/>
      <c r="AC1618" s="25"/>
      <c r="AD1618" s="25"/>
    </row>
    <row r="1619" spans="1:256" s="15" customFormat="1" ht="8.25" customHeight="1">
      <c r="A1619" s="209"/>
      <c r="B1619" s="210"/>
      <c r="C1619" s="210"/>
      <c r="D1619" s="210"/>
      <c r="E1619" s="210"/>
      <c r="F1619" s="210"/>
      <c r="G1619" s="210"/>
      <c r="H1619" s="211"/>
      <c r="I1619" s="221"/>
      <c r="J1619" s="219"/>
      <c r="K1619" s="219"/>
      <c r="L1619" s="219"/>
      <c r="M1619" s="220"/>
      <c r="N1619" s="27"/>
      <c r="O1619" s="54"/>
      <c r="P1619" s="63"/>
      <c r="Q1619" s="63"/>
      <c r="R1619" s="25"/>
      <c r="S1619" s="25"/>
      <c r="T1619" s="25"/>
      <c r="U1619" s="25"/>
      <c r="V1619" s="25"/>
      <c r="W1619" s="25"/>
      <c r="X1619" s="32"/>
      <c r="Y1619" s="25"/>
      <c r="Z1619" s="25"/>
      <c r="AA1619" s="25"/>
      <c r="AB1619" s="25"/>
      <c r="AC1619" s="25"/>
      <c r="AD1619" s="25"/>
    </row>
    <row r="1620" spans="1:256" s="15" customFormat="1" ht="8.25" customHeight="1">
      <c r="A1620" s="209"/>
      <c r="B1620" s="210"/>
      <c r="C1620" s="210"/>
      <c r="D1620" s="210"/>
      <c r="E1620" s="210"/>
      <c r="F1620" s="210"/>
      <c r="G1620" s="210"/>
      <c r="H1620" s="211"/>
      <c r="I1620" s="221"/>
      <c r="J1620" s="219"/>
      <c r="K1620" s="219"/>
      <c r="L1620" s="219"/>
      <c r="M1620" s="220"/>
      <c r="N1620" s="13" t="s">
        <v>2</v>
      </c>
      <c r="O1620" s="53"/>
      <c r="P1620" s="63"/>
      <c r="Q1620" s="63"/>
      <c r="R1620" s="25"/>
      <c r="S1620" s="25"/>
      <c r="T1620" s="25"/>
      <c r="U1620" s="25"/>
      <c r="V1620" s="25"/>
      <c r="W1620" s="25"/>
      <c r="X1620" s="32"/>
      <c r="Y1620" s="25"/>
      <c r="Z1620" s="25"/>
      <c r="AA1620" s="25"/>
      <c r="AB1620" s="25"/>
      <c r="AC1620" s="25"/>
      <c r="AD1620" s="25"/>
    </row>
    <row r="1621" spans="1:256" s="15" customFormat="1">
      <c r="A1621" s="209"/>
      <c r="B1621" s="210"/>
      <c r="C1621" s="210"/>
      <c r="D1621" s="210"/>
      <c r="E1621" s="210"/>
      <c r="F1621" s="210"/>
      <c r="G1621" s="210"/>
      <c r="H1621" s="211"/>
      <c r="I1621" s="221"/>
      <c r="J1621" s="219"/>
      <c r="K1621" s="219"/>
      <c r="L1621" s="219"/>
      <c r="M1621" s="220"/>
      <c r="N1621" s="25"/>
      <c r="O1621" s="53"/>
      <c r="P1621" s="63"/>
      <c r="Q1621" s="63"/>
      <c r="R1621" s="25"/>
      <c r="S1621" s="25"/>
      <c r="T1621" s="25"/>
      <c r="U1621" s="25"/>
      <c r="V1621" s="25"/>
      <c r="W1621" s="25"/>
      <c r="X1621" s="32"/>
      <c r="Y1621" s="25"/>
      <c r="Z1621" s="25"/>
      <c r="AA1621" s="25"/>
      <c r="AB1621" s="25"/>
      <c r="AC1621" s="25"/>
      <c r="AD1621" s="25"/>
    </row>
    <row r="1622" spans="1:256" s="15" customFormat="1" ht="13.2">
      <c r="A1622" s="209"/>
      <c r="B1622" s="210"/>
      <c r="C1622" s="210"/>
      <c r="D1622" s="210"/>
      <c r="E1622" s="210"/>
      <c r="F1622" s="210"/>
      <c r="G1622" s="210"/>
      <c r="H1622" s="211"/>
      <c r="I1622" s="221"/>
      <c r="J1622" s="219"/>
      <c r="K1622" s="219"/>
      <c r="L1622" s="219"/>
      <c r="M1622" s="220"/>
      <c r="N1622" s="241"/>
      <c r="O1622" s="242"/>
      <c r="P1622" s="62"/>
      <c r="Q1622" s="62"/>
      <c r="R1622" s="25"/>
      <c r="S1622" s="25"/>
      <c r="T1622" s="25"/>
      <c r="U1622" s="25"/>
      <c r="V1622" s="25"/>
      <c r="W1622" s="25"/>
      <c r="X1622" s="32"/>
      <c r="Y1622" s="25"/>
      <c r="Z1622" s="25"/>
      <c r="AA1622" s="25"/>
      <c r="AB1622" s="25"/>
      <c r="AC1622" s="25"/>
      <c r="AD1622" s="25"/>
    </row>
    <row r="1623" spans="1:256" s="15" customFormat="1" ht="13.2">
      <c r="A1623" s="212"/>
      <c r="B1623" s="213"/>
      <c r="C1623" s="213"/>
      <c r="D1623" s="213"/>
      <c r="E1623" s="213"/>
      <c r="F1623" s="213"/>
      <c r="G1623" s="213"/>
      <c r="H1623" s="214"/>
      <c r="I1623" s="222"/>
      <c r="J1623" s="223"/>
      <c r="K1623" s="223"/>
      <c r="L1623" s="223"/>
      <c r="M1623" s="224"/>
      <c r="N1623" s="243"/>
      <c r="O1623" s="244"/>
      <c r="P1623" s="62"/>
      <c r="Q1623" s="62"/>
      <c r="R1623" s="25"/>
      <c r="S1623" s="26"/>
      <c r="T1623" s="26"/>
      <c r="U1623" s="26"/>
      <c r="V1623" s="26"/>
      <c r="W1623" s="26"/>
      <c r="X1623" s="31"/>
      <c r="Y1623" s="26"/>
      <c r="Z1623" s="25"/>
      <c r="AA1623" s="25"/>
      <c r="AB1623" s="25"/>
      <c r="AC1623" s="25"/>
      <c r="AD1623" s="25"/>
    </row>
    <row r="1624" spans="1:256" s="15" customFormat="1" ht="13.2">
      <c r="A1624" s="245" t="s">
        <v>0</v>
      </c>
      <c r="B1624" s="246"/>
      <c r="C1624" s="246"/>
      <c r="D1624" s="246"/>
      <c r="E1624" s="246"/>
      <c r="F1624" s="247"/>
      <c r="G1624" s="39"/>
      <c r="H1624" s="251" t="s">
        <v>3</v>
      </c>
      <c r="I1624" s="198"/>
      <c r="J1624" s="198"/>
      <c r="K1624" s="198"/>
      <c r="L1624" s="198"/>
      <c r="M1624" s="198"/>
      <c r="N1624" s="198"/>
      <c r="O1624" s="199"/>
      <c r="P1624" s="64"/>
      <c r="Q1624" s="64"/>
      <c r="R1624" s="25"/>
      <c r="S1624" s="26"/>
      <c r="T1624" s="26"/>
      <c r="U1624" s="26"/>
      <c r="V1624" s="26"/>
      <c r="W1624" s="26"/>
      <c r="X1624" s="31"/>
      <c r="Y1624" s="26"/>
      <c r="Z1624" s="25"/>
      <c r="AA1624" s="25"/>
      <c r="AB1624" s="25"/>
      <c r="AC1624" s="25"/>
      <c r="AD1624" s="25"/>
    </row>
    <row r="1625" spans="1:256" s="15" customFormat="1" ht="13.2">
      <c r="A1625" s="248"/>
      <c r="B1625" s="249"/>
      <c r="C1625" s="249"/>
      <c r="D1625" s="249"/>
      <c r="E1625" s="249"/>
      <c r="F1625" s="250"/>
      <c r="G1625" s="39"/>
      <c r="H1625" s="200"/>
      <c r="I1625" s="201"/>
      <c r="J1625" s="201"/>
      <c r="K1625" s="201"/>
      <c r="L1625" s="201"/>
      <c r="M1625" s="201"/>
      <c r="N1625" s="201"/>
      <c r="O1625" s="202"/>
      <c r="P1625" s="64"/>
      <c r="Q1625" s="64"/>
      <c r="R1625" s="25"/>
      <c r="S1625" s="26"/>
      <c r="T1625" s="26"/>
      <c r="U1625" s="26"/>
      <c r="V1625" s="26"/>
      <c r="W1625" s="26"/>
      <c r="X1625" s="31"/>
      <c r="Y1625" s="26"/>
      <c r="Z1625" s="25"/>
      <c r="AA1625" s="25"/>
      <c r="AB1625" s="25"/>
      <c r="AC1625" s="25"/>
      <c r="AD1625" s="25"/>
    </row>
    <row r="1626" spans="1:256" s="15" customFormat="1" ht="13.2">
      <c r="A1626" s="14"/>
      <c r="F1626" s="16"/>
      <c r="G1626" s="39"/>
      <c r="H1626" s="191" t="s">
        <v>4</v>
      </c>
      <c r="I1626" s="192"/>
      <c r="J1626" s="192"/>
      <c r="K1626" s="192"/>
      <c r="L1626" s="193"/>
      <c r="M1626" s="197" t="s">
        <v>5</v>
      </c>
      <c r="N1626" s="198"/>
      <c r="O1626" s="199"/>
      <c r="P1626" s="64"/>
      <c r="Q1626" s="64"/>
      <c r="R1626" s="25"/>
      <c r="S1626" s="26"/>
      <c r="T1626" s="26"/>
      <c r="U1626" s="26"/>
      <c r="V1626" s="26"/>
      <c r="W1626" s="26"/>
      <c r="X1626" s="31"/>
      <c r="Y1626" s="26"/>
      <c r="Z1626" s="25"/>
      <c r="AA1626" s="25"/>
      <c r="AB1626" s="25"/>
      <c r="AC1626" s="25"/>
      <c r="AD1626" s="25"/>
    </row>
    <row r="1627" spans="1:256" s="15" customFormat="1" ht="13.2">
      <c r="A1627" s="17"/>
      <c r="F1627" s="16"/>
      <c r="G1627" s="39"/>
      <c r="H1627" s="194"/>
      <c r="I1627" s="195"/>
      <c r="J1627" s="195"/>
      <c r="K1627" s="195"/>
      <c r="L1627" s="196"/>
      <c r="M1627" s="200"/>
      <c r="N1627" s="201"/>
      <c r="O1627" s="202"/>
      <c r="P1627" s="64"/>
      <c r="Q1627" s="64"/>
      <c r="R1627" s="26"/>
      <c r="S1627" s="26"/>
      <c r="T1627" s="26"/>
      <c r="U1627" s="26"/>
      <c r="V1627" s="26"/>
      <c r="W1627" s="26"/>
      <c r="X1627" s="31"/>
      <c r="Y1627" s="26"/>
      <c r="Z1627" s="25"/>
      <c r="AA1627" s="25"/>
      <c r="AB1627" s="25"/>
      <c r="AC1627" s="25"/>
      <c r="AD1627" s="25"/>
    </row>
    <row r="1628" spans="1:256" s="15" customFormat="1" ht="13.2">
      <c r="A1628" s="17"/>
      <c r="F1628" s="16"/>
      <c r="G1628" s="40"/>
      <c r="H1628" s="18"/>
      <c r="I1628" s="14"/>
      <c r="J1628" s="14"/>
      <c r="K1628" s="14"/>
      <c r="L1628" s="19"/>
      <c r="M1628" s="14"/>
      <c r="N1628" s="14"/>
      <c r="O1628" s="50" t="s">
        <v>39</v>
      </c>
      <c r="P1628" s="65"/>
      <c r="Q1628" s="65"/>
      <c r="R1628" s="26"/>
      <c r="S1628" s="26"/>
      <c r="T1628" s="26"/>
      <c r="U1628" s="26"/>
      <c r="V1628" s="26"/>
      <c r="W1628" s="26"/>
      <c r="X1628" s="31"/>
      <c r="Y1628" s="26"/>
      <c r="Z1628" s="25"/>
      <c r="AA1628" s="26"/>
      <c r="AB1628" s="26"/>
      <c r="AC1628" s="26"/>
      <c r="AD1628" s="26"/>
      <c r="AE1628" s="60"/>
      <c r="AF1628" s="60"/>
      <c r="AG1628" s="60"/>
      <c r="AH1628" s="60"/>
      <c r="AI1628" s="60"/>
      <c r="AJ1628" s="60"/>
      <c r="AK1628" s="60"/>
      <c r="AL1628" s="60"/>
      <c r="AM1628" s="60"/>
      <c r="AN1628" s="60"/>
      <c r="AO1628" s="60"/>
      <c r="AP1628" s="60"/>
      <c r="AQ1628" s="60"/>
      <c r="AR1628" s="60"/>
      <c r="AS1628" s="60"/>
      <c r="AT1628" s="60"/>
      <c r="AU1628" s="60"/>
      <c r="AV1628" s="60"/>
      <c r="AW1628" s="60"/>
      <c r="AX1628" s="60"/>
      <c r="AY1628" s="60"/>
      <c r="AZ1628" s="60"/>
      <c r="BA1628" s="60"/>
      <c r="BB1628" s="60"/>
      <c r="BC1628" s="60"/>
      <c r="BD1628" s="60"/>
      <c r="BE1628" s="60"/>
      <c r="BF1628" s="60"/>
      <c r="BG1628" s="60"/>
      <c r="BH1628" s="60"/>
      <c r="BI1628" s="60"/>
      <c r="BJ1628" s="60"/>
      <c r="BK1628" s="60"/>
      <c r="BL1628" s="60"/>
      <c r="BM1628" s="60"/>
      <c r="BN1628" s="60"/>
      <c r="BO1628" s="60"/>
      <c r="BP1628" s="60"/>
      <c r="BQ1628" s="60"/>
      <c r="BR1628" s="60"/>
      <c r="BS1628" s="60"/>
      <c r="BT1628" s="60"/>
      <c r="BU1628" s="60"/>
      <c r="BV1628" s="60"/>
      <c r="BW1628" s="60"/>
      <c r="BX1628" s="60"/>
      <c r="BY1628" s="60"/>
      <c r="BZ1628" s="60"/>
      <c r="CA1628" s="60"/>
      <c r="CB1628" s="60"/>
      <c r="CC1628" s="60"/>
      <c r="CD1628" s="60"/>
      <c r="CE1628" s="60"/>
      <c r="CF1628" s="60"/>
      <c r="CG1628" s="60"/>
      <c r="CH1628" s="60"/>
      <c r="CI1628" s="60"/>
      <c r="CJ1628" s="60"/>
      <c r="CK1628" s="60"/>
      <c r="CL1628" s="60"/>
      <c r="CM1628" s="60"/>
      <c r="CN1628" s="60"/>
      <c r="CO1628" s="60"/>
      <c r="CP1628" s="60"/>
      <c r="CQ1628" s="60"/>
      <c r="CR1628" s="60"/>
      <c r="CS1628" s="60"/>
      <c r="CT1628" s="60"/>
      <c r="CU1628" s="60"/>
      <c r="CV1628" s="60"/>
      <c r="CW1628" s="60"/>
      <c r="CX1628" s="60"/>
      <c r="CY1628" s="60"/>
      <c r="CZ1628" s="60"/>
      <c r="DA1628" s="60"/>
      <c r="DB1628" s="60"/>
      <c r="DC1628" s="60"/>
      <c r="DD1628" s="60"/>
      <c r="DE1628" s="60"/>
      <c r="DF1628" s="60"/>
      <c r="DG1628" s="60"/>
      <c r="DH1628" s="60"/>
      <c r="DI1628" s="60"/>
      <c r="DJ1628" s="60"/>
      <c r="DK1628" s="60"/>
      <c r="DL1628" s="60"/>
      <c r="DM1628" s="60"/>
      <c r="DN1628" s="60"/>
      <c r="DO1628" s="60"/>
      <c r="DP1628" s="60"/>
      <c r="DQ1628" s="60"/>
      <c r="DR1628" s="60"/>
      <c r="DS1628" s="60"/>
      <c r="DT1628" s="60"/>
      <c r="DU1628" s="60"/>
      <c r="DV1628" s="60"/>
      <c r="DW1628" s="60"/>
      <c r="DX1628" s="60"/>
      <c r="DY1628" s="60"/>
      <c r="DZ1628" s="60"/>
      <c r="EA1628" s="60"/>
      <c r="EB1628" s="60"/>
      <c r="EC1628" s="60"/>
      <c r="ED1628" s="60"/>
      <c r="EE1628" s="60"/>
      <c r="EF1628" s="60"/>
      <c r="EG1628" s="60"/>
      <c r="EH1628" s="60"/>
      <c r="EI1628" s="60"/>
      <c r="EJ1628" s="60"/>
      <c r="EK1628" s="60"/>
      <c r="EL1628" s="60"/>
      <c r="EM1628" s="60"/>
      <c r="EN1628" s="60"/>
      <c r="EO1628" s="60"/>
      <c r="EP1628" s="60"/>
      <c r="EQ1628" s="60"/>
      <c r="ER1628" s="60"/>
      <c r="ES1628" s="60"/>
      <c r="ET1628" s="60"/>
      <c r="EU1628" s="60"/>
      <c r="EV1628" s="60"/>
      <c r="EW1628" s="60"/>
      <c r="EX1628" s="60"/>
      <c r="EY1628" s="60"/>
      <c r="EZ1628" s="60"/>
      <c r="FA1628" s="60"/>
      <c r="FB1628" s="60"/>
      <c r="FC1628" s="60"/>
      <c r="FD1628" s="60"/>
      <c r="FE1628" s="60"/>
      <c r="FF1628" s="60"/>
      <c r="FG1628" s="60"/>
      <c r="FH1628" s="60"/>
      <c r="FI1628" s="60"/>
      <c r="FJ1628" s="60"/>
      <c r="FK1628" s="60"/>
      <c r="FL1628" s="60"/>
      <c r="FM1628" s="60"/>
      <c r="FN1628" s="60"/>
      <c r="FO1628" s="60"/>
      <c r="FP1628" s="60"/>
      <c r="FQ1628" s="60"/>
      <c r="FR1628" s="60"/>
      <c r="FS1628" s="60"/>
      <c r="FT1628" s="60"/>
      <c r="FU1628" s="60"/>
      <c r="FV1628" s="60"/>
      <c r="FW1628" s="60"/>
      <c r="FX1628" s="60"/>
      <c r="FY1628" s="60"/>
      <c r="FZ1628" s="60"/>
      <c r="GA1628" s="60"/>
      <c r="GB1628" s="60"/>
      <c r="GC1628" s="60"/>
      <c r="GD1628" s="60"/>
      <c r="GE1628" s="60"/>
      <c r="GF1628" s="60"/>
      <c r="GG1628" s="60"/>
      <c r="GH1628" s="60"/>
      <c r="GI1628" s="60"/>
      <c r="GJ1628" s="60"/>
      <c r="GK1628" s="60"/>
      <c r="GL1628" s="60"/>
      <c r="GM1628" s="60"/>
      <c r="GN1628" s="60"/>
      <c r="GO1628" s="60"/>
      <c r="GP1628" s="60"/>
      <c r="GQ1628" s="60"/>
      <c r="GR1628" s="60"/>
      <c r="GS1628" s="60"/>
      <c r="GT1628" s="60"/>
      <c r="GU1628" s="60"/>
      <c r="GV1628" s="60"/>
      <c r="GW1628" s="60"/>
      <c r="GX1628" s="60"/>
      <c r="GY1628" s="60"/>
      <c r="GZ1628" s="60"/>
      <c r="HA1628" s="60"/>
      <c r="HB1628" s="60"/>
      <c r="HC1628" s="60"/>
      <c r="HD1628" s="60"/>
      <c r="HE1628" s="60"/>
      <c r="HF1628" s="60"/>
      <c r="HG1628" s="60"/>
      <c r="HH1628" s="60"/>
      <c r="HI1628" s="60"/>
      <c r="HJ1628" s="60"/>
      <c r="HK1628" s="60"/>
      <c r="HL1628" s="60"/>
      <c r="HM1628" s="60"/>
      <c r="HN1628" s="60"/>
      <c r="HO1628" s="60"/>
      <c r="HP1628" s="60"/>
      <c r="HQ1628" s="60"/>
      <c r="HR1628" s="60"/>
      <c r="HS1628" s="60"/>
      <c r="HT1628" s="60"/>
      <c r="HU1628" s="60"/>
      <c r="HV1628" s="60"/>
      <c r="HW1628" s="60"/>
      <c r="HX1628" s="60"/>
      <c r="HY1628" s="60"/>
      <c r="HZ1628" s="60"/>
      <c r="IA1628" s="60"/>
      <c r="IB1628" s="60"/>
      <c r="IC1628" s="60"/>
      <c r="ID1628" s="60"/>
      <c r="IE1628" s="60"/>
      <c r="IF1628" s="60"/>
      <c r="IG1628" s="60"/>
      <c r="IH1628" s="60"/>
      <c r="II1628" s="60"/>
      <c r="IJ1628" s="60"/>
      <c r="IK1628" s="60"/>
      <c r="IL1628" s="60"/>
      <c r="IM1628" s="60"/>
      <c r="IN1628" s="60"/>
      <c r="IO1628" s="60"/>
      <c r="IP1628" s="60"/>
      <c r="IQ1628" s="60"/>
      <c r="IR1628" s="60"/>
      <c r="IS1628" s="60"/>
      <c r="IT1628" s="60"/>
      <c r="IU1628" s="60"/>
      <c r="IV1628" s="60"/>
    </row>
    <row r="1629" spans="1:256" s="15" customFormat="1" ht="13.2">
      <c r="A1629" s="17"/>
      <c r="F1629" s="16"/>
      <c r="G1629" s="41" t="s">
        <v>6</v>
      </c>
      <c r="H1629" s="21" t="s">
        <v>16</v>
      </c>
      <c r="I1629" s="20" t="s">
        <v>18</v>
      </c>
      <c r="J1629" s="20" t="s">
        <v>22</v>
      </c>
      <c r="K1629" s="20" t="s">
        <v>25</v>
      </c>
      <c r="L1629" s="20" t="s">
        <v>27</v>
      </c>
      <c r="M1629" s="20" t="s">
        <v>31</v>
      </c>
      <c r="N1629" s="20" t="s">
        <v>35</v>
      </c>
      <c r="O1629" s="50" t="s">
        <v>32</v>
      </c>
      <c r="P1629" s="65"/>
      <c r="Q1629" s="65"/>
      <c r="R1629" s="26"/>
      <c r="S1629" s="26"/>
      <c r="T1629" s="26"/>
      <c r="U1629" s="26"/>
      <c r="V1629" s="26"/>
      <c r="W1629" s="26"/>
      <c r="X1629" s="31"/>
      <c r="Y1629" s="26"/>
      <c r="Z1629" s="25"/>
      <c r="AA1629" s="26"/>
      <c r="AB1629" s="26"/>
      <c r="AC1629" s="26"/>
      <c r="AD1629" s="26"/>
      <c r="AE1629" s="60"/>
      <c r="AF1629" s="60"/>
      <c r="AG1629" s="60"/>
      <c r="AH1629" s="60"/>
      <c r="AI1629" s="60"/>
      <c r="AJ1629" s="60"/>
      <c r="AK1629" s="60"/>
      <c r="AL1629" s="60"/>
      <c r="AM1629" s="60"/>
      <c r="AN1629" s="60"/>
      <c r="AO1629" s="60"/>
      <c r="AP1629" s="60"/>
      <c r="AQ1629" s="60"/>
      <c r="AR1629" s="60"/>
      <c r="AS1629" s="60"/>
      <c r="AT1629" s="60"/>
      <c r="AU1629" s="60"/>
      <c r="AV1629" s="60"/>
      <c r="AW1629" s="60"/>
      <c r="AX1629" s="60"/>
      <c r="AY1629" s="60"/>
      <c r="AZ1629" s="60"/>
      <c r="BA1629" s="60"/>
      <c r="BB1629" s="60"/>
      <c r="BC1629" s="60"/>
      <c r="BD1629" s="60"/>
      <c r="BE1629" s="60"/>
      <c r="BF1629" s="60"/>
      <c r="BG1629" s="60"/>
      <c r="BH1629" s="60"/>
      <c r="BI1629" s="60"/>
      <c r="BJ1629" s="60"/>
      <c r="BK1629" s="60"/>
      <c r="BL1629" s="60"/>
      <c r="BM1629" s="60"/>
      <c r="BN1629" s="60"/>
      <c r="BO1629" s="60"/>
      <c r="BP1629" s="60"/>
      <c r="BQ1629" s="60"/>
      <c r="BR1629" s="60"/>
      <c r="BS1629" s="60"/>
      <c r="BT1629" s="60"/>
      <c r="BU1629" s="60"/>
      <c r="BV1629" s="60"/>
      <c r="BW1629" s="60"/>
      <c r="BX1629" s="60"/>
      <c r="BY1629" s="60"/>
      <c r="BZ1629" s="60"/>
      <c r="CA1629" s="60"/>
      <c r="CB1629" s="60"/>
      <c r="CC1629" s="60"/>
      <c r="CD1629" s="60"/>
      <c r="CE1629" s="60"/>
      <c r="CF1629" s="60"/>
      <c r="CG1629" s="60"/>
      <c r="CH1629" s="60"/>
      <c r="CI1629" s="60"/>
      <c r="CJ1629" s="60"/>
      <c r="CK1629" s="60"/>
      <c r="CL1629" s="60"/>
      <c r="CM1629" s="60"/>
      <c r="CN1629" s="60"/>
      <c r="CO1629" s="60"/>
      <c r="CP1629" s="60"/>
      <c r="CQ1629" s="60"/>
      <c r="CR1629" s="60"/>
      <c r="CS1629" s="60"/>
      <c r="CT1629" s="60"/>
      <c r="CU1629" s="60"/>
      <c r="CV1629" s="60"/>
      <c r="CW1629" s="60"/>
      <c r="CX1629" s="60"/>
      <c r="CY1629" s="60"/>
      <c r="CZ1629" s="60"/>
      <c r="DA1629" s="60"/>
      <c r="DB1629" s="60"/>
      <c r="DC1629" s="60"/>
      <c r="DD1629" s="60"/>
      <c r="DE1629" s="60"/>
      <c r="DF1629" s="60"/>
      <c r="DG1629" s="60"/>
      <c r="DH1629" s="60"/>
      <c r="DI1629" s="60"/>
      <c r="DJ1629" s="60"/>
      <c r="DK1629" s="60"/>
      <c r="DL1629" s="60"/>
      <c r="DM1629" s="60"/>
      <c r="DN1629" s="60"/>
      <c r="DO1629" s="60"/>
      <c r="DP1629" s="60"/>
      <c r="DQ1629" s="60"/>
      <c r="DR1629" s="60"/>
      <c r="DS1629" s="60"/>
      <c r="DT1629" s="60"/>
      <c r="DU1629" s="60"/>
      <c r="DV1629" s="60"/>
      <c r="DW1629" s="60"/>
      <c r="DX1629" s="60"/>
      <c r="DY1629" s="60"/>
      <c r="DZ1629" s="60"/>
      <c r="EA1629" s="60"/>
      <c r="EB1629" s="60"/>
      <c r="EC1629" s="60"/>
      <c r="ED1629" s="60"/>
      <c r="EE1629" s="60"/>
      <c r="EF1629" s="60"/>
      <c r="EG1629" s="60"/>
      <c r="EH1629" s="60"/>
      <c r="EI1629" s="60"/>
      <c r="EJ1629" s="60"/>
      <c r="EK1629" s="60"/>
      <c r="EL1629" s="60"/>
      <c r="EM1629" s="60"/>
      <c r="EN1629" s="60"/>
      <c r="EO1629" s="60"/>
      <c r="EP1629" s="60"/>
      <c r="EQ1629" s="60"/>
      <c r="ER1629" s="60"/>
      <c r="ES1629" s="60"/>
      <c r="ET1629" s="60"/>
      <c r="EU1629" s="60"/>
      <c r="EV1629" s="60"/>
      <c r="EW1629" s="60"/>
      <c r="EX1629" s="60"/>
      <c r="EY1629" s="60"/>
      <c r="EZ1629" s="60"/>
      <c r="FA1629" s="60"/>
      <c r="FB1629" s="60"/>
      <c r="FC1629" s="60"/>
      <c r="FD1629" s="60"/>
      <c r="FE1629" s="60"/>
      <c r="FF1629" s="60"/>
      <c r="FG1629" s="60"/>
      <c r="FH1629" s="60"/>
      <c r="FI1629" s="60"/>
      <c r="FJ1629" s="60"/>
      <c r="FK1629" s="60"/>
      <c r="FL1629" s="60"/>
      <c r="FM1629" s="60"/>
      <c r="FN1629" s="60"/>
      <c r="FO1629" s="60"/>
      <c r="FP1629" s="60"/>
      <c r="FQ1629" s="60"/>
      <c r="FR1629" s="60"/>
      <c r="FS1629" s="60"/>
      <c r="FT1629" s="60"/>
      <c r="FU1629" s="60"/>
      <c r="FV1629" s="60"/>
      <c r="FW1629" s="60"/>
      <c r="FX1629" s="60"/>
      <c r="FY1629" s="60"/>
      <c r="FZ1629" s="60"/>
      <c r="GA1629" s="60"/>
      <c r="GB1629" s="60"/>
      <c r="GC1629" s="60"/>
      <c r="GD1629" s="60"/>
      <c r="GE1629" s="60"/>
      <c r="GF1629" s="60"/>
      <c r="GG1629" s="60"/>
      <c r="GH1629" s="60"/>
      <c r="GI1629" s="60"/>
      <c r="GJ1629" s="60"/>
      <c r="GK1629" s="60"/>
      <c r="GL1629" s="60"/>
      <c r="GM1629" s="60"/>
      <c r="GN1629" s="60"/>
      <c r="GO1629" s="60"/>
      <c r="GP1629" s="60"/>
      <c r="GQ1629" s="60"/>
      <c r="GR1629" s="60"/>
      <c r="GS1629" s="60"/>
      <c r="GT1629" s="60"/>
      <c r="GU1629" s="60"/>
      <c r="GV1629" s="60"/>
      <c r="GW1629" s="60"/>
      <c r="GX1629" s="60"/>
      <c r="GY1629" s="60"/>
      <c r="GZ1629" s="60"/>
      <c r="HA1629" s="60"/>
      <c r="HB1629" s="60"/>
      <c r="HC1629" s="60"/>
      <c r="HD1629" s="60"/>
      <c r="HE1629" s="60"/>
      <c r="HF1629" s="60"/>
      <c r="HG1629" s="60"/>
      <c r="HH1629" s="60"/>
      <c r="HI1629" s="60"/>
      <c r="HJ1629" s="60"/>
      <c r="HK1629" s="60"/>
      <c r="HL1629" s="60"/>
      <c r="HM1629" s="60"/>
      <c r="HN1629" s="60"/>
      <c r="HO1629" s="60"/>
      <c r="HP1629" s="60"/>
      <c r="HQ1629" s="60"/>
      <c r="HR1629" s="60"/>
      <c r="HS1629" s="60"/>
      <c r="HT1629" s="60"/>
      <c r="HU1629" s="60"/>
      <c r="HV1629" s="60"/>
      <c r="HW1629" s="60"/>
      <c r="HX1629" s="60"/>
      <c r="HY1629" s="60"/>
      <c r="HZ1629" s="60"/>
      <c r="IA1629" s="60"/>
      <c r="IB1629" s="60"/>
      <c r="IC1629" s="60"/>
      <c r="ID1629" s="60"/>
      <c r="IE1629" s="60"/>
      <c r="IF1629" s="60"/>
      <c r="IG1629" s="60"/>
      <c r="IH1629" s="60"/>
      <c r="II1629" s="60"/>
      <c r="IJ1629" s="60"/>
      <c r="IK1629" s="60"/>
      <c r="IL1629" s="60"/>
      <c r="IM1629" s="60"/>
      <c r="IN1629" s="60"/>
      <c r="IO1629" s="60"/>
      <c r="IP1629" s="60"/>
      <c r="IQ1629" s="60"/>
      <c r="IR1629" s="60"/>
      <c r="IS1629" s="60"/>
      <c r="IT1629" s="60"/>
      <c r="IU1629" s="60"/>
      <c r="IV1629" s="60"/>
    </row>
    <row r="1630" spans="1:256" s="15" customFormat="1" ht="13.2">
      <c r="A1630" s="20" t="s">
        <v>13</v>
      </c>
      <c r="B1630" s="228" t="s">
        <v>12</v>
      </c>
      <c r="C1630" s="229"/>
      <c r="D1630" s="229"/>
      <c r="E1630" s="229"/>
      <c r="F1630" s="230"/>
      <c r="G1630" s="41" t="s">
        <v>8</v>
      </c>
      <c r="H1630" s="21" t="s">
        <v>17</v>
      </c>
      <c r="I1630" s="20" t="s">
        <v>23</v>
      </c>
      <c r="J1630" s="20" t="s">
        <v>23</v>
      </c>
      <c r="K1630" s="20" t="s">
        <v>44</v>
      </c>
      <c r="L1630" s="20" t="s">
        <v>25</v>
      </c>
      <c r="M1630" s="20" t="s">
        <v>32</v>
      </c>
      <c r="N1630" s="20" t="s">
        <v>36</v>
      </c>
      <c r="O1630" s="50" t="s">
        <v>40</v>
      </c>
      <c r="P1630" s="65"/>
      <c r="Q1630" s="65"/>
      <c r="R1630" s="26"/>
      <c r="S1630" s="26"/>
      <c r="T1630" s="26"/>
      <c r="U1630" s="26"/>
      <c r="V1630" s="26"/>
      <c r="W1630" s="26"/>
      <c r="X1630" s="31"/>
      <c r="Y1630" s="26"/>
      <c r="Z1630" s="25"/>
      <c r="AA1630" s="26"/>
      <c r="AB1630" s="26"/>
      <c r="AC1630" s="26"/>
      <c r="AD1630" s="26"/>
      <c r="AE1630" s="60"/>
      <c r="AF1630" s="60"/>
      <c r="AG1630" s="60"/>
      <c r="AH1630" s="60"/>
      <c r="AI1630" s="60"/>
      <c r="AJ1630" s="60"/>
      <c r="AK1630" s="60"/>
      <c r="AL1630" s="60"/>
      <c r="AM1630" s="60"/>
      <c r="AN1630" s="60"/>
      <c r="AO1630" s="60"/>
      <c r="AP1630" s="60"/>
      <c r="AQ1630" s="60"/>
      <c r="AR1630" s="60"/>
      <c r="AS1630" s="60"/>
      <c r="AT1630" s="60"/>
      <c r="AU1630" s="60"/>
      <c r="AV1630" s="60"/>
      <c r="AW1630" s="60"/>
      <c r="AX1630" s="60"/>
      <c r="AY1630" s="60"/>
      <c r="AZ1630" s="60"/>
      <c r="BA1630" s="60"/>
      <c r="BB1630" s="60"/>
      <c r="BC1630" s="60"/>
      <c r="BD1630" s="60"/>
      <c r="BE1630" s="60"/>
      <c r="BF1630" s="60"/>
      <c r="BG1630" s="60"/>
      <c r="BH1630" s="60"/>
      <c r="BI1630" s="60"/>
      <c r="BJ1630" s="60"/>
      <c r="BK1630" s="60"/>
      <c r="BL1630" s="60"/>
      <c r="BM1630" s="60"/>
      <c r="BN1630" s="60"/>
      <c r="BO1630" s="60"/>
      <c r="BP1630" s="60"/>
      <c r="BQ1630" s="60"/>
      <c r="BR1630" s="60"/>
      <c r="BS1630" s="60"/>
      <c r="BT1630" s="60"/>
      <c r="BU1630" s="60"/>
      <c r="BV1630" s="60"/>
      <c r="BW1630" s="60"/>
      <c r="BX1630" s="60"/>
      <c r="BY1630" s="60"/>
      <c r="BZ1630" s="60"/>
      <c r="CA1630" s="60"/>
      <c r="CB1630" s="60"/>
      <c r="CC1630" s="60"/>
      <c r="CD1630" s="60"/>
      <c r="CE1630" s="60"/>
      <c r="CF1630" s="60"/>
      <c r="CG1630" s="60"/>
      <c r="CH1630" s="60"/>
      <c r="CI1630" s="60"/>
      <c r="CJ1630" s="60"/>
      <c r="CK1630" s="60"/>
      <c r="CL1630" s="60"/>
      <c r="CM1630" s="60"/>
      <c r="CN1630" s="60"/>
      <c r="CO1630" s="60"/>
      <c r="CP1630" s="60"/>
      <c r="CQ1630" s="60"/>
      <c r="CR1630" s="60"/>
      <c r="CS1630" s="60"/>
      <c r="CT1630" s="60"/>
      <c r="CU1630" s="60"/>
      <c r="CV1630" s="60"/>
      <c r="CW1630" s="60"/>
      <c r="CX1630" s="60"/>
      <c r="CY1630" s="60"/>
      <c r="CZ1630" s="60"/>
      <c r="DA1630" s="60"/>
      <c r="DB1630" s="60"/>
      <c r="DC1630" s="60"/>
      <c r="DD1630" s="60"/>
      <c r="DE1630" s="60"/>
      <c r="DF1630" s="60"/>
      <c r="DG1630" s="60"/>
      <c r="DH1630" s="60"/>
      <c r="DI1630" s="60"/>
      <c r="DJ1630" s="60"/>
      <c r="DK1630" s="60"/>
      <c r="DL1630" s="60"/>
      <c r="DM1630" s="60"/>
      <c r="DN1630" s="60"/>
      <c r="DO1630" s="60"/>
      <c r="DP1630" s="60"/>
      <c r="DQ1630" s="60"/>
      <c r="DR1630" s="60"/>
      <c r="DS1630" s="60"/>
      <c r="DT1630" s="60"/>
      <c r="DU1630" s="60"/>
      <c r="DV1630" s="60"/>
      <c r="DW1630" s="60"/>
      <c r="DX1630" s="60"/>
      <c r="DY1630" s="60"/>
      <c r="DZ1630" s="60"/>
      <c r="EA1630" s="60"/>
      <c r="EB1630" s="60"/>
      <c r="EC1630" s="60"/>
      <c r="ED1630" s="60"/>
      <c r="EE1630" s="60"/>
      <c r="EF1630" s="60"/>
      <c r="EG1630" s="60"/>
      <c r="EH1630" s="60"/>
      <c r="EI1630" s="60"/>
      <c r="EJ1630" s="60"/>
      <c r="EK1630" s="60"/>
      <c r="EL1630" s="60"/>
      <c r="EM1630" s="60"/>
      <c r="EN1630" s="60"/>
      <c r="EO1630" s="60"/>
      <c r="EP1630" s="60"/>
      <c r="EQ1630" s="60"/>
      <c r="ER1630" s="60"/>
      <c r="ES1630" s="60"/>
      <c r="ET1630" s="60"/>
      <c r="EU1630" s="60"/>
      <c r="EV1630" s="60"/>
      <c r="EW1630" s="60"/>
      <c r="EX1630" s="60"/>
      <c r="EY1630" s="60"/>
      <c r="EZ1630" s="60"/>
      <c r="FA1630" s="60"/>
      <c r="FB1630" s="60"/>
      <c r="FC1630" s="60"/>
      <c r="FD1630" s="60"/>
      <c r="FE1630" s="60"/>
      <c r="FF1630" s="60"/>
      <c r="FG1630" s="60"/>
      <c r="FH1630" s="60"/>
      <c r="FI1630" s="60"/>
      <c r="FJ1630" s="60"/>
      <c r="FK1630" s="60"/>
      <c r="FL1630" s="60"/>
      <c r="FM1630" s="60"/>
      <c r="FN1630" s="60"/>
      <c r="FO1630" s="60"/>
      <c r="FP1630" s="60"/>
      <c r="FQ1630" s="60"/>
      <c r="FR1630" s="60"/>
      <c r="FS1630" s="60"/>
      <c r="FT1630" s="60"/>
      <c r="FU1630" s="60"/>
      <c r="FV1630" s="60"/>
      <c r="FW1630" s="60"/>
      <c r="FX1630" s="60"/>
      <c r="FY1630" s="60"/>
      <c r="FZ1630" s="60"/>
      <c r="GA1630" s="60"/>
      <c r="GB1630" s="60"/>
      <c r="GC1630" s="60"/>
      <c r="GD1630" s="60"/>
      <c r="GE1630" s="60"/>
      <c r="GF1630" s="60"/>
      <c r="GG1630" s="60"/>
      <c r="GH1630" s="60"/>
      <c r="GI1630" s="60"/>
      <c r="GJ1630" s="60"/>
      <c r="GK1630" s="60"/>
      <c r="GL1630" s="60"/>
      <c r="GM1630" s="60"/>
      <c r="GN1630" s="60"/>
      <c r="GO1630" s="60"/>
      <c r="GP1630" s="60"/>
      <c r="GQ1630" s="60"/>
      <c r="GR1630" s="60"/>
      <c r="GS1630" s="60"/>
      <c r="GT1630" s="60"/>
      <c r="GU1630" s="60"/>
      <c r="GV1630" s="60"/>
      <c r="GW1630" s="60"/>
      <c r="GX1630" s="60"/>
      <c r="GY1630" s="60"/>
      <c r="GZ1630" s="60"/>
      <c r="HA1630" s="60"/>
      <c r="HB1630" s="60"/>
      <c r="HC1630" s="60"/>
      <c r="HD1630" s="60"/>
      <c r="HE1630" s="60"/>
      <c r="HF1630" s="60"/>
      <c r="HG1630" s="60"/>
      <c r="HH1630" s="60"/>
      <c r="HI1630" s="60"/>
      <c r="HJ1630" s="60"/>
      <c r="HK1630" s="60"/>
      <c r="HL1630" s="60"/>
      <c r="HM1630" s="60"/>
      <c r="HN1630" s="60"/>
      <c r="HO1630" s="60"/>
      <c r="HP1630" s="60"/>
      <c r="HQ1630" s="60"/>
      <c r="HR1630" s="60"/>
      <c r="HS1630" s="60"/>
      <c r="HT1630" s="60"/>
      <c r="HU1630" s="60"/>
      <c r="HV1630" s="60"/>
      <c r="HW1630" s="60"/>
      <c r="HX1630" s="60"/>
      <c r="HY1630" s="60"/>
      <c r="HZ1630" s="60"/>
      <c r="IA1630" s="60"/>
      <c r="IB1630" s="60"/>
      <c r="IC1630" s="60"/>
      <c r="ID1630" s="60"/>
      <c r="IE1630" s="60"/>
      <c r="IF1630" s="60"/>
      <c r="IG1630" s="60"/>
      <c r="IH1630" s="60"/>
      <c r="II1630" s="60"/>
      <c r="IJ1630" s="60"/>
      <c r="IK1630" s="60"/>
      <c r="IL1630" s="60"/>
      <c r="IM1630" s="60"/>
      <c r="IN1630" s="60"/>
      <c r="IO1630" s="60"/>
      <c r="IP1630" s="60"/>
      <c r="IQ1630" s="60"/>
      <c r="IR1630" s="60"/>
      <c r="IS1630" s="60"/>
      <c r="IT1630" s="60"/>
      <c r="IU1630" s="60"/>
      <c r="IV1630" s="60"/>
    </row>
    <row r="1631" spans="1:256" s="59" customFormat="1" ht="50.1" customHeight="1">
      <c r="A1631" s="20" t="s">
        <v>14</v>
      </c>
      <c r="B1631" s="15"/>
      <c r="C1631" s="15"/>
      <c r="D1631" s="15"/>
      <c r="E1631" s="15"/>
      <c r="F1631" s="16"/>
      <c r="G1631" s="41" t="s">
        <v>7</v>
      </c>
      <c r="H1631" s="16"/>
      <c r="I1631" s="20" t="s">
        <v>19</v>
      </c>
      <c r="J1631" s="20" t="s">
        <v>29</v>
      </c>
      <c r="K1631" s="20" t="s">
        <v>45</v>
      </c>
      <c r="L1631" s="20" t="s">
        <v>28</v>
      </c>
      <c r="M1631" s="20" t="s">
        <v>33</v>
      </c>
      <c r="N1631" s="20" t="s">
        <v>32</v>
      </c>
      <c r="O1631" s="51" t="s">
        <v>41</v>
      </c>
      <c r="P1631" s="66"/>
      <c r="Q1631" s="66"/>
      <c r="R1631" s="3"/>
      <c r="S1631" s="1"/>
      <c r="T1631" s="1"/>
      <c r="U1631" s="1"/>
      <c r="V1631" s="1"/>
      <c r="W1631" s="1"/>
      <c r="X1631" s="5"/>
      <c r="Y1631" s="1"/>
      <c r="Z1631" s="1"/>
      <c r="AA1631" s="3"/>
      <c r="AB1631" s="3"/>
      <c r="AC1631" s="3"/>
      <c r="AD1631" s="3"/>
    </row>
    <row r="1632" spans="1:256" s="59" customFormat="1" ht="50.1" customHeight="1">
      <c r="A1632" s="17"/>
      <c r="B1632" s="15"/>
      <c r="C1632" s="15"/>
      <c r="D1632" s="15"/>
      <c r="E1632" s="15"/>
      <c r="F1632" s="16"/>
      <c r="G1632" s="42"/>
      <c r="H1632" s="16"/>
      <c r="I1632" s="20" t="s">
        <v>20</v>
      </c>
      <c r="J1632" s="20"/>
      <c r="K1632" s="20"/>
      <c r="L1632" s="20"/>
      <c r="M1632" s="20"/>
      <c r="N1632" s="20" t="s">
        <v>37</v>
      </c>
      <c r="O1632" s="50"/>
      <c r="P1632" s="65"/>
      <c r="Q1632" s="65"/>
      <c r="R1632" s="3"/>
      <c r="S1632" s="1"/>
      <c r="T1632" s="1"/>
      <c r="U1632" s="1"/>
      <c r="V1632" s="1"/>
      <c r="W1632" s="1"/>
      <c r="X1632" s="5"/>
      <c r="Y1632" s="1"/>
      <c r="Z1632" s="1"/>
      <c r="AA1632" s="3"/>
      <c r="AB1632" s="3"/>
      <c r="AC1632" s="3"/>
      <c r="AD1632" s="3"/>
    </row>
    <row r="1633" spans="1:30" s="59" customFormat="1" ht="50.1" customHeight="1">
      <c r="A1633" s="22" t="s">
        <v>10</v>
      </c>
      <c r="B1633" s="228" t="s">
        <v>11</v>
      </c>
      <c r="C1633" s="229"/>
      <c r="D1633" s="229"/>
      <c r="E1633" s="229"/>
      <c r="F1633" s="230"/>
      <c r="G1633" s="43" t="s">
        <v>9</v>
      </c>
      <c r="H1633" s="23" t="s">
        <v>15</v>
      </c>
      <c r="I1633" s="22" t="s">
        <v>21</v>
      </c>
      <c r="J1633" s="22" t="s">
        <v>24</v>
      </c>
      <c r="K1633" s="22" t="s">
        <v>26</v>
      </c>
      <c r="L1633" s="22" t="s">
        <v>30</v>
      </c>
      <c r="M1633" s="22" t="s">
        <v>34</v>
      </c>
      <c r="N1633" s="22" t="s">
        <v>42</v>
      </c>
      <c r="O1633" s="52" t="s">
        <v>38</v>
      </c>
      <c r="P1633" s="66"/>
      <c r="Q1633" s="66"/>
      <c r="R1633" s="3"/>
      <c r="S1633" s="1"/>
      <c r="T1633" s="1"/>
      <c r="U1633" s="1"/>
      <c r="V1633" s="1"/>
      <c r="W1633" s="1"/>
      <c r="X1633" s="5"/>
      <c r="Y1633" s="1"/>
      <c r="Z1633" s="1"/>
      <c r="AA1633" s="3"/>
      <c r="AB1633" s="3"/>
      <c r="AC1633" s="3"/>
      <c r="AD1633" s="3"/>
    </row>
    <row r="1634" spans="1:30" s="59" customFormat="1" ht="50.1" customHeight="1">
      <c r="A1634" s="12"/>
      <c r="B1634" s="231"/>
      <c r="C1634" s="232"/>
      <c r="D1634" s="232"/>
      <c r="E1634" s="232"/>
      <c r="F1634" s="233"/>
      <c r="G1634" s="28"/>
      <c r="H1634" s="8"/>
      <c r="I1634" s="9"/>
      <c r="J1634" s="29">
        <f t="shared" ref="J1634:J1639" si="181">SUM(H1634*I1634)</f>
        <v>0</v>
      </c>
      <c r="K1634" s="9"/>
      <c r="L1634" s="4">
        <f t="shared" ref="L1634:L1639" si="182">SUM(J1634*K1634)</f>
        <v>0</v>
      </c>
      <c r="M1634" s="10"/>
      <c r="N1634" s="11"/>
      <c r="O1634" s="57">
        <f t="shared" ref="O1634:O1639" si="183">SUM(M1634*N1634)</f>
        <v>0</v>
      </c>
      <c r="P1634" s="67"/>
      <c r="Q1634" s="67"/>
      <c r="R1634" s="3"/>
      <c r="S1634" s="1"/>
      <c r="T1634" s="1"/>
      <c r="U1634" s="1"/>
      <c r="V1634" s="1"/>
      <c r="W1634" s="1"/>
      <c r="X1634" s="5"/>
      <c r="Y1634" s="1"/>
      <c r="Z1634" s="1"/>
      <c r="AA1634" s="3"/>
      <c r="AB1634" s="3"/>
      <c r="AC1634" s="3"/>
      <c r="AD1634" s="3"/>
    </row>
    <row r="1635" spans="1:30" s="59" customFormat="1" ht="50.1" customHeight="1">
      <c r="A1635" s="12"/>
      <c r="B1635" s="225"/>
      <c r="C1635" s="226"/>
      <c r="D1635" s="226"/>
      <c r="E1635" s="226"/>
      <c r="F1635" s="227"/>
      <c r="G1635" s="28"/>
      <c r="H1635" s="8"/>
      <c r="I1635" s="9"/>
      <c r="J1635" s="29">
        <f t="shared" si="181"/>
        <v>0</v>
      </c>
      <c r="K1635" s="9"/>
      <c r="L1635" s="4">
        <f t="shared" si="182"/>
        <v>0</v>
      </c>
      <c r="M1635" s="10"/>
      <c r="N1635" s="11"/>
      <c r="O1635" s="57">
        <f t="shared" si="183"/>
        <v>0</v>
      </c>
      <c r="P1635" s="67"/>
      <c r="Q1635" s="67"/>
      <c r="R1635" s="3"/>
      <c r="S1635" s="1"/>
      <c r="T1635" s="1"/>
      <c r="U1635" s="1"/>
      <c r="V1635" s="1"/>
      <c r="W1635" s="1"/>
      <c r="X1635" s="5"/>
      <c r="Y1635" s="1"/>
      <c r="Z1635" s="1"/>
      <c r="AA1635" s="3"/>
      <c r="AB1635" s="3"/>
      <c r="AC1635" s="3"/>
      <c r="AD1635" s="3"/>
    </row>
    <row r="1636" spans="1:30" s="59" customFormat="1" ht="50.1" customHeight="1">
      <c r="A1636" s="12"/>
      <c r="B1636" s="225"/>
      <c r="C1636" s="226"/>
      <c r="D1636" s="226"/>
      <c r="E1636" s="226"/>
      <c r="F1636" s="227"/>
      <c r="G1636" s="28"/>
      <c r="H1636" s="8"/>
      <c r="I1636" s="9"/>
      <c r="J1636" s="29">
        <f t="shared" si="181"/>
        <v>0</v>
      </c>
      <c r="K1636" s="9"/>
      <c r="L1636" s="4">
        <f t="shared" si="182"/>
        <v>0</v>
      </c>
      <c r="M1636" s="10"/>
      <c r="N1636" s="11"/>
      <c r="O1636" s="57">
        <f t="shared" si="183"/>
        <v>0</v>
      </c>
      <c r="P1636" s="67"/>
      <c r="Q1636" s="67"/>
      <c r="R1636" s="3"/>
      <c r="S1636" s="1"/>
      <c r="T1636" s="1"/>
      <c r="U1636" s="1"/>
      <c r="V1636" s="1"/>
      <c r="W1636" s="1"/>
      <c r="X1636" s="5"/>
      <c r="Y1636" s="1"/>
      <c r="Z1636" s="1"/>
      <c r="AA1636" s="3"/>
      <c r="AB1636" s="3"/>
      <c r="AC1636" s="3"/>
      <c r="AD1636" s="3"/>
    </row>
    <row r="1637" spans="1:30" s="15" customFormat="1" ht="20.100000000000001" customHeight="1">
      <c r="A1637" s="12"/>
      <c r="B1637" s="225"/>
      <c r="C1637" s="226"/>
      <c r="D1637" s="226"/>
      <c r="E1637" s="226"/>
      <c r="F1637" s="227"/>
      <c r="G1637" s="28"/>
      <c r="H1637" s="8"/>
      <c r="I1637" s="9"/>
      <c r="J1637" s="29">
        <f t="shared" si="181"/>
        <v>0</v>
      </c>
      <c r="K1637" s="9"/>
      <c r="L1637" s="4">
        <f t="shared" si="182"/>
        <v>0</v>
      </c>
      <c r="M1637" s="10"/>
      <c r="N1637" s="11"/>
      <c r="O1637" s="57">
        <f t="shared" si="183"/>
        <v>0</v>
      </c>
      <c r="P1637" s="67"/>
      <c r="Q1637" s="67"/>
      <c r="R1637" s="25"/>
      <c r="S1637" s="25"/>
      <c r="T1637" s="25"/>
      <c r="U1637" s="25"/>
      <c r="V1637" s="25"/>
      <c r="W1637" s="25"/>
      <c r="X1637" s="32"/>
      <c r="Y1637" s="25"/>
      <c r="Z1637" s="25"/>
      <c r="AA1637" s="25"/>
      <c r="AB1637" s="25"/>
      <c r="AC1637" s="25"/>
      <c r="AD1637" s="25"/>
    </row>
    <row r="1638" spans="1:30" s="15" customFormat="1" ht="13.2">
      <c r="A1638" s="12"/>
      <c r="B1638" s="225"/>
      <c r="C1638" s="226"/>
      <c r="D1638" s="226"/>
      <c r="E1638" s="226"/>
      <c r="F1638" s="227"/>
      <c r="G1638" s="28"/>
      <c r="H1638" s="8"/>
      <c r="I1638" s="9"/>
      <c r="J1638" s="29">
        <f t="shared" si="181"/>
        <v>0</v>
      </c>
      <c r="K1638" s="9"/>
      <c r="L1638" s="4">
        <f t="shared" si="182"/>
        <v>0</v>
      </c>
      <c r="M1638" s="10"/>
      <c r="N1638" s="11"/>
      <c r="O1638" s="57">
        <f t="shared" si="183"/>
        <v>0</v>
      </c>
      <c r="P1638" s="67"/>
      <c r="Q1638" s="67"/>
    </row>
    <row r="1639" spans="1:30" s="15" customFormat="1" ht="13.2">
      <c r="A1639" s="12"/>
      <c r="B1639" s="225"/>
      <c r="C1639" s="226"/>
      <c r="D1639" s="226"/>
      <c r="E1639" s="226"/>
      <c r="F1639" s="227"/>
      <c r="G1639" s="28"/>
      <c r="H1639" s="8"/>
      <c r="I1639" s="9"/>
      <c r="J1639" s="29">
        <f t="shared" si="181"/>
        <v>0</v>
      </c>
      <c r="K1639" s="9"/>
      <c r="L1639" s="4">
        <f t="shared" si="182"/>
        <v>0</v>
      </c>
      <c r="M1639" s="10"/>
      <c r="N1639" s="11"/>
      <c r="O1639" s="57">
        <f t="shared" si="183"/>
        <v>0</v>
      </c>
      <c r="P1639" s="67"/>
      <c r="Q1639" s="67"/>
    </row>
    <row r="1640" spans="1:30" s="15" customFormat="1" ht="13.8" thickBot="1">
      <c r="A1640" s="33"/>
      <c r="B1640" s="203" t="s">
        <v>43</v>
      </c>
      <c r="C1640" s="204"/>
      <c r="D1640" s="204"/>
      <c r="E1640" s="204"/>
      <c r="F1640" s="205"/>
      <c r="G1640" s="46"/>
      <c r="H1640" s="34"/>
      <c r="I1640" s="35"/>
      <c r="J1640" s="30">
        <f>SUM(J1634:J1639)</f>
        <v>0</v>
      </c>
      <c r="K1640" s="35"/>
      <c r="L1640" s="30">
        <f>SUM(L1634:L1639)</f>
        <v>0</v>
      </c>
      <c r="M1640" s="36">
        <f>SUM(M1634:M1639)</f>
        <v>0</v>
      </c>
      <c r="N1640" s="35"/>
      <c r="O1640" s="30">
        <f>SUM(O1634:O1639)</f>
        <v>0</v>
      </c>
      <c r="P1640" s="68"/>
      <c r="Q1640" s="68"/>
      <c r="R1640" s="25"/>
      <c r="S1640" s="25"/>
      <c r="T1640" s="25"/>
      <c r="U1640" s="25"/>
      <c r="V1640" s="25"/>
      <c r="W1640" s="25"/>
      <c r="X1640" s="32"/>
      <c r="Y1640" s="25"/>
      <c r="Z1640" s="25"/>
      <c r="AA1640" s="25"/>
      <c r="AB1640" s="25"/>
      <c r="AC1640" s="25"/>
      <c r="AD1640" s="25"/>
    </row>
    <row r="1641" spans="1:30" s="15" customFormat="1" ht="9" customHeight="1">
      <c r="A1641" s="25"/>
      <c r="B1641" s="25"/>
      <c r="C1641" s="25"/>
      <c r="D1641" s="25"/>
      <c r="E1641" s="25"/>
      <c r="F1641" s="25"/>
      <c r="G1641" s="44"/>
      <c r="H1641" s="25"/>
      <c r="I1641" s="25"/>
      <c r="J1641" s="25"/>
      <c r="K1641" s="25"/>
      <c r="L1641" s="25"/>
      <c r="M1641" s="25"/>
      <c r="N1641" s="25"/>
      <c r="O1641" s="53"/>
      <c r="P1641" s="63"/>
      <c r="Q1641" s="63"/>
      <c r="R1641" s="25"/>
      <c r="S1641" s="25"/>
      <c r="T1641" s="25"/>
      <c r="U1641" s="25"/>
      <c r="V1641" s="25"/>
      <c r="W1641" s="25"/>
      <c r="X1641" s="32"/>
      <c r="Y1641" s="25"/>
      <c r="Z1641" s="25"/>
      <c r="AA1641" s="25"/>
      <c r="AB1641" s="25"/>
      <c r="AC1641" s="25"/>
      <c r="AD1641" s="25"/>
    </row>
    <row r="1642" spans="1:30" s="15" customFormat="1" ht="8.25" customHeight="1">
      <c r="A1642" s="25"/>
      <c r="B1642" s="25"/>
      <c r="C1642" s="25"/>
      <c r="D1642" s="25"/>
      <c r="E1642" s="25"/>
      <c r="F1642" s="25"/>
      <c r="G1642" s="44"/>
      <c r="H1642" s="25"/>
      <c r="I1642" s="25"/>
      <c r="J1642" s="25"/>
      <c r="K1642" s="25"/>
      <c r="L1642" s="25"/>
      <c r="M1642" s="25"/>
      <c r="N1642" s="25"/>
      <c r="O1642" s="53"/>
      <c r="P1642" s="63"/>
      <c r="Q1642" s="63"/>
      <c r="R1642" s="25"/>
      <c r="S1642" s="25"/>
      <c r="T1642" s="25"/>
      <c r="U1642" s="25"/>
      <c r="V1642" s="25"/>
      <c r="W1642" s="25"/>
      <c r="X1642" s="32"/>
      <c r="Y1642" s="25"/>
      <c r="Z1642" s="25"/>
      <c r="AA1642" s="25"/>
      <c r="AB1642" s="25"/>
      <c r="AC1642" s="25"/>
      <c r="AD1642" s="25"/>
    </row>
    <row r="1643" spans="1:30" s="15" customFormat="1" ht="12.75" customHeight="1">
      <c r="A1643" s="27"/>
      <c r="B1643" s="27"/>
      <c r="C1643" s="27"/>
      <c r="D1643" s="27"/>
      <c r="E1643" s="27"/>
      <c r="F1643" s="27"/>
      <c r="G1643" s="45"/>
      <c r="H1643" s="27"/>
      <c r="I1643" s="27"/>
      <c r="J1643" s="27"/>
      <c r="K1643" s="27"/>
      <c r="L1643" s="27"/>
      <c r="M1643" s="27"/>
      <c r="N1643" s="27"/>
      <c r="O1643" s="54"/>
      <c r="P1643" s="63"/>
      <c r="Q1643" s="63"/>
      <c r="R1643" s="25"/>
      <c r="S1643" s="25"/>
      <c r="T1643" s="25"/>
      <c r="U1643" s="25"/>
      <c r="V1643" s="25"/>
      <c r="W1643" s="25"/>
      <c r="X1643" s="32"/>
      <c r="Y1643" s="25"/>
      <c r="Z1643" s="25"/>
      <c r="AA1643" s="25"/>
      <c r="AB1643" s="25"/>
      <c r="AC1643" s="25"/>
      <c r="AD1643" s="25"/>
    </row>
    <row r="1644" spans="1:30" s="15" customFormat="1" ht="8.25" customHeight="1">
      <c r="A1644" s="206" t="s">
        <v>50</v>
      </c>
      <c r="B1644" s="207"/>
      <c r="C1644" s="207"/>
      <c r="D1644" s="207"/>
      <c r="E1644" s="207"/>
      <c r="F1644" s="207"/>
      <c r="G1644" s="207"/>
      <c r="H1644" s="208"/>
      <c r="I1644" s="215" t="s">
        <v>46</v>
      </c>
      <c r="J1644" s="216"/>
      <c r="K1644" s="216"/>
      <c r="L1644" s="216"/>
      <c r="M1644" s="217"/>
      <c r="N1644" s="55" t="s">
        <v>1</v>
      </c>
      <c r="O1644" s="56"/>
      <c r="P1644" s="58"/>
      <c r="Q1644" s="58"/>
      <c r="R1644" s="25"/>
      <c r="S1644" s="25"/>
      <c r="T1644" s="25"/>
      <c r="U1644" s="25"/>
      <c r="V1644" s="25"/>
      <c r="W1644" s="25"/>
      <c r="X1644" s="32"/>
      <c r="Y1644" s="25"/>
      <c r="Z1644" s="25"/>
      <c r="AA1644" s="25"/>
      <c r="AB1644" s="25"/>
      <c r="AC1644" s="25"/>
      <c r="AD1644" s="25"/>
    </row>
    <row r="1645" spans="1:30" s="15" customFormat="1" ht="8.25" customHeight="1">
      <c r="A1645" s="209"/>
      <c r="B1645" s="210"/>
      <c r="C1645" s="210"/>
      <c r="D1645" s="210"/>
      <c r="E1645" s="210"/>
      <c r="F1645" s="210"/>
      <c r="G1645" s="210"/>
      <c r="H1645" s="211"/>
      <c r="I1645" s="24"/>
      <c r="J1645" s="25"/>
      <c r="K1645" s="25"/>
      <c r="L1645" s="25"/>
      <c r="M1645" s="16"/>
      <c r="N1645" s="25"/>
      <c r="O1645" s="53"/>
      <c r="P1645" s="63"/>
      <c r="Q1645" s="63"/>
      <c r="R1645" s="25"/>
      <c r="S1645" s="25"/>
      <c r="T1645" s="25"/>
      <c r="U1645" s="25"/>
      <c r="V1645" s="25"/>
      <c r="W1645" s="25"/>
      <c r="X1645" s="32"/>
      <c r="Y1645" s="25"/>
      <c r="Z1645" s="25"/>
      <c r="AA1645" s="25"/>
      <c r="AB1645" s="25"/>
      <c r="AC1645" s="25"/>
      <c r="AD1645" s="25"/>
    </row>
    <row r="1646" spans="1:30" s="15" customFormat="1" ht="9" customHeight="1">
      <c r="A1646" s="209"/>
      <c r="B1646" s="210"/>
      <c r="C1646" s="210"/>
      <c r="D1646" s="210"/>
      <c r="E1646" s="210"/>
      <c r="F1646" s="210"/>
      <c r="G1646" s="210"/>
      <c r="H1646" s="211"/>
      <c r="I1646" s="218"/>
      <c r="J1646" s="219"/>
      <c r="K1646" s="219"/>
      <c r="L1646" s="219"/>
      <c r="M1646" s="220"/>
      <c r="N1646" s="26" t="s">
        <v>48</v>
      </c>
      <c r="O1646" s="53"/>
      <c r="P1646" s="63"/>
      <c r="Q1646" s="63"/>
      <c r="R1646" s="25"/>
      <c r="S1646" s="25"/>
      <c r="T1646" s="25"/>
      <c r="U1646" s="25"/>
      <c r="V1646" s="25"/>
      <c r="W1646" s="25"/>
      <c r="X1646" s="32"/>
      <c r="Y1646" s="25"/>
      <c r="Z1646" s="25"/>
      <c r="AA1646" s="25"/>
      <c r="AB1646" s="25"/>
      <c r="AC1646" s="25"/>
      <c r="AD1646" s="25"/>
    </row>
    <row r="1647" spans="1:30" s="15" customFormat="1" ht="8.25" customHeight="1">
      <c r="A1647" s="209"/>
      <c r="B1647" s="210"/>
      <c r="C1647" s="210"/>
      <c r="D1647" s="210"/>
      <c r="E1647" s="210"/>
      <c r="F1647" s="210"/>
      <c r="G1647" s="210"/>
      <c r="H1647" s="211"/>
      <c r="I1647" s="221"/>
      <c r="J1647" s="219"/>
      <c r="K1647" s="219"/>
      <c r="L1647" s="219"/>
      <c r="M1647" s="220"/>
      <c r="N1647" s="25"/>
      <c r="O1647" s="53"/>
      <c r="P1647" s="63"/>
      <c r="Q1647" s="63"/>
      <c r="R1647" s="25"/>
      <c r="S1647" s="25"/>
      <c r="T1647" s="25"/>
      <c r="U1647" s="25"/>
      <c r="V1647" s="25"/>
      <c r="W1647" s="25"/>
      <c r="X1647" s="32"/>
      <c r="Y1647" s="25"/>
      <c r="Z1647" s="25"/>
      <c r="AA1647" s="25"/>
      <c r="AB1647" s="25"/>
      <c r="AC1647" s="25"/>
      <c r="AD1647" s="25"/>
    </row>
    <row r="1648" spans="1:30" s="15" customFormat="1" ht="8.25" customHeight="1">
      <c r="A1648" s="209"/>
      <c r="B1648" s="210"/>
      <c r="C1648" s="210"/>
      <c r="D1648" s="210"/>
      <c r="E1648" s="210"/>
      <c r="F1648" s="210"/>
      <c r="G1648" s="210"/>
      <c r="H1648" s="211"/>
      <c r="I1648" s="221"/>
      <c r="J1648" s="219"/>
      <c r="K1648" s="219"/>
      <c r="L1648" s="219"/>
      <c r="M1648" s="220"/>
      <c r="N1648" s="27"/>
      <c r="O1648" s="54"/>
      <c r="P1648" s="63"/>
      <c r="Q1648" s="63"/>
      <c r="R1648" s="25"/>
      <c r="S1648" s="25"/>
      <c r="T1648" s="25"/>
      <c r="U1648" s="25"/>
      <c r="V1648" s="25"/>
      <c r="W1648" s="25"/>
      <c r="X1648" s="32"/>
      <c r="Y1648" s="25"/>
      <c r="Z1648" s="25"/>
      <c r="AA1648" s="25"/>
      <c r="AB1648" s="25"/>
      <c r="AC1648" s="25"/>
      <c r="AD1648" s="25"/>
    </row>
    <row r="1649" spans="1:256" s="15" customFormat="1" ht="8.25" customHeight="1">
      <c r="A1649" s="209"/>
      <c r="B1649" s="210"/>
      <c r="C1649" s="210"/>
      <c r="D1649" s="210"/>
      <c r="E1649" s="210"/>
      <c r="F1649" s="210"/>
      <c r="G1649" s="210"/>
      <c r="H1649" s="211"/>
      <c r="I1649" s="221"/>
      <c r="J1649" s="219"/>
      <c r="K1649" s="219"/>
      <c r="L1649" s="219"/>
      <c r="M1649" s="220"/>
      <c r="N1649" s="13" t="s">
        <v>2</v>
      </c>
      <c r="O1649" s="53"/>
      <c r="P1649" s="63"/>
      <c r="Q1649" s="63"/>
      <c r="R1649" s="25"/>
      <c r="S1649" s="25"/>
      <c r="T1649" s="25"/>
      <c r="U1649" s="25"/>
      <c r="V1649" s="25"/>
      <c r="W1649" s="25"/>
      <c r="X1649" s="32"/>
      <c r="Y1649" s="25"/>
      <c r="Z1649" s="25"/>
      <c r="AA1649" s="25"/>
      <c r="AB1649" s="25"/>
      <c r="AC1649" s="25"/>
      <c r="AD1649" s="25"/>
    </row>
    <row r="1650" spans="1:256" s="15" customFormat="1">
      <c r="A1650" s="209"/>
      <c r="B1650" s="210"/>
      <c r="C1650" s="210"/>
      <c r="D1650" s="210"/>
      <c r="E1650" s="210"/>
      <c r="F1650" s="210"/>
      <c r="G1650" s="210"/>
      <c r="H1650" s="211"/>
      <c r="I1650" s="221"/>
      <c r="J1650" s="219"/>
      <c r="K1650" s="219"/>
      <c r="L1650" s="219"/>
      <c r="M1650" s="220"/>
      <c r="N1650" s="25"/>
      <c r="O1650" s="53"/>
      <c r="P1650" s="63"/>
      <c r="Q1650" s="63"/>
      <c r="R1650" s="25"/>
      <c r="S1650" s="25"/>
      <c r="T1650" s="25"/>
      <c r="U1650" s="25"/>
      <c r="V1650" s="25"/>
      <c r="W1650" s="25"/>
      <c r="X1650" s="32"/>
      <c r="Y1650" s="25"/>
      <c r="Z1650" s="25"/>
      <c r="AA1650" s="25"/>
      <c r="AB1650" s="25"/>
      <c r="AC1650" s="25"/>
      <c r="AD1650" s="25"/>
    </row>
    <row r="1651" spans="1:256" s="15" customFormat="1" ht="13.2">
      <c r="A1651" s="209"/>
      <c r="B1651" s="210"/>
      <c r="C1651" s="210"/>
      <c r="D1651" s="210"/>
      <c r="E1651" s="210"/>
      <c r="F1651" s="210"/>
      <c r="G1651" s="210"/>
      <c r="H1651" s="211"/>
      <c r="I1651" s="221"/>
      <c r="J1651" s="219"/>
      <c r="K1651" s="219"/>
      <c r="L1651" s="219"/>
      <c r="M1651" s="220"/>
      <c r="N1651" s="241"/>
      <c r="O1651" s="242"/>
      <c r="P1651" s="62"/>
      <c r="Q1651" s="62"/>
      <c r="R1651" s="25"/>
      <c r="S1651" s="25"/>
      <c r="T1651" s="25"/>
      <c r="U1651" s="25"/>
      <c r="V1651" s="25"/>
      <c r="W1651" s="25"/>
      <c r="X1651" s="32"/>
      <c r="Y1651" s="25"/>
      <c r="Z1651" s="25"/>
      <c r="AA1651" s="25"/>
      <c r="AB1651" s="25"/>
      <c r="AC1651" s="25"/>
      <c r="AD1651" s="25"/>
    </row>
    <row r="1652" spans="1:256" s="15" customFormat="1" ht="13.2">
      <c r="A1652" s="212"/>
      <c r="B1652" s="213"/>
      <c r="C1652" s="213"/>
      <c r="D1652" s="213"/>
      <c r="E1652" s="213"/>
      <c r="F1652" s="213"/>
      <c r="G1652" s="213"/>
      <c r="H1652" s="214"/>
      <c r="I1652" s="222"/>
      <c r="J1652" s="223"/>
      <c r="K1652" s="223"/>
      <c r="L1652" s="223"/>
      <c r="M1652" s="224"/>
      <c r="N1652" s="243"/>
      <c r="O1652" s="244"/>
      <c r="P1652" s="62"/>
      <c r="Q1652" s="62"/>
      <c r="R1652" s="25"/>
      <c r="S1652" s="26"/>
      <c r="T1652" s="26"/>
      <c r="U1652" s="26"/>
      <c r="V1652" s="26"/>
      <c r="W1652" s="26"/>
      <c r="X1652" s="31"/>
      <c r="Y1652" s="26"/>
      <c r="Z1652" s="25"/>
      <c r="AA1652" s="25"/>
      <c r="AB1652" s="25"/>
      <c r="AC1652" s="25"/>
      <c r="AD1652" s="25"/>
    </row>
    <row r="1653" spans="1:256" s="15" customFormat="1" ht="13.2">
      <c r="A1653" s="245" t="s">
        <v>0</v>
      </c>
      <c r="B1653" s="246"/>
      <c r="C1653" s="246"/>
      <c r="D1653" s="246"/>
      <c r="E1653" s="246"/>
      <c r="F1653" s="247"/>
      <c r="G1653" s="39"/>
      <c r="H1653" s="251" t="s">
        <v>3</v>
      </c>
      <c r="I1653" s="198"/>
      <c r="J1653" s="198"/>
      <c r="K1653" s="198"/>
      <c r="L1653" s="198"/>
      <c r="M1653" s="198"/>
      <c r="N1653" s="198"/>
      <c r="O1653" s="199"/>
      <c r="P1653" s="64"/>
      <c r="Q1653" s="64"/>
      <c r="R1653" s="25"/>
      <c r="S1653" s="26"/>
      <c r="T1653" s="26"/>
      <c r="U1653" s="26"/>
      <c r="V1653" s="26"/>
      <c r="W1653" s="26"/>
      <c r="X1653" s="31"/>
      <c r="Y1653" s="26"/>
      <c r="Z1653" s="25"/>
      <c r="AA1653" s="25"/>
      <c r="AB1653" s="25"/>
      <c r="AC1653" s="25"/>
      <c r="AD1653" s="25"/>
    </row>
    <row r="1654" spans="1:256" s="15" customFormat="1" ht="13.2">
      <c r="A1654" s="248"/>
      <c r="B1654" s="249"/>
      <c r="C1654" s="249"/>
      <c r="D1654" s="249"/>
      <c r="E1654" s="249"/>
      <c r="F1654" s="250"/>
      <c r="G1654" s="39"/>
      <c r="H1654" s="200"/>
      <c r="I1654" s="201"/>
      <c r="J1654" s="201"/>
      <c r="K1654" s="201"/>
      <c r="L1654" s="201"/>
      <c r="M1654" s="201"/>
      <c r="N1654" s="201"/>
      <c r="O1654" s="202"/>
      <c r="P1654" s="64"/>
      <c r="Q1654" s="64"/>
      <c r="R1654" s="25"/>
      <c r="S1654" s="26"/>
      <c r="T1654" s="26"/>
      <c r="U1654" s="26"/>
      <c r="V1654" s="26"/>
      <c r="W1654" s="26"/>
      <c r="X1654" s="31"/>
      <c r="Y1654" s="26"/>
      <c r="Z1654" s="25"/>
      <c r="AA1654" s="25"/>
      <c r="AB1654" s="25"/>
      <c r="AC1654" s="25"/>
      <c r="AD1654" s="25"/>
    </row>
    <row r="1655" spans="1:256" s="15" customFormat="1" ht="13.2">
      <c r="A1655" s="14"/>
      <c r="F1655" s="16"/>
      <c r="G1655" s="39"/>
      <c r="H1655" s="191" t="s">
        <v>4</v>
      </c>
      <c r="I1655" s="192"/>
      <c r="J1655" s="192"/>
      <c r="K1655" s="192"/>
      <c r="L1655" s="193"/>
      <c r="M1655" s="197" t="s">
        <v>5</v>
      </c>
      <c r="N1655" s="198"/>
      <c r="O1655" s="199"/>
      <c r="P1655" s="64"/>
      <c r="Q1655" s="64"/>
      <c r="R1655" s="25"/>
      <c r="S1655" s="26"/>
      <c r="T1655" s="26"/>
      <c r="U1655" s="26"/>
      <c r="V1655" s="26"/>
      <c r="W1655" s="26"/>
      <c r="X1655" s="31"/>
      <c r="Y1655" s="26"/>
      <c r="Z1655" s="25"/>
      <c r="AA1655" s="25"/>
      <c r="AB1655" s="25"/>
      <c r="AC1655" s="25"/>
      <c r="AD1655" s="25"/>
    </row>
    <row r="1656" spans="1:256" s="15" customFormat="1" ht="13.2">
      <c r="A1656" s="17"/>
      <c r="F1656" s="16"/>
      <c r="G1656" s="39"/>
      <c r="H1656" s="194"/>
      <c r="I1656" s="195"/>
      <c r="J1656" s="195"/>
      <c r="K1656" s="195"/>
      <c r="L1656" s="196"/>
      <c r="M1656" s="200"/>
      <c r="N1656" s="201"/>
      <c r="O1656" s="202"/>
      <c r="P1656" s="64"/>
      <c r="Q1656" s="64"/>
      <c r="R1656" s="26"/>
      <c r="S1656" s="26"/>
      <c r="T1656" s="26"/>
      <c r="U1656" s="26"/>
      <c r="V1656" s="26"/>
      <c r="W1656" s="26"/>
      <c r="X1656" s="31"/>
      <c r="Y1656" s="26"/>
      <c r="Z1656" s="25"/>
      <c r="AA1656" s="25"/>
      <c r="AB1656" s="25"/>
      <c r="AC1656" s="25"/>
      <c r="AD1656" s="25"/>
    </row>
    <row r="1657" spans="1:256" s="15" customFormat="1" ht="13.2">
      <c r="A1657" s="17"/>
      <c r="F1657" s="16"/>
      <c r="G1657" s="40"/>
      <c r="H1657" s="18"/>
      <c r="I1657" s="14"/>
      <c r="J1657" s="14"/>
      <c r="K1657" s="14"/>
      <c r="L1657" s="19"/>
      <c r="M1657" s="14"/>
      <c r="N1657" s="14"/>
      <c r="O1657" s="50" t="s">
        <v>39</v>
      </c>
      <c r="P1657" s="65"/>
      <c r="Q1657" s="65"/>
      <c r="R1657" s="26"/>
      <c r="S1657" s="26"/>
      <c r="T1657" s="26"/>
      <c r="U1657" s="26"/>
      <c r="V1657" s="26"/>
      <c r="W1657" s="26"/>
      <c r="X1657" s="31"/>
      <c r="Y1657" s="26"/>
      <c r="Z1657" s="25"/>
      <c r="AA1657" s="26"/>
      <c r="AB1657" s="26"/>
      <c r="AC1657" s="26"/>
      <c r="AD1657" s="26"/>
      <c r="AE1657" s="60"/>
      <c r="AF1657" s="60"/>
      <c r="AG1657" s="60"/>
      <c r="AH1657" s="60"/>
      <c r="AI1657" s="60"/>
      <c r="AJ1657" s="60"/>
      <c r="AK1657" s="60"/>
      <c r="AL1657" s="60"/>
      <c r="AM1657" s="60"/>
      <c r="AN1657" s="60"/>
      <c r="AO1657" s="60"/>
      <c r="AP1657" s="60"/>
      <c r="AQ1657" s="60"/>
      <c r="AR1657" s="60"/>
      <c r="AS1657" s="60"/>
      <c r="AT1657" s="60"/>
      <c r="AU1657" s="60"/>
      <c r="AV1657" s="60"/>
      <c r="AW1657" s="60"/>
      <c r="AX1657" s="60"/>
      <c r="AY1657" s="60"/>
      <c r="AZ1657" s="60"/>
      <c r="BA1657" s="60"/>
      <c r="BB1657" s="60"/>
      <c r="BC1657" s="60"/>
      <c r="BD1657" s="60"/>
      <c r="BE1657" s="60"/>
      <c r="BF1657" s="60"/>
      <c r="BG1657" s="60"/>
      <c r="BH1657" s="60"/>
      <c r="BI1657" s="60"/>
      <c r="BJ1657" s="60"/>
      <c r="BK1657" s="60"/>
      <c r="BL1657" s="60"/>
      <c r="BM1657" s="60"/>
      <c r="BN1657" s="60"/>
      <c r="BO1657" s="60"/>
      <c r="BP1657" s="60"/>
      <c r="BQ1657" s="60"/>
      <c r="BR1657" s="60"/>
      <c r="BS1657" s="60"/>
      <c r="BT1657" s="60"/>
      <c r="BU1657" s="60"/>
      <c r="BV1657" s="60"/>
      <c r="BW1657" s="60"/>
      <c r="BX1657" s="60"/>
      <c r="BY1657" s="60"/>
      <c r="BZ1657" s="60"/>
      <c r="CA1657" s="60"/>
      <c r="CB1657" s="60"/>
      <c r="CC1657" s="60"/>
      <c r="CD1657" s="60"/>
      <c r="CE1657" s="60"/>
      <c r="CF1657" s="60"/>
      <c r="CG1657" s="60"/>
      <c r="CH1657" s="60"/>
      <c r="CI1657" s="60"/>
      <c r="CJ1657" s="60"/>
      <c r="CK1657" s="60"/>
      <c r="CL1657" s="60"/>
      <c r="CM1657" s="60"/>
      <c r="CN1657" s="60"/>
      <c r="CO1657" s="60"/>
      <c r="CP1657" s="60"/>
      <c r="CQ1657" s="60"/>
      <c r="CR1657" s="60"/>
      <c r="CS1657" s="60"/>
      <c r="CT1657" s="60"/>
      <c r="CU1657" s="60"/>
      <c r="CV1657" s="60"/>
      <c r="CW1657" s="60"/>
      <c r="CX1657" s="60"/>
      <c r="CY1657" s="60"/>
      <c r="CZ1657" s="60"/>
      <c r="DA1657" s="60"/>
      <c r="DB1657" s="60"/>
      <c r="DC1657" s="60"/>
      <c r="DD1657" s="60"/>
      <c r="DE1657" s="60"/>
      <c r="DF1657" s="60"/>
      <c r="DG1657" s="60"/>
      <c r="DH1657" s="60"/>
      <c r="DI1657" s="60"/>
      <c r="DJ1657" s="60"/>
      <c r="DK1657" s="60"/>
      <c r="DL1657" s="60"/>
      <c r="DM1657" s="60"/>
      <c r="DN1657" s="60"/>
      <c r="DO1657" s="60"/>
      <c r="DP1657" s="60"/>
      <c r="DQ1657" s="60"/>
      <c r="DR1657" s="60"/>
      <c r="DS1657" s="60"/>
      <c r="DT1657" s="60"/>
      <c r="DU1657" s="60"/>
      <c r="DV1657" s="60"/>
      <c r="DW1657" s="60"/>
      <c r="DX1657" s="60"/>
      <c r="DY1657" s="60"/>
      <c r="DZ1657" s="60"/>
      <c r="EA1657" s="60"/>
      <c r="EB1657" s="60"/>
      <c r="EC1657" s="60"/>
      <c r="ED1657" s="60"/>
      <c r="EE1657" s="60"/>
      <c r="EF1657" s="60"/>
      <c r="EG1657" s="60"/>
      <c r="EH1657" s="60"/>
      <c r="EI1657" s="60"/>
      <c r="EJ1657" s="60"/>
      <c r="EK1657" s="60"/>
      <c r="EL1657" s="60"/>
      <c r="EM1657" s="60"/>
      <c r="EN1657" s="60"/>
      <c r="EO1657" s="60"/>
      <c r="EP1657" s="60"/>
      <c r="EQ1657" s="60"/>
      <c r="ER1657" s="60"/>
      <c r="ES1657" s="60"/>
      <c r="ET1657" s="60"/>
      <c r="EU1657" s="60"/>
      <c r="EV1657" s="60"/>
      <c r="EW1657" s="60"/>
      <c r="EX1657" s="60"/>
      <c r="EY1657" s="60"/>
      <c r="EZ1657" s="60"/>
      <c r="FA1657" s="60"/>
      <c r="FB1657" s="60"/>
      <c r="FC1657" s="60"/>
      <c r="FD1657" s="60"/>
      <c r="FE1657" s="60"/>
      <c r="FF1657" s="60"/>
      <c r="FG1657" s="60"/>
      <c r="FH1657" s="60"/>
      <c r="FI1657" s="60"/>
      <c r="FJ1657" s="60"/>
      <c r="FK1657" s="60"/>
      <c r="FL1657" s="60"/>
      <c r="FM1657" s="60"/>
      <c r="FN1657" s="60"/>
      <c r="FO1657" s="60"/>
      <c r="FP1657" s="60"/>
      <c r="FQ1657" s="60"/>
      <c r="FR1657" s="60"/>
      <c r="FS1657" s="60"/>
      <c r="FT1657" s="60"/>
      <c r="FU1657" s="60"/>
      <c r="FV1657" s="60"/>
      <c r="FW1657" s="60"/>
      <c r="FX1657" s="60"/>
      <c r="FY1657" s="60"/>
      <c r="FZ1657" s="60"/>
      <c r="GA1657" s="60"/>
      <c r="GB1657" s="60"/>
      <c r="GC1657" s="60"/>
      <c r="GD1657" s="60"/>
      <c r="GE1657" s="60"/>
      <c r="GF1657" s="60"/>
      <c r="GG1657" s="60"/>
      <c r="GH1657" s="60"/>
      <c r="GI1657" s="60"/>
      <c r="GJ1657" s="60"/>
      <c r="GK1657" s="60"/>
      <c r="GL1657" s="60"/>
      <c r="GM1657" s="60"/>
      <c r="GN1657" s="60"/>
      <c r="GO1657" s="60"/>
      <c r="GP1657" s="60"/>
      <c r="GQ1657" s="60"/>
      <c r="GR1657" s="60"/>
      <c r="GS1657" s="60"/>
      <c r="GT1657" s="60"/>
      <c r="GU1657" s="60"/>
      <c r="GV1657" s="60"/>
      <c r="GW1657" s="60"/>
      <c r="GX1657" s="60"/>
      <c r="GY1657" s="60"/>
      <c r="GZ1657" s="60"/>
      <c r="HA1657" s="60"/>
      <c r="HB1657" s="60"/>
      <c r="HC1657" s="60"/>
      <c r="HD1657" s="60"/>
      <c r="HE1657" s="60"/>
      <c r="HF1657" s="60"/>
      <c r="HG1657" s="60"/>
      <c r="HH1657" s="60"/>
      <c r="HI1657" s="60"/>
      <c r="HJ1657" s="60"/>
      <c r="HK1657" s="60"/>
      <c r="HL1657" s="60"/>
      <c r="HM1657" s="60"/>
      <c r="HN1657" s="60"/>
      <c r="HO1657" s="60"/>
      <c r="HP1657" s="60"/>
      <c r="HQ1657" s="60"/>
      <c r="HR1657" s="60"/>
      <c r="HS1657" s="60"/>
      <c r="HT1657" s="60"/>
      <c r="HU1657" s="60"/>
      <c r="HV1657" s="60"/>
      <c r="HW1657" s="60"/>
      <c r="HX1657" s="60"/>
      <c r="HY1657" s="60"/>
      <c r="HZ1657" s="60"/>
      <c r="IA1657" s="60"/>
      <c r="IB1657" s="60"/>
      <c r="IC1657" s="60"/>
      <c r="ID1657" s="60"/>
      <c r="IE1657" s="60"/>
      <c r="IF1657" s="60"/>
      <c r="IG1657" s="60"/>
      <c r="IH1657" s="60"/>
      <c r="II1657" s="60"/>
      <c r="IJ1657" s="60"/>
      <c r="IK1657" s="60"/>
      <c r="IL1657" s="60"/>
      <c r="IM1657" s="60"/>
      <c r="IN1657" s="60"/>
      <c r="IO1657" s="60"/>
      <c r="IP1657" s="60"/>
      <c r="IQ1657" s="60"/>
      <c r="IR1657" s="60"/>
      <c r="IS1657" s="60"/>
      <c r="IT1657" s="60"/>
      <c r="IU1657" s="60"/>
      <c r="IV1657" s="60"/>
    </row>
    <row r="1658" spans="1:256" s="15" customFormat="1" ht="13.2">
      <c r="A1658" s="17"/>
      <c r="F1658" s="16"/>
      <c r="G1658" s="41" t="s">
        <v>6</v>
      </c>
      <c r="H1658" s="21" t="s">
        <v>16</v>
      </c>
      <c r="I1658" s="20" t="s">
        <v>18</v>
      </c>
      <c r="J1658" s="20" t="s">
        <v>22</v>
      </c>
      <c r="K1658" s="20" t="s">
        <v>25</v>
      </c>
      <c r="L1658" s="20" t="s">
        <v>27</v>
      </c>
      <c r="M1658" s="20" t="s">
        <v>31</v>
      </c>
      <c r="N1658" s="20" t="s">
        <v>35</v>
      </c>
      <c r="O1658" s="50" t="s">
        <v>32</v>
      </c>
      <c r="P1658" s="65"/>
      <c r="Q1658" s="65"/>
      <c r="R1658" s="26"/>
      <c r="S1658" s="26"/>
      <c r="T1658" s="26"/>
      <c r="U1658" s="26"/>
      <c r="V1658" s="26"/>
      <c r="W1658" s="26"/>
      <c r="X1658" s="31"/>
      <c r="Y1658" s="26"/>
      <c r="Z1658" s="25"/>
      <c r="AA1658" s="26"/>
      <c r="AB1658" s="26"/>
      <c r="AC1658" s="26"/>
      <c r="AD1658" s="26"/>
      <c r="AE1658" s="60"/>
      <c r="AF1658" s="60"/>
      <c r="AG1658" s="60"/>
      <c r="AH1658" s="60"/>
      <c r="AI1658" s="60"/>
      <c r="AJ1658" s="60"/>
      <c r="AK1658" s="60"/>
      <c r="AL1658" s="60"/>
      <c r="AM1658" s="60"/>
      <c r="AN1658" s="60"/>
      <c r="AO1658" s="60"/>
      <c r="AP1658" s="60"/>
      <c r="AQ1658" s="60"/>
      <c r="AR1658" s="60"/>
      <c r="AS1658" s="60"/>
      <c r="AT1658" s="60"/>
      <c r="AU1658" s="60"/>
      <c r="AV1658" s="60"/>
      <c r="AW1658" s="60"/>
      <c r="AX1658" s="60"/>
      <c r="AY1658" s="60"/>
      <c r="AZ1658" s="60"/>
      <c r="BA1658" s="60"/>
      <c r="BB1658" s="60"/>
      <c r="BC1658" s="60"/>
      <c r="BD1658" s="60"/>
      <c r="BE1658" s="60"/>
      <c r="BF1658" s="60"/>
      <c r="BG1658" s="60"/>
      <c r="BH1658" s="60"/>
      <c r="BI1658" s="60"/>
      <c r="BJ1658" s="60"/>
      <c r="BK1658" s="60"/>
      <c r="BL1658" s="60"/>
      <c r="BM1658" s="60"/>
      <c r="BN1658" s="60"/>
      <c r="BO1658" s="60"/>
      <c r="BP1658" s="60"/>
      <c r="BQ1658" s="60"/>
      <c r="BR1658" s="60"/>
      <c r="BS1658" s="60"/>
      <c r="BT1658" s="60"/>
      <c r="BU1658" s="60"/>
      <c r="BV1658" s="60"/>
      <c r="BW1658" s="60"/>
      <c r="BX1658" s="60"/>
      <c r="BY1658" s="60"/>
      <c r="BZ1658" s="60"/>
      <c r="CA1658" s="60"/>
      <c r="CB1658" s="60"/>
      <c r="CC1658" s="60"/>
      <c r="CD1658" s="60"/>
      <c r="CE1658" s="60"/>
      <c r="CF1658" s="60"/>
      <c r="CG1658" s="60"/>
      <c r="CH1658" s="60"/>
      <c r="CI1658" s="60"/>
      <c r="CJ1658" s="60"/>
      <c r="CK1658" s="60"/>
      <c r="CL1658" s="60"/>
      <c r="CM1658" s="60"/>
      <c r="CN1658" s="60"/>
      <c r="CO1658" s="60"/>
      <c r="CP1658" s="60"/>
      <c r="CQ1658" s="60"/>
      <c r="CR1658" s="60"/>
      <c r="CS1658" s="60"/>
      <c r="CT1658" s="60"/>
      <c r="CU1658" s="60"/>
      <c r="CV1658" s="60"/>
      <c r="CW1658" s="60"/>
      <c r="CX1658" s="60"/>
      <c r="CY1658" s="60"/>
      <c r="CZ1658" s="60"/>
      <c r="DA1658" s="60"/>
      <c r="DB1658" s="60"/>
      <c r="DC1658" s="60"/>
      <c r="DD1658" s="60"/>
      <c r="DE1658" s="60"/>
      <c r="DF1658" s="60"/>
      <c r="DG1658" s="60"/>
      <c r="DH1658" s="60"/>
      <c r="DI1658" s="60"/>
      <c r="DJ1658" s="60"/>
      <c r="DK1658" s="60"/>
      <c r="DL1658" s="60"/>
      <c r="DM1658" s="60"/>
      <c r="DN1658" s="60"/>
      <c r="DO1658" s="60"/>
      <c r="DP1658" s="60"/>
      <c r="DQ1658" s="60"/>
      <c r="DR1658" s="60"/>
      <c r="DS1658" s="60"/>
      <c r="DT1658" s="60"/>
      <c r="DU1658" s="60"/>
      <c r="DV1658" s="60"/>
      <c r="DW1658" s="60"/>
      <c r="DX1658" s="60"/>
      <c r="DY1658" s="60"/>
      <c r="DZ1658" s="60"/>
      <c r="EA1658" s="60"/>
      <c r="EB1658" s="60"/>
      <c r="EC1658" s="60"/>
      <c r="ED1658" s="60"/>
      <c r="EE1658" s="60"/>
      <c r="EF1658" s="60"/>
      <c r="EG1658" s="60"/>
      <c r="EH1658" s="60"/>
      <c r="EI1658" s="60"/>
      <c r="EJ1658" s="60"/>
      <c r="EK1658" s="60"/>
      <c r="EL1658" s="60"/>
      <c r="EM1658" s="60"/>
      <c r="EN1658" s="60"/>
      <c r="EO1658" s="60"/>
      <c r="EP1658" s="60"/>
      <c r="EQ1658" s="60"/>
      <c r="ER1658" s="60"/>
      <c r="ES1658" s="60"/>
      <c r="ET1658" s="60"/>
      <c r="EU1658" s="60"/>
      <c r="EV1658" s="60"/>
      <c r="EW1658" s="60"/>
      <c r="EX1658" s="60"/>
      <c r="EY1658" s="60"/>
      <c r="EZ1658" s="60"/>
      <c r="FA1658" s="60"/>
      <c r="FB1658" s="60"/>
      <c r="FC1658" s="60"/>
      <c r="FD1658" s="60"/>
      <c r="FE1658" s="60"/>
      <c r="FF1658" s="60"/>
      <c r="FG1658" s="60"/>
      <c r="FH1658" s="60"/>
      <c r="FI1658" s="60"/>
      <c r="FJ1658" s="60"/>
      <c r="FK1658" s="60"/>
      <c r="FL1658" s="60"/>
      <c r="FM1658" s="60"/>
      <c r="FN1658" s="60"/>
      <c r="FO1658" s="60"/>
      <c r="FP1658" s="60"/>
      <c r="FQ1658" s="60"/>
      <c r="FR1658" s="60"/>
      <c r="FS1658" s="60"/>
      <c r="FT1658" s="60"/>
      <c r="FU1658" s="60"/>
      <c r="FV1658" s="60"/>
      <c r="FW1658" s="60"/>
      <c r="FX1658" s="60"/>
      <c r="FY1658" s="60"/>
      <c r="FZ1658" s="60"/>
      <c r="GA1658" s="60"/>
      <c r="GB1658" s="60"/>
      <c r="GC1658" s="60"/>
      <c r="GD1658" s="60"/>
      <c r="GE1658" s="60"/>
      <c r="GF1658" s="60"/>
      <c r="GG1658" s="60"/>
      <c r="GH1658" s="60"/>
      <c r="GI1658" s="60"/>
      <c r="GJ1658" s="60"/>
      <c r="GK1658" s="60"/>
      <c r="GL1658" s="60"/>
      <c r="GM1658" s="60"/>
      <c r="GN1658" s="60"/>
      <c r="GO1658" s="60"/>
      <c r="GP1658" s="60"/>
      <c r="GQ1658" s="60"/>
      <c r="GR1658" s="60"/>
      <c r="GS1658" s="60"/>
      <c r="GT1658" s="60"/>
      <c r="GU1658" s="60"/>
      <c r="GV1658" s="60"/>
      <c r="GW1658" s="60"/>
      <c r="GX1658" s="60"/>
      <c r="GY1658" s="60"/>
      <c r="GZ1658" s="60"/>
      <c r="HA1658" s="60"/>
      <c r="HB1658" s="60"/>
      <c r="HC1658" s="60"/>
      <c r="HD1658" s="60"/>
      <c r="HE1658" s="60"/>
      <c r="HF1658" s="60"/>
      <c r="HG1658" s="60"/>
      <c r="HH1658" s="60"/>
      <c r="HI1658" s="60"/>
      <c r="HJ1658" s="60"/>
      <c r="HK1658" s="60"/>
      <c r="HL1658" s="60"/>
      <c r="HM1658" s="60"/>
      <c r="HN1658" s="60"/>
      <c r="HO1658" s="60"/>
      <c r="HP1658" s="60"/>
      <c r="HQ1658" s="60"/>
      <c r="HR1658" s="60"/>
      <c r="HS1658" s="60"/>
      <c r="HT1658" s="60"/>
      <c r="HU1658" s="60"/>
      <c r="HV1658" s="60"/>
      <c r="HW1658" s="60"/>
      <c r="HX1658" s="60"/>
      <c r="HY1658" s="60"/>
      <c r="HZ1658" s="60"/>
      <c r="IA1658" s="60"/>
      <c r="IB1658" s="60"/>
      <c r="IC1658" s="60"/>
      <c r="ID1658" s="60"/>
      <c r="IE1658" s="60"/>
      <c r="IF1658" s="60"/>
      <c r="IG1658" s="60"/>
      <c r="IH1658" s="60"/>
      <c r="II1658" s="60"/>
      <c r="IJ1658" s="60"/>
      <c r="IK1658" s="60"/>
      <c r="IL1658" s="60"/>
      <c r="IM1658" s="60"/>
      <c r="IN1658" s="60"/>
      <c r="IO1658" s="60"/>
      <c r="IP1658" s="60"/>
      <c r="IQ1658" s="60"/>
      <c r="IR1658" s="60"/>
      <c r="IS1658" s="60"/>
      <c r="IT1658" s="60"/>
      <c r="IU1658" s="60"/>
      <c r="IV1658" s="60"/>
    </row>
    <row r="1659" spans="1:256" s="15" customFormat="1" ht="13.2">
      <c r="A1659" s="20" t="s">
        <v>13</v>
      </c>
      <c r="B1659" s="228" t="s">
        <v>12</v>
      </c>
      <c r="C1659" s="229"/>
      <c r="D1659" s="229"/>
      <c r="E1659" s="229"/>
      <c r="F1659" s="230"/>
      <c r="G1659" s="41" t="s">
        <v>8</v>
      </c>
      <c r="H1659" s="21" t="s">
        <v>17</v>
      </c>
      <c r="I1659" s="20" t="s">
        <v>23</v>
      </c>
      <c r="J1659" s="20" t="s">
        <v>23</v>
      </c>
      <c r="K1659" s="20" t="s">
        <v>44</v>
      </c>
      <c r="L1659" s="20" t="s">
        <v>25</v>
      </c>
      <c r="M1659" s="20" t="s">
        <v>32</v>
      </c>
      <c r="N1659" s="20" t="s">
        <v>36</v>
      </c>
      <c r="O1659" s="50" t="s">
        <v>40</v>
      </c>
      <c r="P1659" s="65"/>
      <c r="Q1659" s="65"/>
      <c r="R1659" s="26"/>
      <c r="S1659" s="26"/>
      <c r="T1659" s="26"/>
      <c r="U1659" s="26"/>
      <c r="V1659" s="26"/>
      <c r="W1659" s="26"/>
      <c r="X1659" s="31"/>
      <c r="Y1659" s="26"/>
      <c r="Z1659" s="25"/>
      <c r="AA1659" s="26"/>
      <c r="AB1659" s="26"/>
      <c r="AC1659" s="26"/>
      <c r="AD1659" s="26"/>
      <c r="AE1659" s="60"/>
      <c r="AF1659" s="60"/>
      <c r="AG1659" s="60"/>
      <c r="AH1659" s="60"/>
      <c r="AI1659" s="60"/>
      <c r="AJ1659" s="60"/>
      <c r="AK1659" s="60"/>
      <c r="AL1659" s="60"/>
      <c r="AM1659" s="60"/>
      <c r="AN1659" s="60"/>
      <c r="AO1659" s="60"/>
      <c r="AP1659" s="60"/>
      <c r="AQ1659" s="60"/>
      <c r="AR1659" s="60"/>
      <c r="AS1659" s="60"/>
      <c r="AT1659" s="60"/>
      <c r="AU1659" s="60"/>
      <c r="AV1659" s="60"/>
      <c r="AW1659" s="60"/>
      <c r="AX1659" s="60"/>
      <c r="AY1659" s="60"/>
      <c r="AZ1659" s="60"/>
      <c r="BA1659" s="60"/>
      <c r="BB1659" s="60"/>
      <c r="BC1659" s="60"/>
      <c r="BD1659" s="60"/>
      <c r="BE1659" s="60"/>
      <c r="BF1659" s="60"/>
      <c r="BG1659" s="60"/>
      <c r="BH1659" s="60"/>
      <c r="BI1659" s="60"/>
      <c r="BJ1659" s="60"/>
      <c r="BK1659" s="60"/>
      <c r="BL1659" s="60"/>
      <c r="BM1659" s="60"/>
      <c r="BN1659" s="60"/>
      <c r="BO1659" s="60"/>
      <c r="BP1659" s="60"/>
      <c r="BQ1659" s="60"/>
      <c r="BR1659" s="60"/>
      <c r="BS1659" s="60"/>
      <c r="BT1659" s="60"/>
      <c r="BU1659" s="60"/>
      <c r="BV1659" s="60"/>
      <c r="BW1659" s="60"/>
      <c r="BX1659" s="60"/>
      <c r="BY1659" s="60"/>
      <c r="BZ1659" s="60"/>
      <c r="CA1659" s="60"/>
      <c r="CB1659" s="60"/>
      <c r="CC1659" s="60"/>
      <c r="CD1659" s="60"/>
      <c r="CE1659" s="60"/>
      <c r="CF1659" s="60"/>
      <c r="CG1659" s="60"/>
      <c r="CH1659" s="60"/>
      <c r="CI1659" s="60"/>
      <c r="CJ1659" s="60"/>
      <c r="CK1659" s="60"/>
      <c r="CL1659" s="60"/>
      <c r="CM1659" s="60"/>
      <c r="CN1659" s="60"/>
      <c r="CO1659" s="60"/>
      <c r="CP1659" s="60"/>
      <c r="CQ1659" s="60"/>
      <c r="CR1659" s="60"/>
      <c r="CS1659" s="60"/>
      <c r="CT1659" s="60"/>
      <c r="CU1659" s="60"/>
      <c r="CV1659" s="60"/>
      <c r="CW1659" s="60"/>
      <c r="CX1659" s="60"/>
      <c r="CY1659" s="60"/>
      <c r="CZ1659" s="60"/>
      <c r="DA1659" s="60"/>
      <c r="DB1659" s="60"/>
      <c r="DC1659" s="60"/>
      <c r="DD1659" s="60"/>
      <c r="DE1659" s="60"/>
      <c r="DF1659" s="60"/>
      <c r="DG1659" s="60"/>
      <c r="DH1659" s="60"/>
      <c r="DI1659" s="60"/>
      <c r="DJ1659" s="60"/>
      <c r="DK1659" s="60"/>
      <c r="DL1659" s="60"/>
      <c r="DM1659" s="60"/>
      <c r="DN1659" s="60"/>
      <c r="DO1659" s="60"/>
      <c r="DP1659" s="60"/>
      <c r="DQ1659" s="60"/>
      <c r="DR1659" s="60"/>
      <c r="DS1659" s="60"/>
      <c r="DT1659" s="60"/>
      <c r="DU1659" s="60"/>
      <c r="DV1659" s="60"/>
      <c r="DW1659" s="60"/>
      <c r="DX1659" s="60"/>
      <c r="DY1659" s="60"/>
      <c r="DZ1659" s="60"/>
      <c r="EA1659" s="60"/>
      <c r="EB1659" s="60"/>
      <c r="EC1659" s="60"/>
      <c r="ED1659" s="60"/>
      <c r="EE1659" s="60"/>
      <c r="EF1659" s="60"/>
      <c r="EG1659" s="60"/>
      <c r="EH1659" s="60"/>
      <c r="EI1659" s="60"/>
      <c r="EJ1659" s="60"/>
      <c r="EK1659" s="60"/>
      <c r="EL1659" s="60"/>
      <c r="EM1659" s="60"/>
      <c r="EN1659" s="60"/>
      <c r="EO1659" s="60"/>
      <c r="EP1659" s="60"/>
      <c r="EQ1659" s="60"/>
      <c r="ER1659" s="60"/>
      <c r="ES1659" s="60"/>
      <c r="ET1659" s="60"/>
      <c r="EU1659" s="60"/>
      <c r="EV1659" s="60"/>
      <c r="EW1659" s="60"/>
      <c r="EX1659" s="60"/>
      <c r="EY1659" s="60"/>
      <c r="EZ1659" s="60"/>
      <c r="FA1659" s="60"/>
      <c r="FB1659" s="60"/>
      <c r="FC1659" s="60"/>
      <c r="FD1659" s="60"/>
      <c r="FE1659" s="60"/>
      <c r="FF1659" s="60"/>
      <c r="FG1659" s="60"/>
      <c r="FH1659" s="60"/>
      <c r="FI1659" s="60"/>
      <c r="FJ1659" s="60"/>
      <c r="FK1659" s="60"/>
      <c r="FL1659" s="60"/>
      <c r="FM1659" s="60"/>
      <c r="FN1659" s="60"/>
      <c r="FO1659" s="60"/>
      <c r="FP1659" s="60"/>
      <c r="FQ1659" s="60"/>
      <c r="FR1659" s="60"/>
      <c r="FS1659" s="60"/>
      <c r="FT1659" s="60"/>
      <c r="FU1659" s="60"/>
      <c r="FV1659" s="60"/>
      <c r="FW1659" s="60"/>
      <c r="FX1659" s="60"/>
      <c r="FY1659" s="60"/>
      <c r="FZ1659" s="60"/>
      <c r="GA1659" s="60"/>
      <c r="GB1659" s="60"/>
      <c r="GC1659" s="60"/>
      <c r="GD1659" s="60"/>
      <c r="GE1659" s="60"/>
      <c r="GF1659" s="60"/>
      <c r="GG1659" s="60"/>
      <c r="GH1659" s="60"/>
      <c r="GI1659" s="60"/>
      <c r="GJ1659" s="60"/>
      <c r="GK1659" s="60"/>
      <c r="GL1659" s="60"/>
      <c r="GM1659" s="60"/>
      <c r="GN1659" s="60"/>
      <c r="GO1659" s="60"/>
      <c r="GP1659" s="60"/>
      <c r="GQ1659" s="60"/>
      <c r="GR1659" s="60"/>
      <c r="GS1659" s="60"/>
      <c r="GT1659" s="60"/>
      <c r="GU1659" s="60"/>
      <c r="GV1659" s="60"/>
      <c r="GW1659" s="60"/>
      <c r="GX1659" s="60"/>
      <c r="GY1659" s="60"/>
      <c r="GZ1659" s="60"/>
      <c r="HA1659" s="60"/>
      <c r="HB1659" s="60"/>
      <c r="HC1659" s="60"/>
      <c r="HD1659" s="60"/>
      <c r="HE1659" s="60"/>
      <c r="HF1659" s="60"/>
      <c r="HG1659" s="60"/>
      <c r="HH1659" s="60"/>
      <c r="HI1659" s="60"/>
      <c r="HJ1659" s="60"/>
      <c r="HK1659" s="60"/>
      <c r="HL1659" s="60"/>
      <c r="HM1659" s="60"/>
      <c r="HN1659" s="60"/>
      <c r="HO1659" s="60"/>
      <c r="HP1659" s="60"/>
      <c r="HQ1659" s="60"/>
      <c r="HR1659" s="60"/>
      <c r="HS1659" s="60"/>
      <c r="HT1659" s="60"/>
      <c r="HU1659" s="60"/>
      <c r="HV1659" s="60"/>
      <c r="HW1659" s="60"/>
      <c r="HX1659" s="60"/>
      <c r="HY1659" s="60"/>
      <c r="HZ1659" s="60"/>
      <c r="IA1659" s="60"/>
      <c r="IB1659" s="60"/>
      <c r="IC1659" s="60"/>
      <c r="ID1659" s="60"/>
      <c r="IE1659" s="60"/>
      <c r="IF1659" s="60"/>
      <c r="IG1659" s="60"/>
      <c r="IH1659" s="60"/>
      <c r="II1659" s="60"/>
      <c r="IJ1659" s="60"/>
      <c r="IK1659" s="60"/>
      <c r="IL1659" s="60"/>
      <c r="IM1659" s="60"/>
      <c r="IN1659" s="60"/>
      <c r="IO1659" s="60"/>
      <c r="IP1659" s="60"/>
      <c r="IQ1659" s="60"/>
      <c r="IR1659" s="60"/>
      <c r="IS1659" s="60"/>
      <c r="IT1659" s="60"/>
      <c r="IU1659" s="60"/>
      <c r="IV1659" s="60"/>
    </row>
    <row r="1660" spans="1:256" s="59" customFormat="1" ht="50.1" customHeight="1">
      <c r="A1660" s="20" t="s">
        <v>14</v>
      </c>
      <c r="B1660" s="15"/>
      <c r="C1660" s="15"/>
      <c r="D1660" s="15"/>
      <c r="E1660" s="15"/>
      <c r="F1660" s="16"/>
      <c r="G1660" s="41" t="s">
        <v>7</v>
      </c>
      <c r="H1660" s="16"/>
      <c r="I1660" s="20" t="s">
        <v>19</v>
      </c>
      <c r="J1660" s="20" t="s">
        <v>29</v>
      </c>
      <c r="K1660" s="20" t="s">
        <v>45</v>
      </c>
      <c r="L1660" s="20" t="s">
        <v>28</v>
      </c>
      <c r="M1660" s="20" t="s">
        <v>33</v>
      </c>
      <c r="N1660" s="20" t="s">
        <v>32</v>
      </c>
      <c r="O1660" s="51" t="s">
        <v>41</v>
      </c>
      <c r="P1660" s="66"/>
      <c r="Q1660" s="66"/>
      <c r="R1660" s="3"/>
      <c r="S1660" s="1"/>
      <c r="T1660" s="1"/>
      <c r="U1660" s="1"/>
      <c r="V1660" s="1"/>
      <c r="W1660" s="1"/>
      <c r="X1660" s="5"/>
      <c r="Y1660" s="1"/>
      <c r="Z1660" s="1"/>
      <c r="AA1660" s="3"/>
      <c r="AB1660" s="3"/>
      <c r="AC1660" s="3"/>
      <c r="AD1660" s="3"/>
    </row>
    <row r="1661" spans="1:256" s="59" customFormat="1" ht="50.1" customHeight="1">
      <c r="A1661" s="17"/>
      <c r="B1661" s="15"/>
      <c r="C1661" s="15"/>
      <c r="D1661" s="15"/>
      <c r="E1661" s="15"/>
      <c r="F1661" s="16"/>
      <c r="G1661" s="42"/>
      <c r="H1661" s="16"/>
      <c r="I1661" s="20" t="s">
        <v>20</v>
      </c>
      <c r="J1661" s="20"/>
      <c r="K1661" s="20"/>
      <c r="L1661" s="20"/>
      <c r="M1661" s="20"/>
      <c r="N1661" s="20" t="s">
        <v>37</v>
      </c>
      <c r="O1661" s="50"/>
      <c r="P1661" s="65"/>
      <c r="Q1661" s="65"/>
      <c r="R1661" s="3"/>
      <c r="S1661" s="1"/>
      <c r="T1661" s="1"/>
      <c r="U1661" s="1"/>
      <c r="V1661" s="1"/>
      <c r="W1661" s="1"/>
      <c r="X1661" s="5"/>
      <c r="Y1661" s="1"/>
      <c r="Z1661" s="1"/>
      <c r="AA1661" s="3"/>
      <c r="AB1661" s="3"/>
      <c r="AC1661" s="3"/>
      <c r="AD1661" s="3"/>
    </row>
    <row r="1662" spans="1:256" s="59" customFormat="1" ht="50.1" customHeight="1">
      <c r="A1662" s="22" t="s">
        <v>10</v>
      </c>
      <c r="B1662" s="228" t="s">
        <v>11</v>
      </c>
      <c r="C1662" s="229"/>
      <c r="D1662" s="229"/>
      <c r="E1662" s="229"/>
      <c r="F1662" s="230"/>
      <c r="G1662" s="43" t="s">
        <v>9</v>
      </c>
      <c r="H1662" s="23" t="s">
        <v>15</v>
      </c>
      <c r="I1662" s="22" t="s">
        <v>21</v>
      </c>
      <c r="J1662" s="22" t="s">
        <v>24</v>
      </c>
      <c r="K1662" s="22" t="s">
        <v>26</v>
      </c>
      <c r="L1662" s="22" t="s">
        <v>30</v>
      </c>
      <c r="M1662" s="22" t="s">
        <v>34</v>
      </c>
      <c r="N1662" s="22" t="s">
        <v>42</v>
      </c>
      <c r="O1662" s="52" t="s">
        <v>38</v>
      </c>
      <c r="P1662" s="66"/>
      <c r="Q1662" s="66"/>
      <c r="R1662" s="3"/>
      <c r="S1662" s="1"/>
      <c r="T1662" s="1"/>
      <c r="U1662" s="1"/>
      <c r="V1662" s="1"/>
      <c r="W1662" s="1"/>
      <c r="X1662" s="5"/>
      <c r="Y1662" s="1"/>
      <c r="Z1662" s="1"/>
      <c r="AA1662" s="3"/>
      <c r="AB1662" s="3"/>
      <c r="AC1662" s="3"/>
      <c r="AD1662" s="3"/>
    </row>
    <row r="1663" spans="1:256" s="59" customFormat="1" ht="50.1" customHeight="1">
      <c r="A1663" s="12"/>
      <c r="B1663" s="231"/>
      <c r="C1663" s="232"/>
      <c r="D1663" s="232"/>
      <c r="E1663" s="232"/>
      <c r="F1663" s="233"/>
      <c r="G1663" s="28"/>
      <c r="H1663" s="8"/>
      <c r="I1663" s="9"/>
      <c r="J1663" s="29">
        <f t="shared" ref="J1663:J1668" si="184">SUM(H1663*I1663)</f>
        <v>0</v>
      </c>
      <c r="K1663" s="9"/>
      <c r="L1663" s="4">
        <f t="shared" ref="L1663:L1668" si="185">SUM(J1663*K1663)</f>
        <v>0</v>
      </c>
      <c r="M1663" s="10"/>
      <c r="N1663" s="11"/>
      <c r="O1663" s="57">
        <f t="shared" ref="O1663:O1668" si="186">SUM(M1663*N1663)</f>
        <v>0</v>
      </c>
      <c r="P1663" s="67"/>
      <c r="Q1663" s="67"/>
      <c r="R1663" s="3"/>
      <c r="S1663" s="1"/>
      <c r="T1663" s="1"/>
      <c r="U1663" s="1"/>
      <c r="V1663" s="1"/>
      <c r="W1663" s="1"/>
      <c r="X1663" s="5"/>
      <c r="Y1663" s="1"/>
      <c r="Z1663" s="1"/>
      <c r="AA1663" s="3"/>
      <c r="AB1663" s="3"/>
      <c r="AC1663" s="3"/>
      <c r="AD1663" s="3"/>
    </row>
    <row r="1664" spans="1:256" s="59" customFormat="1" ht="50.1" customHeight="1">
      <c r="A1664" s="12"/>
      <c r="B1664" s="225"/>
      <c r="C1664" s="226"/>
      <c r="D1664" s="226"/>
      <c r="E1664" s="226"/>
      <c r="F1664" s="227"/>
      <c r="G1664" s="28"/>
      <c r="H1664" s="8"/>
      <c r="I1664" s="9"/>
      <c r="J1664" s="29">
        <f t="shared" si="184"/>
        <v>0</v>
      </c>
      <c r="K1664" s="9"/>
      <c r="L1664" s="4">
        <f t="shared" si="185"/>
        <v>0</v>
      </c>
      <c r="M1664" s="10"/>
      <c r="N1664" s="11"/>
      <c r="O1664" s="57">
        <f t="shared" si="186"/>
        <v>0</v>
      </c>
      <c r="P1664" s="67"/>
      <c r="Q1664" s="67"/>
      <c r="R1664" s="3"/>
      <c r="S1664" s="1"/>
      <c r="T1664" s="1"/>
      <c r="U1664" s="1"/>
      <c r="V1664" s="1"/>
      <c r="W1664" s="1"/>
      <c r="X1664" s="5"/>
      <c r="Y1664" s="1"/>
      <c r="Z1664" s="1"/>
      <c r="AA1664" s="3"/>
      <c r="AB1664" s="3"/>
      <c r="AC1664" s="3"/>
      <c r="AD1664" s="3"/>
    </row>
    <row r="1665" spans="1:30" s="59" customFormat="1" ht="50.1" customHeight="1">
      <c r="A1665" s="12"/>
      <c r="B1665" s="225"/>
      <c r="C1665" s="226"/>
      <c r="D1665" s="226"/>
      <c r="E1665" s="226"/>
      <c r="F1665" s="227"/>
      <c r="G1665" s="28"/>
      <c r="H1665" s="8"/>
      <c r="I1665" s="9"/>
      <c r="J1665" s="29">
        <f t="shared" si="184"/>
        <v>0</v>
      </c>
      <c r="K1665" s="9"/>
      <c r="L1665" s="4">
        <f t="shared" si="185"/>
        <v>0</v>
      </c>
      <c r="M1665" s="10"/>
      <c r="N1665" s="11"/>
      <c r="O1665" s="57">
        <f t="shared" si="186"/>
        <v>0</v>
      </c>
      <c r="P1665" s="67"/>
      <c r="Q1665" s="67"/>
      <c r="R1665" s="3"/>
      <c r="S1665" s="1"/>
      <c r="T1665" s="1"/>
      <c r="U1665" s="1"/>
      <c r="V1665" s="1"/>
      <c r="W1665" s="1"/>
      <c r="X1665" s="5"/>
      <c r="Y1665" s="1"/>
      <c r="Z1665" s="1"/>
      <c r="AA1665" s="3"/>
      <c r="AB1665" s="3"/>
      <c r="AC1665" s="3"/>
      <c r="AD1665" s="3"/>
    </row>
    <row r="1666" spans="1:30" s="15" customFormat="1" ht="20.100000000000001" customHeight="1">
      <c r="A1666" s="12"/>
      <c r="B1666" s="225"/>
      <c r="C1666" s="226"/>
      <c r="D1666" s="226"/>
      <c r="E1666" s="226"/>
      <c r="F1666" s="227"/>
      <c r="G1666" s="28"/>
      <c r="H1666" s="8"/>
      <c r="I1666" s="9"/>
      <c r="J1666" s="29">
        <f t="shared" si="184"/>
        <v>0</v>
      </c>
      <c r="K1666" s="9"/>
      <c r="L1666" s="4">
        <f t="shared" si="185"/>
        <v>0</v>
      </c>
      <c r="M1666" s="10"/>
      <c r="N1666" s="11"/>
      <c r="O1666" s="57">
        <f t="shared" si="186"/>
        <v>0</v>
      </c>
      <c r="P1666" s="67"/>
      <c r="Q1666" s="67"/>
      <c r="R1666" s="25"/>
      <c r="S1666" s="25"/>
      <c r="T1666" s="25"/>
      <c r="U1666" s="25"/>
      <c r="V1666" s="25"/>
      <c r="W1666" s="25"/>
      <c r="X1666" s="32"/>
      <c r="Y1666" s="25"/>
      <c r="Z1666" s="25"/>
      <c r="AA1666" s="25"/>
      <c r="AB1666" s="25"/>
      <c r="AC1666" s="25"/>
      <c r="AD1666" s="25"/>
    </row>
    <row r="1667" spans="1:30" s="15" customFormat="1" ht="13.2">
      <c r="A1667" s="12"/>
      <c r="B1667" s="225"/>
      <c r="C1667" s="226"/>
      <c r="D1667" s="226"/>
      <c r="E1667" s="226"/>
      <c r="F1667" s="227"/>
      <c r="G1667" s="28"/>
      <c r="H1667" s="8"/>
      <c r="I1667" s="9"/>
      <c r="J1667" s="29">
        <f t="shared" si="184"/>
        <v>0</v>
      </c>
      <c r="K1667" s="9"/>
      <c r="L1667" s="4">
        <f t="shared" si="185"/>
        <v>0</v>
      </c>
      <c r="M1667" s="10"/>
      <c r="N1667" s="11"/>
      <c r="O1667" s="57">
        <f t="shared" si="186"/>
        <v>0</v>
      </c>
      <c r="P1667" s="67"/>
      <c r="Q1667" s="67"/>
    </row>
    <row r="1668" spans="1:30" s="15" customFormat="1" ht="13.2">
      <c r="A1668" s="12"/>
      <c r="B1668" s="225"/>
      <c r="C1668" s="226"/>
      <c r="D1668" s="226"/>
      <c r="E1668" s="226"/>
      <c r="F1668" s="227"/>
      <c r="G1668" s="28"/>
      <c r="H1668" s="8"/>
      <c r="I1668" s="9"/>
      <c r="J1668" s="29">
        <f t="shared" si="184"/>
        <v>0</v>
      </c>
      <c r="K1668" s="9"/>
      <c r="L1668" s="4">
        <f t="shared" si="185"/>
        <v>0</v>
      </c>
      <c r="M1668" s="10"/>
      <c r="N1668" s="11"/>
      <c r="O1668" s="57">
        <f t="shared" si="186"/>
        <v>0</v>
      </c>
      <c r="P1668" s="67"/>
      <c r="Q1668" s="67"/>
    </row>
    <row r="1669" spans="1:30" s="15" customFormat="1" ht="13.8" thickBot="1">
      <c r="A1669" s="33"/>
      <c r="B1669" s="203" t="s">
        <v>43</v>
      </c>
      <c r="C1669" s="204"/>
      <c r="D1669" s="204"/>
      <c r="E1669" s="204"/>
      <c r="F1669" s="205"/>
      <c r="G1669" s="46"/>
      <c r="H1669" s="34"/>
      <c r="I1669" s="35"/>
      <c r="J1669" s="30">
        <f>SUM(J1663:J1668)</f>
        <v>0</v>
      </c>
      <c r="K1669" s="35"/>
      <c r="L1669" s="30">
        <f>SUM(L1663:L1668)</f>
        <v>0</v>
      </c>
      <c r="M1669" s="36">
        <f>SUM(M1663:M1668)</f>
        <v>0</v>
      </c>
      <c r="N1669" s="35"/>
      <c r="O1669" s="30">
        <f>SUM(O1663:O1668)</f>
        <v>0</v>
      </c>
      <c r="P1669" s="68"/>
      <c r="Q1669" s="68"/>
      <c r="R1669" s="25"/>
      <c r="S1669" s="25"/>
      <c r="T1669" s="25"/>
      <c r="U1669" s="25"/>
      <c r="V1669" s="25"/>
      <c r="W1669" s="25"/>
      <c r="X1669" s="32"/>
      <c r="Y1669" s="25"/>
      <c r="Z1669" s="25"/>
      <c r="AA1669" s="25"/>
      <c r="AB1669" s="25"/>
      <c r="AC1669" s="25"/>
      <c r="AD1669" s="25"/>
    </row>
    <row r="1670" spans="1:30" s="15" customFormat="1" ht="9" customHeight="1">
      <c r="A1670" s="25"/>
      <c r="B1670" s="25"/>
      <c r="C1670" s="25"/>
      <c r="D1670" s="25"/>
      <c r="E1670" s="25"/>
      <c r="F1670" s="25"/>
      <c r="G1670" s="44"/>
      <c r="H1670" s="25"/>
      <c r="I1670" s="25"/>
      <c r="J1670" s="25"/>
      <c r="K1670" s="25"/>
      <c r="L1670" s="25"/>
      <c r="M1670" s="25"/>
      <c r="N1670" s="25"/>
      <c r="O1670" s="53"/>
      <c r="P1670" s="63"/>
      <c r="Q1670" s="63"/>
      <c r="R1670" s="25"/>
      <c r="S1670" s="25"/>
      <c r="T1670" s="25"/>
      <c r="U1670" s="25"/>
      <c r="V1670" s="25"/>
      <c r="W1670" s="25"/>
      <c r="X1670" s="32"/>
      <c r="Y1670" s="25"/>
      <c r="Z1670" s="25"/>
      <c r="AA1670" s="25"/>
      <c r="AB1670" s="25"/>
      <c r="AC1670" s="25"/>
      <c r="AD1670" s="25"/>
    </row>
    <row r="1671" spans="1:30" s="15" customFormat="1" ht="8.25" customHeight="1">
      <c r="A1671" s="25"/>
      <c r="B1671" s="25"/>
      <c r="C1671" s="25"/>
      <c r="D1671" s="25"/>
      <c r="E1671" s="25"/>
      <c r="F1671" s="25"/>
      <c r="G1671" s="44"/>
      <c r="H1671" s="25"/>
      <c r="I1671" s="25"/>
      <c r="J1671" s="25"/>
      <c r="K1671" s="25"/>
      <c r="L1671" s="25"/>
      <c r="M1671" s="25"/>
      <c r="N1671" s="25"/>
      <c r="O1671" s="53"/>
      <c r="P1671" s="63"/>
      <c r="Q1671" s="63"/>
      <c r="R1671" s="25"/>
      <c r="S1671" s="25"/>
      <c r="T1671" s="25"/>
      <c r="U1671" s="25"/>
      <c r="V1671" s="25"/>
      <c r="W1671" s="25"/>
      <c r="X1671" s="32"/>
      <c r="Y1671" s="25"/>
      <c r="Z1671" s="25"/>
      <c r="AA1671" s="25"/>
      <c r="AB1671" s="25"/>
      <c r="AC1671" s="25"/>
      <c r="AD1671" s="25"/>
    </row>
    <row r="1672" spans="1:30" s="15" customFormat="1" ht="12.75" customHeight="1">
      <c r="A1672" s="27"/>
      <c r="B1672" s="27"/>
      <c r="C1672" s="27"/>
      <c r="D1672" s="27"/>
      <c r="E1672" s="27"/>
      <c r="F1672" s="27"/>
      <c r="G1672" s="45"/>
      <c r="H1672" s="27"/>
      <c r="I1672" s="27"/>
      <c r="J1672" s="27"/>
      <c r="K1672" s="27"/>
      <c r="L1672" s="27"/>
      <c r="M1672" s="27"/>
      <c r="N1672" s="27"/>
      <c r="O1672" s="54"/>
      <c r="P1672" s="63"/>
      <c r="Q1672" s="63"/>
      <c r="R1672" s="25"/>
      <c r="S1672" s="25"/>
      <c r="T1672" s="25"/>
      <c r="U1672" s="25"/>
      <c r="V1672" s="25"/>
      <c r="W1672" s="25"/>
      <c r="X1672" s="32"/>
      <c r="Y1672" s="25"/>
      <c r="Z1672" s="25"/>
      <c r="AA1672" s="25"/>
      <c r="AB1672" s="25"/>
      <c r="AC1672" s="25"/>
      <c r="AD1672" s="25"/>
    </row>
    <row r="1673" spans="1:30" s="15" customFormat="1" ht="8.25" customHeight="1">
      <c r="A1673" s="206" t="s">
        <v>50</v>
      </c>
      <c r="B1673" s="207"/>
      <c r="C1673" s="207"/>
      <c r="D1673" s="207"/>
      <c r="E1673" s="207"/>
      <c r="F1673" s="207"/>
      <c r="G1673" s="207"/>
      <c r="H1673" s="208"/>
      <c r="I1673" s="215" t="s">
        <v>46</v>
      </c>
      <c r="J1673" s="216"/>
      <c r="K1673" s="216"/>
      <c r="L1673" s="216"/>
      <c r="M1673" s="217"/>
      <c r="N1673" s="55" t="s">
        <v>1</v>
      </c>
      <c r="O1673" s="56"/>
      <c r="P1673" s="58"/>
      <c r="Q1673" s="58"/>
      <c r="R1673" s="25"/>
      <c r="S1673" s="25"/>
      <c r="T1673" s="25"/>
      <c r="U1673" s="25"/>
      <c r="V1673" s="25"/>
      <c r="W1673" s="25"/>
      <c r="X1673" s="32"/>
      <c r="Y1673" s="25"/>
      <c r="Z1673" s="25"/>
      <c r="AA1673" s="25"/>
      <c r="AB1673" s="25"/>
      <c r="AC1673" s="25"/>
      <c r="AD1673" s="25"/>
    </row>
    <row r="1674" spans="1:30" s="15" customFormat="1" ht="8.25" customHeight="1">
      <c r="A1674" s="209"/>
      <c r="B1674" s="210"/>
      <c r="C1674" s="210"/>
      <c r="D1674" s="210"/>
      <c r="E1674" s="210"/>
      <c r="F1674" s="210"/>
      <c r="G1674" s="210"/>
      <c r="H1674" s="211"/>
      <c r="I1674" s="24"/>
      <c r="J1674" s="25"/>
      <c r="K1674" s="25"/>
      <c r="L1674" s="25"/>
      <c r="M1674" s="16"/>
      <c r="N1674" s="25"/>
      <c r="O1674" s="53"/>
      <c r="P1674" s="63"/>
      <c r="Q1674" s="63"/>
      <c r="R1674" s="25"/>
      <c r="S1674" s="25"/>
      <c r="T1674" s="25"/>
      <c r="U1674" s="25"/>
      <c r="V1674" s="25"/>
      <c r="W1674" s="25"/>
      <c r="X1674" s="32"/>
      <c r="Y1674" s="25"/>
      <c r="Z1674" s="25"/>
      <c r="AA1674" s="25"/>
      <c r="AB1674" s="25"/>
      <c r="AC1674" s="25"/>
      <c r="AD1674" s="25"/>
    </row>
    <row r="1675" spans="1:30" s="15" customFormat="1" ht="9" customHeight="1">
      <c r="A1675" s="209"/>
      <c r="B1675" s="210"/>
      <c r="C1675" s="210"/>
      <c r="D1675" s="210"/>
      <c r="E1675" s="210"/>
      <c r="F1675" s="210"/>
      <c r="G1675" s="210"/>
      <c r="H1675" s="211"/>
      <c r="I1675" s="218"/>
      <c r="J1675" s="219"/>
      <c r="K1675" s="219"/>
      <c r="L1675" s="219"/>
      <c r="M1675" s="220"/>
      <c r="N1675" s="26" t="s">
        <v>48</v>
      </c>
      <c r="O1675" s="53"/>
      <c r="P1675" s="63"/>
      <c r="Q1675" s="63"/>
      <c r="R1675" s="25"/>
      <c r="S1675" s="25"/>
      <c r="T1675" s="25"/>
      <c r="U1675" s="25"/>
      <c r="V1675" s="25"/>
      <c r="W1675" s="25"/>
      <c r="X1675" s="32"/>
      <c r="Y1675" s="25"/>
      <c r="Z1675" s="25"/>
      <c r="AA1675" s="25"/>
      <c r="AB1675" s="25"/>
      <c r="AC1675" s="25"/>
      <c r="AD1675" s="25"/>
    </row>
    <row r="1676" spans="1:30" s="15" customFormat="1" ht="8.25" customHeight="1">
      <c r="A1676" s="209"/>
      <c r="B1676" s="210"/>
      <c r="C1676" s="210"/>
      <c r="D1676" s="210"/>
      <c r="E1676" s="210"/>
      <c r="F1676" s="210"/>
      <c r="G1676" s="210"/>
      <c r="H1676" s="211"/>
      <c r="I1676" s="221"/>
      <c r="J1676" s="219"/>
      <c r="K1676" s="219"/>
      <c r="L1676" s="219"/>
      <c r="M1676" s="220"/>
      <c r="N1676" s="25"/>
      <c r="O1676" s="53"/>
      <c r="P1676" s="63"/>
      <c r="Q1676" s="63"/>
      <c r="R1676" s="25"/>
      <c r="S1676" s="25"/>
      <c r="T1676" s="25"/>
      <c r="U1676" s="25"/>
      <c r="V1676" s="25"/>
      <c r="W1676" s="25"/>
      <c r="X1676" s="32"/>
      <c r="Y1676" s="25"/>
      <c r="Z1676" s="25"/>
      <c r="AA1676" s="25"/>
      <c r="AB1676" s="25"/>
      <c r="AC1676" s="25"/>
      <c r="AD1676" s="25"/>
    </row>
    <row r="1677" spans="1:30" s="15" customFormat="1" ht="8.25" customHeight="1">
      <c r="A1677" s="209"/>
      <c r="B1677" s="210"/>
      <c r="C1677" s="210"/>
      <c r="D1677" s="210"/>
      <c r="E1677" s="210"/>
      <c r="F1677" s="210"/>
      <c r="G1677" s="210"/>
      <c r="H1677" s="211"/>
      <c r="I1677" s="221"/>
      <c r="J1677" s="219"/>
      <c r="K1677" s="219"/>
      <c r="L1677" s="219"/>
      <c r="M1677" s="220"/>
      <c r="N1677" s="27"/>
      <c r="O1677" s="54"/>
      <c r="P1677" s="63"/>
      <c r="Q1677" s="63"/>
      <c r="R1677" s="25"/>
      <c r="S1677" s="25"/>
      <c r="T1677" s="25"/>
      <c r="U1677" s="25"/>
      <c r="V1677" s="25"/>
      <c r="W1677" s="25"/>
      <c r="X1677" s="32"/>
      <c r="Y1677" s="25"/>
      <c r="Z1677" s="25"/>
      <c r="AA1677" s="25"/>
      <c r="AB1677" s="25"/>
      <c r="AC1677" s="25"/>
      <c r="AD1677" s="25"/>
    </row>
    <row r="1678" spans="1:30" s="15" customFormat="1" ht="8.25" customHeight="1">
      <c r="A1678" s="209"/>
      <c r="B1678" s="210"/>
      <c r="C1678" s="210"/>
      <c r="D1678" s="210"/>
      <c r="E1678" s="210"/>
      <c r="F1678" s="210"/>
      <c r="G1678" s="210"/>
      <c r="H1678" s="211"/>
      <c r="I1678" s="221"/>
      <c r="J1678" s="219"/>
      <c r="K1678" s="219"/>
      <c r="L1678" s="219"/>
      <c r="M1678" s="220"/>
      <c r="N1678" s="13" t="s">
        <v>2</v>
      </c>
      <c r="O1678" s="53"/>
      <c r="P1678" s="63"/>
      <c r="Q1678" s="63"/>
      <c r="R1678" s="25"/>
      <c r="S1678" s="25"/>
      <c r="T1678" s="25"/>
      <c r="U1678" s="25"/>
      <c r="V1678" s="25"/>
      <c r="W1678" s="25"/>
      <c r="X1678" s="32"/>
      <c r="Y1678" s="25"/>
      <c r="Z1678" s="25"/>
      <c r="AA1678" s="25"/>
      <c r="AB1678" s="25"/>
      <c r="AC1678" s="25"/>
      <c r="AD1678" s="25"/>
    </row>
    <row r="1679" spans="1:30" s="15" customFormat="1">
      <c r="A1679" s="209"/>
      <c r="B1679" s="210"/>
      <c r="C1679" s="210"/>
      <c r="D1679" s="210"/>
      <c r="E1679" s="210"/>
      <c r="F1679" s="210"/>
      <c r="G1679" s="210"/>
      <c r="H1679" s="211"/>
      <c r="I1679" s="221"/>
      <c r="J1679" s="219"/>
      <c r="K1679" s="219"/>
      <c r="L1679" s="219"/>
      <c r="M1679" s="220"/>
      <c r="N1679" s="25"/>
      <c r="O1679" s="53"/>
      <c r="P1679" s="63"/>
      <c r="Q1679" s="63"/>
      <c r="R1679" s="25"/>
      <c r="S1679" s="25"/>
      <c r="T1679" s="25"/>
      <c r="U1679" s="25"/>
      <c r="V1679" s="25"/>
      <c r="W1679" s="25"/>
      <c r="X1679" s="32"/>
      <c r="Y1679" s="25"/>
      <c r="Z1679" s="25"/>
      <c r="AA1679" s="25"/>
      <c r="AB1679" s="25"/>
      <c r="AC1679" s="25"/>
      <c r="AD1679" s="25"/>
    </row>
    <row r="1680" spans="1:30" s="15" customFormat="1" ht="13.2">
      <c r="A1680" s="209"/>
      <c r="B1680" s="210"/>
      <c r="C1680" s="210"/>
      <c r="D1680" s="210"/>
      <c r="E1680" s="210"/>
      <c r="F1680" s="210"/>
      <c r="G1680" s="210"/>
      <c r="H1680" s="211"/>
      <c r="I1680" s="221"/>
      <c r="J1680" s="219"/>
      <c r="K1680" s="219"/>
      <c r="L1680" s="219"/>
      <c r="M1680" s="220"/>
      <c r="N1680" s="241"/>
      <c r="O1680" s="242"/>
      <c r="P1680" s="62"/>
      <c r="Q1680" s="62"/>
      <c r="R1680" s="25"/>
      <c r="S1680" s="25"/>
      <c r="T1680" s="25"/>
      <c r="U1680" s="25"/>
      <c r="V1680" s="25"/>
      <c r="W1680" s="25"/>
      <c r="X1680" s="32"/>
      <c r="Y1680" s="25"/>
      <c r="Z1680" s="25"/>
      <c r="AA1680" s="25"/>
      <c r="AB1680" s="25"/>
      <c r="AC1680" s="25"/>
      <c r="AD1680" s="25"/>
    </row>
    <row r="1681" spans="1:256" s="15" customFormat="1" ht="13.2">
      <c r="A1681" s="212"/>
      <c r="B1681" s="213"/>
      <c r="C1681" s="213"/>
      <c r="D1681" s="213"/>
      <c r="E1681" s="213"/>
      <c r="F1681" s="213"/>
      <c r="G1681" s="213"/>
      <c r="H1681" s="214"/>
      <c r="I1681" s="222"/>
      <c r="J1681" s="223"/>
      <c r="K1681" s="223"/>
      <c r="L1681" s="223"/>
      <c r="M1681" s="224"/>
      <c r="N1681" s="243"/>
      <c r="O1681" s="244"/>
      <c r="P1681" s="62"/>
      <c r="Q1681" s="62"/>
      <c r="R1681" s="25"/>
      <c r="S1681" s="26"/>
      <c r="T1681" s="26"/>
      <c r="U1681" s="26"/>
      <c r="V1681" s="26"/>
      <c r="W1681" s="26"/>
      <c r="X1681" s="31"/>
      <c r="Y1681" s="26"/>
      <c r="Z1681" s="25"/>
      <c r="AA1681" s="25"/>
      <c r="AB1681" s="25"/>
      <c r="AC1681" s="25"/>
      <c r="AD1681" s="25"/>
    </row>
    <row r="1682" spans="1:256" s="15" customFormat="1" ht="13.2">
      <c r="A1682" s="245" t="s">
        <v>0</v>
      </c>
      <c r="B1682" s="246"/>
      <c r="C1682" s="246"/>
      <c r="D1682" s="246"/>
      <c r="E1682" s="246"/>
      <c r="F1682" s="247"/>
      <c r="G1682" s="39"/>
      <c r="H1682" s="251" t="s">
        <v>3</v>
      </c>
      <c r="I1682" s="198"/>
      <c r="J1682" s="198"/>
      <c r="K1682" s="198"/>
      <c r="L1682" s="198"/>
      <c r="M1682" s="198"/>
      <c r="N1682" s="198"/>
      <c r="O1682" s="199"/>
      <c r="P1682" s="64"/>
      <c r="Q1682" s="64"/>
      <c r="R1682" s="25"/>
      <c r="S1682" s="26"/>
      <c r="T1682" s="26"/>
      <c r="U1682" s="26"/>
      <c r="V1682" s="26"/>
      <c r="W1682" s="26"/>
      <c r="X1682" s="31"/>
      <c r="Y1682" s="26"/>
      <c r="Z1682" s="25"/>
      <c r="AA1682" s="25"/>
      <c r="AB1682" s="25"/>
      <c r="AC1682" s="25"/>
      <c r="AD1682" s="25"/>
    </row>
    <row r="1683" spans="1:256" s="15" customFormat="1" ht="13.2">
      <c r="A1683" s="248"/>
      <c r="B1683" s="249"/>
      <c r="C1683" s="249"/>
      <c r="D1683" s="249"/>
      <c r="E1683" s="249"/>
      <c r="F1683" s="250"/>
      <c r="G1683" s="39"/>
      <c r="H1683" s="200"/>
      <c r="I1683" s="201"/>
      <c r="J1683" s="201"/>
      <c r="K1683" s="201"/>
      <c r="L1683" s="201"/>
      <c r="M1683" s="201"/>
      <c r="N1683" s="201"/>
      <c r="O1683" s="202"/>
      <c r="P1683" s="64"/>
      <c r="Q1683" s="64"/>
      <c r="R1683" s="25"/>
      <c r="S1683" s="26"/>
      <c r="T1683" s="26"/>
      <c r="U1683" s="26"/>
      <c r="V1683" s="26"/>
      <c r="W1683" s="26"/>
      <c r="X1683" s="31"/>
      <c r="Y1683" s="26"/>
      <c r="Z1683" s="25"/>
      <c r="AA1683" s="25"/>
      <c r="AB1683" s="25"/>
      <c r="AC1683" s="25"/>
      <c r="AD1683" s="25"/>
    </row>
    <row r="1684" spans="1:256" s="15" customFormat="1" ht="13.2">
      <c r="A1684" s="14"/>
      <c r="F1684" s="16"/>
      <c r="G1684" s="39"/>
      <c r="H1684" s="191" t="s">
        <v>4</v>
      </c>
      <c r="I1684" s="192"/>
      <c r="J1684" s="192"/>
      <c r="K1684" s="192"/>
      <c r="L1684" s="193"/>
      <c r="M1684" s="197" t="s">
        <v>5</v>
      </c>
      <c r="N1684" s="198"/>
      <c r="O1684" s="199"/>
      <c r="P1684" s="64"/>
      <c r="Q1684" s="64"/>
      <c r="R1684" s="25"/>
      <c r="S1684" s="26"/>
      <c r="T1684" s="26"/>
      <c r="U1684" s="26"/>
      <c r="V1684" s="26"/>
      <c r="W1684" s="26"/>
      <c r="X1684" s="31"/>
      <c r="Y1684" s="26"/>
      <c r="Z1684" s="25"/>
      <c r="AA1684" s="25"/>
      <c r="AB1684" s="25"/>
      <c r="AC1684" s="25"/>
      <c r="AD1684" s="25"/>
    </row>
    <row r="1685" spans="1:256" s="15" customFormat="1" ht="13.2">
      <c r="A1685" s="17"/>
      <c r="F1685" s="16"/>
      <c r="G1685" s="39"/>
      <c r="H1685" s="194"/>
      <c r="I1685" s="195"/>
      <c r="J1685" s="195"/>
      <c r="K1685" s="195"/>
      <c r="L1685" s="196"/>
      <c r="M1685" s="200"/>
      <c r="N1685" s="201"/>
      <c r="O1685" s="202"/>
      <c r="P1685" s="64"/>
      <c r="Q1685" s="64"/>
      <c r="R1685" s="26"/>
      <c r="S1685" s="26"/>
      <c r="T1685" s="26"/>
      <c r="U1685" s="26"/>
      <c r="V1685" s="26"/>
      <c r="W1685" s="26"/>
      <c r="X1685" s="31"/>
      <c r="Y1685" s="26"/>
      <c r="Z1685" s="25"/>
      <c r="AA1685" s="25"/>
      <c r="AB1685" s="25"/>
      <c r="AC1685" s="25"/>
      <c r="AD1685" s="25"/>
    </row>
    <row r="1686" spans="1:256" s="15" customFormat="1" ht="13.2">
      <c r="A1686" s="17"/>
      <c r="F1686" s="16"/>
      <c r="G1686" s="40"/>
      <c r="H1686" s="18"/>
      <c r="I1686" s="14"/>
      <c r="J1686" s="14"/>
      <c r="K1686" s="14"/>
      <c r="L1686" s="19"/>
      <c r="M1686" s="14"/>
      <c r="N1686" s="14"/>
      <c r="O1686" s="50" t="s">
        <v>39</v>
      </c>
      <c r="P1686" s="65"/>
      <c r="Q1686" s="65"/>
      <c r="R1686" s="26"/>
      <c r="S1686" s="26"/>
      <c r="T1686" s="26"/>
      <c r="U1686" s="26"/>
      <c r="V1686" s="26"/>
      <c r="W1686" s="26"/>
      <c r="X1686" s="31"/>
      <c r="Y1686" s="26"/>
      <c r="Z1686" s="25"/>
      <c r="AA1686" s="26"/>
      <c r="AB1686" s="26"/>
      <c r="AC1686" s="26"/>
      <c r="AD1686" s="26"/>
      <c r="AE1686" s="60"/>
      <c r="AF1686" s="60"/>
      <c r="AG1686" s="60"/>
      <c r="AH1686" s="60"/>
      <c r="AI1686" s="60"/>
      <c r="AJ1686" s="60"/>
      <c r="AK1686" s="60"/>
      <c r="AL1686" s="60"/>
      <c r="AM1686" s="60"/>
      <c r="AN1686" s="60"/>
      <c r="AO1686" s="60"/>
      <c r="AP1686" s="60"/>
      <c r="AQ1686" s="60"/>
      <c r="AR1686" s="60"/>
      <c r="AS1686" s="60"/>
      <c r="AT1686" s="60"/>
      <c r="AU1686" s="60"/>
      <c r="AV1686" s="60"/>
      <c r="AW1686" s="60"/>
      <c r="AX1686" s="60"/>
      <c r="AY1686" s="60"/>
      <c r="AZ1686" s="60"/>
      <c r="BA1686" s="60"/>
      <c r="BB1686" s="60"/>
      <c r="BC1686" s="60"/>
      <c r="BD1686" s="60"/>
      <c r="BE1686" s="60"/>
      <c r="BF1686" s="60"/>
      <c r="BG1686" s="60"/>
      <c r="BH1686" s="60"/>
      <c r="BI1686" s="60"/>
      <c r="BJ1686" s="60"/>
      <c r="BK1686" s="60"/>
      <c r="BL1686" s="60"/>
      <c r="BM1686" s="60"/>
      <c r="BN1686" s="60"/>
      <c r="BO1686" s="60"/>
      <c r="BP1686" s="60"/>
      <c r="BQ1686" s="60"/>
      <c r="BR1686" s="60"/>
      <c r="BS1686" s="60"/>
      <c r="BT1686" s="60"/>
      <c r="BU1686" s="60"/>
      <c r="BV1686" s="60"/>
      <c r="BW1686" s="60"/>
      <c r="BX1686" s="60"/>
      <c r="BY1686" s="60"/>
      <c r="BZ1686" s="60"/>
      <c r="CA1686" s="60"/>
      <c r="CB1686" s="60"/>
      <c r="CC1686" s="60"/>
      <c r="CD1686" s="60"/>
      <c r="CE1686" s="60"/>
      <c r="CF1686" s="60"/>
      <c r="CG1686" s="60"/>
      <c r="CH1686" s="60"/>
      <c r="CI1686" s="60"/>
      <c r="CJ1686" s="60"/>
      <c r="CK1686" s="60"/>
      <c r="CL1686" s="60"/>
      <c r="CM1686" s="60"/>
      <c r="CN1686" s="60"/>
      <c r="CO1686" s="60"/>
      <c r="CP1686" s="60"/>
      <c r="CQ1686" s="60"/>
      <c r="CR1686" s="60"/>
      <c r="CS1686" s="60"/>
      <c r="CT1686" s="60"/>
      <c r="CU1686" s="60"/>
      <c r="CV1686" s="60"/>
      <c r="CW1686" s="60"/>
      <c r="CX1686" s="60"/>
      <c r="CY1686" s="60"/>
      <c r="CZ1686" s="60"/>
      <c r="DA1686" s="60"/>
      <c r="DB1686" s="60"/>
      <c r="DC1686" s="60"/>
      <c r="DD1686" s="60"/>
      <c r="DE1686" s="60"/>
      <c r="DF1686" s="60"/>
      <c r="DG1686" s="60"/>
      <c r="DH1686" s="60"/>
      <c r="DI1686" s="60"/>
      <c r="DJ1686" s="60"/>
      <c r="DK1686" s="60"/>
      <c r="DL1686" s="60"/>
      <c r="DM1686" s="60"/>
      <c r="DN1686" s="60"/>
      <c r="DO1686" s="60"/>
      <c r="DP1686" s="60"/>
      <c r="DQ1686" s="60"/>
      <c r="DR1686" s="60"/>
      <c r="DS1686" s="60"/>
      <c r="DT1686" s="60"/>
      <c r="DU1686" s="60"/>
      <c r="DV1686" s="60"/>
      <c r="DW1686" s="60"/>
      <c r="DX1686" s="60"/>
      <c r="DY1686" s="60"/>
      <c r="DZ1686" s="60"/>
      <c r="EA1686" s="60"/>
      <c r="EB1686" s="60"/>
      <c r="EC1686" s="60"/>
      <c r="ED1686" s="60"/>
      <c r="EE1686" s="60"/>
      <c r="EF1686" s="60"/>
      <c r="EG1686" s="60"/>
      <c r="EH1686" s="60"/>
      <c r="EI1686" s="60"/>
      <c r="EJ1686" s="60"/>
      <c r="EK1686" s="60"/>
      <c r="EL1686" s="60"/>
      <c r="EM1686" s="60"/>
      <c r="EN1686" s="60"/>
      <c r="EO1686" s="60"/>
      <c r="EP1686" s="60"/>
      <c r="EQ1686" s="60"/>
      <c r="ER1686" s="60"/>
      <c r="ES1686" s="60"/>
      <c r="ET1686" s="60"/>
      <c r="EU1686" s="60"/>
      <c r="EV1686" s="60"/>
      <c r="EW1686" s="60"/>
      <c r="EX1686" s="60"/>
      <c r="EY1686" s="60"/>
      <c r="EZ1686" s="60"/>
      <c r="FA1686" s="60"/>
      <c r="FB1686" s="60"/>
      <c r="FC1686" s="60"/>
      <c r="FD1686" s="60"/>
      <c r="FE1686" s="60"/>
      <c r="FF1686" s="60"/>
      <c r="FG1686" s="60"/>
      <c r="FH1686" s="60"/>
      <c r="FI1686" s="60"/>
      <c r="FJ1686" s="60"/>
      <c r="FK1686" s="60"/>
      <c r="FL1686" s="60"/>
      <c r="FM1686" s="60"/>
      <c r="FN1686" s="60"/>
      <c r="FO1686" s="60"/>
      <c r="FP1686" s="60"/>
      <c r="FQ1686" s="60"/>
      <c r="FR1686" s="60"/>
      <c r="FS1686" s="60"/>
      <c r="FT1686" s="60"/>
      <c r="FU1686" s="60"/>
      <c r="FV1686" s="60"/>
      <c r="FW1686" s="60"/>
      <c r="FX1686" s="60"/>
      <c r="FY1686" s="60"/>
      <c r="FZ1686" s="60"/>
      <c r="GA1686" s="60"/>
      <c r="GB1686" s="60"/>
      <c r="GC1686" s="60"/>
      <c r="GD1686" s="60"/>
      <c r="GE1686" s="60"/>
      <c r="GF1686" s="60"/>
      <c r="GG1686" s="60"/>
      <c r="GH1686" s="60"/>
      <c r="GI1686" s="60"/>
      <c r="GJ1686" s="60"/>
      <c r="GK1686" s="60"/>
      <c r="GL1686" s="60"/>
      <c r="GM1686" s="60"/>
      <c r="GN1686" s="60"/>
      <c r="GO1686" s="60"/>
      <c r="GP1686" s="60"/>
      <c r="GQ1686" s="60"/>
      <c r="GR1686" s="60"/>
      <c r="GS1686" s="60"/>
      <c r="GT1686" s="60"/>
      <c r="GU1686" s="60"/>
      <c r="GV1686" s="60"/>
      <c r="GW1686" s="60"/>
      <c r="GX1686" s="60"/>
      <c r="GY1686" s="60"/>
      <c r="GZ1686" s="60"/>
      <c r="HA1686" s="60"/>
      <c r="HB1686" s="60"/>
      <c r="HC1686" s="60"/>
      <c r="HD1686" s="60"/>
      <c r="HE1686" s="60"/>
      <c r="HF1686" s="60"/>
      <c r="HG1686" s="60"/>
      <c r="HH1686" s="60"/>
      <c r="HI1686" s="60"/>
      <c r="HJ1686" s="60"/>
      <c r="HK1686" s="60"/>
      <c r="HL1686" s="60"/>
      <c r="HM1686" s="60"/>
      <c r="HN1686" s="60"/>
      <c r="HO1686" s="60"/>
      <c r="HP1686" s="60"/>
      <c r="HQ1686" s="60"/>
      <c r="HR1686" s="60"/>
      <c r="HS1686" s="60"/>
      <c r="HT1686" s="60"/>
      <c r="HU1686" s="60"/>
      <c r="HV1686" s="60"/>
      <c r="HW1686" s="60"/>
      <c r="HX1686" s="60"/>
      <c r="HY1686" s="60"/>
      <c r="HZ1686" s="60"/>
      <c r="IA1686" s="60"/>
      <c r="IB1686" s="60"/>
      <c r="IC1686" s="60"/>
      <c r="ID1686" s="60"/>
      <c r="IE1686" s="60"/>
      <c r="IF1686" s="60"/>
      <c r="IG1686" s="60"/>
      <c r="IH1686" s="60"/>
      <c r="II1686" s="60"/>
      <c r="IJ1686" s="60"/>
      <c r="IK1686" s="60"/>
      <c r="IL1686" s="60"/>
      <c r="IM1686" s="60"/>
      <c r="IN1686" s="60"/>
      <c r="IO1686" s="60"/>
      <c r="IP1686" s="60"/>
      <c r="IQ1686" s="60"/>
      <c r="IR1686" s="60"/>
      <c r="IS1686" s="60"/>
      <c r="IT1686" s="60"/>
      <c r="IU1686" s="60"/>
      <c r="IV1686" s="60"/>
    </row>
    <row r="1687" spans="1:256" s="15" customFormat="1" ht="13.2">
      <c r="A1687" s="17"/>
      <c r="F1687" s="16"/>
      <c r="G1687" s="41" t="s">
        <v>6</v>
      </c>
      <c r="H1687" s="21" t="s">
        <v>16</v>
      </c>
      <c r="I1687" s="20" t="s">
        <v>18</v>
      </c>
      <c r="J1687" s="20" t="s">
        <v>22</v>
      </c>
      <c r="K1687" s="20" t="s">
        <v>25</v>
      </c>
      <c r="L1687" s="20" t="s">
        <v>27</v>
      </c>
      <c r="M1687" s="20" t="s">
        <v>31</v>
      </c>
      <c r="N1687" s="20" t="s">
        <v>35</v>
      </c>
      <c r="O1687" s="50" t="s">
        <v>32</v>
      </c>
      <c r="P1687" s="65"/>
      <c r="Q1687" s="65"/>
      <c r="R1687" s="26"/>
      <c r="S1687" s="26"/>
      <c r="T1687" s="26"/>
      <c r="U1687" s="26"/>
      <c r="V1687" s="26"/>
      <c r="W1687" s="26"/>
      <c r="X1687" s="31"/>
      <c r="Y1687" s="26"/>
      <c r="Z1687" s="25"/>
      <c r="AA1687" s="26"/>
      <c r="AB1687" s="26"/>
      <c r="AC1687" s="26"/>
      <c r="AD1687" s="26"/>
      <c r="AE1687" s="60"/>
      <c r="AF1687" s="60"/>
      <c r="AG1687" s="60"/>
      <c r="AH1687" s="60"/>
      <c r="AI1687" s="60"/>
      <c r="AJ1687" s="60"/>
      <c r="AK1687" s="60"/>
      <c r="AL1687" s="60"/>
      <c r="AM1687" s="60"/>
      <c r="AN1687" s="60"/>
      <c r="AO1687" s="60"/>
      <c r="AP1687" s="60"/>
      <c r="AQ1687" s="60"/>
      <c r="AR1687" s="60"/>
      <c r="AS1687" s="60"/>
      <c r="AT1687" s="60"/>
      <c r="AU1687" s="60"/>
      <c r="AV1687" s="60"/>
      <c r="AW1687" s="60"/>
      <c r="AX1687" s="60"/>
      <c r="AY1687" s="60"/>
      <c r="AZ1687" s="60"/>
      <c r="BA1687" s="60"/>
      <c r="BB1687" s="60"/>
      <c r="BC1687" s="60"/>
      <c r="BD1687" s="60"/>
      <c r="BE1687" s="60"/>
      <c r="BF1687" s="60"/>
      <c r="BG1687" s="60"/>
      <c r="BH1687" s="60"/>
      <c r="BI1687" s="60"/>
      <c r="BJ1687" s="60"/>
      <c r="BK1687" s="60"/>
      <c r="BL1687" s="60"/>
      <c r="BM1687" s="60"/>
      <c r="BN1687" s="60"/>
      <c r="BO1687" s="60"/>
      <c r="BP1687" s="60"/>
      <c r="BQ1687" s="60"/>
      <c r="BR1687" s="60"/>
      <c r="BS1687" s="60"/>
      <c r="BT1687" s="60"/>
      <c r="BU1687" s="60"/>
      <c r="BV1687" s="60"/>
      <c r="BW1687" s="60"/>
      <c r="BX1687" s="60"/>
      <c r="BY1687" s="60"/>
      <c r="BZ1687" s="60"/>
      <c r="CA1687" s="60"/>
      <c r="CB1687" s="60"/>
      <c r="CC1687" s="60"/>
      <c r="CD1687" s="60"/>
      <c r="CE1687" s="60"/>
      <c r="CF1687" s="60"/>
      <c r="CG1687" s="60"/>
      <c r="CH1687" s="60"/>
      <c r="CI1687" s="60"/>
      <c r="CJ1687" s="60"/>
      <c r="CK1687" s="60"/>
      <c r="CL1687" s="60"/>
      <c r="CM1687" s="60"/>
      <c r="CN1687" s="60"/>
      <c r="CO1687" s="60"/>
      <c r="CP1687" s="60"/>
      <c r="CQ1687" s="60"/>
      <c r="CR1687" s="60"/>
      <c r="CS1687" s="60"/>
      <c r="CT1687" s="60"/>
      <c r="CU1687" s="60"/>
      <c r="CV1687" s="60"/>
      <c r="CW1687" s="60"/>
      <c r="CX1687" s="60"/>
      <c r="CY1687" s="60"/>
      <c r="CZ1687" s="60"/>
      <c r="DA1687" s="60"/>
      <c r="DB1687" s="60"/>
      <c r="DC1687" s="60"/>
      <c r="DD1687" s="60"/>
      <c r="DE1687" s="60"/>
      <c r="DF1687" s="60"/>
      <c r="DG1687" s="60"/>
      <c r="DH1687" s="60"/>
      <c r="DI1687" s="60"/>
      <c r="DJ1687" s="60"/>
      <c r="DK1687" s="60"/>
      <c r="DL1687" s="60"/>
      <c r="DM1687" s="60"/>
      <c r="DN1687" s="60"/>
      <c r="DO1687" s="60"/>
      <c r="DP1687" s="60"/>
      <c r="DQ1687" s="60"/>
      <c r="DR1687" s="60"/>
      <c r="DS1687" s="60"/>
      <c r="DT1687" s="60"/>
      <c r="DU1687" s="60"/>
      <c r="DV1687" s="60"/>
      <c r="DW1687" s="60"/>
      <c r="DX1687" s="60"/>
      <c r="DY1687" s="60"/>
      <c r="DZ1687" s="60"/>
      <c r="EA1687" s="60"/>
      <c r="EB1687" s="60"/>
      <c r="EC1687" s="60"/>
      <c r="ED1687" s="60"/>
      <c r="EE1687" s="60"/>
      <c r="EF1687" s="60"/>
      <c r="EG1687" s="60"/>
      <c r="EH1687" s="60"/>
      <c r="EI1687" s="60"/>
      <c r="EJ1687" s="60"/>
      <c r="EK1687" s="60"/>
      <c r="EL1687" s="60"/>
      <c r="EM1687" s="60"/>
      <c r="EN1687" s="60"/>
      <c r="EO1687" s="60"/>
      <c r="EP1687" s="60"/>
      <c r="EQ1687" s="60"/>
      <c r="ER1687" s="60"/>
      <c r="ES1687" s="60"/>
      <c r="ET1687" s="60"/>
      <c r="EU1687" s="60"/>
      <c r="EV1687" s="60"/>
      <c r="EW1687" s="60"/>
      <c r="EX1687" s="60"/>
      <c r="EY1687" s="60"/>
      <c r="EZ1687" s="60"/>
      <c r="FA1687" s="60"/>
      <c r="FB1687" s="60"/>
      <c r="FC1687" s="60"/>
      <c r="FD1687" s="60"/>
      <c r="FE1687" s="60"/>
      <c r="FF1687" s="60"/>
      <c r="FG1687" s="60"/>
      <c r="FH1687" s="60"/>
      <c r="FI1687" s="60"/>
      <c r="FJ1687" s="60"/>
      <c r="FK1687" s="60"/>
      <c r="FL1687" s="60"/>
      <c r="FM1687" s="60"/>
      <c r="FN1687" s="60"/>
      <c r="FO1687" s="60"/>
      <c r="FP1687" s="60"/>
      <c r="FQ1687" s="60"/>
      <c r="FR1687" s="60"/>
      <c r="FS1687" s="60"/>
      <c r="FT1687" s="60"/>
      <c r="FU1687" s="60"/>
      <c r="FV1687" s="60"/>
      <c r="FW1687" s="60"/>
      <c r="FX1687" s="60"/>
      <c r="FY1687" s="60"/>
      <c r="FZ1687" s="60"/>
      <c r="GA1687" s="60"/>
      <c r="GB1687" s="60"/>
      <c r="GC1687" s="60"/>
      <c r="GD1687" s="60"/>
      <c r="GE1687" s="60"/>
      <c r="GF1687" s="60"/>
      <c r="GG1687" s="60"/>
      <c r="GH1687" s="60"/>
      <c r="GI1687" s="60"/>
      <c r="GJ1687" s="60"/>
      <c r="GK1687" s="60"/>
      <c r="GL1687" s="60"/>
      <c r="GM1687" s="60"/>
      <c r="GN1687" s="60"/>
      <c r="GO1687" s="60"/>
      <c r="GP1687" s="60"/>
      <c r="GQ1687" s="60"/>
      <c r="GR1687" s="60"/>
      <c r="GS1687" s="60"/>
      <c r="GT1687" s="60"/>
      <c r="GU1687" s="60"/>
      <c r="GV1687" s="60"/>
      <c r="GW1687" s="60"/>
      <c r="GX1687" s="60"/>
      <c r="GY1687" s="60"/>
      <c r="GZ1687" s="60"/>
      <c r="HA1687" s="60"/>
      <c r="HB1687" s="60"/>
      <c r="HC1687" s="60"/>
      <c r="HD1687" s="60"/>
      <c r="HE1687" s="60"/>
      <c r="HF1687" s="60"/>
      <c r="HG1687" s="60"/>
      <c r="HH1687" s="60"/>
      <c r="HI1687" s="60"/>
      <c r="HJ1687" s="60"/>
      <c r="HK1687" s="60"/>
      <c r="HL1687" s="60"/>
      <c r="HM1687" s="60"/>
      <c r="HN1687" s="60"/>
      <c r="HO1687" s="60"/>
      <c r="HP1687" s="60"/>
      <c r="HQ1687" s="60"/>
      <c r="HR1687" s="60"/>
      <c r="HS1687" s="60"/>
      <c r="HT1687" s="60"/>
      <c r="HU1687" s="60"/>
      <c r="HV1687" s="60"/>
      <c r="HW1687" s="60"/>
      <c r="HX1687" s="60"/>
      <c r="HY1687" s="60"/>
      <c r="HZ1687" s="60"/>
      <c r="IA1687" s="60"/>
      <c r="IB1687" s="60"/>
      <c r="IC1687" s="60"/>
      <c r="ID1687" s="60"/>
      <c r="IE1687" s="60"/>
      <c r="IF1687" s="60"/>
      <c r="IG1687" s="60"/>
      <c r="IH1687" s="60"/>
      <c r="II1687" s="60"/>
      <c r="IJ1687" s="60"/>
      <c r="IK1687" s="60"/>
      <c r="IL1687" s="60"/>
      <c r="IM1687" s="60"/>
      <c r="IN1687" s="60"/>
      <c r="IO1687" s="60"/>
      <c r="IP1687" s="60"/>
      <c r="IQ1687" s="60"/>
      <c r="IR1687" s="60"/>
      <c r="IS1687" s="60"/>
      <c r="IT1687" s="60"/>
      <c r="IU1687" s="60"/>
      <c r="IV1687" s="60"/>
    </row>
    <row r="1688" spans="1:256" s="15" customFormat="1" ht="13.2">
      <c r="A1688" s="20" t="s">
        <v>13</v>
      </c>
      <c r="B1688" s="228" t="s">
        <v>12</v>
      </c>
      <c r="C1688" s="229"/>
      <c r="D1688" s="229"/>
      <c r="E1688" s="229"/>
      <c r="F1688" s="230"/>
      <c r="G1688" s="41" t="s">
        <v>8</v>
      </c>
      <c r="H1688" s="21" t="s">
        <v>17</v>
      </c>
      <c r="I1688" s="20" t="s">
        <v>23</v>
      </c>
      <c r="J1688" s="20" t="s">
        <v>23</v>
      </c>
      <c r="K1688" s="20" t="s">
        <v>44</v>
      </c>
      <c r="L1688" s="20" t="s">
        <v>25</v>
      </c>
      <c r="M1688" s="20" t="s">
        <v>32</v>
      </c>
      <c r="N1688" s="20" t="s">
        <v>36</v>
      </c>
      <c r="O1688" s="50" t="s">
        <v>40</v>
      </c>
      <c r="P1688" s="65"/>
      <c r="Q1688" s="65"/>
      <c r="R1688" s="26"/>
      <c r="S1688" s="26"/>
      <c r="T1688" s="26"/>
      <c r="U1688" s="26"/>
      <c r="V1688" s="26"/>
      <c r="W1688" s="26"/>
      <c r="X1688" s="31"/>
      <c r="Y1688" s="26"/>
      <c r="Z1688" s="25"/>
      <c r="AA1688" s="26"/>
      <c r="AB1688" s="26"/>
      <c r="AC1688" s="26"/>
      <c r="AD1688" s="26"/>
      <c r="AE1688" s="60"/>
      <c r="AF1688" s="60"/>
      <c r="AG1688" s="60"/>
      <c r="AH1688" s="60"/>
      <c r="AI1688" s="60"/>
      <c r="AJ1688" s="60"/>
      <c r="AK1688" s="60"/>
      <c r="AL1688" s="60"/>
      <c r="AM1688" s="60"/>
      <c r="AN1688" s="60"/>
      <c r="AO1688" s="60"/>
      <c r="AP1688" s="60"/>
      <c r="AQ1688" s="60"/>
      <c r="AR1688" s="60"/>
      <c r="AS1688" s="60"/>
      <c r="AT1688" s="60"/>
      <c r="AU1688" s="60"/>
      <c r="AV1688" s="60"/>
      <c r="AW1688" s="60"/>
      <c r="AX1688" s="60"/>
      <c r="AY1688" s="60"/>
      <c r="AZ1688" s="60"/>
      <c r="BA1688" s="60"/>
      <c r="BB1688" s="60"/>
      <c r="BC1688" s="60"/>
      <c r="BD1688" s="60"/>
      <c r="BE1688" s="60"/>
      <c r="BF1688" s="60"/>
      <c r="BG1688" s="60"/>
      <c r="BH1688" s="60"/>
      <c r="BI1688" s="60"/>
      <c r="BJ1688" s="60"/>
      <c r="BK1688" s="60"/>
      <c r="BL1688" s="60"/>
      <c r="BM1688" s="60"/>
      <c r="BN1688" s="60"/>
      <c r="BO1688" s="60"/>
      <c r="BP1688" s="60"/>
      <c r="BQ1688" s="60"/>
      <c r="BR1688" s="60"/>
      <c r="BS1688" s="60"/>
      <c r="BT1688" s="60"/>
      <c r="BU1688" s="60"/>
      <c r="BV1688" s="60"/>
      <c r="BW1688" s="60"/>
      <c r="BX1688" s="60"/>
      <c r="BY1688" s="60"/>
      <c r="BZ1688" s="60"/>
      <c r="CA1688" s="60"/>
      <c r="CB1688" s="60"/>
      <c r="CC1688" s="60"/>
      <c r="CD1688" s="60"/>
      <c r="CE1688" s="60"/>
      <c r="CF1688" s="60"/>
      <c r="CG1688" s="60"/>
      <c r="CH1688" s="60"/>
      <c r="CI1688" s="60"/>
      <c r="CJ1688" s="60"/>
      <c r="CK1688" s="60"/>
      <c r="CL1688" s="60"/>
      <c r="CM1688" s="60"/>
      <c r="CN1688" s="60"/>
      <c r="CO1688" s="60"/>
      <c r="CP1688" s="60"/>
      <c r="CQ1688" s="60"/>
      <c r="CR1688" s="60"/>
      <c r="CS1688" s="60"/>
      <c r="CT1688" s="60"/>
      <c r="CU1688" s="60"/>
      <c r="CV1688" s="60"/>
      <c r="CW1688" s="60"/>
      <c r="CX1688" s="60"/>
      <c r="CY1688" s="60"/>
      <c r="CZ1688" s="60"/>
      <c r="DA1688" s="60"/>
      <c r="DB1688" s="60"/>
      <c r="DC1688" s="60"/>
      <c r="DD1688" s="60"/>
      <c r="DE1688" s="60"/>
      <c r="DF1688" s="60"/>
      <c r="DG1688" s="60"/>
      <c r="DH1688" s="60"/>
      <c r="DI1688" s="60"/>
      <c r="DJ1688" s="60"/>
      <c r="DK1688" s="60"/>
      <c r="DL1688" s="60"/>
      <c r="DM1688" s="60"/>
      <c r="DN1688" s="60"/>
      <c r="DO1688" s="60"/>
      <c r="DP1688" s="60"/>
      <c r="DQ1688" s="60"/>
      <c r="DR1688" s="60"/>
      <c r="DS1688" s="60"/>
      <c r="DT1688" s="60"/>
      <c r="DU1688" s="60"/>
      <c r="DV1688" s="60"/>
      <c r="DW1688" s="60"/>
      <c r="DX1688" s="60"/>
      <c r="DY1688" s="60"/>
      <c r="DZ1688" s="60"/>
      <c r="EA1688" s="60"/>
      <c r="EB1688" s="60"/>
      <c r="EC1688" s="60"/>
      <c r="ED1688" s="60"/>
      <c r="EE1688" s="60"/>
      <c r="EF1688" s="60"/>
      <c r="EG1688" s="60"/>
      <c r="EH1688" s="60"/>
      <c r="EI1688" s="60"/>
      <c r="EJ1688" s="60"/>
      <c r="EK1688" s="60"/>
      <c r="EL1688" s="60"/>
      <c r="EM1688" s="60"/>
      <c r="EN1688" s="60"/>
      <c r="EO1688" s="60"/>
      <c r="EP1688" s="60"/>
      <c r="EQ1688" s="60"/>
      <c r="ER1688" s="60"/>
      <c r="ES1688" s="60"/>
      <c r="ET1688" s="60"/>
      <c r="EU1688" s="60"/>
      <c r="EV1688" s="60"/>
      <c r="EW1688" s="60"/>
      <c r="EX1688" s="60"/>
      <c r="EY1688" s="60"/>
      <c r="EZ1688" s="60"/>
      <c r="FA1688" s="60"/>
      <c r="FB1688" s="60"/>
      <c r="FC1688" s="60"/>
      <c r="FD1688" s="60"/>
      <c r="FE1688" s="60"/>
      <c r="FF1688" s="60"/>
      <c r="FG1688" s="60"/>
      <c r="FH1688" s="60"/>
      <c r="FI1688" s="60"/>
      <c r="FJ1688" s="60"/>
      <c r="FK1688" s="60"/>
      <c r="FL1688" s="60"/>
      <c r="FM1688" s="60"/>
      <c r="FN1688" s="60"/>
      <c r="FO1688" s="60"/>
      <c r="FP1688" s="60"/>
      <c r="FQ1688" s="60"/>
      <c r="FR1688" s="60"/>
      <c r="FS1688" s="60"/>
      <c r="FT1688" s="60"/>
      <c r="FU1688" s="60"/>
      <c r="FV1688" s="60"/>
      <c r="FW1688" s="60"/>
      <c r="FX1688" s="60"/>
      <c r="FY1688" s="60"/>
      <c r="FZ1688" s="60"/>
      <c r="GA1688" s="60"/>
      <c r="GB1688" s="60"/>
      <c r="GC1688" s="60"/>
      <c r="GD1688" s="60"/>
      <c r="GE1688" s="60"/>
      <c r="GF1688" s="60"/>
      <c r="GG1688" s="60"/>
      <c r="GH1688" s="60"/>
      <c r="GI1688" s="60"/>
      <c r="GJ1688" s="60"/>
      <c r="GK1688" s="60"/>
      <c r="GL1688" s="60"/>
      <c r="GM1688" s="60"/>
      <c r="GN1688" s="60"/>
      <c r="GO1688" s="60"/>
      <c r="GP1688" s="60"/>
      <c r="GQ1688" s="60"/>
      <c r="GR1688" s="60"/>
      <c r="GS1688" s="60"/>
      <c r="GT1688" s="60"/>
      <c r="GU1688" s="60"/>
      <c r="GV1688" s="60"/>
      <c r="GW1688" s="60"/>
      <c r="GX1688" s="60"/>
      <c r="GY1688" s="60"/>
      <c r="GZ1688" s="60"/>
      <c r="HA1688" s="60"/>
      <c r="HB1688" s="60"/>
      <c r="HC1688" s="60"/>
      <c r="HD1688" s="60"/>
      <c r="HE1688" s="60"/>
      <c r="HF1688" s="60"/>
      <c r="HG1688" s="60"/>
      <c r="HH1688" s="60"/>
      <c r="HI1688" s="60"/>
      <c r="HJ1688" s="60"/>
      <c r="HK1688" s="60"/>
      <c r="HL1688" s="60"/>
      <c r="HM1688" s="60"/>
      <c r="HN1688" s="60"/>
      <c r="HO1688" s="60"/>
      <c r="HP1688" s="60"/>
      <c r="HQ1688" s="60"/>
      <c r="HR1688" s="60"/>
      <c r="HS1688" s="60"/>
      <c r="HT1688" s="60"/>
      <c r="HU1688" s="60"/>
      <c r="HV1688" s="60"/>
      <c r="HW1688" s="60"/>
      <c r="HX1688" s="60"/>
      <c r="HY1688" s="60"/>
      <c r="HZ1688" s="60"/>
      <c r="IA1688" s="60"/>
      <c r="IB1688" s="60"/>
      <c r="IC1688" s="60"/>
      <c r="ID1688" s="60"/>
      <c r="IE1688" s="60"/>
      <c r="IF1688" s="60"/>
      <c r="IG1688" s="60"/>
      <c r="IH1688" s="60"/>
      <c r="II1688" s="60"/>
      <c r="IJ1688" s="60"/>
      <c r="IK1688" s="60"/>
      <c r="IL1688" s="60"/>
      <c r="IM1688" s="60"/>
      <c r="IN1688" s="60"/>
      <c r="IO1688" s="60"/>
      <c r="IP1688" s="60"/>
      <c r="IQ1688" s="60"/>
      <c r="IR1688" s="60"/>
      <c r="IS1688" s="60"/>
      <c r="IT1688" s="60"/>
      <c r="IU1688" s="60"/>
      <c r="IV1688" s="60"/>
    </row>
    <row r="1689" spans="1:256" s="59" customFormat="1" ht="50.1" customHeight="1">
      <c r="A1689" s="20" t="s">
        <v>14</v>
      </c>
      <c r="B1689" s="15"/>
      <c r="C1689" s="15"/>
      <c r="D1689" s="15"/>
      <c r="E1689" s="15"/>
      <c r="F1689" s="16"/>
      <c r="G1689" s="41" t="s">
        <v>7</v>
      </c>
      <c r="H1689" s="16"/>
      <c r="I1689" s="20" t="s">
        <v>19</v>
      </c>
      <c r="J1689" s="20" t="s">
        <v>29</v>
      </c>
      <c r="K1689" s="20" t="s">
        <v>45</v>
      </c>
      <c r="L1689" s="20" t="s">
        <v>28</v>
      </c>
      <c r="M1689" s="20" t="s">
        <v>33</v>
      </c>
      <c r="N1689" s="20" t="s">
        <v>32</v>
      </c>
      <c r="O1689" s="51" t="s">
        <v>41</v>
      </c>
      <c r="P1689" s="66"/>
      <c r="Q1689" s="66"/>
      <c r="R1689" s="3"/>
      <c r="S1689" s="1"/>
      <c r="T1689" s="1"/>
      <c r="U1689" s="1"/>
      <c r="V1689" s="1"/>
      <c r="W1689" s="1"/>
      <c r="X1689" s="5"/>
      <c r="Y1689" s="1"/>
      <c r="Z1689" s="1"/>
      <c r="AA1689" s="3"/>
      <c r="AB1689" s="3"/>
      <c r="AC1689" s="3"/>
      <c r="AD1689" s="3"/>
    </row>
    <row r="1690" spans="1:256" s="59" customFormat="1" ht="50.1" customHeight="1">
      <c r="A1690" s="17"/>
      <c r="B1690" s="15"/>
      <c r="C1690" s="15"/>
      <c r="D1690" s="15"/>
      <c r="E1690" s="15"/>
      <c r="F1690" s="16"/>
      <c r="G1690" s="42"/>
      <c r="H1690" s="16"/>
      <c r="I1690" s="20" t="s">
        <v>20</v>
      </c>
      <c r="J1690" s="20"/>
      <c r="K1690" s="20"/>
      <c r="L1690" s="20"/>
      <c r="M1690" s="20"/>
      <c r="N1690" s="20" t="s">
        <v>37</v>
      </c>
      <c r="O1690" s="50"/>
      <c r="P1690" s="65"/>
      <c r="Q1690" s="65"/>
      <c r="R1690" s="3"/>
      <c r="S1690" s="1"/>
      <c r="T1690" s="1"/>
      <c r="U1690" s="1"/>
      <c r="V1690" s="1"/>
      <c r="W1690" s="1"/>
      <c r="X1690" s="5"/>
      <c r="Y1690" s="1"/>
      <c r="Z1690" s="1"/>
      <c r="AA1690" s="3"/>
      <c r="AB1690" s="3"/>
      <c r="AC1690" s="3"/>
      <c r="AD1690" s="3"/>
    </row>
    <row r="1691" spans="1:256" s="59" customFormat="1" ht="50.1" customHeight="1">
      <c r="A1691" s="22" t="s">
        <v>10</v>
      </c>
      <c r="B1691" s="228" t="s">
        <v>11</v>
      </c>
      <c r="C1691" s="229"/>
      <c r="D1691" s="229"/>
      <c r="E1691" s="229"/>
      <c r="F1691" s="230"/>
      <c r="G1691" s="43" t="s">
        <v>9</v>
      </c>
      <c r="H1691" s="23" t="s">
        <v>15</v>
      </c>
      <c r="I1691" s="22" t="s">
        <v>21</v>
      </c>
      <c r="J1691" s="22" t="s">
        <v>24</v>
      </c>
      <c r="K1691" s="22" t="s">
        <v>26</v>
      </c>
      <c r="L1691" s="22" t="s">
        <v>30</v>
      </c>
      <c r="M1691" s="22" t="s">
        <v>34</v>
      </c>
      <c r="N1691" s="22" t="s">
        <v>42</v>
      </c>
      <c r="O1691" s="52" t="s">
        <v>38</v>
      </c>
      <c r="P1691" s="66"/>
      <c r="Q1691" s="66"/>
      <c r="R1691" s="3"/>
      <c r="S1691" s="1"/>
      <c r="T1691" s="1"/>
      <c r="U1691" s="1"/>
      <c r="V1691" s="1"/>
      <c r="W1691" s="1"/>
      <c r="X1691" s="5"/>
      <c r="Y1691" s="1"/>
      <c r="Z1691" s="1"/>
      <c r="AA1691" s="3"/>
      <c r="AB1691" s="3"/>
      <c r="AC1691" s="3"/>
      <c r="AD1691" s="3"/>
    </row>
    <row r="1692" spans="1:256" s="59" customFormat="1" ht="50.1" customHeight="1">
      <c r="A1692" s="12"/>
      <c r="B1692" s="231"/>
      <c r="C1692" s="232"/>
      <c r="D1692" s="232"/>
      <c r="E1692" s="232"/>
      <c r="F1692" s="233"/>
      <c r="G1692" s="28"/>
      <c r="H1692" s="8"/>
      <c r="I1692" s="9"/>
      <c r="J1692" s="29">
        <f t="shared" ref="J1692:J1697" si="187">SUM(H1692*I1692)</f>
        <v>0</v>
      </c>
      <c r="K1692" s="9"/>
      <c r="L1692" s="4">
        <f t="shared" ref="L1692:L1697" si="188">SUM(J1692*K1692)</f>
        <v>0</v>
      </c>
      <c r="M1692" s="10"/>
      <c r="N1692" s="11"/>
      <c r="O1692" s="57">
        <f t="shared" ref="O1692:O1697" si="189">SUM(M1692*N1692)</f>
        <v>0</v>
      </c>
      <c r="P1692" s="67"/>
      <c r="Q1692" s="67"/>
      <c r="R1692" s="3"/>
      <c r="S1692" s="1"/>
      <c r="T1692" s="1"/>
      <c r="U1692" s="1"/>
      <c r="V1692" s="1"/>
      <c r="W1692" s="1"/>
      <c r="X1692" s="5"/>
      <c r="Y1692" s="1"/>
      <c r="Z1692" s="1"/>
      <c r="AA1692" s="3"/>
      <c r="AB1692" s="3"/>
      <c r="AC1692" s="3"/>
      <c r="AD1692" s="3"/>
    </row>
    <row r="1693" spans="1:256" s="59" customFormat="1" ht="50.1" customHeight="1">
      <c r="A1693" s="12"/>
      <c r="B1693" s="225"/>
      <c r="C1693" s="226"/>
      <c r="D1693" s="226"/>
      <c r="E1693" s="226"/>
      <c r="F1693" s="227"/>
      <c r="G1693" s="28"/>
      <c r="H1693" s="8"/>
      <c r="I1693" s="9"/>
      <c r="J1693" s="29">
        <f t="shared" si="187"/>
        <v>0</v>
      </c>
      <c r="K1693" s="9"/>
      <c r="L1693" s="4">
        <f t="shared" si="188"/>
        <v>0</v>
      </c>
      <c r="M1693" s="10"/>
      <c r="N1693" s="11"/>
      <c r="O1693" s="57">
        <f t="shared" si="189"/>
        <v>0</v>
      </c>
      <c r="P1693" s="67"/>
      <c r="Q1693" s="67"/>
      <c r="R1693" s="3"/>
      <c r="S1693" s="1"/>
      <c r="T1693" s="1"/>
      <c r="U1693" s="1"/>
      <c r="V1693" s="1"/>
      <c r="W1693" s="1"/>
      <c r="X1693" s="5"/>
      <c r="Y1693" s="1"/>
      <c r="Z1693" s="1"/>
      <c r="AA1693" s="3"/>
      <c r="AB1693" s="3"/>
      <c r="AC1693" s="3"/>
      <c r="AD1693" s="3"/>
    </row>
    <row r="1694" spans="1:256" s="59" customFormat="1" ht="50.1" customHeight="1">
      <c r="A1694" s="12"/>
      <c r="B1694" s="225"/>
      <c r="C1694" s="226"/>
      <c r="D1694" s="226"/>
      <c r="E1694" s="226"/>
      <c r="F1694" s="227"/>
      <c r="G1694" s="28"/>
      <c r="H1694" s="8"/>
      <c r="I1694" s="9"/>
      <c r="J1694" s="29">
        <f t="shared" si="187"/>
        <v>0</v>
      </c>
      <c r="K1694" s="9"/>
      <c r="L1694" s="4">
        <f t="shared" si="188"/>
        <v>0</v>
      </c>
      <c r="M1694" s="10"/>
      <c r="N1694" s="11"/>
      <c r="O1694" s="57">
        <f t="shared" si="189"/>
        <v>0</v>
      </c>
      <c r="P1694" s="67"/>
      <c r="Q1694" s="67"/>
      <c r="R1694" s="3"/>
      <c r="S1694" s="1"/>
      <c r="T1694" s="1"/>
      <c r="U1694" s="1"/>
      <c r="V1694" s="1"/>
      <c r="W1694" s="1"/>
      <c r="X1694" s="5"/>
      <c r="Y1694" s="1"/>
      <c r="Z1694" s="1"/>
      <c r="AA1694" s="3"/>
      <c r="AB1694" s="3"/>
      <c r="AC1694" s="3"/>
      <c r="AD1694" s="3"/>
    </row>
    <row r="1695" spans="1:256" s="15" customFormat="1" ht="20.100000000000001" customHeight="1">
      <c r="A1695" s="12"/>
      <c r="B1695" s="225"/>
      <c r="C1695" s="226"/>
      <c r="D1695" s="226"/>
      <c r="E1695" s="226"/>
      <c r="F1695" s="227"/>
      <c r="G1695" s="28"/>
      <c r="H1695" s="8"/>
      <c r="I1695" s="9"/>
      <c r="J1695" s="29">
        <f t="shared" si="187"/>
        <v>0</v>
      </c>
      <c r="K1695" s="9"/>
      <c r="L1695" s="4">
        <f t="shared" si="188"/>
        <v>0</v>
      </c>
      <c r="M1695" s="10"/>
      <c r="N1695" s="11"/>
      <c r="O1695" s="57">
        <f t="shared" si="189"/>
        <v>0</v>
      </c>
      <c r="P1695" s="67"/>
      <c r="Q1695" s="67"/>
      <c r="R1695" s="25"/>
      <c r="S1695" s="25"/>
      <c r="T1695" s="25"/>
      <c r="U1695" s="25"/>
      <c r="V1695" s="25"/>
      <c r="W1695" s="25"/>
      <c r="X1695" s="32"/>
      <c r="Y1695" s="25"/>
      <c r="Z1695" s="25"/>
      <c r="AA1695" s="25"/>
      <c r="AB1695" s="25"/>
      <c r="AC1695" s="25"/>
      <c r="AD1695" s="25"/>
    </row>
    <row r="1696" spans="1:256" s="15" customFormat="1" ht="13.2">
      <c r="A1696" s="12"/>
      <c r="B1696" s="225"/>
      <c r="C1696" s="226"/>
      <c r="D1696" s="226"/>
      <c r="E1696" s="226"/>
      <c r="F1696" s="227"/>
      <c r="G1696" s="28"/>
      <c r="H1696" s="8"/>
      <c r="I1696" s="9"/>
      <c r="J1696" s="29">
        <f t="shared" si="187"/>
        <v>0</v>
      </c>
      <c r="K1696" s="9"/>
      <c r="L1696" s="4">
        <f t="shared" si="188"/>
        <v>0</v>
      </c>
      <c r="M1696" s="10"/>
      <c r="N1696" s="11"/>
      <c r="O1696" s="57">
        <f t="shared" si="189"/>
        <v>0</v>
      </c>
      <c r="P1696" s="67"/>
      <c r="Q1696" s="67"/>
    </row>
    <row r="1697" spans="1:30" s="15" customFormat="1" ht="13.2">
      <c r="A1697" s="12"/>
      <c r="B1697" s="225"/>
      <c r="C1697" s="226"/>
      <c r="D1697" s="226"/>
      <c r="E1697" s="226"/>
      <c r="F1697" s="227"/>
      <c r="G1697" s="28"/>
      <c r="H1697" s="8"/>
      <c r="I1697" s="9"/>
      <c r="J1697" s="29">
        <f t="shared" si="187"/>
        <v>0</v>
      </c>
      <c r="K1697" s="9"/>
      <c r="L1697" s="4">
        <f t="shared" si="188"/>
        <v>0</v>
      </c>
      <c r="M1697" s="10"/>
      <c r="N1697" s="11"/>
      <c r="O1697" s="57">
        <f t="shared" si="189"/>
        <v>0</v>
      </c>
      <c r="P1697" s="67"/>
      <c r="Q1697" s="67"/>
    </row>
    <row r="1698" spans="1:30" s="15" customFormat="1" ht="13.8" thickBot="1">
      <c r="A1698" s="33"/>
      <c r="B1698" s="203" t="s">
        <v>43</v>
      </c>
      <c r="C1698" s="204"/>
      <c r="D1698" s="204"/>
      <c r="E1698" s="204"/>
      <c r="F1698" s="205"/>
      <c r="G1698" s="46"/>
      <c r="H1698" s="34"/>
      <c r="I1698" s="35"/>
      <c r="J1698" s="30">
        <f>SUM(J1692:J1697)</f>
        <v>0</v>
      </c>
      <c r="K1698" s="35"/>
      <c r="L1698" s="30">
        <f>SUM(L1692:L1697)</f>
        <v>0</v>
      </c>
      <c r="M1698" s="36">
        <f>SUM(M1692:M1697)</f>
        <v>0</v>
      </c>
      <c r="N1698" s="35"/>
      <c r="O1698" s="30">
        <f>SUM(O1692:O1697)</f>
        <v>0</v>
      </c>
      <c r="P1698" s="68"/>
      <c r="Q1698" s="68"/>
      <c r="R1698" s="25"/>
      <c r="S1698" s="25"/>
      <c r="T1698" s="25"/>
      <c r="U1698" s="25"/>
      <c r="V1698" s="25"/>
      <c r="W1698" s="25"/>
      <c r="X1698" s="32"/>
      <c r="Y1698" s="25"/>
      <c r="Z1698" s="25"/>
      <c r="AA1698" s="25"/>
      <c r="AB1698" s="25"/>
      <c r="AC1698" s="25"/>
      <c r="AD1698" s="25"/>
    </row>
    <row r="1699" spans="1:30" s="15" customFormat="1" ht="9" customHeight="1">
      <c r="A1699" s="25"/>
      <c r="B1699" s="25"/>
      <c r="C1699" s="25"/>
      <c r="D1699" s="25"/>
      <c r="E1699" s="25"/>
      <c r="F1699" s="25"/>
      <c r="G1699" s="44"/>
      <c r="H1699" s="25"/>
      <c r="I1699" s="25"/>
      <c r="J1699" s="25"/>
      <c r="K1699" s="25"/>
      <c r="L1699" s="25"/>
      <c r="M1699" s="25"/>
      <c r="N1699" s="25"/>
      <c r="O1699" s="53"/>
      <c r="P1699" s="63"/>
      <c r="Q1699" s="63"/>
      <c r="R1699" s="25"/>
      <c r="S1699" s="25"/>
      <c r="T1699" s="25"/>
      <c r="U1699" s="25"/>
      <c r="V1699" s="25"/>
      <c r="W1699" s="25"/>
      <c r="X1699" s="32"/>
      <c r="Y1699" s="25"/>
      <c r="Z1699" s="25"/>
      <c r="AA1699" s="25"/>
      <c r="AB1699" s="25"/>
      <c r="AC1699" s="25"/>
      <c r="AD1699" s="25"/>
    </row>
    <row r="1700" spans="1:30" s="15" customFormat="1" ht="8.25" customHeight="1">
      <c r="A1700" s="25"/>
      <c r="B1700" s="25"/>
      <c r="C1700" s="25"/>
      <c r="D1700" s="25"/>
      <c r="E1700" s="25"/>
      <c r="F1700" s="25"/>
      <c r="G1700" s="44"/>
      <c r="H1700" s="25"/>
      <c r="I1700" s="25"/>
      <c r="J1700" s="25"/>
      <c r="K1700" s="25"/>
      <c r="L1700" s="25"/>
      <c r="M1700" s="25"/>
      <c r="N1700" s="25"/>
      <c r="O1700" s="53"/>
      <c r="P1700" s="63"/>
      <c r="Q1700" s="63"/>
      <c r="R1700" s="25"/>
      <c r="S1700" s="25"/>
      <c r="T1700" s="25"/>
      <c r="U1700" s="25"/>
      <c r="V1700" s="25"/>
      <c r="W1700" s="25"/>
      <c r="X1700" s="32"/>
      <c r="Y1700" s="25"/>
      <c r="Z1700" s="25"/>
      <c r="AA1700" s="25"/>
      <c r="AB1700" s="25"/>
      <c r="AC1700" s="25"/>
      <c r="AD1700" s="25"/>
    </row>
    <row r="1701" spans="1:30" s="15" customFormat="1" ht="12.75" customHeight="1">
      <c r="A1701" s="27"/>
      <c r="B1701" s="27"/>
      <c r="C1701" s="27"/>
      <c r="D1701" s="27"/>
      <c r="E1701" s="27"/>
      <c r="F1701" s="27"/>
      <c r="G1701" s="45"/>
      <c r="H1701" s="27"/>
      <c r="I1701" s="27"/>
      <c r="J1701" s="27"/>
      <c r="K1701" s="27"/>
      <c r="L1701" s="27"/>
      <c r="M1701" s="27"/>
      <c r="N1701" s="27"/>
      <c r="O1701" s="54"/>
      <c r="P1701" s="63"/>
      <c r="Q1701" s="63"/>
      <c r="R1701" s="25"/>
      <c r="S1701" s="25"/>
      <c r="T1701" s="25"/>
      <c r="U1701" s="25"/>
      <c r="V1701" s="25"/>
      <c r="W1701" s="25"/>
      <c r="X1701" s="32"/>
      <c r="Y1701" s="25"/>
      <c r="Z1701" s="25"/>
      <c r="AA1701" s="25"/>
      <c r="AB1701" s="25"/>
      <c r="AC1701" s="25"/>
      <c r="AD1701" s="25"/>
    </row>
    <row r="1702" spans="1:30" s="15" customFormat="1" ht="8.25" customHeight="1">
      <c r="A1702" s="206" t="s">
        <v>50</v>
      </c>
      <c r="B1702" s="207"/>
      <c r="C1702" s="207"/>
      <c r="D1702" s="207"/>
      <c r="E1702" s="207"/>
      <c r="F1702" s="207"/>
      <c r="G1702" s="207"/>
      <c r="H1702" s="208"/>
      <c r="I1702" s="215" t="s">
        <v>46</v>
      </c>
      <c r="J1702" s="216"/>
      <c r="K1702" s="216"/>
      <c r="L1702" s="216"/>
      <c r="M1702" s="217"/>
      <c r="N1702" s="55" t="s">
        <v>1</v>
      </c>
      <c r="O1702" s="56"/>
      <c r="P1702" s="58"/>
      <c r="Q1702" s="58"/>
      <c r="R1702" s="25"/>
      <c r="S1702" s="25"/>
      <c r="T1702" s="25"/>
      <c r="U1702" s="25"/>
      <c r="V1702" s="25"/>
      <c r="W1702" s="25"/>
      <c r="X1702" s="32"/>
      <c r="Y1702" s="25"/>
      <c r="Z1702" s="25"/>
      <c r="AA1702" s="25"/>
      <c r="AB1702" s="25"/>
      <c r="AC1702" s="25"/>
      <c r="AD1702" s="25"/>
    </row>
    <row r="1703" spans="1:30" s="15" customFormat="1" ht="8.25" customHeight="1">
      <c r="A1703" s="209"/>
      <c r="B1703" s="210"/>
      <c r="C1703" s="210"/>
      <c r="D1703" s="210"/>
      <c r="E1703" s="210"/>
      <c r="F1703" s="210"/>
      <c r="G1703" s="210"/>
      <c r="H1703" s="211"/>
      <c r="I1703" s="24"/>
      <c r="J1703" s="25"/>
      <c r="K1703" s="25"/>
      <c r="L1703" s="25"/>
      <c r="M1703" s="16"/>
      <c r="N1703" s="25"/>
      <c r="O1703" s="53"/>
      <c r="P1703" s="63"/>
      <c r="Q1703" s="63"/>
      <c r="R1703" s="25"/>
      <c r="S1703" s="25"/>
      <c r="T1703" s="25"/>
      <c r="U1703" s="25"/>
      <c r="V1703" s="25"/>
      <c r="W1703" s="25"/>
      <c r="X1703" s="32"/>
      <c r="Y1703" s="25"/>
      <c r="Z1703" s="25"/>
      <c r="AA1703" s="25"/>
      <c r="AB1703" s="25"/>
      <c r="AC1703" s="25"/>
      <c r="AD1703" s="25"/>
    </row>
    <row r="1704" spans="1:30" s="15" customFormat="1" ht="9" customHeight="1">
      <c r="A1704" s="209"/>
      <c r="B1704" s="210"/>
      <c r="C1704" s="210"/>
      <c r="D1704" s="210"/>
      <c r="E1704" s="210"/>
      <c r="F1704" s="210"/>
      <c r="G1704" s="210"/>
      <c r="H1704" s="211"/>
      <c r="I1704" s="218"/>
      <c r="J1704" s="219"/>
      <c r="K1704" s="219"/>
      <c r="L1704" s="219"/>
      <c r="M1704" s="220"/>
      <c r="N1704" s="26" t="s">
        <v>48</v>
      </c>
      <c r="O1704" s="53"/>
      <c r="P1704" s="63"/>
      <c r="Q1704" s="63"/>
      <c r="R1704" s="25"/>
      <c r="S1704" s="25"/>
      <c r="T1704" s="25"/>
      <c r="U1704" s="25"/>
      <c r="V1704" s="25"/>
      <c r="W1704" s="25"/>
      <c r="X1704" s="32"/>
      <c r="Y1704" s="25"/>
      <c r="Z1704" s="25"/>
      <c r="AA1704" s="25"/>
      <c r="AB1704" s="25"/>
      <c r="AC1704" s="25"/>
      <c r="AD1704" s="25"/>
    </row>
    <row r="1705" spans="1:30" s="15" customFormat="1" ht="8.25" customHeight="1">
      <c r="A1705" s="209"/>
      <c r="B1705" s="210"/>
      <c r="C1705" s="210"/>
      <c r="D1705" s="210"/>
      <c r="E1705" s="210"/>
      <c r="F1705" s="210"/>
      <c r="G1705" s="210"/>
      <c r="H1705" s="211"/>
      <c r="I1705" s="221"/>
      <c r="J1705" s="219"/>
      <c r="K1705" s="219"/>
      <c r="L1705" s="219"/>
      <c r="M1705" s="220"/>
      <c r="N1705" s="25"/>
      <c r="O1705" s="53"/>
      <c r="P1705" s="63"/>
      <c r="Q1705" s="63"/>
      <c r="R1705" s="25"/>
      <c r="S1705" s="25"/>
      <c r="T1705" s="25"/>
      <c r="U1705" s="25"/>
      <c r="V1705" s="25"/>
      <c r="W1705" s="25"/>
      <c r="X1705" s="32"/>
      <c r="Y1705" s="25"/>
      <c r="Z1705" s="25"/>
      <c r="AA1705" s="25"/>
      <c r="AB1705" s="25"/>
      <c r="AC1705" s="25"/>
      <c r="AD1705" s="25"/>
    </row>
    <row r="1706" spans="1:30" s="15" customFormat="1" ht="8.25" customHeight="1">
      <c r="A1706" s="209"/>
      <c r="B1706" s="210"/>
      <c r="C1706" s="210"/>
      <c r="D1706" s="210"/>
      <c r="E1706" s="210"/>
      <c r="F1706" s="210"/>
      <c r="G1706" s="210"/>
      <c r="H1706" s="211"/>
      <c r="I1706" s="221"/>
      <c r="J1706" s="219"/>
      <c r="K1706" s="219"/>
      <c r="L1706" s="219"/>
      <c r="M1706" s="220"/>
      <c r="N1706" s="27"/>
      <c r="O1706" s="54"/>
      <c r="P1706" s="63"/>
      <c r="Q1706" s="63"/>
      <c r="R1706" s="25"/>
      <c r="S1706" s="25"/>
      <c r="T1706" s="25"/>
      <c r="U1706" s="25"/>
      <c r="V1706" s="25"/>
      <c r="W1706" s="25"/>
      <c r="X1706" s="32"/>
      <c r="Y1706" s="25"/>
      <c r="Z1706" s="25"/>
      <c r="AA1706" s="25"/>
      <c r="AB1706" s="25"/>
      <c r="AC1706" s="25"/>
      <c r="AD1706" s="25"/>
    </row>
    <row r="1707" spans="1:30" s="15" customFormat="1" ht="8.25" customHeight="1">
      <c r="A1707" s="209"/>
      <c r="B1707" s="210"/>
      <c r="C1707" s="210"/>
      <c r="D1707" s="210"/>
      <c r="E1707" s="210"/>
      <c r="F1707" s="210"/>
      <c r="G1707" s="210"/>
      <c r="H1707" s="211"/>
      <c r="I1707" s="221"/>
      <c r="J1707" s="219"/>
      <c r="K1707" s="219"/>
      <c r="L1707" s="219"/>
      <c r="M1707" s="220"/>
      <c r="N1707" s="13" t="s">
        <v>2</v>
      </c>
      <c r="O1707" s="53"/>
      <c r="P1707" s="63"/>
      <c r="Q1707" s="63"/>
      <c r="R1707" s="25"/>
      <c r="S1707" s="25"/>
      <c r="T1707" s="25"/>
      <c r="U1707" s="25"/>
      <c r="V1707" s="25"/>
      <c r="W1707" s="25"/>
      <c r="X1707" s="32"/>
      <c r="Y1707" s="25"/>
      <c r="Z1707" s="25"/>
      <c r="AA1707" s="25"/>
      <c r="AB1707" s="25"/>
      <c r="AC1707" s="25"/>
      <c r="AD1707" s="25"/>
    </row>
    <row r="1708" spans="1:30" s="15" customFormat="1">
      <c r="A1708" s="209"/>
      <c r="B1708" s="210"/>
      <c r="C1708" s="210"/>
      <c r="D1708" s="210"/>
      <c r="E1708" s="210"/>
      <c r="F1708" s="210"/>
      <c r="G1708" s="210"/>
      <c r="H1708" s="211"/>
      <c r="I1708" s="221"/>
      <c r="J1708" s="219"/>
      <c r="K1708" s="219"/>
      <c r="L1708" s="219"/>
      <c r="M1708" s="220"/>
      <c r="N1708" s="25"/>
      <c r="O1708" s="53"/>
      <c r="P1708" s="63"/>
      <c r="Q1708" s="63"/>
      <c r="R1708" s="25"/>
      <c r="S1708" s="25"/>
      <c r="T1708" s="25"/>
      <c r="U1708" s="25"/>
      <c r="V1708" s="25"/>
      <c r="W1708" s="25"/>
      <c r="X1708" s="32"/>
      <c r="Y1708" s="25"/>
      <c r="Z1708" s="25"/>
      <c r="AA1708" s="25"/>
      <c r="AB1708" s="25"/>
      <c r="AC1708" s="25"/>
      <c r="AD1708" s="25"/>
    </row>
    <row r="1709" spans="1:30" s="15" customFormat="1" ht="13.2">
      <c r="A1709" s="209"/>
      <c r="B1709" s="210"/>
      <c r="C1709" s="210"/>
      <c r="D1709" s="210"/>
      <c r="E1709" s="210"/>
      <c r="F1709" s="210"/>
      <c r="G1709" s="210"/>
      <c r="H1709" s="211"/>
      <c r="I1709" s="221"/>
      <c r="J1709" s="219"/>
      <c r="K1709" s="219"/>
      <c r="L1709" s="219"/>
      <c r="M1709" s="220"/>
      <c r="N1709" s="241"/>
      <c r="O1709" s="242"/>
      <c r="P1709" s="62"/>
      <c r="Q1709" s="62"/>
      <c r="R1709" s="25"/>
      <c r="S1709" s="25"/>
      <c r="T1709" s="25"/>
      <c r="U1709" s="25"/>
      <c r="V1709" s="25"/>
      <c r="W1709" s="25"/>
      <c r="X1709" s="32"/>
      <c r="Y1709" s="25"/>
      <c r="Z1709" s="25"/>
      <c r="AA1709" s="25"/>
      <c r="AB1709" s="25"/>
      <c r="AC1709" s="25"/>
      <c r="AD1709" s="25"/>
    </row>
    <row r="1710" spans="1:30" s="15" customFormat="1" ht="13.2">
      <c r="A1710" s="212"/>
      <c r="B1710" s="213"/>
      <c r="C1710" s="213"/>
      <c r="D1710" s="213"/>
      <c r="E1710" s="213"/>
      <c r="F1710" s="213"/>
      <c r="G1710" s="213"/>
      <c r="H1710" s="214"/>
      <c r="I1710" s="222"/>
      <c r="J1710" s="223"/>
      <c r="K1710" s="223"/>
      <c r="L1710" s="223"/>
      <c r="M1710" s="224"/>
      <c r="N1710" s="243"/>
      <c r="O1710" s="244"/>
      <c r="P1710" s="62"/>
      <c r="Q1710" s="62"/>
      <c r="R1710" s="25"/>
      <c r="S1710" s="26"/>
      <c r="T1710" s="26"/>
      <c r="U1710" s="26"/>
      <c r="V1710" s="26"/>
      <c r="W1710" s="26"/>
      <c r="X1710" s="31"/>
      <c r="Y1710" s="26"/>
      <c r="Z1710" s="25"/>
      <c r="AA1710" s="25"/>
      <c r="AB1710" s="25"/>
      <c r="AC1710" s="25"/>
      <c r="AD1710" s="25"/>
    </row>
    <row r="1711" spans="1:30" s="15" customFormat="1" ht="13.2">
      <c r="A1711" s="245" t="s">
        <v>0</v>
      </c>
      <c r="B1711" s="246"/>
      <c r="C1711" s="246"/>
      <c r="D1711" s="246"/>
      <c r="E1711" s="246"/>
      <c r="F1711" s="247"/>
      <c r="G1711" s="39"/>
      <c r="H1711" s="251" t="s">
        <v>3</v>
      </c>
      <c r="I1711" s="198"/>
      <c r="J1711" s="198"/>
      <c r="K1711" s="198"/>
      <c r="L1711" s="198"/>
      <c r="M1711" s="198"/>
      <c r="N1711" s="198"/>
      <c r="O1711" s="199"/>
      <c r="P1711" s="64"/>
      <c r="Q1711" s="64"/>
      <c r="R1711" s="25"/>
      <c r="S1711" s="26"/>
      <c r="T1711" s="26"/>
      <c r="U1711" s="26"/>
      <c r="V1711" s="26"/>
      <c r="W1711" s="26"/>
      <c r="X1711" s="31"/>
      <c r="Y1711" s="26"/>
      <c r="Z1711" s="25"/>
      <c r="AA1711" s="25"/>
      <c r="AB1711" s="25"/>
      <c r="AC1711" s="25"/>
      <c r="AD1711" s="25"/>
    </row>
    <row r="1712" spans="1:30" s="15" customFormat="1" ht="13.2">
      <c r="A1712" s="248"/>
      <c r="B1712" s="249"/>
      <c r="C1712" s="249"/>
      <c r="D1712" s="249"/>
      <c r="E1712" s="249"/>
      <c r="F1712" s="250"/>
      <c r="G1712" s="39"/>
      <c r="H1712" s="200"/>
      <c r="I1712" s="201"/>
      <c r="J1712" s="201"/>
      <c r="K1712" s="201"/>
      <c r="L1712" s="201"/>
      <c r="M1712" s="201"/>
      <c r="N1712" s="201"/>
      <c r="O1712" s="202"/>
      <c r="P1712" s="64"/>
      <c r="Q1712" s="64"/>
      <c r="R1712" s="25"/>
      <c r="S1712" s="26"/>
      <c r="T1712" s="26"/>
      <c r="U1712" s="26"/>
      <c r="V1712" s="26"/>
      <c r="W1712" s="26"/>
      <c r="X1712" s="31"/>
      <c r="Y1712" s="26"/>
      <c r="Z1712" s="25"/>
      <c r="AA1712" s="25"/>
      <c r="AB1712" s="25"/>
      <c r="AC1712" s="25"/>
      <c r="AD1712" s="25"/>
    </row>
    <row r="1713" spans="1:256" s="15" customFormat="1" ht="13.2">
      <c r="A1713" s="14"/>
      <c r="F1713" s="16"/>
      <c r="G1713" s="39"/>
      <c r="H1713" s="191" t="s">
        <v>4</v>
      </c>
      <c r="I1713" s="192"/>
      <c r="J1713" s="192"/>
      <c r="K1713" s="192"/>
      <c r="L1713" s="193"/>
      <c r="M1713" s="197" t="s">
        <v>5</v>
      </c>
      <c r="N1713" s="198"/>
      <c r="O1713" s="199"/>
      <c r="P1713" s="64"/>
      <c r="Q1713" s="64"/>
      <c r="R1713" s="25"/>
      <c r="S1713" s="26"/>
      <c r="T1713" s="26"/>
      <c r="U1713" s="26"/>
      <c r="V1713" s="26"/>
      <c r="W1713" s="26"/>
      <c r="X1713" s="31"/>
      <c r="Y1713" s="26"/>
      <c r="Z1713" s="25"/>
      <c r="AA1713" s="25"/>
      <c r="AB1713" s="25"/>
      <c r="AC1713" s="25"/>
      <c r="AD1713" s="25"/>
    </row>
    <row r="1714" spans="1:256" s="15" customFormat="1" ht="13.2">
      <c r="A1714" s="17"/>
      <c r="F1714" s="16"/>
      <c r="G1714" s="39"/>
      <c r="H1714" s="194"/>
      <c r="I1714" s="195"/>
      <c r="J1714" s="195"/>
      <c r="K1714" s="195"/>
      <c r="L1714" s="196"/>
      <c r="M1714" s="200"/>
      <c r="N1714" s="201"/>
      <c r="O1714" s="202"/>
      <c r="P1714" s="64"/>
      <c r="Q1714" s="64"/>
      <c r="R1714" s="26"/>
      <c r="S1714" s="26"/>
      <c r="T1714" s="26"/>
      <c r="U1714" s="26"/>
      <c r="V1714" s="26"/>
      <c r="W1714" s="26"/>
      <c r="X1714" s="31"/>
      <c r="Y1714" s="26"/>
      <c r="Z1714" s="25"/>
      <c r="AA1714" s="25"/>
      <c r="AB1714" s="25"/>
      <c r="AC1714" s="25"/>
      <c r="AD1714" s="25"/>
    </row>
    <row r="1715" spans="1:256" s="15" customFormat="1" ht="13.2">
      <c r="A1715" s="17"/>
      <c r="F1715" s="16"/>
      <c r="G1715" s="40"/>
      <c r="H1715" s="18"/>
      <c r="I1715" s="14"/>
      <c r="J1715" s="14"/>
      <c r="K1715" s="14"/>
      <c r="L1715" s="19"/>
      <c r="M1715" s="14"/>
      <c r="N1715" s="14"/>
      <c r="O1715" s="50" t="s">
        <v>39</v>
      </c>
      <c r="P1715" s="65"/>
      <c r="Q1715" s="65"/>
      <c r="R1715" s="26"/>
      <c r="S1715" s="26"/>
      <c r="T1715" s="26"/>
      <c r="U1715" s="26"/>
      <c r="V1715" s="26"/>
      <c r="W1715" s="26"/>
      <c r="X1715" s="31"/>
      <c r="Y1715" s="26"/>
      <c r="Z1715" s="25"/>
      <c r="AA1715" s="26"/>
      <c r="AB1715" s="26"/>
      <c r="AC1715" s="26"/>
      <c r="AD1715" s="26"/>
      <c r="AE1715" s="60"/>
      <c r="AF1715" s="60"/>
      <c r="AG1715" s="60"/>
      <c r="AH1715" s="60"/>
      <c r="AI1715" s="60"/>
      <c r="AJ1715" s="60"/>
      <c r="AK1715" s="60"/>
      <c r="AL1715" s="60"/>
      <c r="AM1715" s="60"/>
      <c r="AN1715" s="60"/>
      <c r="AO1715" s="60"/>
      <c r="AP1715" s="60"/>
      <c r="AQ1715" s="60"/>
      <c r="AR1715" s="60"/>
      <c r="AS1715" s="60"/>
      <c r="AT1715" s="60"/>
      <c r="AU1715" s="60"/>
      <c r="AV1715" s="60"/>
      <c r="AW1715" s="60"/>
      <c r="AX1715" s="60"/>
      <c r="AY1715" s="60"/>
      <c r="AZ1715" s="60"/>
      <c r="BA1715" s="60"/>
      <c r="BB1715" s="60"/>
      <c r="BC1715" s="60"/>
      <c r="BD1715" s="60"/>
      <c r="BE1715" s="60"/>
      <c r="BF1715" s="60"/>
      <c r="BG1715" s="60"/>
      <c r="BH1715" s="60"/>
      <c r="BI1715" s="60"/>
      <c r="BJ1715" s="60"/>
      <c r="BK1715" s="60"/>
      <c r="BL1715" s="60"/>
      <c r="BM1715" s="60"/>
      <c r="BN1715" s="60"/>
      <c r="BO1715" s="60"/>
      <c r="BP1715" s="60"/>
      <c r="BQ1715" s="60"/>
      <c r="BR1715" s="60"/>
      <c r="BS1715" s="60"/>
      <c r="BT1715" s="60"/>
      <c r="BU1715" s="60"/>
      <c r="BV1715" s="60"/>
      <c r="BW1715" s="60"/>
      <c r="BX1715" s="60"/>
      <c r="BY1715" s="60"/>
      <c r="BZ1715" s="60"/>
      <c r="CA1715" s="60"/>
      <c r="CB1715" s="60"/>
      <c r="CC1715" s="60"/>
      <c r="CD1715" s="60"/>
      <c r="CE1715" s="60"/>
      <c r="CF1715" s="60"/>
      <c r="CG1715" s="60"/>
      <c r="CH1715" s="60"/>
      <c r="CI1715" s="60"/>
      <c r="CJ1715" s="60"/>
      <c r="CK1715" s="60"/>
      <c r="CL1715" s="60"/>
      <c r="CM1715" s="60"/>
      <c r="CN1715" s="60"/>
      <c r="CO1715" s="60"/>
      <c r="CP1715" s="60"/>
      <c r="CQ1715" s="60"/>
      <c r="CR1715" s="60"/>
      <c r="CS1715" s="60"/>
      <c r="CT1715" s="60"/>
      <c r="CU1715" s="60"/>
      <c r="CV1715" s="60"/>
      <c r="CW1715" s="60"/>
      <c r="CX1715" s="60"/>
      <c r="CY1715" s="60"/>
      <c r="CZ1715" s="60"/>
      <c r="DA1715" s="60"/>
      <c r="DB1715" s="60"/>
      <c r="DC1715" s="60"/>
      <c r="DD1715" s="60"/>
      <c r="DE1715" s="60"/>
      <c r="DF1715" s="60"/>
      <c r="DG1715" s="60"/>
      <c r="DH1715" s="60"/>
      <c r="DI1715" s="60"/>
      <c r="DJ1715" s="60"/>
      <c r="DK1715" s="60"/>
      <c r="DL1715" s="60"/>
      <c r="DM1715" s="60"/>
      <c r="DN1715" s="60"/>
      <c r="DO1715" s="60"/>
      <c r="DP1715" s="60"/>
      <c r="DQ1715" s="60"/>
      <c r="DR1715" s="60"/>
      <c r="DS1715" s="60"/>
      <c r="DT1715" s="60"/>
      <c r="DU1715" s="60"/>
      <c r="DV1715" s="60"/>
      <c r="DW1715" s="60"/>
      <c r="DX1715" s="60"/>
      <c r="DY1715" s="60"/>
      <c r="DZ1715" s="60"/>
      <c r="EA1715" s="60"/>
      <c r="EB1715" s="60"/>
      <c r="EC1715" s="60"/>
      <c r="ED1715" s="60"/>
      <c r="EE1715" s="60"/>
      <c r="EF1715" s="60"/>
      <c r="EG1715" s="60"/>
      <c r="EH1715" s="60"/>
      <c r="EI1715" s="60"/>
      <c r="EJ1715" s="60"/>
      <c r="EK1715" s="60"/>
      <c r="EL1715" s="60"/>
      <c r="EM1715" s="60"/>
      <c r="EN1715" s="60"/>
      <c r="EO1715" s="60"/>
      <c r="EP1715" s="60"/>
      <c r="EQ1715" s="60"/>
      <c r="ER1715" s="60"/>
      <c r="ES1715" s="60"/>
      <c r="ET1715" s="60"/>
      <c r="EU1715" s="60"/>
      <c r="EV1715" s="60"/>
      <c r="EW1715" s="60"/>
      <c r="EX1715" s="60"/>
      <c r="EY1715" s="60"/>
      <c r="EZ1715" s="60"/>
      <c r="FA1715" s="60"/>
      <c r="FB1715" s="60"/>
      <c r="FC1715" s="60"/>
      <c r="FD1715" s="60"/>
      <c r="FE1715" s="60"/>
      <c r="FF1715" s="60"/>
      <c r="FG1715" s="60"/>
      <c r="FH1715" s="60"/>
      <c r="FI1715" s="60"/>
      <c r="FJ1715" s="60"/>
      <c r="FK1715" s="60"/>
      <c r="FL1715" s="60"/>
      <c r="FM1715" s="60"/>
      <c r="FN1715" s="60"/>
      <c r="FO1715" s="60"/>
      <c r="FP1715" s="60"/>
      <c r="FQ1715" s="60"/>
      <c r="FR1715" s="60"/>
      <c r="FS1715" s="60"/>
      <c r="FT1715" s="60"/>
      <c r="FU1715" s="60"/>
      <c r="FV1715" s="60"/>
      <c r="FW1715" s="60"/>
      <c r="FX1715" s="60"/>
      <c r="FY1715" s="60"/>
      <c r="FZ1715" s="60"/>
      <c r="GA1715" s="60"/>
      <c r="GB1715" s="60"/>
      <c r="GC1715" s="60"/>
      <c r="GD1715" s="60"/>
      <c r="GE1715" s="60"/>
      <c r="GF1715" s="60"/>
      <c r="GG1715" s="60"/>
      <c r="GH1715" s="60"/>
      <c r="GI1715" s="60"/>
      <c r="GJ1715" s="60"/>
      <c r="GK1715" s="60"/>
      <c r="GL1715" s="60"/>
      <c r="GM1715" s="60"/>
      <c r="GN1715" s="60"/>
      <c r="GO1715" s="60"/>
      <c r="GP1715" s="60"/>
      <c r="GQ1715" s="60"/>
      <c r="GR1715" s="60"/>
      <c r="GS1715" s="60"/>
      <c r="GT1715" s="60"/>
      <c r="GU1715" s="60"/>
      <c r="GV1715" s="60"/>
      <c r="GW1715" s="60"/>
      <c r="GX1715" s="60"/>
      <c r="GY1715" s="60"/>
      <c r="GZ1715" s="60"/>
      <c r="HA1715" s="60"/>
      <c r="HB1715" s="60"/>
      <c r="HC1715" s="60"/>
      <c r="HD1715" s="60"/>
      <c r="HE1715" s="60"/>
      <c r="HF1715" s="60"/>
      <c r="HG1715" s="60"/>
      <c r="HH1715" s="60"/>
      <c r="HI1715" s="60"/>
      <c r="HJ1715" s="60"/>
      <c r="HK1715" s="60"/>
      <c r="HL1715" s="60"/>
      <c r="HM1715" s="60"/>
      <c r="HN1715" s="60"/>
      <c r="HO1715" s="60"/>
      <c r="HP1715" s="60"/>
      <c r="HQ1715" s="60"/>
      <c r="HR1715" s="60"/>
      <c r="HS1715" s="60"/>
      <c r="HT1715" s="60"/>
      <c r="HU1715" s="60"/>
      <c r="HV1715" s="60"/>
      <c r="HW1715" s="60"/>
      <c r="HX1715" s="60"/>
      <c r="HY1715" s="60"/>
      <c r="HZ1715" s="60"/>
      <c r="IA1715" s="60"/>
      <c r="IB1715" s="60"/>
      <c r="IC1715" s="60"/>
      <c r="ID1715" s="60"/>
      <c r="IE1715" s="60"/>
      <c r="IF1715" s="60"/>
      <c r="IG1715" s="60"/>
      <c r="IH1715" s="60"/>
      <c r="II1715" s="60"/>
      <c r="IJ1715" s="60"/>
      <c r="IK1715" s="60"/>
      <c r="IL1715" s="60"/>
      <c r="IM1715" s="60"/>
      <c r="IN1715" s="60"/>
      <c r="IO1715" s="60"/>
      <c r="IP1715" s="60"/>
      <c r="IQ1715" s="60"/>
      <c r="IR1715" s="60"/>
      <c r="IS1715" s="60"/>
      <c r="IT1715" s="60"/>
      <c r="IU1715" s="60"/>
      <c r="IV1715" s="60"/>
    </row>
    <row r="1716" spans="1:256" s="15" customFormat="1" ht="13.2">
      <c r="A1716" s="17"/>
      <c r="F1716" s="16"/>
      <c r="G1716" s="41" t="s">
        <v>6</v>
      </c>
      <c r="H1716" s="21" t="s">
        <v>16</v>
      </c>
      <c r="I1716" s="20" t="s">
        <v>18</v>
      </c>
      <c r="J1716" s="20" t="s">
        <v>22</v>
      </c>
      <c r="K1716" s="20" t="s">
        <v>25</v>
      </c>
      <c r="L1716" s="20" t="s">
        <v>27</v>
      </c>
      <c r="M1716" s="20" t="s">
        <v>31</v>
      </c>
      <c r="N1716" s="20" t="s">
        <v>35</v>
      </c>
      <c r="O1716" s="50" t="s">
        <v>32</v>
      </c>
      <c r="P1716" s="65"/>
      <c r="Q1716" s="65"/>
      <c r="R1716" s="26"/>
      <c r="S1716" s="26"/>
      <c r="T1716" s="26"/>
      <c r="U1716" s="26"/>
      <c r="V1716" s="26"/>
      <c r="W1716" s="26"/>
      <c r="X1716" s="31"/>
      <c r="Y1716" s="26"/>
      <c r="Z1716" s="25"/>
      <c r="AA1716" s="26"/>
      <c r="AB1716" s="26"/>
      <c r="AC1716" s="26"/>
      <c r="AD1716" s="26"/>
      <c r="AE1716" s="60"/>
      <c r="AF1716" s="60"/>
      <c r="AG1716" s="60"/>
      <c r="AH1716" s="60"/>
      <c r="AI1716" s="60"/>
      <c r="AJ1716" s="60"/>
      <c r="AK1716" s="60"/>
      <c r="AL1716" s="60"/>
      <c r="AM1716" s="60"/>
      <c r="AN1716" s="60"/>
      <c r="AO1716" s="60"/>
      <c r="AP1716" s="60"/>
      <c r="AQ1716" s="60"/>
      <c r="AR1716" s="60"/>
      <c r="AS1716" s="60"/>
      <c r="AT1716" s="60"/>
      <c r="AU1716" s="60"/>
      <c r="AV1716" s="60"/>
      <c r="AW1716" s="60"/>
      <c r="AX1716" s="60"/>
      <c r="AY1716" s="60"/>
      <c r="AZ1716" s="60"/>
      <c r="BA1716" s="60"/>
      <c r="BB1716" s="60"/>
      <c r="BC1716" s="60"/>
      <c r="BD1716" s="60"/>
      <c r="BE1716" s="60"/>
      <c r="BF1716" s="60"/>
      <c r="BG1716" s="60"/>
      <c r="BH1716" s="60"/>
      <c r="BI1716" s="60"/>
      <c r="BJ1716" s="60"/>
      <c r="BK1716" s="60"/>
      <c r="BL1716" s="60"/>
      <c r="BM1716" s="60"/>
      <c r="BN1716" s="60"/>
      <c r="BO1716" s="60"/>
      <c r="BP1716" s="60"/>
      <c r="BQ1716" s="60"/>
      <c r="BR1716" s="60"/>
      <c r="BS1716" s="60"/>
      <c r="BT1716" s="60"/>
      <c r="BU1716" s="60"/>
      <c r="BV1716" s="60"/>
      <c r="BW1716" s="60"/>
      <c r="BX1716" s="60"/>
      <c r="BY1716" s="60"/>
      <c r="BZ1716" s="60"/>
      <c r="CA1716" s="60"/>
      <c r="CB1716" s="60"/>
      <c r="CC1716" s="60"/>
      <c r="CD1716" s="60"/>
      <c r="CE1716" s="60"/>
      <c r="CF1716" s="60"/>
      <c r="CG1716" s="60"/>
      <c r="CH1716" s="60"/>
      <c r="CI1716" s="60"/>
      <c r="CJ1716" s="60"/>
      <c r="CK1716" s="60"/>
      <c r="CL1716" s="60"/>
      <c r="CM1716" s="60"/>
      <c r="CN1716" s="60"/>
      <c r="CO1716" s="60"/>
      <c r="CP1716" s="60"/>
      <c r="CQ1716" s="60"/>
      <c r="CR1716" s="60"/>
      <c r="CS1716" s="60"/>
      <c r="CT1716" s="60"/>
      <c r="CU1716" s="60"/>
      <c r="CV1716" s="60"/>
      <c r="CW1716" s="60"/>
      <c r="CX1716" s="60"/>
      <c r="CY1716" s="60"/>
      <c r="CZ1716" s="60"/>
      <c r="DA1716" s="60"/>
      <c r="DB1716" s="60"/>
      <c r="DC1716" s="60"/>
      <c r="DD1716" s="60"/>
      <c r="DE1716" s="60"/>
      <c r="DF1716" s="60"/>
      <c r="DG1716" s="60"/>
      <c r="DH1716" s="60"/>
      <c r="DI1716" s="60"/>
      <c r="DJ1716" s="60"/>
      <c r="DK1716" s="60"/>
      <c r="DL1716" s="60"/>
      <c r="DM1716" s="60"/>
      <c r="DN1716" s="60"/>
      <c r="DO1716" s="60"/>
      <c r="DP1716" s="60"/>
      <c r="DQ1716" s="60"/>
      <c r="DR1716" s="60"/>
      <c r="DS1716" s="60"/>
      <c r="DT1716" s="60"/>
      <c r="DU1716" s="60"/>
      <c r="DV1716" s="60"/>
      <c r="DW1716" s="60"/>
      <c r="DX1716" s="60"/>
      <c r="DY1716" s="60"/>
      <c r="DZ1716" s="60"/>
      <c r="EA1716" s="60"/>
      <c r="EB1716" s="60"/>
      <c r="EC1716" s="60"/>
      <c r="ED1716" s="60"/>
      <c r="EE1716" s="60"/>
      <c r="EF1716" s="60"/>
      <c r="EG1716" s="60"/>
      <c r="EH1716" s="60"/>
      <c r="EI1716" s="60"/>
      <c r="EJ1716" s="60"/>
      <c r="EK1716" s="60"/>
      <c r="EL1716" s="60"/>
      <c r="EM1716" s="60"/>
      <c r="EN1716" s="60"/>
      <c r="EO1716" s="60"/>
      <c r="EP1716" s="60"/>
      <c r="EQ1716" s="60"/>
      <c r="ER1716" s="60"/>
      <c r="ES1716" s="60"/>
      <c r="ET1716" s="60"/>
      <c r="EU1716" s="60"/>
      <c r="EV1716" s="60"/>
      <c r="EW1716" s="60"/>
      <c r="EX1716" s="60"/>
      <c r="EY1716" s="60"/>
      <c r="EZ1716" s="60"/>
      <c r="FA1716" s="60"/>
      <c r="FB1716" s="60"/>
      <c r="FC1716" s="60"/>
      <c r="FD1716" s="60"/>
      <c r="FE1716" s="60"/>
      <c r="FF1716" s="60"/>
      <c r="FG1716" s="60"/>
      <c r="FH1716" s="60"/>
      <c r="FI1716" s="60"/>
      <c r="FJ1716" s="60"/>
      <c r="FK1716" s="60"/>
      <c r="FL1716" s="60"/>
      <c r="FM1716" s="60"/>
      <c r="FN1716" s="60"/>
      <c r="FO1716" s="60"/>
      <c r="FP1716" s="60"/>
      <c r="FQ1716" s="60"/>
      <c r="FR1716" s="60"/>
      <c r="FS1716" s="60"/>
      <c r="FT1716" s="60"/>
      <c r="FU1716" s="60"/>
      <c r="FV1716" s="60"/>
      <c r="FW1716" s="60"/>
      <c r="FX1716" s="60"/>
      <c r="FY1716" s="60"/>
      <c r="FZ1716" s="60"/>
      <c r="GA1716" s="60"/>
      <c r="GB1716" s="60"/>
      <c r="GC1716" s="60"/>
      <c r="GD1716" s="60"/>
      <c r="GE1716" s="60"/>
      <c r="GF1716" s="60"/>
      <c r="GG1716" s="60"/>
      <c r="GH1716" s="60"/>
      <c r="GI1716" s="60"/>
      <c r="GJ1716" s="60"/>
      <c r="GK1716" s="60"/>
      <c r="GL1716" s="60"/>
      <c r="GM1716" s="60"/>
      <c r="GN1716" s="60"/>
      <c r="GO1716" s="60"/>
      <c r="GP1716" s="60"/>
      <c r="GQ1716" s="60"/>
      <c r="GR1716" s="60"/>
      <c r="GS1716" s="60"/>
      <c r="GT1716" s="60"/>
      <c r="GU1716" s="60"/>
      <c r="GV1716" s="60"/>
      <c r="GW1716" s="60"/>
      <c r="GX1716" s="60"/>
      <c r="GY1716" s="60"/>
      <c r="GZ1716" s="60"/>
      <c r="HA1716" s="60"/>
      <c r="HB1716" s="60"/>
      <c r="HC1716" s="60"/>
      <c r="HD1716" s="60"/>
      <c r="HE1716" s="60"/>
      <c r="HF1716" s="60"/>
      <c r="HG1716" s="60"/>
      <c r="HH1716" s="60"/>
      <c r="HI1716" s="60"/>
      <c r="HJ1716" s="60"/>
      <c r="HK1716" s="60"/>
      <c r="HL1716" s="60"/>
      <c r="HM1716" s="60"/>
      <c r="HN1716" s="60"/>
      <c r="HO1716" s="60"/>
      <c r="HP1716" s="60"/>
      <c r="HQ1716" s="60"/>
      <c r="HR1716" s="60"/>
      <c r="HS1716" s="60"/>
      <c r="HT1716" s="60"/>
      <c r="HU1716" s="60"/>
      <c r="HV1716" s="60"/>
      <c r="HW1716" s="60"/>
      <c r="HX1716" s="60"/>
      <c r="HY1716" s="60"/>
      <c r="HZ1716" s="60"/>
      <c r="IA1716" s="60"/>
      <c r="IB1716" s="60"/>
      <c r="IC1716" s="60"/>
      <c r="ID1716" s="60"/>
      <c r="IE1716" s="60"/>
      <c r="IF1716" s="60"/>
      <c r="IG1716" s="60"/>
      <c r="IH1716" s="60"/>
      <c r="II1716" s="60"/>
      <c r="IJ1716" s="60"/>
      <c r="IK1716" s="60"/>
      <c r="IL1716" s="60"/>
      <c r="IM1716" s="60"/>
      <c r="IN1716" s="60"/>
      <c r="IO1716" s="60"/>
      <c r="IP1716" s="60"/>
      <c r="IQ1716" s="60"/>
      <c r="IR1716" s="60"/>
      <c r="IS1716" s="60"/>
      <c r="IT1716" s="60"/>
      <c r="IU1716" s="60"/>
      <c r="IV1716" s="60"/>
    </row>
    <row r="1717" spans="1:256" s="15" customFormat="1" ht="13.2">
      <c r="A1717" s="20" t="s">
        <v>13</v>
      </c>
      <c r="B1717" s="228" t="s">
        <v>12</v>
      </c>
      <c r="C1717" s="229"/>
      <c r="D1717" s="229"/>
      <c r="E1717" s="229"/>
      <c r="F1717" s="230"/>
      <c r="G1717" s="41" t="s">
        <v>8</v>
      </c>
      <c r="H1717" s="21" t="s">
        <v>17</v>
      </c>
      <c r="I1717" s="20" t="s">
        <v>23</v>
      </c>
      <c r="J1717" s="20" t="s">
        <v>23</v>
      </c>
      <c r="K1717" s="20" t="s">
        <v>44</v>
      </c>
      <c r="L1717" s="20" t="s">
        <v>25</v>
      </c>
      <c r="M1717" s="20" t="s">
        <v>32</v>
      </c>
      <c r="N1717" s="20" t="s">
        <v>36</v>
      </c>
      <c r="O1717" s="50" t="s">
        <v>40</v>
      </c>
      <c r="P1717" s="65"/>
      <c r="Q1717" s="65"/>
      <c r="R1717" s="26"/>
      <c r="S1717" s="26"/>
      <c r="T1717" s="26"/>
      <c r="U1717" s="26"/>
      <c r="V1717" s="26"/>
      <c r="W1717" s="26"/>
      <c r="X1717" s="31"/>
      <c r="Y1717" s="26"/>
      <c r="Z1717" s="25"/>
      <c r="AA1717" s="26"/>
      <c r="AB1717" s="26"/>
      <c r="AC1717" s="26"/>
      <c r="AD1717" s="26"/>
      <c r="AE1717" s="60"/>
      <c r="AF1717" s="60"/>
      <c r="AG1717" s="60"/>
      <c r="AH1717" s="60"/>
      <c r="AI1717" s="60"/>
      <c r="AJ1717" s="60"/>
      <c r="AK1717" s="60"/>
      <c r="AL1717" s="60"/>
      <c r="AM1717" s="60"/>
      <c r="AN1717" s="60"/>
      <c r="AO1717" s="60"/>
      <c r="AP1717" s="60"/>
      <c r="AQ1717" s="60"/>
      <c r="AR1717" s="60"/>
      <c r="AS1717" s="60"/>
      <c r="AT1717" s="60"/>
      <c r="AU1717" s="60"/>
      <c r="AV1717" s="60"/>
      <c r="AW1717" s="60"/>
      <c r="AX1717" s="60"/>
      <c r="AY1717" s="60"/>
      <c r="AZ1717" s="60"/>
      <c r="BA1717" s="60"/>
      <c r="BB1717" s="60"/>
      <c r="BC1717" s="60"/>
      <c r="BD1717" s="60"/>
      <c r="BE1717" s="60"/>
      <c r="BF1717" s="60"/>
      <c r="BG1717" s="60"/>
      <c r="BH1717" s="60"/>
      <c r="BI1717" s="60"/>
      <c r="BJ1717" s="60"/>
      <c r="BK1717" s="60"/>
      <c r="BL1717" s="60"/>
      <c r="BM1717" s="60"/>
      <c r="BN1717" s="60"/>
      <c r="BO1717" s="60"/>
      <c r="BP1717" s="60"/>
      <c r="BQ1717" s="60"/>
      <c r="BR1717" s="60"/>
      <c r="BS1717" s="60"/>
      <c r="BT1717" s="60"/>
      <c r="BU1717" s="60"/>
      <c r="BV1717" s="60"/>
      <c r="BW1717" s="60"/>
      <c r="BX1717" s="60"/>
      <c r="BY1717" s="60"/>
      <c r="BZ1717" s="60"/>
      <c r="CA1717" s="60"/>
      <c r="CB1717" s="60"/>
      <c r="CC1717" s="60"/>
      <c r="CD1717" s="60"/>
      <c r="CE1717" s="60"/>
      <c r="CF1717" s="60"/>
      <c r="CG1717" s="60"/>
      <c r="CH1717" s="60"/>
      <c r="CI1717" s="60"/>
      <c r="CJ1717" s="60"/>
      <c r="CK1717" s="60"/>
      <c r="CL1717" s="60"/>
      <c r="CM1717" s="60"/>
      <c r="CN1717" s="60"/>
      <c r="CO1717" s="60"/>
      <c r="CP1717" s="60"/>
      <c r="CQ1717" s="60"/>
      <c r="CR1717" s="60"/>
      <c r="CS1717" s="60"/>
      <c r="CT1717" s="60"/>
      <c r="CU1717" s="60"/>
      <c r="CV1717" s="60"/>
      <c r="CW1717" s="60"/>
      <c r="CX1717" s="60"/>
      <c r="CY1717" s="60"/>
      <c r="CZ1717" s="60"/>
      <c r="DA1717" s="60"/>
      <c r="DB1717" s="60"/>
      <c r="DC1717" s="60"/>
      <c r="DD1717" s="60"/>
      <c r="DE1717" s="60"/>
      <c r="DF1717" s="60"/>
      <c r="DG1717" s="60"/>
      <c r="DH1717" s="60"/>
      <c r="DI1717" s="60"/>
      <c r="DJ1717" s="60"/>
      <c r="DK1717" s="60"/>
      <c r="DL1717" s="60"/>
      <c r="DM1717" s="60"/>
      <c r="DN1717" s="60"/>
      <c r="DO1717" s="60"/>
      <c r="DP1717" s="60"/>
      <c r="DQ1717" s="60"/>
      <c r="DR1717" s="60"/>
      <c r="DS1717" s="60"/>
      <c r="DT1717" s="60"/>
      <c r="DU1717" s="60"/>
      <c r="DV1717" s="60"/>
      <c r="DW1717" s="60"/>
      <c r="DX1717" s="60"/>
      <c r="DY1717" s="60"/>
      <c r="DZ1717" s="60"/>
      <c r="EA1717" s="60"/>
      <c r="EB1717" s="60"/>
      <c r="EC1717" s="60"/>
      <c r="ED1717" s="60"/>
      <c r="EE1717" s="60"/>
      <c r="EF1717" s="60"/>
      <c r="EG1717" s="60"/>
      <c r="EH1717" s="60"/>
      <c r="EI1717" s="60"/>
      <c r="EJ1717" s="60"/>
      <c r="EK1717" s="60"/>
      <c r="EL1717" s="60"/>
      <c r="EM1717" s="60"/>
      <c r="EN1717" s="60"/>
      <c r="EO1717" s="60"/>
      <c r="EP1717" s="60"/>
      <c r="EQ1717" s="60"/>
      <c r="ER1717" s="60"/>
      <c r="ES1717" s="60"/>
      <c r="ET1717" s="60"/>
      <c r="EU1717" s="60"/>
      <c r="EV1717" s="60"/>
      <c r="EW1717" s="60"/>
      <c r="EX1717" s="60"/>
      <c r="EY1717" s="60"/>
      <c r="EZ1717" s="60"/>
      <c r="FA1717" s="60"/>
      <c r="FB1717" s="60"/>
      <c r="FC1717" s="60"/>
      <c r="FD1717" s="60"/>
      <c r="FE1717" s="60"/>
      <c r="FF1717" s="60"/>
      <c r="FG1717" s="60"/>
      <c r="FH1717" s="60"/>
      <c r="FI1717" s="60"/>
      <c r="FJ1717" s="60"/>
      <c r="FK1717" s="60"/>
      <c r="FL1717" s="60"/>
      <c r="FM1717" s="60"/>
      <c r="FN1717" s="60"/>
      <c r="FO1717" s="60"/>
      <c r="FP1717" s="60"/>
      <c r="FQ1717" s="60"/>
      <c r="FR1717" s="60"/>
      <c r="FS1717" s="60"/>
      <c r="FT1717" s="60"/>
      <c r="FU1717" s="60"/>
      <c r="FV1717" s="60"/>
      <c r="FW1717" s="60"/>
      <c r="FX1717" s="60"/>
      <c r="FY1717" s="60"/>
      <c r="FZ1717" s="60"/>
      <c r="GA1717" s="60"/>
      <c r="GB1717" s="60"/>
      <c r="GC1717" s="60"/>
      <c r="GD1717" s="60"/>
      <c r="GE1717" s="60"/>
      <c r="GF1717" s="60"/>
      <c r="GG1717" s="60"/>
      <c r="GH1717" s="60"/>
      <c r="GI1717" s="60"/>
      <c r="GJ1717" s="60"/>
      <c r="GK1717" s="60"/>
      <c r="GL1717" s="60"/>
      <c r="GM1717" s="60"/>
      <c r="GN1717" s="60"/>
      <c r="GO1717" s="60"/>
      <c r="GP1717" s="60"/>
      <c r="GQ1717" s="60"/>
      <c r="GR1717" s="60"/>
      <c r="GS1717" s="60"/>
      <c r="GT1717" s="60"/>
      <c r="GU1717" s="60"/>
      <c r="GV1717" s="60"/>
      <c r="GW1717" s="60"/>
      <c r="GX1717" s="60"/>
      <c r="GY1717" s="60"/>
      <c r="GZ1717" s="60"/>
      <c r="HA1717" s="60"/>
      <c r="HB1717" s="60"/>
      <c r="HC1717" s="60"/>
      <c r="HD1717" s="60"/>
      <c r="HE1717" s="60"/>
      <c r="HF1717" s="60"/>
      <c r="HG1717" s="60"/>
      <c r="HH1717" s="60"/>
      <c r="HI1717" s="60"/>
      <c r="HJ1717" s="60"/>
      <c r="HK1717" s="60"/>
      <c r="HL1717" s="60"/>
      <c r="HM1717" s="60"/>
      <c r="HN1717" s="60"/>
      <c r="HO1717" s="60"/>
      <c r="HP1717" s="60"/>
      <c r="HQ1717" s="60"/>
      <c r="HR1717" s="60"/>
      <c r="HS1717" s="60"/>
      <c r="HT1717" s="60"/>
      <c r="HU1717" s="60"/>
      <c r="HV1717" s="60"/>
      <c r="HW1717" s="60"/>
      <c r="HX1717" s="60"/>
      <c r="HY1717" s="60"/>
      <c r="HZ1717" s="60"/>
      <c r="IA1717" s="60"/>
      <c r="IB1717" s="60"/>
      <c r="IC1717" s="60"/>
      <c r="ID1717" s="60"/>
      <c r="IE1717" s="60"/>
      <c r="IF1717" s="60"/>
      <c r="IG1717" s="60"/>
      <c r="IH1717" s="60"/>
      <c r="II1717" s="60"/>
      <c r="IJ1717" s="60"/>
      <c r="IK1717" s="60"/>
      <c r="IL1717" s="60"/>
      <c r="IM1717" s="60"/>
      <c r="IN1717" s="60"/>
      <c r="IO1717" s="60"/>
      <c r="IP1717" s="60"/>
      <c r="IQ1717" s="60"/>
      <c r="IR1717" s="60"/>
      <c r="IS1717" s="60"/>
      <c r="IT1717" s="60"/>
      <c r="IU1717" s="60"/>
      <c r="IV1717" s="60"/>
    </row>
    <row r="1718" spans="1:256" s="59" customFormat="1" ht="50.1" customHeight="1">
      <c r="A1718" s="20" t="s">
        <v>14</v>
      </c>
      <c r="B1718" s="15"/>
      <c r="C1718" s="15"/>
      <c r="D1718" s="15"/>
      <c r="E1718" s="15"/>
      <c r="F1718" s="16"/>
      <c r="G1718" s="41" t="s">
        <v>7</v>
      </c>
      <c r="H1718" s="16"/>
      <c r="I1718" s="20" t="s">
        <v>19</v>
      </c>
      <c r="J1718" s="20" t="s">
        <v>29</v>
      </c>
      <c r="K1718" s="20" t="s">
        <v>45</v>
      </c>
      <c r="L1718" s="20" t="s">
        <v>28</v>
      </c>
      <c r="M1718" s="20" t="s">
        <v>33</v>
      </c>
      <c r="N1718" s="20" t="s">
        <v>32</v>
      </c>
      <c r="O1718" s="51" t="s">
        <v>41</v>
      </c>
      <c r="P1718" s="66"/>
      <c r="Q1718" s="66"/>
      <c r="R1718" s="3"/>
      <c r="S1718" s="1"/>
      <c r="T1718" s="1"/>
      <c r="U1718" s="1"/>
      <c r="V1718" s="1"/>
      <c r="W1718" s="1"/>
      <c r="X1718" s="5"/>
      <c r="Y1718" s="1"/>
      <c r="Z1718" s="1"/>
      <c r="AA1718" s="3"/>
      <c r="AB1718" s="3"/>
      <c r="AC1718" s="3"/>
      <c r="AD1718" s="3"/>
    </row>
    <row r="1719" spans="1:256" s="59" customFormat="1" ht="50.1" customHeight="1">
      <c r="A1719" s="17"/>
      <c r="B1719" s="15"/>
      <c r="C1719" s="15"/>
      <c r="D1719" s="15"/>
      <c r="E1719" s="15"/>
      <c r="F1719" s="16"/>
      <c r="G1719" s="42"/>
      <c r="H1719" s="16"/>
      <c r="I1719" s="20" t="s">
        <v>20</v>
      </c>
      <c r="J1719" s="20"/>
      <c r="K1719" s="20"/>
      <c r="L1719" s="20"/>
      <c r="M1719" s="20"/>
      <c r="N1719" s="20" t="s">
        <v>37</v>
      </c>
      <c r="O1719" s="50"/>
      <c r="P1719" s="65"/>
      <c r="Q1719" s="65"/>
      <c r="R1719" s="3"/>
      <c r="S1719" s="1"/>
      <c r="T1719" s="1"/>
      <c r="U1719" s="1"/>
      <c r="V1719" s="1"/>
      <c r="W1719" s="1"/>
      <c r="X1719" s="5"/>
      <c r="Y1719" s="1"/>
      <c r="Z1719" s="1"/>
      <c r="AA1719" s="3"/>
      <c r="AB1719" s="3"/>
      <c r="AC1719" s="3"/>
      <c r="AD1719" s="3"/>
    </row>
    <row r="1720" spans="1:256" s="59" customFormat="1" ht="50.1" customHeight="1">
      <c r="A1720" s="22" t="s">
        <v>10</v>
      </c>
      <c r="B1720" s="228" t="s">
        <v>11</v>
      </c>
      <c r="C1720" s="229"/>
      <c r="D1720" s="229"/>
      <c r="E1720" s="229"/>
      <c r="F1720" s="230"/>
      <c r="G1720" s="43" t="s">
        <v>9</v>
      </c>
      <c r="H1720" s="23" t="s">
        <v>15</v>
      </c>
      <c r="I1720" s="22" t="s">
        <v>21</v>
      </c>
      <c r="J1720" s="22" t="s">
        <v>24</v>
      </c>
      <c r="K1720" s="22" t="s">
        <v>26</v>
      </c>
      <c r="L1720" s="22" t="s">
        <v>30</v>
      </c>
      <c r="M1720" s="22" t="s">
        <v>34</v>
      </c>
      <c r="N1720" s="22" t="s">
        <v>42</v>
      </c>
      <c r="O1720" s="52" t="s">
        <v>38</v>
      </c>
      <c r="P1720" s="66"/>
      <c r="Q1720" s="66"/>
      <c r="R1720" s="3"/>
      <c r="S1720" s="1"/>
      <c r="T1720" s="1"/>
      <c r="U1720" s="1"/>
      <c r="V1720" s="1"/>
      <c r="W1720" s="1"/>
      <c r="X1720" s="5"/>
      <c r="Y1720" s="1"/>
      <c r="Z1720" s="1"/>
      <c r="AA1720" s="3"/>
      <c r="AB1720" s="3"/>
      <c r="AC1720" s="3"/>
      <c r="AD1720" s="3"/>
    </row>
    <row r="1721" spans="1:256" s="59" customFormat="1" ht="50.1" customHeight="1">
      <c r="A1721" s="12"/>
      <c r="B1721" s="231"/>
      <c r="C1721" s="232"/>
      <c r="D1721" s="232"/>
      <c r="E1721" s="232"/>
      <c r="F1721" s="233"/>
      <c r="G1721" s="28"/>
      <c r="H1721" s="8"/>
      <c r="I1721" s="9"/>
      <c r="J1721" s="29">
        <f t="shared" ref="J1721:J1726" si="190">SUM(H1721*I1721)</f>
        <v>0</v>
      </c>
      <c r="K1721" s="9"/>
      <c r="L1721" s="4">
        <f t="shared" ref="L1721:L1726" si="191">SUM(J1721*K1721)</f>
        <v>0</v>
      </c>
      <c r="M1721" s="10"/>
      <c r="N1721" s="11"/>
      <c r="O1721" s="57">
        <f t="shared" ref="O1721:O1726" si="192">SUM(M1721*N1721)</f>
        <v>0</v>
      </c>
      <c r="P1721" s="67"/>
      <c r="Q1721" s="67"/>
      <c r="R1721" s="3"/>
      <c r="S1721" s="1"/>
      <c r="T1721" s="1"/>
      <c r="U1721" s="1"/>
      <c r="V1721" s="1"/>
      <c r="W1721" s="1"/>
      <c r="X1721" s="5"/>
      <c r="Y1721" s="1"/>
      <c r="Z1721" s="1"/>
      <c r="AA1721" s="3"/>
      <c r="AB1721" s="3"/>
      <c r="AC1721" s="3"/>
      <c r="AD1721" s="3"/>
    </row>
    <row r="1722" spans="1:256" s="59" customFormat="1" ht="50.1" customHeight="1">
      <c r="A1722" s="12"/>
      <c r="B1722" s="225"/>
      <c r="C1722" s="226"/>
      <c r="D1722" s="226"/>
      <c r="E1722" s="226"/>
      <c r="F1722" s="227"/>
      <c r="G1722" s="28"/>
      <c r="H1722" s="8"/>
      <c r="I1722" s="9"/>
      <c r="J1722" s="29">
        <f t="shared" si="190"/>
        <v>0</v>
      </c>
      <c r="K1722" s="9"/>
      <c r="L1722" s="4">
        <f t="shared" si="191"/>
        <v>0</v>
      </c>
      <c r="M1722" s="10"/>
      <c r="N1722" s="11"/>
      <c r="O1722" s="57">
        <f t="shared" si="192"/>
        <v>0</v>
      </c>
      <c r="P1722" s="67"/>
      <c r="Q1722" s="67"/>
      <c r="R1722" s="3"/>
      <c r="S1722" s="1"/>
      <c r="T1722" s="1"/>
      <c r="U1722" s="1"/>
      <c r="V1722" s="1"/>
      <c r="W1722" s="1"/>
      <c r="X1722" s="5"/>
      <c r="Y1722" s="1"/>
      <c r="Z1722" s="1"/>
      <c r="AA1722" s="3"/>
      <c r="AB1722" s="3"/>
      <c r="AC1722" s="3"/>
      <c r="AD1722" s="3"/>
    </row>
    <row r="1723" spans="1:256" s="59" customFormat="1" ht="50.1" customHeight="1">
      <c r="A1723" s="12"/>
      <c r="B1723" s="225"/>
      <c r="C1723" s="226"/>
      <c r="D1723" s="226"/>
      <c r="E1723" s="226"/>
      <c r="F1723" s="227"/>
      <c r="G1723" s="28"/>
      <c r="H1723" s="8"/>
      <c r="I1723" s="9"/>
      <c r="J1723" s="29">
        <f t="shared" si="190"/>
        <v>0</v>
      </c>
      <c r="K1723" s="9"/>
      <c r="L1723" s="4">
        <f t="shared" si="191"/>
        <v>0</v>
      </c>
      <c r="M1723" s="10"/>
      <c r="N1723" s="11"/>
      <c r="O1723" s="57">
        <f t="shared" si="192"/>
        <v>0</v>
      </c>
      <c r="P1723" s="67"/>
      <c r="Q1723" s="67"/>
      <c r="R1723" s="3"/>
      <c r="S1723" s="1"/>
      <c r="T1723" s="1"/>
      <c r="U1723" s="1"/>
      <c r="V1723" s="1"/>
      <c r="W1723" s="1"/>
      <c r="X1723" s="5"/>
      <c r="Y1723" s="1"/>
      <c r="Z1723" s="1"/>
      <c r="AA1723" s="3"/>
      <c r="AB1723" s="3"/>
      <c r="AC1723" s="3"/>
      <c r="AD1723" s="3"/>
    </row>
    <row r="1724" spans="1:256" s="15" customFormat="1" ht="20.100000000000001" customHeight="1">
      <c r="A1724" s="12"/>
      <c r="B1724" s="225"/>
      <c r="C1724" s="226"/>
      <c r="D1724" s="226"/>
      <c r="E1724" s="226"/>
      <c r="F1724" s="227"/>
      <c r="G1724" s="28"/>
      <c r="H1724" s="8"/>
      <c r="I1724" s="9"/>
      <c r="J1724" s="29">
        <f t="shared" si="190"/>
        <v>0</v>
      </c>
      <c r="K1724" s="9"/>
      <c r="L1724" s="4">
        <f t="shared" si="191"/>
        <v>0</v>
      </c>
      <c r="M1724" s="10"/>
      <c r="N1724" s="11"/>
      <c r="O1724" s="57">
        <f t="shared" si="192"/>
        <v>0</v>
      </c>
      <c r="P1724" s="67"/>
      <c r="Q1724" s="67"/>
      <c r="R1724" s="25"/>
      <c r="S1724" s="25"/>
      <c r="T1724" s="25"/>
      <c r="U1724" s="25"/>
      <c r="V1724" s="25"/>
      <c r="W1724" s="25"/>
      <c r="X1724" s="32"/>
      <c r="Y1724" s="25"/>
      <c r="Z1724" s="25"/>
      <c r="AA1724" s="25"/>
      <c r="AB1724" s="25"/>
      <c r="AC1724" s="25"/>
      <c r="AD1724" s="25"/>
    </row>
    <row r="1725" spans="1:256" s="15" customFormat="1" ht="13.2">
      <c r="A1725" s="12"/>
      <c r="B1725" s="225"/>
      <c r="C1725" s="226"/>
      <c r="D1725" s="226"/>
      <c r="E1725" s="226"/>
      <c r="F1725" s="227"/>
      <c r="G1725" s="28"/>
      <c r="H1725" s="8"/>
      <c r="I1725" s="9"/>
      <c r="J1725" s="29">
        <f t="shared" si="190"/>
        <v>0</v>
      </c>
      <c r="K1725" s="9"/>
      <c r="L1725" s="4">
        <f t="shared" si="191"/>
        <v>0</v>
      </c>
      <c r="M1725" s="10"/>
      <c r="N1725" s="11"/>
      <c r="O1725" s="57">
        <f t="shared" si="192"/>
        <v>0</v>
      </c>
      <c r="P1725" s="67"/>
      <c r="Q1725" s="67"/>
    </row>
    <row r="1726" spans="1:256" s="15" customFormat="1" ht="13.2">
      <c r="A1726" s="12"/>
      <c r="B1726" s="225"/>
      <c r="C1726" s="226"/>
      <c r="D1726" s="226"/>
      <c r="E1726" s="226"/>
      <c r="F1726" s="227"/>
      <c r="G1726" s="28"/>
      <c r="H1726" s="8"/>
      <c r="I1726" s="9"/>
      <c r="J1726" s="29">
        <f t="shared" si="190"/>
        <v>0</v>
      </c>
      <c r="K1726" s="9"/>
      <c r="L1726" s="4">
        <f t="shared" si="191"/>
        <v>0</v>
      </c>
      <c r="M1726" s="10"/>
      <c r="N1726" s="11"/>
      <c r="O1726" s="57">
        <f t="shared" si="192"/>
        <v>0</v>
      </c>
      <c r="P1726" s="67"/>
      <c r="Q1726" s="67"/>
    </row>
    <row r="1727" spans="1:256" s="15" customFormat="1" ht="13.8" thickBot="1">
      <c r="A1727" s="33"/>
      <c r="B1727" s="203" t="s">
        <v>43</v>
      </c>
      <c r="C1727" s="204"/>
      <c r="D1727" s="204"/>
      <c r="E1727" s="204"/>
      <c r="F1727" s="205"/>
      <c r="G1727" s="46"/>
      <c r="H1727" s="34"/>
      <c r="I1727" s="35"/>
      <c r="J1727" s="30">
        <f>SUM(J1721:J1726)</f>
        <v>0</v>
      </c>
      <c r="K1727" s="35"/>
      <c r="L1727" s="30">
        <f>SUM(L1721:L1726)</f>
        <v>0</v>
      </c>
      <c r="M1727" s="36">
        <f>SUM(M1721:M1726)</f>
        <v>0</v>
      </c>
      <c r="N1727" s="35"/>
      <c r="O1727" s="30">
        <f>SUM(O1721:O1726)</f>
        <v>0</v>
      </c>
      <c r="P1727" s="68"/>
      <c r="Q1727" s="68"/>
      <c r="R1727" s="25"/>
      <c r="S1727" s="25"/>
      <c r="T1727" s="25"/>
      <c r="U1727" s="25"/>
      <c r="V1727" s="25"/>
      <c r="W1727" s="25"/>
      <c r="X1727" s="32"/>
      <c r="Y1727" s="25"/>
      <c r="Z1727" s="25"/>
      <c r="AA1727" s="25"/>
      <c r="AB1727" s="25"/>
      <c r="AC1727" s="25"/>
      <c r="AD1727" s="25"/>
    </row>
    <row r="1728" spans="1:256" s="15" customFormat="1" ht="9" customHeight="1">
      <c r="A1728" s="25"/>
      <c r="B1728" s="25"/>
      <c r="C1728" s="25"/>
      <c r="D1728" s="25"/>
      <c r="E1728" s="25"/>
      <c r="F1728" s="25"/>
      <c r="G1728" s="44"/>
      <c r="H1728" s="25"/>
      <c r="I1728" s="25"/>
      <c r="J1728" s="25"/>
      <c r="K1728" s="25"/>
      <c r="L1728" s="25"/>
      <c r="M1728" s="25"/>
      <c r="N1728" s="25"/>
      <c r="O1728" s="53"/>
      <c r="P1728" s="63"/>
      <c r="Q1728" s="63"/>
      <c r="R1728" s="25"/>
      <c r="S1728" s="25"/>
      <c r="T1728" s="25"/>
      <c r="U1728" s="25"/>
      <c r="V1728" s="25"/>
      <c r="W1728" s="25"/>
      <c r="X1728" s="32"/>
      <c r="Y1728" s="25"/>
      <c r="Z1728" s="25"/>
      <c r="AA1728" s="25"/>
      <c r="AB1728" s="25"/>
      <c r="AC1728" s="25"/>
      <c r="AD1728" s="25"/>
    </row>
    <row r="1729" spans="1:256" s="15" customFormat="1" ht="8.25" customHeight="1">
      <c r="A1729" s="25"/>
      <c r="B1729" s="25"/>
      <c r="C1729" s="25"/>
      <c r="D1729" s="25"/>
      <c r="E1729" s="25"/>
      <c r="F1729" s="25"/>
      <c r="G1729" s="44"/>
      <c r="H1729" s="25"/>
      <c r="I1729" s="25"/>
      <c r="J1729" s="25"/>
      <c r="K1729" s="25"/>
      <c r="L1729" s="25"/>
      <c r="M1729" s="25"/>
      <c r="N1729" s="25"/>
      <c r="O1729" s="53"/>
      <c r="P1729" s="63"/>
      <c r="Q1729" s="63"/>
      <c r="R1729" s="25"/>
      <c r="S1729" s="25"/>
      <c r="T1729" s="25"/>
      <c r="U1729" s="25"/>
      <c r="V1729" s="25"/>
      <c r="W1729" s="25"/>
      <c r="X1729" s="32"/>
      <c r="Y1729" s="25"/>
      <c r="Z1729" s="25"/>
      <c r="AA1729" s="25"/>
      <c r="AB1729" s="25"/>
      <c r="AC1729" s="25"/>
      <c r="AD1729" s="25"/>
    </row>
    <row r="1730" spans="1:256" s="15" customFormat="1" ht="12.75" customHeight="1">
      <c r="A1730" s="27"/>
      <c r="B1730" s="27"/>
      <c r="C1730" s="27"/>
      <c r="D1730" s="27"/>
      <c r="E1730" s="27"/>
      <c r="F1730" s="27"/>
      <c r="G1730" s="45"/>
      <c r="H1730" s="27"/>
      <c r="I1730" s="27"/>
      <c r="J1730" s="27"/>
      <c r="K1730" s="27"/>
      <c r="L1730" s="27"/>
      <c r="M1730" s="27"/>
      <c r="N1730" s="27"/>
      <c r="O1730" s="54"/>
      <c r="P1730" s="63"/>
      <c r="Q1730" s="63"/>
      <c r="R1730" s="25"/>
      <c r="S1730" s="25"/>
      <c r="T1730" s="25"/>
      <c r="U1730" s="25"/>
      <c r="V1730" s="25"/>
      <c r="W1730" s="25"/>
      <c r="X1730" s="32"/>
      <c r="Y1730" s="25"/>
      <c r="Z1730" s="25"/>
      <c r="AA1730" s="25"/>
      <c r="AB1730" s="25"/>
      <c r="AC1730" s="25"/>
      <c r="AD1730" s="25"/>
    </row>
    <row r="1731" spans="1:256" s="15" customFormat="1" ht="8.25" customHeight="1">
      <c r="A1731" s="206" t="s">
        <v>50</v>
      </c>
      <c r="B1731" s="207"/>
      <c r="C1731" s="207"/>
      <c r="D1731" s="207"/>
      <c r="E1731" s="207"/>
      <c r="F1731" s="207"/>
      <c r="G1731" s="207"/>
      <c r="H1731" s="208"/>
      <c r="I1731" s="215" t="s">
        <v>46</v>
      </c>
      <c r="J1731" s="216"/>
      <c r="K1731" s="216"/>
      <c r="L1731" s="216"/>
      <c r="M1731" s="217"/>
      <c r="N1731" s="55" t="s">
        <v>1</v>
      </c>
      <c r="O1731" s="56"/>
      <c r="P1731" s="58"/>
      <c r="Q1731" s="58"/>
      <c r="R1731" s="25"/>
      <c r="S1731" s="25"/>
      <c r="T1731" s="25"/>
      <c r="U1731" s="25"/>
      <c r="V1731" s="25"/>
      <c r="W1731" s="25"/>
      <c r="X1731" s="32"/>
      <c r="Y1731" s="25"/>
      <c r="Z1731" s="25"/>
      <c r="AA1731" s="25"/>
      <c r="AB1731" s="25"/>
      <c r="AC1731" s="25"/>
      <c r="AD1731" s="25"/>
    </row>
    <row r="1732" spans="1:256" s="15" customFormat="1" ht="8.25" customHeight="1">
      <c r="A1732" s="209"/>
      <c r="B1732" s="210"/>
      <c r="C1732" s="210"/>
      <c r="D1732" s="210"/>
      <c r="E1732" s="210"/>
      <c r="F1732" s="210"/>
      <c r="G1732" s="210"/>
      <c r="H1732" s="211"/>
      <c r="I1732" s="24"/>
      <c r="J1732" s="25"/>
      <c r="K1732" s="25"/>
      <c r="L1732" s="25"/>
      <c r="M1732" s="16"/>
      <c r="N1732" s="25"/>
      <c r="O1732" s="53"/>
      <c r="P1732" s="63"/>
      <c r="Q1732" s="63"/>
      <c r="R1732" s="25"/>
      <c r="S1732" s="25"/>
      <c r="T1732" s="25"/>
      <c r="U1732" s="25"/>
      <c r="V1732" s="25"/>
      <c r="W1732" s="25"/>
      <c r="X1732" s="32"/>
      <c r="Y1732" s="25"/>
      <c r="Z1732" s="25"/>
      <c r="AA1732" s="25"/>
      <c r="AB1732" s="25"/>
      <c r="AC1732" s="25"/>
      <c r="AD1732" s="25"/>
    </row>
    <row r="1733" spans="1:256" s="15" customFormat="1" ht="9" customHeight="1">
      <c r="A1733" s="209"/>
      <c r="B1733" s="210"/>
      <c r="C1733" s="210"/>
      <c r="D1733" s="210"/>
      <c r="E1733" s="210"/>
      <c r="F1733" s="210"/>
      <c r="G1733" s="210"/>
      <c r="H1733" s="211"/>
      <c r="I1733" s="218"/>
      <c r="J1733" s="219"/>
      <c r="K1733" s="219"/>
      <c r="L1733" s="219"/>
      <c r="M1733" s="220"/>
      <c r="N1733" s="26" t="s">
        <v>48</v>
      </c>
      <c r="O1733" s="53"/>
      <c r="P1733" s="63"/>
      <c r="Q1733" s="63"/>
      <c r="R1733" s="25"/>
      <c r="S1733" s="25"/>
      <c r="T1733" s="25"/>
      <c r="U1733" s="25"/>
      <c r="V1733" s="25"/>
      <c r="W1733" s="25"/>
      <c r="X1733" s="32"/>
      <c r="Y1733" s="25"/>
      <c r="Z1733" s="25"/>
      <c r="AA1733" s="25"/>
      <c r="AB1733" s="25"/>
      <c r="AC1733" s="25"/>
      <c r="AD1733" s="25"/>
    </row>
    <row r="1734" spans="1:256" s="15" customFormat="1" ht="8.25" customHeight="1">
      <c r="A1734" s="209"/>
      <c r="B1734" s="210"/>
      <c r="C1734" s="210"/>
      <c r="D1734" s="210"/>
      <c r="E1734" s="210"/>
      <c r="F1734" s="210"/>
      <c r="G1734" s="210"/>
      <c r="H1734" s="211"/>
      <c r="I1734" s="221"/>
      <c r="J1734" s="219"/>
      <c r="K1734" s="219"/>
      <c r="L1734" s="219"/>
      <c r="M1734" s="220"/>
      <c r="N1734" s="25"/>
      <c r="O1734" s="53"/>
      <c r="P1734" s="63"/>
      <c r="Q1734" s="63"/>
      <c r="R1734" s="25"/>
      <c r="S1734" s="25"/>
      <c r="T1734" s="25"/>
      <c r="U1734" s="25"/>
      <c r="V1734" s="25"/>
      <c r="W1734" s="25"/>
      <c r="X1734" s="32"/>
      <c r="Y1734" s="25"/>
      <c r="Z1734" s="25"/>
      <c r="AA1734" s="25"/>
      <c r="AB1734" s="25"/>
      <c r="AC1734" s="25"/>
      <c r="AD1734" s="25"/>
    </row>
    <row r="1735" spans="1:256" s="15" customFormat="1" ht="8.25" customHeight="1">
      <c r="A1735" s="209"/>
      <c r="B1735" s="210"/>
      <c r="C1735" s="210"/>
      <c r="D1735" s="210"/>
      <c r="E1735" s="210"/>
      <c r="F1735" s="210"/>
      <c r="G1735" s="210"/>
      <c r="H1735" s="211"/>
      <c r="I1735" s="221"/>
      <c r="J1735" s="219"/>
      <c r="K1735" s="219"/>
      <c r="L1735" s="219"/>
      <c r="M1735" s="220"/>
      <c r="N1735" s="27"/>
      <c r="O1735" s="54"/>
      <c r="P1735" s="63"/>
      <c r="Q1735" s="63"/>
      <c r="R1735" s="25"/>
      <c r="S1735" s="25"/>
      <c r="T1735" s="25"/>
      <c r="U1735" s="25"/>
      <c r="V1735" s="25"/>
      <c r="W1735" s="25"/>
      <c r="X1735" s="32"/>
      <c r="Y1735" s="25"/>
      <c r="Z1735" s="25"/>
      <c r="AA1735" s="25"/>
      <c r="AB1735" s="25"/>
      <c r="AC1735" s="25"/>
      <c r="AD1735" s="25"/>
    </row>
    <row r="1736" spans="1:256" s="15" customFormat="1" ht="8.25" customHeight="1">
      <c r="A1736" s="209"/>
      <c r="B1736" s="210"/>
      <c r="C1736" s="210"/>
      <c r="D1736" s="210"/>
      <c r="E1736" s="210"/>
      <c r="F1736" s="210"/>
      <c r="G1736" s="210"/>
      <c r="H1736" s="211"/>
      <c r="I1736" s="221"/>
      <c r="J1736" s="219"/>
      <c r="K1736" s="219"/>
      <c r="L1736" s="219"/>
      <c r="M1736" s="220"/>
      <c r="N1736" s="13" t="s">
        <v>2</v>
      </c>
      <c r="O1736" s="53"/>
      <c r="P1736" s="63"/>
      <c r="Q1736" s="63"/>
      <c r="R1736" s="25"/>
      <c r="S1736" s="25"/>
      <c r="T1736" s="25"/>
      <c r="U1736" s="25"/>
      <c r="V1736" s="25"/>
      <c r="W1736" s="25"/>
      <c r="X1736" s="32"/>
      <c r="Y1736" s="25"/>
      <c r="Z1736" s="25"/>
      <c r="AA1736" s="25"/>
      <c r="AB1736" s="25"/>
      <c r="AC1736" s="25"/>
      <c r="AD1736" s="25"/>
    </row>
    <row r="1737" spans="1:256" s="15" customFormat="1">
      <c r="A1737" s="209"/>
      <c r="B1737" s="210"/>
      <c r="C1737" s="210"/>
      <c r="D1737" s="210"/>
      <c r="E1737" s="210"/>
      <c r="F1737" s="210"/>
      <c r="G1737" s="210"/>
      <c r="H1737" s="211"/>
      <c r="I1737" s="221"/>
      <c r="J1737" s="219"/>
      <c r="K1737" s="219"/>
      <c r="L1737" s="219"/>
      <c r="M1737" s="220"/>
      <c r="N1737" s="25"/>
      <c r="O1737" s="53"/>
      <c r="P1737" s="63"/>
      <c r="Q1737" s="63"/>
      <c r="R1737" s="25"/>
      <c r="S1737" s="25"/>
      <c r="T1737" s="25"/>
      <c r="U1737" s="25"/>
      <c r="V1737" s="25"/>
      <c r="W1737" s="25"/>
      <c r="X1737" s="32"/>
      <c r="Y1737" s="25"/>
      <c r="Z1737" s="25"/>
      <c r="AA1737" s="25"/>
      <c r="AB1737" s="25"/>
      <c r="AC1737" s="25"/>
      <c r="AD1737" s="25"/>
    </row>
    <row r="1738" spans="1:256" s="15" customFormat="1" ht="13.2">
      <c r="A1738" s="209"/>
      <c r="B1738" s="210"/>
      <c r="C1738" s="210"/>
      <c r="D1738" s="210"/>
      <c r="E1738" s="210"/>
      <c r="F1738" s="210"/>
      <c r="G1738" s="210"/>
      <c r="H1738" s="211"/>
      <c r="I1738" s="221"/>
      <c r="J1738" s="219"/>
      <c r="K1738" s="219"/>
      <c r="L1738" s="219"/>
      <c r="M1738" s="220"/>
      <c r="N1738" s="241"/>
      <c r="O1738" s="242"/>
      <c r="P1738" s="62"/>
      <c r="Q1738" s="62"/>
      <c r="R1738" s="25"/>
      <c r="S1738" s="25"/>
      <c r="T1738" s="25"/>
      <c r="U1738" s="25"/>
      <c r="V1738" s="25"/>
      <c r="W1738" s="25"/>
      <c r="X1738" s="32"/>
      <c r="Y1738" s="25"/>
      <c r="Z1738" s="25"/>
      <c r="AA1738" s="25"/>
      <c r="AB1738" s="25"/>
      <c r="AC1738" s="25"/>
      <c r="AD1738" s="25"/>
    </row>
    <row r="1739" spans="1:256" s="15" customFormat="1" ht="13.2">
      <c r="A1739" s="212"/>
      <c r="B1739" s="213"/>
      <c r="C1739" s="213"/>
      <c r="D1739" s="213"/>
      <c r="E1739" s="213"/>
      <c r="F1739" s="213"/>
      <c r="G1739" s="213"/>
      <c r="H1739" s="214"/>
      <c r="I1739" s="222"/>
      <c r="J1739" s="223"/>
      <c r="K1739" s="223"/>
      <c r="L1739" s="223"/>
      <c r="M1739" s="224"/>
      <c r="N1739" s="243"/>
      <c r="O1739" s="244"/>
      <c r="P1739" s="62"/>
      <c r="Q1739" s="62"/>
      <c r="R1739" s="25"/>
      <c r="S1739" s="26"/>
      <c r="T1739" s="26"/>
      <c r="U1739" s="26"/>
      <c r="V1739" s="26"/>
      <c r="W1739" s="26"/>
      <c r="X1739" s="31"/>
      <c r="Y1739" s="26"/>
      <c r="Z1739" s="25"/>
      <c r="AA1739" s="25"/>
      <c r="AB1739" s="25"/>
      <c r="AC1739" s="25"/>
      <c r="AD1739" s="25"/>
    </row>
    <row r="1740" spans="1:256" s="15" customFormat="1" ht="13.2">
      <c r="A1740" s="245" t="s">
        <v>0</v>
      </c>
      <c r="B1740" s="246"/>
      <c r="C1740" s="246"/>
      <c r="D1740" s="246"/>
      <c r="E1740" s="246"/>
      <c r="F1740" s="247"/>
      <c r="G1740" s="39"/>
      <c r="H1740" s="251" t="s">
        <v>3</v>
      </c>
      <c r="I1740" s="198"/>
      <c r="J1740" s="198"/>
      <c r="K1740" s="198"/>
      <c r="L1740" s="198"/>
      <c r="M1740" s="198"/>
      <c r="N1740" s="198"/>
      <c r="O1740" s="199"/>
      <c r="P1740" s="64"/>
      <c r="Q1740" s="64"/>
      <c r="R1740" s="25"/>
      <c r="S1740" s="26"/>
      <c r="T1740" s="26"/>
      <c r="U1740" s="26"/>
      <c r="V1740" s="26"/>
      <c r="W1740" s="26"/>
      <c r="X1740" s="31"/>
      <c r="Y1740" s="26"/>
      <c r="Z1740" s="25"/>
      <c r="AA1740" s="25"/>
      <c r="AB1740" s="25"/>
      <c r="AC1740" s="25"/>
      <c r="AD1740" s="25"/>
    </row>
    <row r="1741" spans="1:256" s="15" customFormat="1" ht="13.2">
      <c r="A1741" s="248"/>
      <c r="B1741" s="249"/>
      <c r="C1741" s="249"/>
      <c r="D1741" s="249"/>
      <c r="E1741" s="249"/>
      <c r="F1741" s="250"/>
      <c r="G1741" s="39"/>
      <c r="H1741" s="200"/>
      <c r="I1741" s="201"/>
      <c r="J1741" s="201"/>
      <c r="K1741" s="201"/>
      <c r="L1741" s="201"/>
      <c r="M1741" s="201"/>
      <c r="N1741" s="201"/>
      <c r="O1741" s="202"/>
      <c r="P1741" s="64"/>
      <c r="Q1741" s="64"/>
      <c r="R1741" s="25"/>
      <c r="S1741" s="26"/>
      <c r="T1741" s="26"/>
      <c r="U1741" s="26"/>
      <c r="V1741" s="26"/>
      <c r="W1741" s="26"/>
      <c r="X1741" s="31"/>
      <c r="Y1741" s="26"/>
      <c r="Z1741" s="25"/>
      <c r="AA1741" s="25"/>
      <c r="AB1741" s="25"/>
      <c r="AC1741" s="25"/>
      <c r="AD1741" s="25"/>
    </row>
    <row r="1742" spans="1:256" s="15" customFormat="1" ht="13.2">
      <c r="A1742" s="14"/>
      <c r="F1742" s="16"/>
      <c r="G1742" s="39"/>
      <c r="H1742" s="191" t="s">
        <v>4</v>
      </c>
      <c r="I1742" s="192"/>
      <c r="J1742" s="192"/>
      <c r="K1742" s="192"/>
      <c r="L1742" s="193"/>
      <c r="M1742" s="197" t="s">
        <v>5</v>
      </c>
      <c r="N1742" s="198"/>
      <c r="O1742" s="199"/>
      <c r="P1742" s="64"/>
      <c r="Q1742" s="64"/>
      <c r="R1742" s="25"/>
      <c r="S1742" s="26"/>
      <c r="T1742" s="26"/>
      <c r="U1742" s="26"/>
      <c r="V1742" s="26"/>
      <c r="W1742" s="26"/>
      <c r="X1742" s="31"/>
      <c r="Y1742" s="26"/>
      <c r="Z1742" s="25"/>
      <c r="AA1742" s="25"/>
      <c r="AB1742" s="25"/>
      <c r="AC1742" s="25"/>
      <c r="AD1742" s="25"/>
    </row>
    <row r="1743" spans="1:256" s="15" customFormat="1" ht="13.2">
      <c r="A1743" s="17"/>
      <c r="F1743" s="16"/>
      <c r="G1743" s="39"/>
      <c r="H1743" s="194"/>
      <c r="I1743" s="195"/>
      <c r="J1743" s="195"/>
      <c r="K1743" s="195"/>
      <c r="L1743" s="196"/>
      <c r="M1743" s="200"/>
      <c r="N1743" s="201"/>
      <c r="O1743" s="202"/>
      <c r="P1743" s="64"/>
      <c r="Q1743" s="64"/>
      <c r="R1743" s="26"/>
      <c r="S1743" s="26"/>
      <c r="T1743" s="26"/>
      <c r="U1743" s="26"/>
      <c r="V1743" s="26"/>
      <c r="W1743" s="26"/>
      <c r="X1743" s="31"/>
      <c r="Y1743" s="26"/>
      <c r="Z1743" s="25"/>
      <c r="AA1743" s="25"/>
      <c r="AB1743" s="25"/>
      <c r="AC1743" s="25"/>
      <c r="AD1743" s="25"/>
    </row>
    <row r="1744" spans="1:256" s="15" customFormat="1" ht="13.2">
      <c r="A1744" s="17"/>
      <c r="F1744" s="16"/>
      <c r="G1744" s="40"/>
      <c r="H1744" s="18"/>
      <c r="I1744" s="14"/>
      <c r="J1744" s="14"/>
      <c r="K1744" s="14"/>
      <c r="L1744" s="19"/>
      <c r="M1744" s="14"/>
      <c r="N1744" s="14"/>
      <c r="O1744" s="50" t="s">
        <v>39</v>
      </c>
      <c r="P1744" s="65"/>
      <c r="Q1744" s="65"/>
      <c r="R1744" s="26"/>
      <c r="S1744" s="26"/>
      <c r="T1744" s="26"/>
      <c r="U1744" s="26"/>
      <c r="V1744" s="26"/>
      <c r="W1744" s="26"/>
      <c r="X1744" s="31"/>
      <c r="Y1744" s="26"/>
      <c r="Z1744" s="25"/>
      <c r="AA1744" s="26"/>
      <c r="AB1744" s="26"/>
      <c r="AC1744" s="26"/>
      <c r="AD1744" s="26"/>
      <c r="AE1744" s="60"/>
      <c r="AF1744" s="60"/>
      <c r="AG1744" s="60"/>
      <c r="AH1744" s="60"/>
      <c r="AI1744" s="60"/>
      <c r="AJ1744" s="60"/>
      <c r="AK1744" s="60"/>
      <c r="AL1744" s="60"/>
      <c r="AM1744" s="60"/>
      <c r="AN1744" s="60"/>
      <c r="AO1744" s="60"/>
      <c r="AP1744" s="60"/>
      <c r="AQ1744" s="60"/>
      <c r="AR1744" s="60"/>
      <c r="AS1744" s="60"/>
      <c r="AT1744" s="60"/>
      <c r="AU1744" s="60"/>
      <c r="AV1744" s="60"/>
      <c r="AW1744" s="60"/>
      <c r="AX1744" s="60"/>
      <c r="AY1744" s="60"/>
      <c r="AZ1744" s="60"/>
      <c r="BA1744" s="60"/>
      <c r="BB1744" s="60"/>
      <c r="BC1744" s="60"/>
      <c r="BD1744" s="60"/>
      <c r="BE1744" s="60"/>
      <c r="BF1744" s="60"/>
      <c r="BG1744" s="60"/>
      <c r="BH1744" s="60"/>
      <c r="BI1744" s="60"/>
      <c r="BJ1744" s="60"/>
      <c r="BK1744" s="60"/>
      <c r="BL1744" s="60"/>
      <c r="BM1744" s="60"/>
      <c r="BN1744" s="60"/>
      <c r="BO1744" s="60"/>
      <c r="BP1744" s="60"/>
      <c r="BQ1744" s="60"/>
      <c r="BR1744" s="60"/>
      <c r="BS1744" s="60"/>
      <c r="BT1744" s="60"/>
      <c r="BU1744" s="60"/>
      <c r="BV1744" s="60"/>
      <c r="BW1744" s="60"/>
      <c r="BX1744" s="60"/>
      <c r="BY1744" s="60"/>
      <c r="BZ1744" s="60"/>
      <c r="CA1744" s="60"/>
      <c r="CB1744" s="60"/>
      <c r="CC1744" s="60"/>
      <c r="CD1744" s="60"/>
      <c r="CE1744" s="60"/>
      <c r="CF1744" s="60"/>
      <c r="CG1744" s="60"/>
      <c r="CH1744" s="60"/>
      <c r="CI1744" s="60"/>
      <c r="CJ1744" s="60"/>
      <c r="CK1744" s="60"/>
      <c r="CL1744" s="60"/>
      <c r="CM1744" s="60"/>
      <c r="CN1744" s="60"/>
      <c r="CO1744" s="60"/>
      <c r="CP1744" s="60"/>
      <c r="CQ1744" s="60"/>
      <c r="CR1744" s="60"/>
      <c r="CS1744" s="60"/>
      <c r="CT1744" s="60"/>
      <c r="CU1744" s="60"/>
      <c r="CV1744" s="60"/>
      <c r="CW1744" s="60"/>
      <c r="CX1744" s="60"/>
      <c r="CY1744" s="60"/>
      <c r="CZ1744" s="60"/>
      <c r="DA1744" s="60"/>
      <c r="DB1744" s="60"/>
      <c r="DC1744" s="60"/>
      <c r="DD1744" s="60"/>
      <c r="DE1744" s="60"/>
      <c r="DF1744" s="60"/>
      <c r="DG1744" s="60"/>
      <c r="DH1744" s="60"/>
      <c r="DI1744" s="60"/>
      <c r="DJ1744" s="60"/>
      <c r="DK1744" s="60"/>
      <c r="DL1744" s="60"/>
      <c r="DM1744" s="60"/>
      <c r="DN1744" s="60"/>
      <c r="DO1744" s="60"/>
      <c r="DP1744" s="60"/>
      <c r="DQ1744" s="60"/>
      <c r="DR1744" s="60"/>
      <c r="DS1744" s="60"/>
      <c r="DT1744" s="60"/>
      <c r="DU1744" s="60"/>
      <c r="DV1744" s="60"/>
      <c r="DW1744" s="60"/>
      <c r="DX1744" s="60"/>
      <c r="DY1744" s="60"/>
      <c r="DZ1744" s="60"/>
      <c r="EA1744" s="60"/>
      <c r="EB1744" s="60"/>
      <c r="EC1744" s="60"/>
      <c r="ED1744" s="60"/>
      <c r="EE1744" s="60"/>
      <c r="EF1744" s="60"/>
      <c r="EG1744" s="60"/>
      <c r="EH1744" s="60"/>
      <c r="EI1744" s="60"/>
      <c r="EJ1744" s="60"/>
      <c r="EK1744" s="60"/>
      <c r="EL1744" s="60"/>
      <c r="EM1744" s="60"/>
      <c r="EN1744" s="60"/>
      <c r="EO1744" s="60"/>
      <c r="EP1744" s="60"/>
      <c r="EQ1744" s="60"/>
      <c r="ER1744" s="60"/>
      <c r="ES1744" s="60"/>
      <c r="ET1744" s="60"/>
      <c r="EU1744" s="60"/>
      <c r="EV1744" s="60"/>
      <c r="EW1744" s="60"/>
      <c r="EX1744" s="60"/>
      <c r="EY1744" s="60"/>
      <c r="EZ1744" s="60"/>
      <c r="FA1744" s="60"/>
      <c r="FB1744" s="60"/>
      <c r="FC1744" s="60"/>
      <c r="FD1744" s="60"/>
      <c r="FE1744" s="60"/>
      <c r="FF1744" s="60"/>
      <c r="FG1744" s="60"/>
      <c r="FH1744" s="60"/>
      <c r="FI1744" s="60"/>
      <c r="FJ1744" s="60"/>
      <c r="FK1744" s="60"/>
      <c r="FL1744" s="60"/>
      <c r="FM1744" s="60"/>
      <c r="FN1744" s="60"/>
      <c r="FO1744" s="60"/>
      <c r="FP1744" s="60"/>
      <c r="FQ1744" s="60"/>
      <c r="FR1744" s="60"/>
      <c r="FS1744" s="60"/>
      <c r="FT1744" s="60"/>
      <c r="FU1744" s="60"/>
      <c r="FV1744" s="60"/>
      <c r="FW1744" s="60"/>
      <c r="FX1744" s="60"/>
      <c r="FY1744" s="60"/>
      <c r="FZ1744" s="60"/>
      <c r="GA1744" s="60"/>
      <c r="GB1744" s="60"/>
      <c r="GC1744" s="60"/>
      <c r="GD1744" s="60"/>
      <c r="GE1744" s="60"/>
      <c r="GF1744" s="60"/>
      <c r="GG1744" s="60"/>
      <c r="GH1744" s="60"/>
      <c r="GI1744" s="60"/>
      <c r="GJ1744" s="60"/>
      <c r="GK1744" s="60"/>
      <c r="GL1744" s="60"/>
      <c r="GM1744" s="60"/>
      <c r="GN1744" s="60"/>
      <c r="GO1744" s="60"/>
      <c r="GP1744" s="60"/>
      <c r="GQ1744" s="60"/>
      <c r="GR1744" s="60"/>
      <c r="GS1744" s="60"/>
      <c r="GT1744" s="60"/>
      <c r="GU1744" s="60"/>
      <c r="GV1744" s="60"/>
      <c r="GW1744" s="60"/>
      <c r="GX1744" s="60"/>
      <c r="GY1744" s="60"/>
      <c r="GZ1744" s="60"/>
      <c r="HA1744" s="60"/>
      <c r="HB1744" s="60"/>
      <c r="HC1744" s="60"/>
      <c r="HD1744" s="60"/>
      <c r="HE1744" s="60"/>
      <c r="HF1744" s="60"/>
      <c r="HG1744" s="60"/>
      <c r="HH1744" s="60"/>
      <c r="HI1744" s="60"/>
      <c r="HJ1744" s="60"/>
      <c r="HK1744" s="60"/>
      <c r="HL1744" s="60"/>
      <c r="HM1744" s="60"/>
      <c r="HN1744" s="60"/>
      <c r="HO1744" s="60"/>
      <c r="HP1744" s="60"/>
      <c r="HQ1744" s="60"/>
      <c r="HR1744" s="60"/>
      <c r="HS1744" s="60"/>
      <c r="HT1744" s="60"/>
      <c r="HU1744" s="60"/>
      <c r="HV1744" s="60"/>
      <c r="HW1744" s="60"/>
      <c r="HX1744" s="60"/>
      <c r="HY1744" s="60"/>
      <c r="HZ1744" s="60"/>
      <c r="IA1744" s="60"/>
      <c r="IB1744" s="60"/>
      <c r="IC1744" s="60"/>
      <c r="ID1744" s="60"/>
      <c r="IE1744" s="60"/>
      <c r="IF1744" s="60"/>
      <c r="IG1744" s="60"/>
      <c r="IH1744" s="60"/>
      <c r="II1744" s="60"/>
      <c r="IJ1744" s="60"/>
      <c r="IK1744" s="60"/>
      <c r="IL1744" s="60"/>
      <c r="IM1744" s="60"/>
      <c r="IN1744" s="60"/>
      <c r="IO1744" s="60"/>
      <c r="IP1744" s="60"/>
      <c r="IQ1744" s="60"/>
      <c r="IR1744" s="60"/>
      <c r="IS1744" s="60"/>
      <c r="IT1744" s="60"/>
      <c r="IU1744" s="60"/>
      <c r="IV1744" s="60"/>
    </row>
    <row r="1745" spans="1:256" s="15" customFormat="1" ht="13.2">
      <c r="A1745" s="17"/>
      <c r="F1745" s="16"/>
      <c r="G1745" s="41" t="s">
        <v>6</v>
      </c>
      <c r="H1745" s="21" t="s">
        <v>16</v>
      </c>
      <c r="I1745" s="20" t="s">
        <v>18</v>
      </c>
      <c r="J1745" s="20" t="s">
        <v>22</v>
      </c>
      <c r="K1745" s="20" t="s">
        <v>25</v>
      </c>
      <c r="L1745" s="20" t="s">
        <v>27</v>
      </c>
      <c r="M1745" s="20" t="s">
        <v>31</v>
      </c>
      <c r="N1745" s="20" t="s">
        <v>35</v>
      </c>
      <c r="O1745" s="50" t="s">
        <v>32</v>
      </c>
      <c r="P1745" s="65"/>
      <c r="Q1745" s="65"/>
      <c r="R1745" s="26"/>
      <c r="S1745" s="26"/>
      <c r="T1745" s="26"/>
      <c r="U1745" s="26"/>
      <c r="V1745" s="26"/>
      <c r="W1745" s="26"/>
      <c r="X1745" s="31"/>
      <c r="Y1745" s="26"/>
      <c r="Z1745" s="25"/>
      <c r="AA1745" s="26"/>
      <c r="AB1745" s="26"/>
      <c r="AC1745" s="26"/>
      <c r="AD1745" s="26"/>
      <c r="AE1745" s="60"/>
      <c r="AF1745" s="60"/>
      <c r="AG1745" s="60"/>
      <c r="AH1745" s="60"/>
      <c r="AI1745" s="60"/>
      <c r="AJ1745" s="60"/>
      <c r="AK1745" s="60"/>
      <c r="AL1745" s="60"/>
      <c r="AM1745" s="60"/>
      <c r="AN1745" s="60"/>
      <c r="AO1745" s="60"/>
      <c r="AP1745" s="60"/>
      <c r="AQ1745" s="60"/>
      <c r="AR1745" s="60"/>
      <c r="AS1745" s="60"/>
      <c r="AT1745" s="60"/>
      <c r="AU1745" s="60"/>
      <c r="AV1745" s="60"/>
      <c r="AW1745" s="60"/>
      <c r="AX1745" s="60"/>
      <c r="AY1745" s="60"/>
      <c r="AZ1745" s="60"/>
      <c r="BA1745" s="60"/>
      <c r="BB1745" s="60"/>
      <c r="BC1745" s="60"/>
      <c r="BD1745" s="60"/>
      <c r="BE1745" s="60"/>
      <c r="BF1745" s="60"/>
      <c r="BG1745" s="60"/>
      <c r="BH1745" s="60"/>
      <c r="BI1745" s="60"/>
      <c r="BJ1745" s="60"/>
      <c r="BK1745" s="60"/>
      <c r="BL1745" s="60"/>
      <c r="BM1745" s="60"/>
      <c r="BN1745" s="60"/>
      <c r="BO1745" s="60"/>
      <c r="BP1745" s="60"/>
      <c r="BQ1745" s="60"/>
      <c r="BR1745" s="60"/>
      <c r="BS1745" s="60"/>
      <c r="BT1745" s="60"/>
      <c r="BU1745" s="60"/>
      <c r="BV1745" s="60"/>
      <c r="BW1745" s="60"/>
      <c r="BX1745" s="60"/>
      <c r="BY1745" s="60"/>
      <c r="BZ1745" s="60"/>
      <c r="CA1745" s="60"/>
      <c r="CB1745" s="60"/>
      <c r="CC1745" s="60"/>
      <c r="CD1745" s="60"/>
      <c r="CE1745" s="60"/>
      <c r="CF1745" s="60"/>
      <c r="CG1745" s="60"/>
      <c r="CH1745" s="60"/>
      <c r="CI1745" s="60"/>
      <c r="CJ1745" s="60"/>
      <c r="CK1745" s="60"/>
      <c r="CL1745" s="60"/>
      <c r="CM1745" s="60"/>
      <c r="CN1745" s="60"/>
      <c r="CO1745" s="60"/>
      <c r="CP1745" s="60"/>
      <c r="CQ1745" s="60"/>
      <c r="CR1745" s="60"/>
      <c r="CS1745" s="60"/>
      <c r="CT1745" s="60"/>
      <c r="CU1745" s="60"/>
      <c r="CV1745" s="60"/>
      <c r="CW1745" s="60"/>
      <c r="CX1745" s="60"/>
      <c r="CY1745" s="60"/>
      <c r="CZ1745" s="60"/>
      <c r="DA1745" s="60"/>
      <c r="DB1745" s="60"/>
      <c r="DC1745" s="60"/>
      <c r="DD1745" s="60"/>
      <c r="DE1745" s="60"/>
      <c r="DF1745" s="60"/>
      <c r="DG1745" s="60"/>
      <c r="DH1745" s="60"/>
      <c r="DI1745" s="60"/>
      <c r="DJ1745" s="60"/>
      <c r="DK1745" s="60"/>
      <c r="DL1745" s="60"/>
      <c r="DM1745" s="60"/>
      <c r="DN1745" s="60"/>
      <c r="DO1745" s="60"/>
      <c r="DP1745" s="60"/>
      <c r="DQ1745" s="60"/>
      <c r="DR1745" s="60"/>
      <c r="DS1745" s="60"/>
      <c r="DT1745" s="60"/>
      <c r="DU1745" s="60"/>
      <c r="DV1745" s="60"/>
      <c r="DW1745" s="60"/>
      <c r="DX1745" s="60"/>
      <c r="DY1745" s="60"/>
      <c r="DZ1745" s="60"/>
      <c r="EA1745" s="60"/>
      <c r="EB1745" s="60"/>
      <c r="EC1745" s="60"/>
      <c r="ED1745" s="60"/>
      <c r="EE1745" s="60"/>
      <c r="EF1745" s="60"/>
      <c r="EG1745" s="60"/>
      <c r="EH1745" s="60"/>
      <c r="EI1745" s="60"/>
      <c r="EJ1745" s="60"/>
      <c r="EK1745" s="60"/>
      <c r="EL1745" s="60"/>
      <c r="EM1745" s="60"/>
      <c r="EN1745" s="60"/>
      <c r="EO1745" s="60"/>
      <c r="EP1745" s="60"/>
      <c r="EQ1745" s="60"/>
      <c r="ER1745" s="60"/>
      <c r="ES1745" s="60"/>
      <c r="ET1745" s="60"/>
      <c r="EU1745" s="60"/>
      <c r="EV1745" s="60"/>
      <c r="EW1745" s="60"/>
      <c r="EX1745" s="60"/>
      <c r="EY1745" s="60"/>
      <c r="EZ1745" s="60"/>
      <c r="FA1745" s="60"/>
      <c r="FB1745" s="60"/>
      <c r="FC1745" s="60"/>
      <c r="FD1745" s="60"/>
      <c r="FE1745" s="60"/>
      <c r="FF1745" s="60"/>
      <c r="FG1745" s="60"/>
      <c r="FH1745" s="60"/>
      <c r="FI1745" s="60"/>
      <c r="FJ1745" s="60"/>
      <c r="FK1745" s="60"/>
      <c r="FL1745" s="60"/>
      <c r="FM1745" s="60"/>
      <c r="FN1745" s="60"/>
      <c r="FO1745" s="60"/>
      <c r="FP1745" s="60"/>
      <c r="FQ1745" s="60"/>
      <c r="FR1745" s="60"/>
      <c r="FS1745" s="60"/>
      <c r="FT1745" s="60"/>
      <c r="FU1745" s="60"/>
      <c r="FV1745" s="60"/>
      <c r="FW1745" s="60"/>
      <c r="FX1745" s="60"/>
      <c r="FY1745" s="60"/>
      <c r="FZ1745" s="60"/>
      <c r="GA1745" s="60"/>
      <c r="GB1745" s="60"/>
      <c r="GC1745" s="60"/>
      <c r="GD1745" s="60"/>
      <c r="GE1745" s="60"/>
      <c r="GF1745" s="60"/>
      <c r="GG1745" s="60"/>
      <c r="GH1745" s="60"/>
      <c r="GI1745" s="60"/>
      <c r="GJ1745" s="60"/>
      <c r="GK1745" s="60"/>
      <c r="GL1745" s="60"/>
      <c r="GM1745" s="60"/>
      <c r="GN1745" s="60"/>
      <c r="GO1745" s="60"/>
      <c r="GP1745" s="60"/>
      <c r="GQ1745" s="60"/>
      <c r="GR1745" s="60"/>
      <c r="GS1745" s="60"/>
      <c r="GT1745" s="60"/>
      <c r="GU1745" s="60"/>
      <c r="GV1745" s="60"/>
      <c r="GW1745" s="60"/>
      <c r="GX1745" s="60"/>
      <c r="GY1745" s="60"/>
      <c r="GZ1745" s="60"/>
      <c r="HA1745" s="60"/>
      <c r="HB1745" s="60"/>
      <c r="HC1745" s="60"/>
      <c r="HD1745" s="60"/>
      <c r="HE1745" s="60"/>
      <c r="HF1745" s="60"/>
      <c r="HG1745" s="60"/>
      <c r="HH1745" s="60"/>
      <c r="HI1745" s="60"/>
      <c r="HJ1745" s="60"/>
      <c r="HK1745" s="60"/>
      <c r="HL1745" s="60"/>
      <c r="HM1745" s="60"/>
      <c r="HN1745" s="60"/>
      <c r="HO1745" s="60"/>
      <c r="HP1745" s="60"/>
      <c r="HQ1745" s="60"/>
      <c r="HR1745" s="60"/>
      <c r="HS1745" s="60"/>
      <c r="HT1745" s="60"/>
      <c r="HU1745" s="60"/>
      <c r="HV1745" s="60"/>
      <c r="HW1745" s="60"/>
      <c r="HX1745" s="60"/>
      <c r="HY1745" s="60"/>
      <c r="HZ1745" s="60"/>
      <c r="IA1745" s="60"/>
      <c r="IB1745" s="60"/>
      <c r="IC1745" s="60"/>
      <c r="ID1745" s="60"/>
      <c r="IE1745" s="60"/>
      <c r="IF1745" s="60"/>
      <c r="IG1745" s="60"/>
      <c r="IH1745" s="60"/>
      <c r="II1745" s="60"/>
      <c r="IJ1745" s="60"/>
      <c r="IK1745" s="60"/>
      <c r="IL1745" s="60"/>
      <c r="IM1745" s="60"/>
      <c r="IN1745" s="60"/>
      <c r="IO1745" s="60"/>
      <c r="IP1745" s="60"/>
      <c r="IQ1745" s="60"/>
      <c r="IR1745" s="60"/>
      <c r="IS1745" s="60"/>
      <c r="IT1745" s="60"/>
      <c r="IU1745" s="60"/>
      <c r="IV1745" s="60"/>
    </row>
    <row r="1746" spans="1:256" s="15" customFormat="1" ht="13.2">
      <c r="A1746" s="20" t="s">
        <v>13</v>
      </c>
      <c r="B1746" s="228" t="s">
        <v>12</v>
      </c>
      <c r="C1746" s="229"/>
      <c r="D1746" s="229"/>
      <c r="E1746" s="229"/>
      <c r="F1746" s="230"/>
      <c r="G1746" s="41" t="s">
        <v>8</v>
      </c>
      <c r="H1746" s="21" t="s">
        <v>17</v>
      </c>
      <c r="I1746" s="20" t="s">
        <v>23</v>
      </c>
      <c r="J1746" s="20" t="s">
        <v>23</v>
      </c>
      <c r="K1746" s="20" t="s">
        <v>44</v>
      </c>
      <c r="L1746" s="20" t="s">
        <v>25</v>
      </c>
      <c r="M1746" s="20" t="s">
        <v>32</v>
      </c>
      <c r="N1746" s="20" t="s">
        <v>36</v>
      </c>
      <c r="O1746" s="50" t="s">
        <v>40</v>
      </c>
      <c r="P1746" s="65"/>
      <c r="Q1746" s="65"/>
      <c r="R1746" s="26"/>
      <c r="S1746" s="26"/>
      <c r="T1746" s="26"/>
      <c r="U1746" s="26"/>
      <c r="V1746" s="26"/>
      <c r="W1746" s="26"/>
      <c r="X1746" s="31"/>
      <c r="Y1746" s="26"/>
      <c r="Z1746" s="25"/>
      <c r="AA1746" s="26"/>
      <c r="AB1746" s="26"/>
      <c r="AC1746" s="26"/>
      <c r="AD1746" s="26"/>
      <c r="AE1746" s="60"/>
      <c r="AF1746" s="60"/>
      <c r="AG1746" s="60"/>
      <c r="AH1746" s="60"/>
      <c r="AI1746" s="60"/>
      <c r="AJ1746" s="60"/>
      <c r="AK1746" s="60"/>
      <c r="AL1746" s="60"/>
      <c r="AM1746" s="60"/>
      <c r="AN1746" s="60"/>
      <c r="AO1746" s="60"/>
      <c r="AP1746" s="60"/>
      <c r="AQ1746" s="60"/>
      <c r="AR1746" s="60"/>
      <c r="AS1746" s="60"/>
      <c r="AT1746" s="60"/>
      <c r="AU1746" s="60"/>
      <c r="AV1746" s="60"/>
      <c r="AW1746" s="60"/>
      <c r="AX1746" s="60"/>
      <c r="AY1746" s="60"/>
      <c r="AZ1746" s="60"/>
      <c r="BA1746" s="60"/>
      <c r="BB1746" s="60"/>
      <c r="BC1746" s="60"/>
      <c r="BD1746" s="60"/>
      <c r="BE1746" s="60"/>
      <c r="BF1746" s="60"/>
      <c r="BG1746" s="60"/>
      <c r="BH1746" s="60"/>
      <c r="BI1746" s="60"/>
      <c r="BJ1746" s="60"/>
      <c r="BK1746" s="60"/>
      <c r="BL1746" s="60"/>
      <c r="BM1746" s="60"/>
      <c r="BN1746" s="60"/>
      <c r="BO1746" s="60"/>
      <c r="BP1746" s="60"/>
      <c r="BQ1746" s="60"/>
      <c r="BR1746" s="60"/>
      <c r="BS1746" s="60"/>
      <c r="BT1746" s="60"/>
      <c r="BU1746" s="60"/>
      <c r="BV1746" s="60"/>
      <c r="BW1746" s="60"/>
      <c r="BX1746" s="60"/>
      <c r="BY1746" s="60"/>
      <c r="BZ1746" s="60"/>
      <c r="CA1746" s="60"/>
      <c r="CB1746" s="60"/>
      <c r="CC1746" s="60"/>
      <c r="CD1746" s="60"/>
      <c r="CE1746" s="60"/>
      <c r="CF1746" s="60"/>
      <c r="CG1746" s="60"/>
      <c r="CH1746" s="60"/>
      <c r="CI1746" s="60"/>
      <c r="CJ1746" s="60"/>
      <c r="CK1746" s="60"/>
      <c r="CL1746" s="60"/>
      <c r="CM1746" s="60"/>
      <c r="CN1746" s="60"/>
      <c r="CO1746" s="60"/>
      <c r="CP1746" s="60"/>
      <c r="CQ1746" s="60"/>
      <c r="CR1746" s="60"/>
      <c r="CS1746" s="60"/>
      <c r="CT1746" s="60"/>
      <c r="CU1746" s="60"/>
      <c r="CV1746" s="60"/>
      <c r="CW1746" s="60"/>
      <c r="CX1746" s="60"/>
      <c r="CY1746" s="60"/>
      <c r="CZ1746" s="60"/>
      <c r="DA1746" s="60"/>
      <c r="DB1746" s="60"/>
      <c r="DC1746" s="60"/>
      <c r="DD1746" s="60"/>
      <c r="DE1746" s="60"/>
      <c r="DF1746" s="60"/>
      <c r="DG1746" s="60"/>
      <c r="DH1746" s="60"/>
      <c r="DI1746" s="60"/>
      <c r="DJ1746" s="60"/>
      <c r="DK1746" s="60"/>
      <c r="DL1746" s="60"/>
      <c r="DM1746" s="60"/>
      <c r="DN1746" s="60"/>
      <c r="DO1746" s="60"/>
      <c r="DP1746" s="60"/>
      <c r="DQ1746" s="60"/>
      <c r="DR1746" s="60"/>
      <c r="DS1746" s="60"/>
      <c r="DT1746" s="60"/>
      <c r="DU1746" s="60"/>
      <c r="DV1746" s="60"/>
      <c r="DW1746" s="60"/>
      <c r="DX1746" s="60"/>
      <c r="DY1746" s="60"/>
      <c r="DZ1746" s="60"/>
      <c r="EA1746" s="60"/>
      <c r="EB1746" s="60"/>
      <c r="EC1746" s="60"/>
      <c r="ED1746" s="60"/>
      <c r="EE1746" s="60"/>
      <c r="EF1746" s="60"/>
      <c r="EG1746" s="60"/>
      <c r="EH1746" s="60"/>
      <c r="EI1746" s="60"/>
      <c r="EJ1746" s="60"/>
      <c r="EK1746" s="60"/>
      <c r="EL1746" s="60"/>
      <c r="EM1746" s="60"/>
      <c r="EN1746" s="60"/>
      <c r="EO1746" s="60"/>
      <c r="EP1746" s="60"/>
      <c r="EQ1746" s="60"/>
      <c r="ER1746" s="60"/>
      <c r="ES1746" s="60"/>
      <c r="ET1746" s="60"/>
      <c r="EU1746" s="60"/>
      <c r="EV1746" s="60"/>
      <c r="EW1746" s="60"/>
      <c r="EX1746" s="60"/>
      <c r="EY1746" s="60"/>
      <c r="EZ1746" s="60"/>
      <c r="FA1746" s="60"/>
      <c r="FB1746" s="60"/>
      <c r="FC1746" s="60"/>
      <c r="FD1746" s="60"/>
      <c r="FE1746" s="60"/>
      <c r="FF1746" s="60"/>
      <c r="FG1746" s="60"/>
      <c r="FH1746" s="60"/>
      <c r="FI1746" s="60"/>
      <c r="FJ1746" s="60"/>
      <c r="FK1746" s="60"/>
      <c r="FL1746" s="60"/>
      <c r="FM1746" s="60"/>
      <c r="FN1746" s="60"/>
      <c r="FO1746" s="60"/>
      <c r="FP1746" s="60"/>
      <c r="FQ1746" s="60"/>
      <c r="FR1746" s="60"/>
      <c r="FS1746" s="60"/>
      <c r="FT1746" s="60"/>
      <c r="FU1746" s="60"/>
      <c r="FV1746" s="60"/>
      <c r="FW1746" s="60"/>
      <c r="FX1746" s="60"/>
      <c r="FY1746" s="60"/>
      <c r="FZ1746" s="60"/>
      <c r="GA1746" s="60"/>
      <c r="GB1746" s="60"/>
      <c r="GC1746" s="60"/>
      <c r="GD1746" s="60"/>
      <c r="GE1746" s="60"/>
      <c r="GF1746" s="60"/>
      <c r="GG1746" s="60"/>
      <c r="GH1746" s="60"/>
      <c r="GI1746" s="60"/>
      <c r="GJ1746" s="60"/>
      <c r="GK1746" s="60"/>
      <c r="GL1746" s="60"/>
      <c r="GM1746" s="60"/>
      <c r="GN1746" s="60"/>
      <c r="GO1746" s="60"/>
      <c r="GP1746" s="60"/>
      <c r="GQ1746" s="60"/>
      <c r="GR1746" s="60"/>
      <c r="GS1746" s="60"/>
      <c r="GT1746" s="60"/>
      <c r="GU1746" s="60"/>
      <c r="GV1746" s="60"/>
      <c r="GW1746" s="60"/>
      <c r="GX1746" s="60"/>
      <c r="GY1746" s="60"/>
      <c r="GZ1746" s="60"/>
      <c r="HA1746" s="60"/>
      <c r="HB1746" s="60"/>
      <c r="HC1746" s="60"/>
      <c r="HD1746" s="60"/>
      <c r="HE1746" s="60"/>
      <c r="HF1746" s="60"/>
      <c r="HG1746" s="60"/>
      <c r="HH1746" s="60"/>
      <c r="HI1746" s="60"/>
      <c r="HJ1746" s="60"/>
      <c r="HK1746" s="60"/>
      <c r="HL1746" s="60"/>
      <c r="HM1746" s="60"/>
      <c r="HN1746" s="60"/>
      <c r="HO1746" s="60"/>
      <c r="HP1746" s="60"/>
      <c r="HQ1746" s="60"/>
      <c r="HR1746" s="60"/>
      <c r="HS1746" s="60"/>
      <c r="HT1746" s="60"/>
      <c r="HU1746" s="60"/>
      <c r="HV1746" s="60"/>
      <c r="HW1746" s="60"/>
      <c r="HX1746" s="60"/>
      <c r="HY1746" s="60"/>
      <c r="HZ1746" s="60"/>
      <c r="IA1746" s="60"/>
      <c r="IB1746" s="60"/>
      <c r="IC1746" s="60"/>
      <c r="ID1746" s="60"/>
      <c r="IE1746" s="60"/>
      <c r="IF1746" s="60"/>
      <c r="IG1746" s="60"/>
      <c r="IH1746" s="60"/>
      <c r="II1746" s="60"/>
      <c r="IJ1746" s="60"/>
      <c r="IK1746" s="60"/>
      <c r="IL1746" s="60"/>
      <c r="IM1746" s="60"/>
      <c r="IN1746" s="60"/>
      <c r="IO1746" s="60"/>
      <c r="IP1746" s="60"/>
      <c r="IQ1746" s="60"/>
      <c r="IR1746" s="60"/>
      <c r="IS1746" s="60"/>
      <c r="IT1746" s="60"/>
      <c r="IU1746" s="60"/>
      <c r="IV1746" s="60"/>
    </row>
    <row r="1747" spans="1:256" s="59" customFormat="1" ht="50.1" customHeight="1">
      <c r="A1747" s="20" t="s">
        <v>14</v>
      </c>
      <c r="B1747" s="15"/>
      <c r="C1747" s="15"/>
      <c r="D1747" s="15"/>
      <c r="E1747" s="15"/>
      <c r="F1747" s="16"/>
      <c r="G1747" s="41" t="s">
        <v>7</v>
      </c>
      <c r="H1747" s="16"/>
      <c r="I1747" s="20" t="s">
        <v>19</v>
      </c>
      <c r="J1747" s="20" t="s">
        <v>29</v>
      </c>
      <c r="K1747" s="20" t="s">
        <v>45</v>
      </c>
      <c r="L1747" s="20" t="s">
        <v>28</v>
      </c>
      <c r="M1747" s="20" t="s">
        <v>33</v>
      </c>
      <c r="N1747" s="20" t="s">
        <v>32</v>
      </c>
      <c r="O1747" s="51" t="s">
        <v>41</v>
      </c>
      <c r="P1747" s="66"/>
      <c r="Q1747" s="66"/>
      <c r="R1747" s="3"/>
      <c r="S1747" s="1"/>
      <c r="T1747" s="1"/>
      <c r="U1747" s="1"/>
      <c r="V1747" s="1"/>
      <c r="W1747" s="1"/>
      <c r="X1747" s="5"/>
      <c r="Y1747" s="1"/>
      <c r="Z1747" s="1"/>
      <c r="AA1747" s="3"/>
      <c r="AB1747" s="3"/>
      <c r="AC1747" s="3"/>
      <c r="AD1747" s="3"/>
    </row>
    <row r="1748" spans="1:256" s="59" customFormat="1" ht="50.1" customHeight="1">
      <c r="A1748" s="17"/>
      <c r="B1748" s="15"/>
      <c r="C1748" s="15"/>
      <c r="D1748" s="15"/>
      <c r="E1748" s="15"/>
      <c r="F1748" s="16"/>
      <c r="G1748" s="42"/>
      <c r="H1748" s="16"/>
      <c r="I1748" s="20" t="s">
        <v>20</v>
      </c>
      <c r="J1748" s="20"/>
      <c r="K1748" s="20"/>
      <c r="L1748" s="20"/>
      <c r="M1748" s="20"/>
      <c r="N1748" s="20" t="s">
        <v>37</v>
      </c>
      <c r="O1748" s="50"/>
      <c r="P1748" s="65"/>
      <c r="Q1748" s="65"/>
      <c r="R1748" s="3"/>
      <c r="S1748" s="1"/>
      <c r="T1748" s="1"/>
      <c r="U1748" s="1"/>
      <c r="V1748" s="1"/>
      <c r="W1748" s="1"/>
      <c r="X1748" s="5"/>
      <c r="Y1748" s="1"/>
      <c r="Z1748" s="1"/>
      <c r="AA1748" s="3"/>
      <c r="AB1748" s="3"/>
      <c r="AC1748" s="3"/>
      <c r="AD1748" s="3"/>
    </row>
    <row r="1749" spans="1:256" s="59" customFormat="1" ht="50.1" customHeight="1">
      <c r="A1749" s="22" t="s">
        <v>10</v>
      </c>
      <c r="B1749" s="228" t="s">
        <v>11</v>
      </c>
      <c r="C1749" s="229"/>
      <c r="D1749" s="229"/>
      <c r="E1749" s="229"/>
      <c r="F1749" s="230"/>
      <c r="G1749" s="43" t="s">
        <v>9</v>
      </c>
      <c r="H1749" s="23" t="s">
        <v>15</v>
      </c>
      <c r="I1749" s="22" t="s">
        <v>21</v>
      </c>
      <c r="J1749" s="22" t="s">
        <v>24</v>
      </c>
      <c r="K1749" s="22" t="s">
        <v>26</v>
      </c>
      <c r="L1749" s="22" t="s">
        <v>30</v>
      </c>
      <c r="M1749" s="22" t="s">
        <v>34</v>
      </c>
      <c r="N1749" s="22" t="s">
        <v>42</v>
      </c>
      <c r="O1749" s="52" t="s">
        <v>38</v>
      </c>
      <c r="P1749" s="66"/>
      <c r="Q1749" s="66"/>
      <c r="R1749" s="3"/>
      <c r="S1749" s="1"/>
      <c r="T1749" s="1"/>
      <c r="U1749" s="1"/>
      <c r="V1749" s="1"/>
      <c r="W1749" s="1"/>
      <c r="X1749" s="5"/>
      <c r="Y1749" s="1"/>
      <c r="Z1749" s="1"/>
      <c r="AA1749" s="3"/>
      <c r="AB1749" s="3"/>
      <c r="AC1749" s="3"/>
      <c r="AD1749" s="3"/>
    </row>
    <row r="1750" spans="1:256" s="59" customFormat="1" ht="50.1" customHeight="1">
      <c r="A1750" s="12"/>
      <c r="B1750" s="231"/>
      <c r="C1750" s="232"/>
      <c r="D1750" s="232"/>
      <c r="E1750" s="232"/>
      <c r="F1750" s="233"/>
      <c r="G1750" s="28"/>
      <c r="H1750" s="8"/>
      <c r="I1750" s="9"/>
      <c r="J1750" s="29">
        <f t="shared" ref="J1750:J1755" si="193">SUM(H1750*I1750)</f>
        <v>0</v>
      </c>
      <c r="K1750" s="9"/>
      <c r="L1750" s="4">
        <f t="shared" ref="L1750:L1755" si="194">SUM(J1750*K1750)</f>
        <v>0</v>
      </c>
      <c r="M1750" s="10"/>
      <c r="N1750" s="11"/>
      <c r="O1750" s="57">
        <f t="shared" ref="O1750:O1755" si="195">SUM(M1750*N1750)</f>
        <v>0</v>
      </c>
      <c r="P1750" s="67"/>
      <c r="Q1750" s="67"/>
      <c r="R1750" s="3"/>
      <c r="S1750" s="1"/>
      <c r="T1750" s="1"/>
      <c r="U1750" s="1"/>
      <c r="V1750" s="1"/>
      <c r="W1750" s="1"/>
      <c r="X1750" s="5"/>
      <c r="Y1750" s="1"/>
      <c r="Z1750" s="1"/>
      <c r="AA1750" s="3"/>
      <c r="AB1750" s="3"/>
      <c r="AC1750" s="3"/>
      <c r="AD1750" s="3"/>
    </row>
    <row r="1751" spans="1:256" s="59" customFormat="1" ht="50.1" customHeight="1">
      <c r="A1751" s="12"/>
      <c r="B1751" s="225"/>
      <c r="C1751" s="226"/>
      <c r="D1751" s="226"/>
      <c r="E1751" s="226"/>
      <c r="F1751" s="227"/>
      <c r="G1751" s="28"/>
      <c r="H1751" s="8"/>
      <c r="I1751" s="9"/>
      <c r="J1751" s="29">
        <f t="shared" si="193"/>
        <v>0</v>
      </c>
      <c r="K1751" s="9"/>
      <c r="L1751" s="4">
        <f t="shared" si="194"/>
        <v>0</v>
      </c>
      <c r="M1751" s="10"/>
      <c r="N1751" s="11"/>
      <c r="O1751" s="57">
        <f t="shared" si="195"/>
        <v>0</v>
      </c>
      <c r="P1751" s="67"/>
      <c r="Q1751" s="67"/>
      <c r="R1751" s="3"/>
      <c r="S1751" s="1"/>
      <c r="T1751" s="1"/>
      <c r="U1751" s="1"/>
      <c r="V1751" s="1"/>
      <c r="W1751" s="1"/>
      <c r="X1751" s="5"/>
      <c r="Y1751" s="1"/>
      <c r="Z1751" s="1"/>
      <c r="AA1751" s="3"/>
      <c r="AB1751" s="3"/>
      <c r="AC1751" s="3"/>
      <c r="AD1751" s="3"/>
    </row>
    <row r="1752" spans="1:256" s="59" customFormat="1" ht="50.1" customHeight="1">
      <c r="A1752" s="12"/>
      <c r="B1752" s="225"/>
      <c r="C1752" s="226"/>
      <c r="D1752" s="226"/>
      <c r="E1752" s="226"/>
      <c r="F1752" s="227"/>
      <c r="G1752" s="28"/>
      <c r="H1752" s="8"/>
      <c r="I1752" s="9"/>
      <c r="J1752" s="29">
        <f t="shared" si="193"/>
        <v>0</v>
      </c>
      <c r="K1752" s="9"/>
      <c r="L1752" s="4">
        <f t="shared" si="194"/>
        <v>0</v>
      </c>
      <c r="M1752" s="10"/>
      <c r="N1752" s="11"/>
      <c r="O1752" s="57">
        <f t="shared" si="195"/>
        <v>0</v>
      </c>
      <c r="P1752" s="67"/>
      <c r="Q1752" s="67"/>
      <c r="R1752" s="3"/>
      <c r="S1752" s="1"/>
      <c r="T1752" s="1"/>
      <c r="U1752" s="1"/>
      <c r="V1752" s="1"/>
      <c r="W1752" s="1"/>
      <c r="X1752" s="5"/>
      <c r="Y1752" s="1"/>
      <c r="Z1752" s="1"/>
      <c r="AA1752" s="3"/>
      <c r="AB1752" s="3"/>
      <c r="AC1752" s="3"/>
      <c r="AD1752" s="3"/>
    </row>
    <row r="1753" spans="1:256" s="15" customFormat="1" ht="20.100000000000001" customHeight="1">
      <c r="A1753" s="12"/>
      <c r="B1753" s="225"/>
      <c r="C1753" s="226"/>
      <c r="D1753" s="226"/>
      <c r="E1753" s="226"/>
      <c r="F1753" s="227"/>
      <c r="G1753" s="28"/>
      <c r="H1753" s="8"/>
      <c r="I1753" s="9"/>
      <c r="J1753" s="29">
        <f t="shared" si="193"/>
        <v>0</v>
      </c>
      <c r="K1753" s="9"/>
      <c r="L1753" s="4">
        <f t="shared" si="194"/>
        <v>0</v>
      </c>
      <c r="M1753" s="10"/>
      <c r="N1753" s="11"/>
      <c r="O1753" s="57">
        <f t="shared" si="195"/>
        <v>0</v>
      </c>
      <c r="P1753" s="67"/>
      <c r="Q1753" s="67"/>
      <c r="R1753" s="25"/>
      <c r="S1753" s="25"/>
      <c r="T1753" s="25"/>
      <c r="U1753" s="25"/>
      <c r="V1753" s="25"/>
      <c r="W1753" s="25"/>
      <c r="X1753" s="32"/>
      <c r="Y1753" s="25"/>
      <c r="Z1753" s="25"/>
      <c r="AA1753" s="25"/>
      <c r="AB1753" s="25"/>
      <c r="AC1753" s="25"/>
      <c r="AD1753" s="25"/>
    </row>
    <row r="1754" spans="1:256" customFormat="1" ht="13.2">
      <c r="A1754" s="12"/>
      <c r="B1754" s="225"/>
      <c r="C1754" s="226"/>
      <c r="D1754" s="226"/>
      <c r="E1754" s="226"/>
      <c r="F1754" s="227"/>
      <c r="G1754" s="28"/>
      <c r="H1754" s="8"/>
      <c r="I1754" s="9"/>
      <c r="J1754" s="29">
        <f t="shared" si="193"/>
        <v>0</v>
      </c>
      <c r="K1754" s="9"/>
      <c r="L1754" s="4">
        <f t="shared" si="194"/>
        <v>0</v>
      </c>
      <c r="M1754" s="10"/>
      <c r="N1754" s="11"/>
      <c r="O1754" s="57">
        <f t="shared" si="195"/>
        <v>0</v>
      </c>
      <c r="P1754" s="67"/>
      <c r="Q1754" s="67"/>
    </row>
    <row r="1755" spans="1:256" customFormat="1" ht="13.2">
      <c r="A1755" s="12"/>
      <c r="B1755" s="225"/>
      <c r="C1755" s="226"/>
      <c r="D1755" s="226"/>
      <c r="E1755" s="226"/>
      <c r="F1755" s="227"/>
      <c r="G1755" s="28"/>
      <c r="H1755" s="8"/>
      <c r="I1755" s="9"/>
      <c r="J1755" s="29">
        <f t="shared" si="193"/>
        <v>0</v>
      </c>
      <c r="K1755" s="9"/>
      <c r="L1755" s="4">
        <f t="shared" si="194"/>
        <v>0</v>
      </c>
      <c r="M1755" s="10"/>
      <c r="N1755" s="11"/>
      <c r="O1755" s="57">
        <f t="shared" si="195"/>
        <v>0</v>
      </c>
      <c r="P1755" s="67"/>
      <c r="Q1755" s="67"/>
    </row>
    <row r="1756" spans="1:256" customFormat="1" ht="13.8" thickBot="1">
      <c r="A1756" s="33"/>
      <c r="B1756" s="203" t="s">
        <v>43</v>
      </c>
      <c r="C1756" s="204"/>
      <c r="D1756" s="204"/>
      <c r="E1756" s="204"/>
      <c r="F1756" s="205"/>
      <c r="G1756" s="46"/>
      <c r="H1756" s="34"/>
      <c r="I1756" s="35"/>
      <c r="J1756" s="30">
        <f>SUM(J1750:J1755)</f>
        <v>0</v>
      </c>
      <c r="K1756" s="35"/>
      <c r="L1756" s="30">
        <f>SUM(L1750:L1755)</f>
        <v>0</v>
      </c>
      <c r="M1756" s="36">
        <f>SUM(M1750:M1755)</f>
        <v>0</v>
      </c>
      <c r="N1756" s="35"/>
      <c r="O1756" s="30">
        <f>SUM(O1750:O1755)</f>
        <v>0</v>
      </c>
      <c r="P1756" s="68"/>
      <c r="Q1756" s="68"/>
    </row>
    <row r="1757" spans="1:256" customFormat="1" ht="9" customHeight="1">
      <c r="O1757" s="61"/>
      <c r="P1757" s="69"/>
      <c r="Q1757" s="69"/>
    </row>
    <row r="1758" spans="1:256" customFormat="1" ht="8.25" customHeight="1">
      <c r="O1758" s="61"/>
      <c r="P1758" s="69"/>
      <c r="Q1758" s="69"/>
    </row>
    <row r="1759" spans="1:256" customFormat="1" ht="12.75" customHeight="1">
      <c r="O1759" s="61"/>
      <c r="P1759" s="69"/>
      <c r="Q1759" s="69"/>
    </row>
    <row r="1760" spans="1:256" customFormat="1" ht="8.25" customHeight="1">
      <c r="O1760" s="61"/>
      <c r="P1760" s="69"/>
      <c r="Q1760" s="69"/>
    </row>
    <row r="1761" spans="15:17" customFormat="1" ht="8.25" customHeight="1">
      <c r="O1761" s="61"/>
      <c r="P1761" s="69"/>
      <c r="Q1761" s="69"/>
    </row>
    <row r="1762" spans="15:17" customFormat="1" ht="9" customHeight="1">
      <c r="O1762" s="61"/>
      <c r="P1762" s="69"/>
      <c r="Q1762" s="69"/>
    </row>
    <row r="1763" spans="15:17" customFormat="1" ht="8.25" customHeight="1">
      <c r="O1763" s="61"/>
      <c r="P1763" s="69"/>
      <c r="Q1763" s="69"/>
    </row>
    <row r="1764" spans="15:17" customFormat="1" ht="8.25" customHeight="1">
      <c r="O1764" s="61"/>
      <c r="P1764" s="69"/>
      <c r="Q1764" s="69"/>
    </row>
    <row r="1765" spans="15:17" customFormat="1" ht="8.25" customHeight="1">
      <c r="O1765" s="61"/>
      <c r="P1765" s="69"/>
      <c r="Q1765" s="69"/>
    </row>
    <row r="1766" spans="15:17" customFormat="1" ht="13.2">
      <c r="O1766" s="61"/>
      <c r="P1766" s="69"/>
      <c r="Q1766" s="69"/>
    </row>
    <row r="1767" spans="15:17" customFormat="1" ht="13.2">
      <c r="O1767" s="61"/>
      <c r="P1767" s="69"/>
      <c r="Q1767" s="69"/>
    </row>
    <row r="1768" spans="15:17" customFormat="1" ht="13.2">
      <c r="O1768" s="61"/>
      <c r="P1768" s="69"/>
      <c r="Q1768" s="69"/>
    </row>
    <row r="1769" spans="15:17" customFormat="1" ht="13.2">
      <c r="O1769" s="61"/>
      <c r="P1769" s="69"/>
      <c r="Q1769" s="69"/>
    </row>
    <row r="1770" spans="15:17" customFormat="1" ht="13.2">
      <c r="O1770" s="61"/>
      <c r="P1770" s="69"/>
      <c r="Q1770" s="69"/>
    </row>
    <row r="1771" spans="15:17" customFormat="1" ht="13.2">
      <c r="O1771" s="61"/>
      <c r="P1771" s="69"/>
      <c r="Q1771" s="69"/>
    </row>
    <row r="1772" spans="15:17" customFormat="1" ht="13.2">
      <c r="O1772" s="61"/>
      <c r="P1772" s="69"/>
      <c r="Q1772" s="69"/>
    </row>
    <row r="1773" spans="15:17" customFormat="1" ht="13.2">
      <c r="O1773" s="61"/>
      <c r="P1773" s="69"/>
      <c r="Q1773" s="69"/>
    </row>
    <row r="1774" spans="15:17" customFormat="1" ht="13.2">
      <c r="O1774" s="61"/>
      <c r="P1774" s="69"/>
      <c r="Q1774" s="69"/>
    </row>
    <row r="1775" spans="15:17" customFormat="1" ht="13.2">
      <c r="O1775" s="61"/>
      <c r="P1775" s="69"/>
      <c r="Q1775" s="69"/>
    </row>
    <row r="1776" spans="15:17" customFormat="1" ht="50.1" customHeight="1">
      <c r="O1776" s="61"/>
      <c r="P1776" s="69"/>
      <c r="Q1776" s="69"/>
    </row>
    <row r="1777" spans="15:17" customFormat="1" ht="50.1" customHeight="1">
      <c r="O1777" s="61"/>
      <c r="P1777" s="69"/>
      <c r="Q1777" s="69"/>
    </row>
    <row r="1778" spans="15:17" customFormat="1" ht="50.1" customHeight="1">
      <c r="O1778" s="61"/>
      <c r="P1778" s="69"/>
      <c r="Q1778" s="69"/>
    </row>
    <row r="1779" spans="15:17" customFormat="1" ht="50.1" customHeight="1">
      <c r="O1779" s="61"/>
      <c r="P1779" s="69"/>
      <c r="Q1779" s="69"/>
    </row>
    <row r="1780" spans="15:17" customFormat="1" ht="50.1" customHeight="1">
      <c r="O1780" s="61"/>
      <c r="P1780" s="69"/>
      <c r="Q1780" s="69"/>
    </row>
    <row r="1781" spans="15:17" customFormat="1" ht="50.1" customHeight="1">
      <c r="O1781" s="61"/>
      <c r="P1781" s="69"/>
      <c r="Q1781" s="69"/>
    </row>
    <row r="1782" spans="15:17" customFormat="1" ht="20.100000000000001" customHeight="1">
      <c r="O1782" s="61"/>
      <c r="P1782" s="69"/>
      <c r="Q1782" s="69"/>
    </row>
    <row r="1783" spans="15:17" customFormat="1" ht="13.2">
      <c r="O1783" s="61"/>
      <c r="P1783" s="69"/>
      <c r="Q1783" s="69"/>
    </row>
    <row r="1784" spans="15:17" customFormat="1" ht="13.2">
      <c r="O1784" s="61"/>
      <c r="P1784" s="69"/>
      <c r="Q1784" s="69"/>
    </row>
    <row r="1785" spans="15:17" customFormat="1" ht="13.2">
      <c r="O1785" s="61"/>
      <c r="P1785" s="69"/>
      <c r="Q1785" s="69"/>
    </row>
    <row r="1786" spans="15:17" customFormat="1" ht="9" customHeight="1">
      <c r="O1786" s="61"/>
      <c r="P1786" s="69"/>
      <c r="Q1786" s="69"/>
    </row>
    <row r="1787" spans="15:17" customFormat="1" ht="8.25" customHeight="1">
      <c r="O1787" s="61"/>
      <c r="P1787" s="69"/>
      <c r="Q1787" s="69"/>
    </row>
    <row r="1788" spans="15:17" customFormat="1" ht="12.75" customHeight="1">
      <c r="O1788" s="61"/>
      <c r="P1788" s="69"/>
      <c r="Q1788" s="69"/>
    </row>
    <row r="1789" spans="15:17" customFormat="1" ht="8.25" customHeight="1">
      <c r="O1789" s="61"/>
      <c r="P1789" s="69"/>
      <c r="Q1789" s="69"/>
    </row>
    <row r="1790" spans="15:17" customFormat="1" ht="8.25" customHeight="1">
      <c r="O1790" s="61"/>
      <c r="P1790" s="69"/>
      <c r="Q1790" s="69"/>
    </row>
    <row r="1791" spans="15:17" customFormat="1" ht="9" customHeight="1">
      <c r="O1791" s="61"/>
      <c r="P1791" s="69"/>
      <c r="Q1791" s="69"/>
    </row>
    <row r="1792" spans="15:17" customFormat="1" ht="8.25" customHeight="1">
      <c r="O1792" s="61"/>
      <c r="P1792" s="69"/>
      <c r="Q1792" s="69"/>
    </row>
    <row r="1793" spans="15:17" customFormat="1" ht="8.25" customHeight="1">
      <c r="O1793" s="61"/>
      <c r="P1793" s="69"/>
      <c r="Q1793" s="69"/>
    </row>
    <row r="1794" spans="15:17" customFormat="1" ht="8.25" customHeight="1">
      <c r="O1794" s="61"/>
      <c r="P1794" s="69"/>
      <c r="Q1794" s="69"/>
    </row>
    <row r="1795" spans="15:17" customFormat="1" ht="13.2">
      <c r="O1795" s="61"/>
      <c r="P1795" s="69"/>
      <c r="Q1795" s="69"/>
    </row>
    <row r="1796" spans="15:17" customFormat="1" ht="13.2">
      <c r="O1796" s="61"/>
      <c r="P1796" s="69"/>
      <c r="Q1796" s="69"/>
    </row>
    <row r="1797" spans="15:17" customFormat="1" ht="13.2">
      <c r="O1797" s="61"/>
      <c r="P1797" s="69"/>
      <c r="Q1797" s="69"/>
    </row>
    <row r="1798" spans="15:17" customFormat="1" ht="13.2">
      <c r="O1798" s="61"/>
      <c r="P1798" s="69"/>
      <c r="Q1798" s="69"/>
    </row>
    <row r="1799" spans="15:17" customFormat="1" ht="13.2">
      <c r="O1799" s="61"/>
      <c r="P1799" s="69"/>
      <c r="Q1799" s="69"/>
    </row>
    <row r="1800" spans="15:17" customFormat="1" ht="13.2">
      <c r="O1800" s="61"/>
      <c r="P1800" s="69"/>
      <c r="Q1800" s="69"/>
    </row>
    <row r="1801" spans="15:17" customFormat="1" ht="13.2">
      <c r="O1801" s="61"/>
      <c r="P1801" s="69"/>
      <c r="Q1801" s="69"/>
    </row>
    <row r="1802" spans="15:17" customFormat="1" ht="13.2">
      <c r="O1802" s="61"/>
      <c r="P1802" s="69"/>
      <c r="Q1802" s="69"/>
    </row>
    <row r="1803" spans="15:17" customFormat="1" ht="13.2">
      <c r="O1803" s="61"/>
      <c r="P1803" s="69"/>
      <c r="Q1803" s="69"/>
    </row>
    <row r="1804" spans="15:17" customFormat="1" ht="13.2">
      <c r="O1804" s="61"/>
      <c r="P1804" s="69"/>
      <c r="Q1804" s="69"/>
    </row>
    <row r="1805" spans="15:17" customFormat="1" ht="50.1" customHeight="1">
      <c r="O1805" s="61"/>
      <c r="P1805" s="69"/>
      <c r="Q1805" s="69"/>
    </row>
    <row r="1806" spans="15:17" customFormat="1" ht="50.1" customHeight="1">
      <c r="O1806" s="61"/>
      <c r="P1806" s="69"/>
      <c r="Q1806" s="69"/>
    </row>
    <row r="1807" spans="15:17" customFormat="1" ht="50.1" customHeight="1">
      <c r="O1807" s="61"/>
      <c r="P1807" s="69"/>
      <c r="Q1807" s="69"/>
    </row>
    <row r="1808" spans="15:17" customFormat="1" ht="50.1" customHeight="1">
      <c r="O1808" s="61"/>
      <c r="P1808" s="69"/>
      <c r="Q1808" s="69"/>
    </row>
    <row r="1809" spans="15:17" customFormat="1" ht="50.1" customHeight="1">
      <c r="O1809" s="61"/>
      <c r="P1809" s="69"/>
      <c r="Q1809" s="69"/>
    </row>
    <row r="1810" spans="15:17" customFormat="1" ht="50.1" customHeight="1">
      <c r="O1810" s="61"/>
      <c r="P1810" s="69"/>
      <c r="Q1810" s="69"/>
    </row>
    <row r="1811" spans="15:17" customFormat="1" ht="20.100000000000001" customHeight="1">
      <c r="O1811" s="61"/>
      <c r="P1811" s="69"/>
      <c r="Q1811" s="69"/>
    </row>
    <row r="1812" spans="15:17" customFormat="1" ht="13.2">
      <c r="O1812" s="61"/>
      <c r="P1812" s="69"/>
      <c r="Q1812" s="69"/>
    </row>
    <row r="1813" spans="15:17" customFormat="1" ht="13.2">
      <c r="O1813" s="61"/>
      <c r="P1813" s="69"/>
      <c r="Q1813" s="69"/>
    </row>
    <row r="1814" spans="15:17" customFormat="1" ht="13.2">
      <c r="O1814" s="61"/>
      <c r="P1814" s="69"/>
      <c r="Q1814" s="69"/>
    </row>
    <row r="1815" spans="15:17" customFormat="1" ht="9" customHeight="1">
      <c r="O1815" s="61"/>
      <c r="P1815" s="69"/>
      <c r="Q1815" s="69"/>
    </row>
    <row r="1816" spans="15:17" customFormat="1" ht="8.25" customHeight="1">
      <c r="O1816" s="61"/>
      <c r="P1816" s="69"/>
      <c r="Q1816" s="69"/>
    </row>
    <row r="1817" spans="15:17" customFormat="1" ht="12.75" customHeight="1">
      <c r="O1817" s="61"/>
      <c r="P1817" s="69"/>
      <c r="Q1817" s="69"/>
    </row>
    <row r="1818" spans="15:17" customFormat="1" ht="8.25" customHeight="1">
      <c r="O1818" s="61"/>
      <c r="P1818" s="69"/>
      <c r="Q1818" s="69"/>
    </row>
    <row r="1819" spans="15:17" customFormat="1" ht="8.25" customHeight="1">
      <c r="O1819" s="61"/>
      <c r="P1819" s="69"/>
      <c r="Q1819" s="69"/>
    </row>
    <row r="1820" spans="15:17" customFormat="1" ht="9" customHeight="1">
      <c r="O1820" s="61"/>
      <c r="P1820" s="69"/>
      <c r="Q1820" s="69"/>
    </row>
    <row r="1821" spans="15:17" customFormat="1" ht="8.25" customHeight="1">
      <c r="O1821" s="61"/>
      <c r="P1821" s="69"/>
      <c r="Q1821" s="69"/>
    </row>
    <row r="1822" spans="15:17" customFormat="1" ht="8.25" customHeight="1">
      <c r="O1822" s="61"/>
      <c r="P1822" s="69"/>
      <c r="Q1822" s="69"/>
    </row>
    <row r="1823" spans="15:17" customFormat="1" ht="8.25" customHeight="1">
      <c r="O1823" s="61"/>
      <c r="P1823" s="69"/>
      <c r="Q1823" s="69"/>
    </row>
    <row r="1824" spans="15:17" customFormat="1" ht="13.2">
      <c r="O1824" s="61"/>
      <c r="P1824" s="69"/>
      <c r="Q1824" s="69"/>
    </row>
    <row r="1825" spans="15:17" customFormat="1" ht="13.2">
      <c r="O1825" s="61"/>
      <c r="P1825" s="69"/>
      <c r="Q1825" s="69"/>
    </row>
    <row r="1826" spans="15:17" customFormat="1" ht="13.2">
      <c r="O1826" s="61"/>
      <c r="P1826" s="69"/>
      <c r="Q1826" s="69"/>
    </row>
    <row r="1827" spans="15:17" customFormat="1" ht="13.2">
      <c r="O1827" s="61"/>
      <c r="P1827" s="69"/>
      <c r="Q1827" s="69"/>
    </row>
    <row r="1828" spans="15:17" customFormat="1" ht="13.2">
      <c r="O1828" s="61"/>
      <c r="P1828" s="69"/>
      <c r="Q1828" s="69"/>
    </row>
    <row r="1829" spans="15:17" customFormat="1" ht="13.2">
      <c r="O1829" s="61"/>
      <c r="P1829" s="69"/>
      <c r="Q1829" s="69"/>
    </row>
    <row r="1830" spans="15:17" customFormat="1" ht="13.2">
      <c r="O1830" s="61"/>
      <c r="P1830" s="69"/>
      <c r="Q1830" s="69"/>
    </row>
    <row r="1831" spans="15:17" customFormat="1" ht="13.2">
      <c r="O1831" s="61"/>
      <c r="P1831" s="69"/>
      <c r="Q1831" s="69"/>
    </row>
    <row r="1832" spans="15:17" customFormat="1" ht="13.2">
      <c r="O1832" s="61"/>
      <c r="P1832" s="69"/>
      <c r="Q1832" s="69"/>
    </row>
    <row r="1833" spans="15:17" customFormat="1" ht="13.2">
      <c r="O1833" s="61"/>
      <c r="P1833" s="69"/>
      <c r="Q1833" s="69"/>
    </row>
    <row r="1834" spans="15:17" customFormat="1" ht="50.1" customHeight="1">
      <c r="O1834" s="61"/>
      <c r="P1834" s="69"/>
      <c r="Q1834" s="69"/>
    </row>
    <row r="1835" spans="15:17" customFormat="1" ht="50.1" customHeight="1">
      <c r="O1835" s="61"/>
      <c r="P1835" s="69"/>
      <c r="Q1835" s="69"/>
    </row>
    <row r="1836" spans="15:17" customFormat="1" ht="50.1" customHeight="1">
      <c r="O1836" s="61"/>
      <c r="P1836" s="69"/>
      <c r="Q1836" s="69"/>
    </row>
    <row r="1837" spans="15:17" customFormat="1" ht="50.1" customHeight="1">
      <c r="O1837" s="61"/>
      <c r="P1837" s="69"/>
      <c r="Q1837" s="69"/>
    </row>
    <row r="1838" spans="15:17" customFormat="1" ht="50.1" customHeight="1">
      <c r="O1838" s="61"/>
      <c r="P1838" s="69"/>
      <c r="Q1838" s="69"/>
    </row>
    <row r="1839" spans="15:17" customFormat="1" ht="50.1" customHeight="1">
      <c r="O1839" s="61"/>
      <c r="P1839" s="69"/>
      <c r="Q1839" s="69"/>
    </row>
    <row r="1840" spans="15:17" customFormat="1" ht="20.100000000000001" customHeight="1">
      <c r="O1840" s="61"/>
      <c r="P1840" s="69"/>
      <c r="Q1840" s="69"/>
    </row>
    <row r="1841" spans="15:17" customFormat="1" ht="13.2">
      <c r="O1841" s="61"/>
      <c r="P1841" s="69"/>
      <c r="Q1841" s="69"/>
    </row>
    <row r="1842" spans="15:17" customFormat="1" ht="13.2">
      <c r="O1842" s="61"/>
      <c r="P1842" s="69"/>
      <c r="Q1842" s="69"/>
    </row>
    <row r="1843" spans="15:17" customFormat="1" ht="13.2">
      <c r="O1843" s="61"/>
      <c r="P1843" s="69"/>
      <c r="Q1843" s="69"/>
    </row>
    <row r="1844" spans="15:17" customFormat="1" ht="9" customHeight="1">
      <c r="O1844" s="61"/>
      <c r="P1844" s="69"/>
      <c r="Q1844" s="69"/>
    </row>
    <row r="1845" spans="15:17" customFormat="1" ht="8.25" customHeight="1">
      <c r="O1845" s="61"/>
      <c r="P1845" s="69"/>
      <c r="Q1845" s="69"/>
    </row>
    <row r="1846" spans="15:17" customFormat="1" ht="12.75" customHeight="1">
      <c r="O1846" s="61"/>
      <c r="P1846" s="69"/>
      <c r="Q1846" s="69"/>
    </row>
    <row r="1847" spans="15:17" customFormat="1" ht="8.25" customHeight="1">
      <c r="O1847" s="61"/>
      <c r="P1847" s="69"/>
      <c r="Q1847" s="69"/>
    </row>
    <row r="1848" spans="15:17" customFormat="1" ht="8.25" customHeight="1">
      <c r="O1848" s="61"/>
      <c r="P1848" s="69"/>
      <c r="Q1848" s="69"/>
    </row>
    <row r="1849" spans="15:17" customFormat="1" ht="9" customHeight="1">
      <c r="O1849" s="61"/>
      <c r="P1849" s="69"/>
      <c r="Q1849" s="69"/>
    </row>
    <row r="1850" spans="15:17" customFormat="1" ht="8.25" customHeight="1">
      <c r="O1850" s="61"/>
      <c r="P1850" s="69"/>
      <c r="Q1850" s="69"/>
    </row>
    <row r="1851" spans="15:17" customFormat="1" ht="8.25" customHeight="1">
      <c r="O1851" s="61"/>
      <c r="P1851" s="69"/>
      <c r="Q1851" s="69"/>
    </row>
    <row r="1852" spans="15:17" customFormat="1" ht="8.25" customHeight="1">
      <c r="O1852" s="61"/>
      <c r="P1852" s="69"/>
      <c r="Q1852" s="69"/>
    </row>
    <row r="1853" spans="15:17" customFormat="1" ht="13.2">
      <c r="O1853" s="61"/>
      <c r="P1853" s="69"/>
      <c r="Q1853" s="69"/>
    </row>
    <row r="1854" spans="15:17" customFormat="1" ht="13.2">
      <c r="O1854" s="61"/>
      <c r="P1854" s="69"/>
      <c r="Q1854" s="69"/>
    </row>
    <row r="1855" spans="15:17" customFormat="1" ht="13.2">
      <c r="O1855" s="61"/>
      <c r="P1855" s="69"/>
      <c r="Q1855" s="69"/>
    </row>
    <row r="1856" spans="15:17" customFormat="1" ht="13.2">
      <c r="O1856" s="61"/>
      <c r="P1856" s="69"/>
      <c r="Q1856" s="69"/>
    </row>
    <row r="1857" spans="15:17" customFormat="1" ht="13.2">
      <c r="O1857" s="61"/>
      <c r="P1857" s="69"/>
      <c r="Q1857" s="69"/>
    </row>
    <row r="1858" spans="15:17" customFormat="1" ht="13.2">
      <c r="O1858" s="61"/>
      <c r="P1858" s="69"/>
      <c r="Q1858" s="69"/>
    </row>
    <row r="1859" spans="15:17" customFormat="1" ht="13.2">
      <c r="O1859" s="61"/>
      <c r="P1859" s="69"/>
      <c r="Q1859" s="69"/>
    </row>
    <row r="1860" spans="15:17" customFormat="1" ht="13.2">
      <c r="O1860" s="61"/>
      <c r="P1860" s="69"/>
      <c r="Q1860" s="69"/>
    </row>
    <row r="1861" spans="15:17" customFormat="1" ht="13.2">
      <c r="O1861" s="61"/>
      <c r="P1861" s="69"/>
      <c r="Q1861" s="69"/>
    </row>
    <row r="1862" spans="15:17" customFormat="1" ht="13.2">
      <c r="O1862" s="61"/>
      <c r="P1862" s="69"/>
      <c r="Q1862" s="69"/>
    </row>
    <row r="1863" spans="15:17" customFormat="1" ht="50.1" customHeight="1">
      <c r="O1863" s="61"/>
      <c r="P1863" s="69"/>
      <c r="Q1863" s="69"/>
    </row>
    <row r="1864" spans="15:17" customFormat="1" ht="50.1" customHeight="1">
      <c r="O1864" s="61"/>
      <c r="P1864" s="69"/>
      <c r="Q1864" s="69"/>
    </row>
    <row r="1865" spans="15:17" customFormat="1" ht="50.1" customHeight="1">
      <c r="O1865" s="61"/>
      <c r="P1865" s="69"/>
      <c r="Q1865" s="69"/>
    </row>
    <row r="1866" spans="15:17" customFormat="1" ht="50.1" customHeight="1">
      <c r="O1866" s="61"/>
      <c r="P1866" s="69"/>
      <c r="Q1866" s="69"/>
    </row>
    <row r="1867" spans="15:17" customFormat="1" ht="50.1" customHeight="1">
      <c r="O1867" s="61"/>
      <c r="P1867" s="69"/>
      <c r="Q1867" s="69"/>
    </row>
    <row r="1868" spans="15:17" customFormat="1" ht="50.1" customHeight="1">
      <c r="O1868" s="61"/>
      <c r="P1868" s="69"/>
      <c r="Q1868" s="69"/>
    </row>
    <row r="1869" spans="15:17" customFormat="1" ht="20.100000000000001" customHeight="1">
      <c r="O1869" s="61"/>
      <c r="P1869" s="69"/>
      <c r="Q1869" s="69"/>
    </row>
    <row r="1870" spans="15:17" customFormat="1" ht="13.2">
      <c r="O1870" s="61"/>
      <c r="P1870" s="69"/>
      <c r="Q1870" s="69"/>
    </row>
    <row r="1871" spans="15:17" customFormat="1" ht="13.2">
      <c r="O1871" s="61"/>
      <c r="P1871" s="69"/>
      <c r="Q1871" s="69"/>
    </row>
    <row r="1872" spans="15:17" customFormat="1" ht="13.2">
      <c r="O1872" s="61"/>
      <c r="P1872" s="69"/>
      <c r="Q1872" s="69"/>
    </row>
    <row r="1873" spans="15:17" customFormat="1" ht="9" customHeight="1">
      <c r="O1873" s="61"/>
      <c r="P1873" s="69"/>
      <c r="Q1873" s="69"/>
    </row>
    <row r="1874" spans="15:17" customFormat="1" ht="8.25" customHeight="1">
      <c r="O1874" s="61"/>
      <c r="P1874" s="69"/>
      <c r="Q1874" s="69"/>
    </row>
    <row r="1875" spans="15:17" customFormat="1" ht="12.75" customHeight="1">
      <c r="O1875" s="61"/>
      <c r="P1875" s="69"/>
      <c r="Q1875" s="69"/>
    </row>
    <row r="1876" spans="15:17" customFormat="1" ht="8.25" customHeight="1">
      <c r="O1876" s="61"/>
      <c r="P1876" s="69"/>
      <c r="Q1876" s="69"/>
    </row>
    <row r="1877" spans="15:17" customFormat="1" ht="8.25" customHeight="1">
      <c r="O1877" s="61"/>
      <c r="P1877" s="69"/>
      <c r="Q1877" s="69"/>
    </row>
    <row r="1878" spans="15:17" customFormat="1" ht="9" customHeight="1">
      <c r="O1878" s="61"/>
      <c r="P1878" s="69"/>
      <c r="Q1878" s="69"/>
    </row>
    <row r="1879" spans="15:17" customFormat="1" ht="8.25" customHeight="1">
      <c r="O1879" s="61"/>
      <c r="P1879" s="69"/>
      <c r="Q1879" s="69"/>
    </row>
    <row r="1880" spans="15:17" customFormat="1" ht="8.25" customHeight="1">
      <c r="O1880" s="61"/>
      <c r="P1880" s="69"/>
      <c r="Q1880" s="69"/>
    </row>
    <row r="1881" spans="15:17" customFormat="1" ht="8.25" customHeight="1">
      <c r="O1881" s="61"/>
      <c r="P1881" s="69"/>
      <c r="Q1881" s="69"/>
    </row>
    <row r="1882" spans="15:17" customFormat="1" ht="13.2">
      <c r="O1882" s="61"/>
      <c r="P1882" s="69"/>
      <c r="Q1882" s="69"/>
    </row>
    <row r="1883" spans="15:17" customFormat="1" ht="13.2">
      <c r="O1883" s="61"/>
      <c r="P1883" s="69"/>
      <c r="Q1883" s="69"/>
    </row>
    <row r="1884" spans="15:17" customFormat="1" ht="13.2">
      <c r="O1884" s="61"/>
      <c r="P1884" s="69"/>
      <c r="Q1884" s="69"/>
    </row>
    <row r="1885" spans="15:17" customFormat="1" ht="13.2">
      <c r="O1885" s="61"/>
      <c r="P1885" s="69"/>
      <c r="Q1885" s="69"/>
    </row>
    <row r="1886" spans="15:17" customFormat="1" ht="13.2">
      <c r="O1886" s="61"/>
      <c r="P1886" s="69"/>
      <c r="Q1886" s="69"/>
    </row>
    <row r="1887" spans="15:17" customFormat="1" ht="13.2">
      <c r="O1887" s="61"/>
      <c r="P1887" s="69"/>
      <c r="Q1887" s="69"/>
    </row>
    <row r="1888" spans="15:17" customFormat="1" ht="13.2">
      <c r="O1888" s="61"/>
      <c r="P1888" s="69"/>
      <c r="Q1888" s="69"/>
    </row>
    <row r="1889" spans="15:17" customFormat="1" ht="13.2">
      <c r="O1889" s="61"/>
      <c r="P1889" s="69"/>
      <c r="Q1889" s="69"/>
    </row>
    <row r="1890" spans="15:17" customFormat="1" ht="13.2">
      <c r="O1890" s="61"/>
      <c r="P1890" s="69"/>
      <c r="Q1890" s="69"/>
    </row>
    <row r="1891" spans="15:17" customFormat="1" ht="13.2">
      <c r="O1891" s="61"/>
      <c r="P1891" s="69"/>
      <c r="Q1891" s="69"/>
    </row>
    <row r="1892" spans="15:17" customFormat="1" ht="50.1" customHeight="1">
      <c r="O1892" s="61"/>
      <c r="P1892" s="69"/>
      <c r="Q1892" s="69"/>
    </row>
    <row r="1893" spans="15:17" customFormat="1" ht="50.1" customHeight="1">
      <c r="O1893" s="61"/>
      <c r="P1893" s="69"/>
      <c r="Q1893" s="69"/>
    </row>
    <row r="1894" spans="15:17" customFormat="1" ht="50.1" customHeight="1">
      <c r="O1894" s="61"/>
      <c r="P1894" s="69"/>
      <c r="Q1894" s="69"/>
    </row>
    <row r="1895" spans="15:17" customFormat="1" ht="50.1" customHeight="1">
      <c r="O1895" s="61"/>
      <c r="P1895" s="69"/>
      <c r="Q1895" s="69"/>
    </row>
    <row r="1896" spans="15:17" customFormat="1" ht="50.1" customHeight="1">
      <c r="O1896" s="61"/>
      <c r="P1896" s="69"/>
      <c r="Q1896" s="69"/>
    </row>
    <row r="1897" spans="15:17" customFormat="1" ht="50.1" customHeight="1">
      <c r="O1897" s="61"/>
      <c r="P1897" s="69"/>
      <c r="Q1897" s="69"/>
    </row>
    <row r="1898" spans="15:17" customFormat="1" ht="20.100000000000001" customHeight="1">
      <c r="O1898" s="61"/>
      <c r="P1898" s="69"/>
      <c r="Q1898" s="69"/>
    </row>
    <row r="1899" spans="15:17" customFormat="1" ht="13.2">
      <c r="O1899" s="61"/>
      <c r="P1899" s="69"/>
      <c r="Q1899" s="69"/>
    </row>
    <row r="1900" spans="15:17" customFormat="1" ht="13.2">
      <c r="O1900" s="61"/>
      <c r="P1900" s="69"/>
      <c r="Q1900" s="69"/>
    </row>
    <row r="1901" spans="15:17" customFormat="1" ht="13.2">
      <c r="O1901" s="61"/>
      <c r="P1901" s="69"/>
      <c r="Q1901" s="69"/>
    </row>
    <row r="1902" spans="15:17" customFormat="1" ht="9" customHeight="1">
      <c r="O1902" s="61"/>
      <c r="P1902" s="69"/>
      <c r="Q1902" s="69"/>
    </row>
    <row r="1903" spans="15:17" customFormat="1" ht="8.25" customHeight="1">
      <c r="O1903" s="61"/>
      <c r="P1903" s="69"/>
      <c r="Q1903" s="69"/>
    </row>
    <row r="1904" spans="15:17" customFormat="1" ht="12.75" customHeight="1">
      <c r="O1904" s="61"/>
      <c r="P1904" s="69"/>
      <c r="Q1904" s="69"/>
    </row>
    <row r="1905" spans="15:17" customFormat="1" ht="8.25" customHeight="1">
      <c r="O1905" s="61"/>
      <c r="P1905" s="69"/>
      <c r="Q1905" s="69"/>
    </row>
    <row r="1906" spans="15:17" customFormat="1" ht="8.25" customHeight="1">
      <c r="O1906" s="61"/>
      <c r="P1906" s="69"/>
      <c r="Q1906" s="69"/>
    </row>
    <row r="1907" spans="15:17" customFormat="1" ht="9" customHeight="1">
      <c r="O1907" s="61"/>
      <c r="P1907" s="69"/>
      <c r="Q1907" s="69"/>
    </row>
    <row r="1908" spans="15:17" customFormat="1" ht="8.25" customHeight="1">
      <c r="O1908" s="61"/>
      <c r="P1908" s="69"/>
      <c r="Q1908" s="69"/>
    </row>
    <row r="1909" spans="15:17" customFormat="1" ht="8.25" customHeight="1">
      <c r="O1909" s="61"/>
      <c r="P1909" s="69"/>
      <c r="Q1909" s="69"/>
    </row>
    <row r="1910" spans="15:17" customFormat="1" ht="8.25" customHeight="1">
      <c r="O1910" s="61"/>
      <c r="P1910" s="69"/>
      <c r="Q1910" s="69"/>
    </row>
    <row r="1911" spans="15:17" customFormat="1" ht="13.2">
      <c r="O1911" s="61"/>
      <c r="P1911" s="69"/>
      <c r="Q1911" s="69"/>
    </row>
    <row r="1912" spans="15:17" customFormat="1" ht="13.2">
      <c r="O1912" s="61"/>
      <c r="P1912" s="69"/>
      <c r="Q1912" s="69"/>
    </row>
    <row r="1913" spans="15:17" customFormat="1" ht="13.2">
      <c r="O1913" s="61"/>
      <c r="P1913" s="69"/>
      <c r="Q1913" s="69"/>
    </row>
    <row r="1914" spans="15:17" customFormat="1" ht="13.2">
      <c r="O1914" s="61"/>
      <c r="P1914" s="69"/>
      <c r="Q1914" s="69"/>
    </row>
    <row r="1915" spans="15:17" customFormat="1" ht="13.2">
      <c r="O1915" s="61"/>
      <c r="P1915" s="69"/>
      <c r="Q1915" s="69"/>
    </row>
    <row r="1916" spans="15:17" customFormat="1" ht="13.2">
      <c r="O1916" s="61"/>
      <c r="P1916" s="69"/>
      <c r="Q1916" s="69"/>
    </row>
    <row r="1917" spans="15:17" customFormat="1" ht="13.2">
      <c r="O1917" s="61"/>
      <c r="P1917" s="69"/>
      <c r="Q1917" s="69"/>
    </row>
    <row r="1918" spans="15:17" customFormat="1" ht="13.2">
      <c r="O1918" s="61"/>
      <c r="P1918" s="69"/>
      <c r="Q1918" s="69"/>
    </row>
    <row r="1919" spans="15:17" customFormat="1" ht="13.2">
      <c r="O1919" s="61"/>
      <c r="P1919" s="69"/>
      <c r="Q1919" s="69"/>
    </row>
    <row r="1920" spans="15:17" customFormat="1" ht="13.2">
      <c r="O1920" s="61"/>
      <c r="P1920" s="69"/>
      <c r="Q1920" s="69"/>
    </row>
    <row r="1921" spans="15:17" customFormat="1" ht="50.1" customHeight="1">
      <c r="O1921" s="61"/>
      <c r="P1921" s="69"/>
      <c r="Q1921" s="69"/>
    </row>
    <row r="1922" spans="15:17" customFormat="1" ht="50.1" customHeight="1">
      <c r="O1922" s="61"/>
      <c r="P1922" s="69"/>
      <c r="Q1922" s="69"/>
    </row>
    <row r="1923" spans="15:17" customFormat="1" ht="50.1" customHeight="1">
      <c r="O1923" s="61"/>
      <c r="P1923" s="69"/>
      <c r="Q1923" s="69"/>
    </row>
    <row r="1924" spans="15:17" customFormat="1" ht="50.1" customHeight="1">
      <c r="O1924" s="61"/>
      <c r="P1924" s="69"/>
      <c r="Q1924" s="69"/>
    </row>
    <row r="1925" spans="15:17" customFormat="1" ht="50.1" customHeight="1">
      <c r="O1925" s="61"/>
      <c r="P1925" s="69"/>
      <c r="Q1925" s="69"/>
    </row>
    <row r="1926" spans="15:17" customFormat="1" ht="50.1" customHeight="1">
      <c r="O1926" s="61"/>
      <c r="P1926" s="69"/>
      <c r="Q1926" s="69"/>
    </row>
    <row r="1927" spans="15:17" customFormat="1" ht="20.100000000000001" customHeight="1">
      <c r="O1927" s="61"/>
      <c r="P1927" s="69"/>
      <c r="Q1927" s="69"/>
    </row>
    <row r="1928" spans="15:17" customFormat="1" ht="13.2">
      <c r="O1928" s="61"/>
      <c r="P1928" s="69"/>
      <c r="Q1928" s="69"/>
    </row>
    <row r="1929" spans="15:17" customFormat="1" ht="13.2">
      <c r="O1929" s="61"/>
      <c r="P1929" s="69"/>
      <c r="Q1929" s="69"/>
    </row>
    <row r="1930" spans="15:17" customFormat="1" ht="13.2">
      <c r="O1930" s="61"/>
      <c r="P1930" s="69"/>
      <c r="Q1930" s="69"/>
    </row>
    <row r="1931" spans="15:17" customFormat="1" ht="9" customHeight="1">
      <c r="O1931" s="61"/>
      <c r="P1931" s="69"/>
      <c r="Q1931" s="69"/>
    </row>
    <row r="1932" spans="15:17" customFormat="1" ht="8.25" customHeight="1">
      <c r="O1932" s="61"/>
      <c r="P1932" s="69"/>
      <c r="Q1932" s="69"/>
    </row>
    <row r="1933" spans="15:17" customFormat="1" ht="12.75" customHeight="1">
      <c r="O1933" s="61"/>
      <c r="P1933" s="69"/>
      <c r="Q1933" s="69"/>
    </row>
    <row r="1934" spans="15:17" customFormat="1" ht="8.25" customHeight="1">
      <c r="O1934" s="61"/>
      <c r="P1934" s="69"/>
      <c r="Q1934" s="69"/>
    </row>
    <row r="1935" spans="15:17" customFormat="1" ht="8.25" customHeight="1">
      <c r="O1935" s="61"/>
      <c r="P1935" s="69"/>
      <c r="Q1935" s="69"/>
    </row>
    <row r="1936" spans="15:17" customFormat="1" ht="9" customHeight="1">
      <c r="O1936" s="61"/>
      <c r="P1936" s="69"/>
      <c r="Q1936" s="69"/>
    </row>
    <row r="1937" spans="15:17" customFormat="1" ht="8.25" customHeight="1">
      <c r="O1937" s="61"/>
      <c r="P1937" s="69"/>
      <c r="Q1937" s="69"/>
    </row>
    <row r="1938" spans="15:17" customFormat="1" ht="8.25" customHeight="1">
      <c r="O1938" s="61"/>
      <c r="P1938" s="69"/>
      <c r="Q1938" s="69"/>
    </row>
    <row r="1939" spans="15:17" customFormat="1" ht="8.25" customHeight="1">
      <c r="O1939" s="61"/>
      <c r="P1939" s="69"/>
      <c r="Q1939" s="69"/>
    </row>
    <row r="1940" spans="15:17" customFormat="1" ht="13.2">
      <c r="O1940" s="61"/>
      <c r="P1940" s="69"/>
      <c r="Q1940" s="69"/>
    </row>
    <row r="1941" spans="15:17" customFormat="1" ht="13.2">
      <c r="O1941" s="61"/>
      <c r="P1941" s="69"/>
      <c r="Q1941" s="69"/>
    </row>
    <row r="1942" spans="15:17" customFormat="1" ht="13.2">
      <c r="O1942" s="61"/>
      <c r="P1942" s="69"/>
      <c r="Q1942" s="69"/>
    </row>
    <row r="1943" spans="15:17" customFormat="1" ht="13.2">
      <c r="O1943" s="61"/>
      <c r="P1943" s="69"/>
      <c r="Q1943" s="69"/>
    </row>
    <row r="1944" spans="15:17" customFormat="1" ht="13.2">
      <c r="O1944" s="61"/>
      <c r="P1944" s="69"/>
      <c r="Q1944" s="69"/>
    </row>
    <row r="1945" spans="15:17" customFormat="1" ht="13.2">
      <c r="O1945" s="61"/>
      <c r="P1945" s="69"/>
      <c r="Q1945" s="69"/>
    </row>
    <row r="1946" spans="15:17" customFormat="1" ht="13.2">
      <c r="O1946" s="61"/>
      <c r="P1946" s="69"/>
      <c r="Q1946" s="69"/>
    </row>
    <row r="1947" spans="15:17" customFormat="1" ht="13.2">
      <c r="O1947" s="61"/>
      <c r="P1947" s="69"/>
      <c r="Q1947" s="69"/>
    </row>
    <row r="1948" spans="15:17" customFormat="1" ht="13.2">
      <c r="O1948" s="61"/>
      <c r="P1948" s="69"/>
      <c r="Q1948" s="69"/>
    </row>
    <row r="1949" spans="15:17" customFormat="1" ht="13.2">
      <c r="O1949" s="61"/>
      <c r="P1949" s="69"/>
      <c r="Q1949" s="69"/>
    </row>
    <row r="1950" spans="15:17" customFormat="1" ht="50.1" customHeight="1">
      <c r="O1950" s="61"/>
      <c r="P1950" s="69"/>
      <c r="Q1950" s="69"/>
    </row>
    <row r="1951" spans="15:17" customFormat="1" ht="50.1" customHeight="1">
      <c r="O1951" s="61"/>
      <c r="P1951" s="69"/>
      <c r="Q1951" s="69"/>
    </row>
    <row r="1952" spans="15:17" customFormat="1" ht="50.1" customHeight="1">
      <c r="O1952" s="61"/>
      <c r="P1952" s="69"/>
      <c r="Q1952" s="69"/>
    </row>
    <row r="1953" spans="15:17" customFormat="1" ht="50.1" customHeight="1">
      <c r="O1953" s="61"/>
      <c r="P1953" s="69"/>
      <c r="Q1953" s="69"/>
    </row>
    <row r="1954" spans="15:17" customFormat="1" ht="50.1" customHeight="1">
      <c r="O1954" s="61"/>
      <c r="P1954" s="69"/>
      <c r="Q1954" s="69"/>
    </row>
    <row r="1955" spans="15:17" customFormat="1" ht="50.1" customHeight="1">
      <c r="O1955" s="61"/>
      <c r="P1955" s="69"/>
      <c r="Q1955" s="69"/>
    </row>
    <row r="1956" spans="15:17" customFormat="1" ht="20.100000000000001" customHeight="1">
      <c r="O1956" s="61"/>
      <c r="P1956" s="69"/>
      <c r="Q1956" s="69"/>
    </row>
    <row r="1957" spans="15:17" customFormat="1" ht="13.2">
      <c r="O1957" s="61"/>
      <c r="P1957" s="69"/>
      <c r="Q1957" s="69"/>
    </row>
    <row r="1958" spans="15:17" customFormat="1" ht="13.2">
      <c r="O1958" s="61"/>
      <c r="P1958" s="69"/>
      <c r="Q1958" s="69"/>
    </row>
    <row r="1959" spans="15:17" customFormat="1" ht="13.2">
      <c r="O1959" s="61"/>
      <c r="P1959" s="69"/>
      <c r="Q1959" s="69"/>
    </row>
    <row r="1960" spans="15:17" customFormat="1" ht="9" customHeight="1">
      <c r="O1960" s="61"/>
      <c r="P1960" s="69"/>
      <c r="Q1960" s="69"/>
    </row>
    <row r="1961" spans="15:17" customFormat="1" ht="8.25" customHeight="1">
      <c r="O1961" s="61"/>
      <c r="P1961" s="69"/>
      <c r="Q1961" s="69"/>
    </row>
    <row r="1962" spans="15:17" customFormat="1" ht="12.75" customHeight="1">
      <c r="O1962" s="61"/>
      <c r="P1962" s="69"/>
      <c r="Q1962" s="69"/>
    </row>
    <row r="1963" spans="15:17" customFormat="1" ht="8.25" customHeight="1">
      <c r="O1963" s="61"/>
      <c r="P1963" s="69"/>
      <c r="Q1963" s="69"/>
    </row>
    <row r="1964" spans="15:17" customFormat="1" ht="8.25" customHeight="1">
      <c r="O1964" s="61"/>
      <c r="P1964" s="69"/>
      <c r="Q1964" s="69"/>
    </row>
    <row r="1965" spans="15:17" customFormat="1" ht="9" customHeight="1">
      <c r="O1965" s="61"/>
      <c r="P1965" s="69"/>
      <c r="Q1965" s="69"/>
    </row>
    <row r="1966" spans="15:17" customFormat="1" ht="8.25" customHeight="1">
      <c r="O1966" s="61"/>
      <c r="P1966" s="69"/>
      <c r="Q1966" s="69"/>
    </row>
    <row r="1967" spans="15:17" customFormat="1" ht="8.25" customHeight="1">
      <c r="O1967" s="61"/>
      <c r="P1967" s="69"/>
      <c r="Q1967" s="69"/>
    </row>
    <row r="1968" spans="15:17" customFormat="1" ht="8.25" customHeight="1">
      <c r="O1968" s="61"/>
      <c r="P1968" s="69"/>
      <c r="Q1968" s="69"/>
    </row>
    <row r="1969" spans="15:17" customFormat="1" ht="13.2">
      <c r="O1969" s="61"/>
      <c r="P1969" s="69"/>
      <c r="Q1969" s="69"/>
    </row>
    <row r="1970" spans="15:17" customFormat="1" ht="13.2">
      <c r="O1970" s="61"/>
      <c r="P1970" s="69"/>
      <c r="Q1970" s="69"/>
    </row>
    <row r="1971" spans="15:17" customFormat="1" ht="13.2">
      <c r="O1971" s="61"/>
      <c r="P1971" s="69"/>
      <c r="Q1971" s="69"/>
    </row>
    <row r="1972" spans="15:17" customFormat="1" ht="13.2">
      <c r="O1972" s="61"/>
      <c r="P1972" s="69"/>
      <c r="Q1972" s="69"/>
    </row>
    <row r="1973" spans="15:17" customFormat="1" ht="13.2">
      <c r="O1973" s="61"/>
      <c r="P1973" s="69"/>
      <c r="Q1973" s="69"/>
    </row>
    <row r="1974" spans="15:17" customFormat="1" ht="13.2">
      <c r="O1974" s="61"/>
      <c r="P1974" s="69"/>
      <c r="Q1974" s="69"/>
    </row>
    <row r="1975" spans="15:17" customFormat="1" ht="13.2">
      <c r="O1975" s="61"/>
      <c r="P1975" s="69"/>
      <c r="Q1975" s="69"/>
    </row>
    <row r="1976" spans="15:17" customFormat="1" ht="13.2">
      <c r="O1976" s="61"/>
      <c r="P1976" s="69"/>
      <c r="Q1976" s="69"/>
    </row>
    <row r="1977" spans="15:17" customFormat="1" ht="13.2">
      <c r="O1977" s="61"/>
      <c r="P1977" s="69"/>
      <c r="Q1977" s="69"/>
    </row>
    <row r="1978" spans="15:17" customFormat="1" ht="13.2">
      <c r="O1978" s="61"/>
      <c r="P1978" s="69"/>
      <c r="Q1978" s="69"/>
    </row>
    <row r="1979" spans="15:17" customFormat="1" ht="50.1" customHeight="1">
      <c r="O1979" s="61"/>
      <c r="P1979" s="69"/>
      <c r="Q1979" s="69"/>
    </row>
    <row r="1980" spans="15:17" customFormat="1" ht="50.1" customHeight="1">
      <c r="O1980" s="61"/>
      <c r="P1980" s="69"/>
      <c r="Q1980" s="69"/>
    </row>
    <row r="1981" spans="15:17" customFormat="1" ht="50.1" customHeight="1">
      <c r="O1981" s="61"/>
      <c r="P1981" s="69"/>
      <c r="Q1981" s="69"/>
    </row>
    <row r="1982" spans="15:17" customFormat="1" ht="50.1" customHeight="1">
      <c r="O1982" s="61"/>
      <c r="P1982" s="69"/>
      <c r="Q1982" s="69"/>
    </row>
    <row r="1983" spans="15:17" customFormat="1" ht="50.1" customHeight="1">
      <c r="O1983" s="61"/>
      <c r="P1983" s="69"/>
      <c r="Q1983" s="69"/>
    </row>
    <row r="1984" spans="15:17" customFormat="1" ht="50.1" customHeight="1">
      <c r="O1984" s="61"/>
      <c r="P1984" s="69"/>
      <c r="Q1984" s="69"/>
    </row>
    <row r="1985" spans="15:17" customFormat="1" ht="20.100000000000001" customHeight="1">
      <c r="O1985" s="61"/>
      <c r="P1985" s="69"/>
      <c r="Q1985" s="69"/>
    </row>
    <row r="1986" spans="15:17" customFormat="1" ht="13.2">
      <c r="O1986" s="61"/>
      <c r="P1986" s="69"/>
      <c r="Q1986" s="69"/>
    </row>
    <row r="1987" spans="15:17" customFormat="1" ht="13.2">
      <c r="O1987" s="61"/>
      <c r="P1987" s="69"/>
      <c r="Q1987" s="69"/>
    </row>
    <row r="1988" spans="15:17" customFormat="1" ht="13.2">
      <c r="O1988" s="61"/>
      <c r="P1988" s="69"/>
      <c r="Q1988" s="69"/>
    </row>
    <row r="1989" spans="15:17" customFormat="1" ht="9" customHeight="1">
      <c r="O1989" s="61"/>
      <c r="P1989" s="69"/>
      <c r="Q1989" s="69"/>
    </row>
    <row r="1990" spans="15:17" customFormat="1" ht="8.25" customHeight="1">
      <c r="O1990" s="61"/>
      <c r="P1990" s="69"/>
      <c r="Q1990" s="69"/>
    </row>
    <row r="1991" spans="15:17" customFormat="1" ht="12.75" customHeight="1">
      <c r="O1991" s="61"/>
      <c r="P1991" s="69"/>
      <c r="Q1991" s="69"/>
    </row>
    <row r="1992" spans="15:17" customFormat="1" ht="8.25" customHeight="1">
      <c r="O1992" s="61"/>
      <c r="P1992" s="69"/>
      <c r="Q1992" s="69"/>
    </row>
    <row r="1993" spans="15:17" customFormat="1" ht="8.25" customHeight="1">
      <c r="O1993" s="61"/>
      <c r="P1993" s="69"/>
      <c r="Q1993" s="69"/>
    </row>
    <row r="1994" spans="15:17" customFormat="1" ht="9" customHeight="1">
      <c r="O1994" s="61"/>
      <c r="P1994" s="69"/>
      <c r="Q1994" s="69"/>
    </row>
    <row r="1995" spans="15:17" customFormat="1" ht="8.25" customHeight="1">
      <c r="O1995" s="61"/>
      <c r="P1995" s="69"/>
      <c r="Q1995" s="69"/>
    </row>
    <row r="1996" spans="15:17" customFormat="1" ht="8.25" customHeight="1">
      <c r="O1996" s="61"/>
      <c r="P1996" s="69"/>
      <c r="Q1996" s="69"/>
    </row>
    <row r="1997" spans="15:17" customFormat="1" ht="8.25" customHeight="1">
      <c r="O1997" s="61"/>
      <c r="P1997" s="69"/>
      <c r="Q1997" s="69"/>
    </row>
    <row r="1998" spans="15:17" customFormat="1" ht="13.2">
      <c r="O1998" s="61"/>
      <c r="P1998" s="69"/>
      <c r="Q1998" s="69"/>
    </row>
    <row r="1999" spans="15:17" customFormat="1" ht="13.2">
      <c r="O1999" s="61"/>
      <c r="P1999" s="69"/>
      <c r="Q1999" s="69"/>
    </row>
    <row r="2000" spans="15:17" customFormat="1" ht="13.2">
      <c r="O2000" s="61"/>
      <c r="P2000" s="69"/>
      <c r="Q2000" s="69"/>
    </row>
    <row r="2001" spans="15:17" customFormat="1" ht="13.2">
      <c r="O2001" s="61"/>
      <c r="P2001" s="69"/>
      <c r="Q2001" s="69"/>
    </row>
    <row r="2002" spans="15:17" customFormat="1" ht="13.2">
      <c r="O2002" s="61"/>
      <c r="P2002" s="69"/>
      <c r="Q2002" s="69"/>
    </row>
    <row r="2003" spans="15:17" customFormat="1" ht="13.2">
      <c r="O2003" s="61"/>
      <c r="P2003" s="69"/>
      <c r="Q2003" s="69"/>
    </row>
    <row r="2004" spans="15:17" customFormat="1" ht="13.2">
      <c r="O2004" s="61"/>
      <c r="P2004" s="69"/>
      <c r="Q2004" s="69"/>
    </row>
    <row r="2005" spans="15:17" customFormat="1" ht="13.2">
      <c r="O2005" s="61"/>
      <c r="P2005" s="69"/>
      <c r="Q2005" s="69"/>
    </row>
    <row r="2006" spans="15:17" customFormat="1" ht="13.2">
      <c r="O2006" s="61"/>
      <c r="P2006" s="69"/>
      <c r="Q2006" s="69"/>
    </row>
    <row r="2007" spans="15:17" customFormat="1" ht="13.2">
      <c r="O2007" s="61"/>
      <c r="P2007" s="69"/>
      <c r="Q2007" s="69"/>
    </row>
    <row r="2008" spans="15:17" customFormat="1" ht="50.1" customHeight="1">
      <c r="O2008" s="61"/>
      <c r="P2008" s="69"/>
      <c r="Q2008" s="69"/>
    </row>
    <row r="2009" spans="15:17" customFormat="1" ht="50.1" customHeight="1">
      <c r="O2009" s="61"/>
      <c r="P2009" s="69"/>
      <c r="Q2009" s="69"/>
    </row>
    <row r="2010" spans="15:17" customFormat="1" ht="50.1" customHeight="1">
      <c r="O2010" s="61"/>
      <c r="P2010" s="69"/>
      <c r="Q2010" s="69"/>
    </row>
    <row r="2011" spans="15:17" customFormat="1" ht="50.1" customHeight="1">
      <c r="O2011" s="61"/>
      <c r="P2011" s="69"/>
      <c r="Q2011" s="69"/>
    </row>
    <row r="2012" spans="15:17" customFormat="1" ht="50.1" customHeight="1">
      <c r="O2012" s="61"/>
      <c r="P2012" s="69"/>
      <c r="Q2012" s="69"/>
    </row>
    <row r="2013" spans="15:17" customFormat="1" ht="50.1" customHeight="1">
      <c r="O2013" s="61"/>
      <c r="P2013" s="69"/>
      <c r="Q2013" s="69"/>
    </row>
    <row r="2014" spans="15:17" customFormat="1" ht="20.100000000000001" customHeight="1">
      <c r="O2014" s="61"/>
      <c r="P2014" s="69"/>
      <c r="Q2014" s="69"/>
    </row>
    <row r="2015" spans="15:17" customFormat="1" ht="13.2">
      <c r="O2015" s="61"/>
      <c r="P2015" s="69"/>
      <c r="Q2015" s="69"/>
    </row>
    <row r="2016" spans="15:17" customFormat="1" ht="13.2">
      <c r="O2016" s="61"/>
      <c r="P2016" s="69"/>
      <c r="Q2016" s="69"/>
    </row>
    <row r="2017" spans="15:17" customFormat="1" ht="13.2">
      <c r="O2017" s="61"/>
      <c r="P2017" s="69"/>
      <c r="Q2017" s="69"/>
    </row>
    <row r="2018" spans="15:17" customFormat="1" ht="9" customHeight="1">
      <c r="O2018" s="61"/>
      <c r="P2018" s="69"/>
      <c r="Q2018" s="69"/>
    </row>
    <row r="2019" spans="15:17" customFormat="1" ht="8.25" customHeight="1">
      <c r="O2019" s="61"/>
      <c r="P2019" s="69"/>
      <c r="Q2019" s="69"/>
    </row>
    <row r="2020" spans="15:17" customFormat="1" ht="12.75" customHeight="1">
      <c r="O2020" s="61"/>
      <c r="P2020" s="69"/>
      <c r="Q2020" s="69"/>
    </row>
    <row r="2021" spans="15:17" customFormat="1" ht="8.25" customHeight="1">
      <c r="O2021" s="61"/>
      <c r="P2021" s="69"/>
      <c r="Q2021" s="69"/>
    </row>
    <row r="2022" spans="15:17" customFormat="1" ht="8.25" customHeight="1">
      <c r="O2022" s="61"/>
      <c r="P2022" s="69"/>
      <c r="Q2022" s="69"/>
    </row>
    <row r="2023" spans="15:17" customFormat="1" ht="9" customHeight="1">
      <c r="O2023" s="61"/>
      <c r="P2023" s="69"/>
      <c r="Q2023" s="69"/>
    </row>
    <row r="2024" spans="15:17" customFormat="1" ht="8.25" customHeight="1">
      <c r="O2024" s="61"/>
      <c r="P2024" s="69"/>
      <c r="Q2024" s="69"/>
    </row>
    <row r="2025" spans="15:17" customFormat="1" ht="8.25" customHeight="1">
      <c r="O2025" s="61"/>
      <c r="P2025" s="69"/>
      <c r="Q2025" s="69"/>
    </row>
    <row r="2026" spans="15:17" customFormat="1" ht="8.25" customHeight="1">
      <c r="O2026" s="61"/>
      <c r="P2026" s="69"/>
      <c r="Q2026" s="69"/>
    </row>
    <row r="2027" spans="15:17" customFormat="1" ht="13.2">
      <c r="O2027" s="61"/>
      <c r="P2027" s="69"/>
      <c r="Q2027" s="69"/>
    </row>
    <row r="2028" spans="15:17" customFormat="1" ht="13.2">
      <c r="O2028" s="61"/>
      <c r="P2028" s="69"/>
      <c r="Q2028" s="69"/>
    </row>
    <row r="2029" spans="15:17" customFormat="1" ht="13.2">
      <c r="O2029" s="61"/>
      <c r="P2029" s="69"/>
      <c r="Q2029" s="69"/>
    </row>
    <row r="2030" spans="15:17" customFormat="1" ht="13.2">
      <c r="O2030" s="61"/>
      <c r="P2030" s="69"/>
      <c r="Q2030" s="69"/>
    </row>
    <row r="2031" spans="15:17" customFormat="1" ht="13.2">
      <c r="O2031" s="61"/>
      <c r="P2031" s="69"/>
      <c r="Q2031" s="69"/>
    </row>
    <row r="2032" spans="15:17" customFormat="1" ht="13.2">
      <c r="O2032" s="61"/>
      <c r="P2032" s="69"/>
      <c r="Q2032" s="69"/>
    </row>
    <row r="2033" spans="1:17" customFormat="1" ht="13.2">
      <c r="O2033" s="61"/>
      <c r="P2033" s="69"/>
      <c r="Q2033" s="69"/>
    </row>
    <row r="2034" spans="1:17" customFormat="1" ht="13.2">
      <c r="O2034" s="61"/>
      <c r="P2034" s="69"/>
      <c r="Q2034" s="69"/>
    </row>
    <row r="2035" spans="1:17" customFormat="1" ht="13.2">
      <c r="O2035" s="61"/>
      <c r="P2035" s="69"/>
      <c r="Q2035" s="69"/>
    </row>
    <row r="2036" spans="1:17" customFormat="1" ht="13.2">
      <c r="O2036" s="61"/>
      <c r="P2036" s="69"/>
      <c r="Q2036" s="69"/>
    </row>
    <row r="2037" spans="1:17" customFormat="1" ht="50.1" customHeight="1">
      <c r="O2037" s="61"/>
      <c r="P2037" s="69"/>
      <c r="Q2037" s="69"/>
    </row>
    <row r="2038" spans="1:17" customFormat="1" ht="50.1" customHeight="1">
      <c r="O2038" s="61"/>
      <c r="P2038" s="69"/>
      <c r="Q2038" s="69"/>
    </row>
    <row r="2039" spans="1:17" customFormat="1" ht="50.1" customHeight="1">
      <c r="O2039" s="61"/>
      <c r="P2039" s="69"/>
      <c r="Q2039" s="69"/>
    </row>
    <row r="2040" spans="1:17" customFormat="1" ht="50.1" customHeight="1">
      <c r="O2040" s="61"/>
      <c r="P2040" s="69"/>
      <c r="Q2040" s="69"/>
    </row>
    <row r="2041" spans="1:17" customFormat="1" ht="50.1" customHeight="1">
      <c r="O2041" s="61"/>
      <c r="P2041" s="69"/>
      <c r="Q2041" s="69"/>
    </row>
    <row r="2042" spans="1:17" customFormat="1" ht="50.1" customHeight="1">
      <c r="O2042" s="61"/>
      <c r="P2042" s="69"/>
      <c r="Q2042" s="69"/>
    </row>
    <row r="2043" spans="1:17" customFormat="1" ht="20.100000000000001" customHeight="1">
      <c r="O2043" s="61"/>
      <c r="P2043" s="69"/>
      <c r="Q2043" s="69"/>
    </row>
    <row r="2044" spans="1:17" ht="13.2">
      <c r="A2044"/>
      <c r="B2044"/>
      <c r="C2044"/>
      <c r="D2044"/>
      <c r="E2044"/>
      <c r="F2044"/>
      <c r="G2044"/>
      <c r="H2044"/>
      <c r="I2044"/>
      <c r="J2044"/>
      <c r="K2044"/>
      <c r="L2044"/>
      <c r="M2044"/>
      <c r="N2044"/>
      <c r="O2044" s="61"/>
      <c r="P2044" s="69"/>
      <c r="Q2044" s="69"/>
    </row>
    <row r="2045" spans="1:17" ht="13.2">
      <c r="A2045"/>
      <c r="B2045"/>
      <c r="C2045"/>
      <c r="D2045"/>
      <c r="E2045"/>
      <c r="F2045"/>
      <c r="G2045"/>
      <c r="H2045"/>
      <c r="I2045"/>
      <c r="J2045"/>
      <c r="K2045"/>
      <c r="L2045"/>
      <c r="M2045"/>
      <c r="N2045"/>
      <c r="O2045" s="61"/>
      <c r="P2045" s="69"/>
      <c r="Q2045" s="69"/>
    </row>
    <row r="2046" spans="1:17" ht="13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 s="61"/>
      <c r="P2046" s="69"/>
      <c r="Q2046" s="69"/>
    </row>
  </sheetData>
  <mergeCells count="1040">
    <mergeCell ref="P15:Q16"/>
    <mergeCell ref="I6:M12"/>
    <mergeCell ref="B64:F64"/>
    <mergeCell ref="B60:F60"/>
    <mergeCell ref="B25:F25"/>
    <mergeCell ref="B33:F33"/>
    <mergeCell ref="B32:F32"/>
    <mergeCell ref="H47:O48"/>
    <mergeCell ref="M49:O50"/>
    <mergeCell ref="H49:L50"/>
    <mergeCell ref="N45:O46"/>
    <mergeCell ref="I4:M4"/>
    <mergeCell ref="A4:H12"/>
    <mergeCell ref="B23:F23"/>
    <mergeCell ref="B22:F22"/>
    <mergeCell ref="H15:L16"/>
    <mergeCell ref="M15:O16"/>
    <mergeCell ref="A13:F14"/>
    <mergeCell ref="N11:O12"/>
    <mergeCell ref="H13:O14"/>
    <mergeCell ref="B19:F19"/>
    <mergeCell ref="I40:M46"/>
    <mergeCell ref="A34:F34"/>
    <mergeCell ref="I38:M38"/>
    <mergeCell ref="A47:F48"/>
    <mergeCell ref="B24:F24"/>
    <mergeCell ref="B30:F30"/>
    <mergeCell ref="B57:F57"/>
    <mergeCell ref="B26:F26"/>
    <mergeCell ref="B31:F31"/>
    <mergeCell ref="B27:F27"/>
    <mergeCell ref="B29:F29"/>
    <mergeCell ref="A38:H46"/>
    <mergeCell ref="N114:O115"/>
    <mergeCell ref="A116:F117"/>
    <mergeCell ref="H116:O117"/>
    <mergeCell ref="H118:L119"/>
    <mergeCell ref="M118:O119"/>
    <mergeCell ref="A107:H115"/>
    <mergeCell ref="B90:F90"/>
    <mergeCell ref="B92:F92"/>
    <mergeCell ref="B93:F93"/>
    <mergeCell ref="B103:F103"/>
    <mergeCell ref="I107:M107"/>
    <mergeCell ref="I109:M115"/>
    <mergeCell ref="B94:F94"/>
    <mergeCell ref="B97:F97"/>
    <mergeCell ref="B101:F101"/>
    <mergeCell ref="B102:F102"/>
    <mergeCell ref="N79:O80"/>
    <mergeCell ref="A81:F82"/>
    <mergeCell ref="H81:O82"/>
    <mergeCell ref="H83:L84"/>
    <mergeCell ref="M83:O84"/>
    <mergeCell ref="A72:H80"/>
    <mergeCell ref="I72:M72"/>
    <mergeCell ref="B65:F65"/>
    <mergeCell ref="B98:F98"/>
    <mergeCell ref="B99:F99"/>
    <mergeCell ref="B91:F91"/>
    <mergeCell ref="I74:M80"/>
    <mergeCell ref="B100:F100"/>
    <mergeCell ref="B128:F128"/>
    <mergeCell ref="B129:F129"/>
    <mergeCell ref="B130:F130"/>
    <mergeCell ref="B131:F131"/>
    <mergeCell ref="B68:F68"/>
    <mergeCell ref="B53:F53"/>
    <mergeCell ref="B56:F56"/>
    <mergeCell ref="B66:F66"/>
    <mergeCell ref="B67:F67"/>
    <mergeCell ref="B87:F87"/>
    <mergeCell ref="N143:O144"/>
    <mergeCell ref="A145:F146"/>
    <mergeCell ref="H145:O146"/>
    <mergeCell ref="B58:F58"/>
    <mergeCell ref="B61:F61"/>
    <mergeCell ref="H147:L148"/>
    <mergeCell ref="M147:O148"/>
    <mergeCell ref="B132:F132"/>
    <mergeCell ref="A136:H144"/>
    <mergeCell ref="I136:M136"/>
    <mergeCell ref="I138:M144"/>
    <mergeCell ref="B122:F122"/>
    <mergeCell ref="B125:F125"/>
    <mergeCell ref="B126:F126"/>
    <mergeCell ref="B127:F127"/>
    <mergeCell ref="B96:F96"/>
    <mergeCell ref="B95:F95"/>
    <mergeCell ref="B62:F62"/>
    <mergeCell ref="B63:F63"/>
    <mergeCell ref="B59:F59"/>
    <mergeCell ref="B157:F157"/>
    <mergeCell ref="B158:F158"/>
    <mergeCell ref="B159:F159"/>
    <mergeCell ref="B160:F160"/>
    <mergeCell ref="B151:F151"/>
    <mergeCell ref="B154:F154"/>
    <mergeCell ref="B155:F155"/>
    <mergeCell ref="B156:F156"/>
    <mergeCell ref="N172:O173"/>
    <mergeCell ref="A174:F175"/>
    <mergeCell ref="H174:O175"/>
    <mergeCell ref="H176:L177"/>
    <mergeCell ref="M176:O177"/>
    <mergeCell ref="B161:F161"/>
    <mergeCell ref="A165:H173"/>
    <mergeCell ref="I165:M165"/>
    <mergeCell ref="I167:M173"/>
    <mergeCell ref="B186:F186"/>
    <mergeCell ref="B187:F187"/>
    <mergeCell ref="B188:F188"/>
    <mergeCell ref="B189:F189"/>
    <mergeCell ref="B180:F180"/>
    <mergeCell ref="B183:F183"/>
    <mergeCell ref="B184:F184"/>
    <mergeCell ref="B185:F185"/>
    <mergeCell ref="N201:O202"/>
    <mergeCell ref="A203:F204"/>
    <mergeCell ref="H203:O204"/>
    <mergeCell ref="H205:L206"/>
    <mergeCell ref="M205:O206"/>
    <mergeCell ref="B190:F190"/>
    <mergeCell ref="A194:H202"/>
    <mergeCell ref="I194:M194"/>
    <mergeCell ref="I196:M202"/>
    <mergeCell ref="B215:F215"/>
    <mergeCell ref="B216:F216"/>
    <mergeCell ref="B217:F217"/>
    <mergeCell ref="B218:F218"/>
    <mergeCell ref="B209:F209"/>
    <mergeCell ref="B212:F212"/>
    <mergeCell ref="B213:F213"/>
    <mergeCell ref="B214:F214"/>
    <mergeCell ref="N230:O231"/>
    <mergeCell ref="A232:F233"/>
    <mergeCell ref="H232:O233"/>
    <mergeCell ref="H234:L235"/>
    <mergeCell ref="M234:O235"/>
    <mergeCell ref="B219:F219"/>
    <mergeCell ref="A223:H231"/>
    <mergeCell ref="I223:M223"/>
    <mergeCell ref="I225:M231"/>
    <mergeCell ref="B244:F244"/>
    <mergeCell ref="B245:F245"/>
    <mergeCell ref="B246:F246"/>
    <mergeCell ref="B247:F247"/>
    <mergeCell ref="B238:F238"/>
    <mergeCell ref="B241:F241"/>
    <mergeCell ref="B242:F242"/>
    <mergeCell ref="B243:F243"/>
    <mergeCell ref="N259:O260"/>
    <mergeCell ref="A261:F262"/>
    <mergeCell ref="H261:O262"/>
    <mergeCell ref="H263:L264"/>
    <mergeCell ref="M263:O264"/>
    <mergeCell ref="B248:F248"/>
    <mergeCell ref="A252:H260"/>
    <mergeCell ref="I252:M252"/>
    <mergeCell ref="I254:M260"/>
    <mergeCell ref="B273:F273"/>
    <mergeCell ref="B274:F274"/>
    <mergeCell ref="B275:F275"/>
    <mergeCell ref="B276:F276"/>
    <mergeCell ref="B267:F267"/>
    <mergeCell ref="B270:F270"/>
    <mergeCell ref="B271:F271"/>
    <mergeCell ref="B272:F272"/>
    <mergeCell ref="N288:O289"/>
    <mergeCell ref="A290:F291"/>
    <mergeCell ref="H290:O291"/>
    <mergeCell ref="H292:L293"/>
    <mergeCell ref="M292:O293"/>
    <mergeCell ref="B277:F277"/>
    <mergeCell ref="A281:H289"/>
    <mergeCell ref="I281:M281"/>
    <mergeCell ref="I283:M289"/>
    <mergeCell ref="B302:F302"/>
    <mergeCell ref="B303:F303"/>
    <mergeCell ref="B304:F304"/>
    <mergeCell ref="B305:F305"/>
    <mergeCell ref="B296:F296"/>
    <mergeCell ref="B299:F299"/>
    <mergeCell ref="B300:F300"/>
    <mergeCell ref="B301:F301"/>
    <mergeCell ref="N317:O318"/>
    <mergeCell ref="A319:F320"/>
    <mergeCell ref="H319:O320"/>
    <mergeCell ref="H321:L322"/>
    <mergeCell ref="M321:O322"/>
    <mergeCell ref="B306:F306"/>
    <mergeCell ref="A310:H318"/>
    <mergeCell ref="I310:M310"/>
    <mergeCell ref="I312:M318"/>
    <mergeCell ref="B331:F331"/>
    <mergeCell ref="B332:F332"/>
    <mergeCell ref="B333:F333"/>
    <mergeCell ref="B334:F334"/>
    <mergeCell ref="B325:F325"/>
    <mergeCell ref="B328:F328"/>
    <mergeCell ref="B329:F329"/>
    <mergeCell ref="B330:F330"/>
    <mergeCell ref="N346:O347"/>
    <mergeCell ref="A348:F349"/>
    <mergeCell ref="H348:O349"/>
    <mergeCell ref="H350:L351"/>
    <mergeCell ref="M350:O351"/>
    <mergeCell ref="B335:F335"/>
    <mergeCell ref="A339:H347"/>
    <mergeCell ref="I339:M339"/>
    <mergeCell ref="I341:M347"/>
    <mergeCell ref="B360:F360"/>
    <mergeCell ref="B361:F361"/>
    <mergeCell ref="B362:F362"/>
    <mergeCell ref="B363:F363"/>
    <mergeCell ref="B354:F354"/>
    <mergeCell ref="B357:F357"/>
    <mergeCell ref="B358:F358"/>
    <mergeCell ref="B359:F359"/>
    <mergeCell ref="N375:O376"/>
    <mergeCell ref="A377:F378"/>
    <mergeCell ref="H377:O378"/>
    <mergeCell ref="H379:L380"/>
    <mergeCell ref="M379:O380"/>
    <mergeCell ref="B364:F364"/>
    <mergeCell ref="A368:H376"/>
    <mergeCell ref="I368:M368"/>
    <mergeCell ref="I370:M376"/>
    <mergeCell ref="B389:F389"/>
    <mergeCell ref="B390:F390"/>
    <mergeCell ref="B391:F391"/>
    <mergeCell ref="B392:F392"/>
    <mergeCell ref="B383:F383"/>
    <mergeCell ref="B386:F386"/>
    <mergeCell ref="B387:F387"/>
    <mergeCell ref="B388:F388"/>
    <mergeCell ref="N404:O405"/>
    <mergeCell ref="A406:F407"/>
    <mergeCell ref="H406:O407"/>
    <mergeCell ref="H408:L409"/>
    <mergeCell ref="M408:O409"/>
    <mergeCell ref="B393:F393"/>
    <mergeCell ref="A397:H405"/>
    <mergeCell ref="I397:M397"/>
    <mergeCell ref="I399:M405"/>
    <mergeCell ref="B418:F418"/>
    <mergeCell ref="B419:F419"/>
    <mergeCell ref="B420:F420"/>
    <mergeCell ref="B421:F421"/>
    <mergeCell ref="B412:F412"/>
    <mergeCell ref="B415:F415"/>
    <mergeCell ref="B416:F416"/>
    <mergeCell ref="B417:F417"/>
    <mergeCell ref="N433:O434"/>
    <mergeCell ref="A435:F436"/>
    <mergeCell ref="H435:O436"/>
    <mergeCell ref="H437:L438"/>
    <mergeCell ref="M437:O438"/>
    <mergeCell ref="B422:F422"/>
    <mergeCell ref="A426:H434"/>
    <mergeCell ref="I426:M426"/>
    <mergeCell ref="I428:M434"/>
    <mergeCell ref="B447:F447"/>
    <mergeCell ref="B448:F448"/>
    <mergeCell ref="B449:F449"/>
    <mergeCell ref="B450:F450"/>
    <mergeCell ref="B441:F441"/>
    <mergeCell ref="B444:F444"/>
    <mergeCell ref="B445:F445"/>
    <mergeCell ref="B446:F446"/>
    <mergeCell ref="N462:O463"/>
    <mergeCell ref="A464:F465"/>
    <mergeCell ref="H464:O465"/>
    <mergeCell ref="H466:L467"/>
    <mergeCell ref="M466:O467"/>
    <mergeCell ref="B451:F451"/>
    <mergeCell ref="A455:H463"/>
    <mergeCell ref="I455:M455"/>
    <mergeCell ref="I457:M463"/>
    <mergeCell ref="B476:F476"/>
    <mergeCell ref="B477:F477"/>
    <mergeCell ref="B478:F478"/>
    <mergeCell ref="B479:F479"/>
    <mergeCell ref="B470:F470"/>
    <mergeCell ref="B473:F473"/>
    <mergeCell ref="B474:F474"/>
    <mergeCell ref="B475:F475"/>
    <mergeCell ref="N491:O492"/>
    <mergeCell ref="A493:F494"/>
    <mergeCell ref="H493:O494"/>
    <mergeCell ref="H495:L496"/>
    <mergeCell ref="M495:O496"/>
    <mergeCell ref="B480:F480"/>
    <mergeCell ref="A484:H492"/>
    <mergeCell ref="I484:M484"/>
    <mergeCell ref="I486:M492"/>
    <mergeCell ref="B505:F505"/>
    <mergeCell ref="B506:F506"/>
    <mergeCell ref="B507:F507"/>
    <mergeCell ref="B508:F508"/>
    <mergeCell ref="B499:F499"/>
    <mergeCell ref="B502:F502"/>
    <mergeCell ref="B503:F503"/>
    <mergeCell ref="B504:F504"/>
    <mergeCell ref="N520:O521"/>
    <mergeCell ref="A522:F523"/>
    <mergeCell ref="H522:O523"/>
    <mergeCell ref="H524:L525"/>
    <mergeCell ref="M524:O525"/>
    <mergeCell ref="B509:F509"/>
    <mergeCell ref="A513:H521"/>
    <mergeCell ref="I513:M513"/>
    <mergeCell ref="I515:M521"/>
    <mergeCell ref="B534:F534"/>
    <mergeCell ref="B535:F535"/>
    <mergeCell ref="B536:F536"/>
    <mergeCell ref="B537:F537"/>
    <mergeCell ref="B528:F528"/>
    <mergeCell ref="B531:F531"/>
    <mergeCell ref="B532:F532"/>
    <mergeCell ref="B533:F533"/>
    <mergeCell ref="N549:O550"/>
    <mergeCell ref="A551:F552"/>
    <mergeCell ref="H551:O552"/>
    <mergeCell ref="H553:L554"/>
    <mergeCell ref="M553:O554"/>
    <mergeCell ref="B538:F538"/>
    <mergeCell ref="A542:H550"/>
    <mergeCell ref="I542:M542"/>
    <mergeCell ref="I544:M550"/>
    <mergeCell ref="B563:F563"/>
    <mergeCell ref="B564:F564"/>
    <mergeCell ref="B565:F565"/>
    <mergeCell ref="B566:F566"/>
    <mergeCell ref="B557:F557"/>
    <mergeCell ref="B560:F560"/>
    <mergeCell ref="B561:F561"/>
    <mergeCell ref="B562:F562"/>
    <mergeCell ref="N578:O579"/>
    <mergeCell ref="A580:F581"/>
    <mergeCell ref="H580:O581"/>
    <mergeCell ref="H582:L583"/>
    <mergeCell ref="M582:O583"/>
    <mergeCell ref="B567:F567"/>
    <mergeCell ref="A571:H579"/>
    <mergeCell ref="I571:M571"/>
    <mergeCell ref="I573:M579"/>
    <mergeCell ref="B592:F592"/>
    <mergeCell ref="B593:F593"/>
    <mergeCell ref="B594:F594"/>
    <mergeCell ref="B595:F595"/>
    <mergeCell ref="B586:F586"/>
    <mergeCell ref="B589:F589"/>
    <mergeCell ref="B590:F590"/>
    <mergeCell ref="B591:F591"/>
    <mergeCell ref="N607:O608"/>
    <mergeCell ref="A609:F610"/>
    <mergeCell ref="H609:O610"/>
    <mergeCell ref="H611:L612"/>
    <mergeCell ref="M611:O612"/>
    <mergeCell ref="B596:F596"/>
    <mergeCell ref="A600:H608"/>
    <mergeCell ref="I600:M600"/>
    <mergeCell ref="I602:M608"/>
    <mergeCell ref="B621:F621"/>
    <mergeCell ref="B622:F622"/>
    <mergeCell ref="B623:F623"/>
    <mergeCell ref="B624:F624"/>
    <mergeCell ref="B615:F615"/>
    <mergeCell ref="B618:F618"/>
    <mergeCell ref="B619:F619"/>
    <mergeCell ref="B620:F620"/>
    <mergeCell ref="N636:O637"/>
    <mergeCell ref="A638:F639"/>
    <mergeCell ref="H638:O639"/>
    <mergeCell ref="H640:L641"/>
    <mergeCell ref="M640:O641"/>
    <mergeCell ref="B625:F625"/>
    <mergeCell ref="A629:H637"/>
    <mergeCell ref="I629:M629"/>
    <mergeCell ref="I631:M637"/>
    <mergeCell ref="B650:F650"/>
    <mergeCell ref="B651:F651"/>
    <mergeCell ref="B652:F652"/>
    <mergeCell ref="B653:F653"/>
    <mergeCell ref="B644:F644"/>
    <mergeCell ref="B647:F647"/>
    <mergeCell ref="B648:F648"/>
    <mergeCell ref="B649:F649"/>
    <mergeCell ref="N665:O666"/>
    <mergeCell ref="A667:F668"/>
    <mergeCell ref="H667:O668"/>
    <mergeCell ref="H669:L670"/>
    <mergeCell ref="M669:O670"/>
    <mergeCell ref="B654:F654"/>
    <mergeCell ref="A658:H666"/>
    <mergeCell ref="I658:M658"/>
    <mergeCell ref="I660:M666"/>
    <mergeCell ref="B679:F679"/>
    <mergeCell ref="B680:F680"/>
    <mergeCell ref="B681:F681"/>
    <mergeCell ref="B682:F682"/>
    <mergeCell ref="B673:F673"/>
    <mergeCell ref="B676:F676"/>
    <mergeCell ref="B677:F677"/>
    <mergeCell ref="B678:F678"/>
    <mergeCell ref="N694:O695"/>
    <mergeCell ref="A696:F697"/>
    <mergeCell ref="H696:O697"/>
    <mergeCell ref="H698:L699"/>
    <mergeCell ref="M698:O699"/>
    <mergeCell ref="B683:F683"/>
    <mergeCell ref="A687:H695"/>
    <mergeCell ref="I687:M687"/>
    <mergeCell ref="I689:M695"/>
    <mergeCell ref="B708:F708"/>
    <mergeCell ref="B709:F709"/>
    <mergeCell ref="B710:F710"/>
    <mergeCell ref="B711:F711"/>
    <mergeCell ref="B702:F702"/>
    <mergeCell ref="B705:F705"/>
    <mergeCell ref="B706:F706"/>
    <mergeCell ref="B707:F707"/>
    <mergeCell ref="N723:O724"/>
    <mergeCell ref="A725:F726"/>
    <mergeCell ref="H725:O726"/>
    <mergeCell ref="H727:L728"/>
    <mergeCell ref="M727:O728"/>
    <mergeCell ref="B712:F712"/>
    <mergeCell ref="A716:H724"/>
    <mergeCell ref="I716:M716"/>
    <mergeCell ref="I718:M724"/>
    <mergeCell ref="B737:F737"/>
    <mergeCell ref="B738:F738"/>
    <mergeCell ref="B739:F739"/>
    <mergeCell ref="B740:F740"/>
    <mergeCell ref="B731:F731"/>
    <mergeCell ref="B734:F734"/>
    <mergeCell ref="B735:F735"/>
    <mergeCell ref="B736:F736"/>
    <mergeCell ref="N752:O753"/>
    <mergeCell ref="A754:F755"/>
    <mergeCell ref="H754:O755"/>
    <mergeCell ref="H756:L757"/>
    <mergeCell ref="M756:O757"/>
    <mergeCell ref="B741:F741"/>
    <mergeCell ref="A745:H753"/>
    <mergeCell ref="I745:M745"/>
    <mergeCell ref="I747:M753"/>
    <mergeCell ref="B766:F766"/>
    <mergeCell ref="B767:F767"/>
    <mergeCell ref="B768:F768"/>
    <mergeCell ref="B769:F769"/>
    <mergeCell ref="B760:F760"/>
    <mergeCell ref="B763:F763"/>
    <mergeCell ref="B764:F764"/>
    <mergeCell ref="B765:F765"/>
    <mergeCell ref="N781:O782"/>
    <mergeCell ref="A783:F784"/>
    <mergeCell ref="H783:O784"/>
    <mergeCell ref="H785:L786"/>
    <mergeCell ref="M785:O786"/>
    <mergeCell ref="B770:F770"/>
    <mergeCell ref="A774:H782"/>
    <mergeCell ref="I774:M774"/>
    <mergeCell ref="I776:M782"/>
    <mergeCell ref="B795:F795"/>
    <mergeCell ref="B796:F796"/>
    <mergeCell ref="B797:F797"/>
    <mergeCell ref="B798:F798"/>
    <mergeCell ref="B789:F789"/>
    <mergeCell ref="B792:F792"/>
    <mergeCell ref="B793:F793"/>
    <mergeCell ref="B794:F794"/>
    <mergeCell ref="N810:O811"/>
    <mergeCell ref="A812:F813"/>
    <mergeCell ref="H812:O813"/>
    <mergeCell ref="H814:L815"/>
    <mergeCell ref="M814:O815"/>
    <mergeCell ref="B799:F799"/>
    <mergeCell ref="A803:H811"/>
    <mergeCell ref="I803:M803"/>
    <mergeCell ref="I805:M811"/>
    <mergeCell ref="B824:F824"/>
    <mergeCell ref="B825:F825"/>
    <mergeCell ref="B826:F826"/>
    <mergeCell ref="B827:F827"/>
    <mergeCell ref="B818:F818"/>
    <mergeCell ref="B821:F821"/>
    <mergeCell ref="B822:F822"/>
    <mergeCell ref="B823:F823"/>
    <mergeCell ref="N839:O840"/>
    <mergeCell ref="A841:F842"/>
    <mergeCell ref="H841:O842"/>
    <mergeCell ref="H843:L844"/>
    <mergeCell ref="M843:O844"/>
    <mergeCell ref="B828:F828"/>
    <mergeCell ref="A832:H840"/>
    <mergeCell ref="I832:M832"/>
    <mergeCell ref="I834:M840"/>
    <mergeCell ref="B853:F853"/>
    <mergeCell ref="B854:F854"/>
    <mergeCell ref="B855:F855"/>
    <mergeCell ref="B856:F856"/>
    <mergeCell ref="B847:F847"/>
    <mergeCell ref="B850:F850"/>
    <mergeCell ref="B851:F851"/>
    <mergeCell ref="B852:F852"/>
    <mergeCell ref="N868:O869"/>
    <mergeCell ref="A870:F871"/>
    <mergeCell ref="H870:O871"/>
    <mergeCell ref="H872:L873"/>
    <mergeCell ref="M872:O873"/>
    <mergeCell ref="B857:F857"/>
    <mergeCell ref="A861:H869"/>
    <mergeCell ref="I861:M861"/>
    <mergeCell ref="I863:M869"/>
    <mergeCell ref="B882:F882"/>
    <mergeCell ref="B883:F883"/>
    <mergeCell ref="B884:F884"/>
    <mergeCell ref="B885:F885"/>
    <mergeCell ref="B876:F876"/>
    <mergeCell ref="B879:F879"/>
    <mergeCell ref="B880:F880"/>
    <mergeCell ref="B881:F881"/>
    <mergeCell ref="N897:O898"/>
    <mergeCell ref="A899:F900"/>
    <mergeCell ref="H899:O900"/>
    <mergeCell ref="H901:L902"/>
    <mergeCell ref="M901:O902"/>
    <mergeCell ref="B886:F886"/>
    <mergeCell ref="A890:H898"/>
    <mergeCell ref="I890:M890"/>
    <mergeCell ref="I892:M898"/>
    <mergeCell ref="B911:F911"/>
    <mergeCell ref="B912:F912"/>
    <mergeCell ref="B913:F913"/>
    <mergeCell ref="B914:F914"/>
    <mergeCell ref="B905:F905"/>
    <mergeCell ref="B908:F908"/>
    <mergeCell ref="B909:F909"/>
    <mergeCell ref="B910:F910"/>
    <mergeCell ref="N926:O927"/>
    <mergeCell ref="A928:F929"/>
    <mergeCell ref="H928:O929"/>
    <mergeCell ref="H930:L931"/>
    <mergeCell ref="M930:O931"/>
    <mergeCell ref="B915:F915"/>
    <mergeCell ref="A919:H927"/>
    <mergeCell ref="I919:M919"/>
    <mergeCell ref="I921:M927"/>
    <mergeCell ref="B940:F940"/>
    <mergeCell ref="B941:F941"/>
    <mergeCell ref="B942:F942"/>
    <mergeCell ref="B943:F943"/>
    <mergeCell ref="B934:F934"/>
    <mergeCell ref="B937:F937"/>
    <mergeCell ref="B938:F938"/>
    <mergeCell ref="B939:F939"/>
    <mergeCell ref="N955:O956"/>
    <mergeCell ref="A957:F958"/>
    <mergeCell ref="H957:O958"/>
    <mergeCell ref="H959:L960"/>
    <mergeCell ref="M959:O960"/>
    <mergeCell ref="B944:F944"/>
    <mergeCell ref="A948:H956"/>
    <mergeCell ref="I948:M948"/>
    <mergeCell ref="I950:M956"/>
    <mergeCell ref="B969:F969"/>
    <mergeCell ref="B970:F970"/>
    <mergeCell ref="B971:F971"/>
    <mergeCell ref="B972:F972"/>
    <mergeCell ref="B963:F963"/>
    <mergeCell ref="B966:F966"/>
    <mergeCell ref="B967:F967"/>
    <mergeCell ref="B968:F968"/>
    <mergeCell ref="N984:O985"/>
    <mergeCell ref="A986:F987"/>
    <mergeCell ref="H986:O987"/>
    <mergeCell ref="H988:L989"/>
    <mergeCell ref="M988:O989"/>
    <mergeCell ref="B973:F973"/>
    <mergeCell ref="A977:H985"/>
    <mergeCell ref="I977:M977"/>
    <mergeCell ref="I979:M985"/>
    <mergeCell ref="B998:F998"/>
    <mergeCell ref="B999:F999"/>
    <mergeCell ref="B1000:F1000"/>
    <mergeCell ref="B1001:F1001"/>
    <mergeCell ref="B992:F992"/>
    <mergeCell ref="B995:F995"/>
    <mergeCell ref="B996:F996"/>
    <mergeCell ref="B997:F997"/>
    <mergeCell ref="N1013:O1014"/>
    <mergeCell ref="A1015:F1016"/>
    <mergeCell ref="H1015:O1016"/>
    <mergeCell ref="H1017:L1018"/>
    <mergeCell ref="M1017:O1018"/>
    <mergeCell ref="B1002:F1002"/>
    <mergeCell ref="A1006:H1014"/>
    <mergeCell ref="I1006:M1006"/>
    <mergeCell ref="I1008:M1014"/>
    <mergeCell ref="B1027:F1027"/>
    <mergeCell ref="B1028:F1028"/>
    <mergeCell ref="B1029:F1029"/>
    <mergeCell ref="B1030:F1030"/>
    <mergeCell ref="B1021:F1021"/>
    <mergeCell ref="B1024:F1024"/>
    <mergeCell ref="B1025:F1025"/>
    <mergeCell ref="B1026:F1026"/>
    <mergeCell ref="N1042:O1043"/>
    <mergeCell ref="A1044:F1045"/>
    <mergeCell ref="H1044:O1045"/>
    <mergeCell ref="H1046:L1047"/>
    <mergeCell ref="M1046:O1047"/>
    <mergeCell ref="B1031:F1031"/>
    <mergeCell ref="A1035:H1043"/>
    <mergeCell ref="I1035:M1035"/>
    <mergeCell ref="I1037:M1043"/>
    <mergeCell ref="B1056:F1056"/>
    <mergeCell ref="B1057:F1057"/>
    <mergeCell ref="B1058:F1058"/>
    <mergeCell ref="B1059:F1059"/>
    <mergeCell ref="B1050:F1050"/>
    <mergeCell ref="B1053:F1053"/>
    <mergeCell ref="B1054:F1054"/>
    <mergeCell ref="B1055:F1055"/>
    <mergeCell ref="N1071:O1072"/>
    <mergeCell ref="A1073:F1074"/>
    <mergeCell ref="H1073:O1074"/>
    <mergeCell ref="H1075:L1076"/>
    <mergeCell ref="M1075:O1076"/>
    <mergeCell ref="B1060:F1060"/>
    <mergeCell ref="A1064:H1072"/>
    <mergeCell ref="I1064:M1064"/>
    <mergeCell ref="I1066:M1072"/>
    <mergeCell ref="B1085:F1085"/>
    <mergeCell ref="B1086:F1086"/>
    <mergeCell ref="B1087:F1087"/>
    <mergeCell ref="B1088:F1088"/>
    <mergeCell ref="B1079:F1079"/>
    <mergeCell ref="B1082:F1082"/>
    <mergeCell ref="B1083:F1083"/>
    <mergeCell ref="B1084:F1084"/>
    <mergeCell ref="N1100:O1101"/>
    <mergeCell ref="A1102:F1103"/>
    <mergeCell ref="H1102:O1103"/>
    <mergeCell ref="H1104:L1105"/>
    <mergeCell ref="M1104:O1105"/>
    <mergeCell ref="B1089:F1089"/>
    <mergeCell ref="A1093:H1101"/>
    <mergeCell ref="I1093:M1093"/>
    <mergeCell ref="I1095:M1101"/>
    <mergeCell ref="B1114:F1114"/>
    <mergeCell ref="B1115:F1115"/>
    <mergeCell ref="B1116:F1116"/>
    <mergeCell ref="B1117:F1117"/>
    <mergeCell ref="B1108:F1108"/>
    <mergeCell ref="B1111:F1111"/>
    <mergeCell ref="B1112:F1112"/>
    <mergeCell ref="B1113:F1113"/>
    <mergeCell ref="N1129:O1130"/>
    <mergeCell ref="A1131:F1132"/>
    <mergeCell ref="H1131:O1132"/>
    <mergeCell ref="H1133:L1134"/>
    <mergeCell ref="M1133:O1134"/>
    <mergeCell ref="B1118:F1118"/>
    <mergeCell ref="A1122:H1130"/>
    <mergeCell ref="I1122:M1122"/>
    <mergeCell ref="I1124:M1130"/>
    <mergeCell ref="B1143:F1143"/>
    <mergeCell ref="B1144:F1144"/>
    <mergeCell ref="B1145:F1145"/>
    <mergeCell ref="B1146:F1146"/>
    <mergeCell ref="B1137:F1137"/>
    <mergeCell ref="B1140:F1140"/>
    <mergeCell ref="B1141:F1141"/>
    <mergeCell ref="B1142:F1142"/>
    <mergeCell ref="N1158:O1159"/>
    <mergeCell ref="A1160:F1161"/>
    <mergeCell ref="H1160:O1161"/>
    <mergeCell ref="H1162:L1163"/>
    <mergeCell ref="M1162:O1163"/>
    <mergeCell ref="B1147:F1147"/>
    <mergeCell ref="A1151:H1159"/>
    <mergeCell ref="I1151:M1151"/>
    <mergeCell ref="I1153:M1159"/>
    <mergeCell ref="B1172:F1172"/>
    <mergeCell ref="B1173:F1173"/>
    <mergeCell ref="B1174:F1174"/>
    <mergeCell ref="B1175:F1175"/>
    <mergeCell ref="B1166:F1166"/>
    <mergeCell ref="B1169:F1169"/>
    <mergeCell ref="B1170:F1170"/>
    <mergeCell ref="B1171:F1171"/>
    <mergeCell ref="N1187:O1188"/>
    <mergeCell ref="A1189:F1190"/>
    <mergeCell ref="H1189:O1190"/>
    <mergeCell ref="H1191:L1192"/>
    <mergeCell ref="M1191:O1192"/>
    <mergeCell ref="B1176:F1176"/>
    <mergeCell ref="A1180:H1188"/>
    <mergeCell ref="I1180:M1180"/>
    <mergeCell ref="I1182:M1188"/>
    <mergeCell ref="B1201:F1201"/>
    <mergeCell ref="B1202:F1202"/>
    <mergeCell ref="B1203:F1203"/>
    <mergeCell ref="B1204:F1204"/>
    <mergeCell ref="B1195:F1195"/>
    <mergeCell ref="B1198:F1198"/>
    <mergeCell ref="B1199:F1199"/>
    <mergeCell ref="B1200:F1200"/>
    <mergeCell ref="N1216:O1217"/>
    <mergeCell ref="A1218:F1219"/>
    <mergeCell ref="H1218:O1219"/>
    <mergeCell ref="H1220:L1221"/>
    <mergeCell ref="M1220:O1221"/>
    <mergeCell ref="B1205:F1205"/>
    <mergeCell ref="A1209:H1217"/>
    <mergeCell ref="I1209:M1209"/>
    <mergeCell ref="I1211:M1217"/>
    <mergeCell ref="B1230:F1230"/>
    <mergeCell ref="B1231:F1231"/>
    <mergeCell ref="B1232:F1232"/>
    <mergeCell ref="B1233:F1233"/>
    <mergeCell ref="B1224:F1224"/>
    <mergeCell ref="B1227:F1227"/>
    <mergeCell ref="B1228:F1228"/>
    <mergeCell ref="B1229:F1229"/>
    <mergeCell ref="N1245:O1246"/>
    <mergeCell ref="A1247:F1248"/>
    <mergeCell ref="H1247:O1248"/>
    <mergeCell ref="H1249:L1250"/>
    <mergeCell ref="M1249:O1250"/>
    <mergeCell ref="B1234:F1234"/>
    <mergeCell ref="A1238:H1246"/>
    <mergeCell ref="I1238:M1238"/>
    <mergeCell ref="I1240:M1246"/>
    <mergeCell ref="B1259:F1259"/>
    <mergeCell ref="B1260:F1260"/>
    <mergeCell ref="B1261:F1261"/>
    <mergeCell ref="B1262:F1262"/>
    <mergeCell ref="B1253:F1253"/>
    <mergeCell ref="B1256:F1256"/>
    <mergeCell ref="B1257:F1257"/>
    <mergeCell ref="B1258:F1258"/>
    <mergeCell ref="N1274:O1275"/>
    <mergeCell ref="A1276:F1277"/>
    <mergeCell ref="H1276:O1277"/>
    <mergeCell ref="H1278:L1279"/>
    <mergeCell ref="M1278:O1279"/>
    <mergeCell ref="B1263:F1263"/>
    <mergeCell ref="A1267:H1275"/>
    <mergeCell ref="I1267:M1267"/>
    <mergeCell ref="I1269:M1275"/>
    <mergeCell ref="B1288:F1288"/>
    <mergeCell ref="B1289:F1289"/>
    <mergeCell ref="B1290:F1290"/>
    <mergeCell ref="B1291:F1291"/>
    <mergeCell ref="B1282:F1282"/>
    <mergeCell ref="B1285:F1285"/>
    <mergeCell ref="B1286:F1286"/>
    <mergeCell ref="B1287:F1287"/>
    <mergeCell ref="N1303:O1304"/>
    <mergeCell ref="A1305:F1306"/>
    <mergeCell ref="H1305:O1306"/>
    <mergeCell ref="H1307:L1308"/>
    <mergeCell ref="M1307:O1308"/>
    <mergeCell ref="B1292:F1292"/>
    <mergeCell ref="A1296:H1304"/>
    <mergeCell ref="I1296:M1296"/>
    <mergeCell ref="I1298:M1304"/>
    <mergeCell ref="B1317:F1317"/>
    <mergeCell ref="B1318:F1318"/>
    <mergeCell ref="B1319:F1319"/>
    <mergeCell ref="B1320:F1320"/>
    <mergeCell ref="B1311:F1311"/>
    <mergeCell ref="B1314:F1314"/>
    <mergeCell ref="B1315:F1315"/>
    <mergeCell ref="B1316:F1316"/>
    <mergeCell ref="N1332:O1333"/>
    <mergeCell ref="A1334:F1335"/>
    <mergeCell ref="H1334:O1335"/>
    <mergeCell ref="H1336:L1337"/>
    <mergeCell ref="M1336:O1337"/>
    <mergeCell ref="B1321:F1321"/>
    <mergeCell ref="A1325:H1333"/>
    <mergeCell ref="I1325:M1325"/>
    <mergeCell ref="I1327:M1333"/>
    <mergeCell ref="B1346:F1346"/>
    <mergeCell ref="B1347:F1347"/>
    <mergeCell ref="B1348:F1348"/>
    <mergeCell ref="B1349:F1349"/>
    <mergeCell ref="B1340:F1340"/>
    <mergeCell ref="B1343:F1343"/>
    <mergeCell ref="B1344:F1344"/>
    <mergeCell ref="B1345:F1345"/>
    <mergeCell ref="N1361:O1362"/>
    <mergeCell ref="A1363:F1364"/>
    <mergeCell ref="H1363:O1364"/>
    <mergeCell ref="H1365:L1366"/>
    <mergeCell ref="M1365:O1366"/>
    <mergeCell ref="B1350:F1350"/>
    <mergeCell ref="A1354:H1362"/>
    <mergeCell ref="I1354:M1354"/>
    <mergeCell ref="I1356:M1362"/>
    <mergeCell ref="B1375:F1375"/>
    <mergeCell ref="B1376:F1376"/>
    <mergeCell ref="B1377:F1377"/>
    <mergeCell ref="B1378:F1378"/>
    <mergeCell ref="B1369:F1369"/>
    <mergeCell ref="B1372:F1372"/>
    <mergeCell ref="B1373:F1373"/>
    <mergeCell ref="B1374:F1374"/>
    <mergeCell ref="N1390:O1391"/>
    <mergeCell ref="A1392:F1393"/>
    <mergeCell ref="H1392:O1393"/>
    <mergeCell ref="H1394:L1395"/>
    <mergeCell ref="M1394:O1395"/>
    <mergeCell ref="B1379:F1379"/>
    <mergeCell ref="A1383:H1391"/>
    <mergeCell ref="I1383:M1383"/>
    <mergeCell ref="I1385:M1391"/>
    <mergeCell ref="B1404:F1404"/>
    <mergeCell ref="B1405:F1405"/>
    <mergeCell ref="B1406:F1406"/>
    <mergeCell ref="B1407:F1407"/>
    <mergeCell ref="B1398:F1398"/>
    <mergeCell ref="B1401:F1401"/>
    <mergeCell ref="B1402:F1402"/>
    <mergeCell ref="B1403:F1403"/>
    <mergeCell ref="N1419:O1420"/>
    <mergeCell ref="A1421:F1422"/>
    <mergeCell ref="H1421:O1422"/>
    <mergeCell ref="H1423:L1424"/>
    <mergeCell ref="M1423:O1424"/>
    <mergeCell ref="B1408:F1408"/>
    <mergeCell ref="A1412:H1420"/>
    <mergeCell ref="I1412:M1412"/>
    <mergeCell ref="I1414:M1420"/>
    <mergeCell ref="B1433:F1433"/>
    <mergeCell ref="B1434:F1434"/>
    <mergeCell ref="B1435:F1435"/>
    <mergeCell ref="B1436:F1436"/>
    <mergeCell ref="B1427:F1427"/>
    <mergeCell ref="B1430:F1430"/>
    <mergeCell ref="B1431:F1431"/>
    <mergeCell ref="B1432:F1432"/>
    <mergeCell ref="N1448:O1449"/>
    <mergeCell ref="A1450:F1451"/>
    <mergeCell ref="H1450:O1451"/>
    <mergeCell ref="H1452:L1453"/>
    <mergeCell ref="M1452:O1453"/>
    <mergeCell ref="B1437:F1437"/>
    <mergeCell ref="A1441:H1449"/>
    <mergeCell ref="I1441:M1441"/>
    <mergeCell ref="I1443:M1449"/>
    <mergeCell ref="B1462:F1462"/>
    <mergeCell ref="B1463:F1463"/>
    <mergeCell ref="B1464:F1464"/>
    <mergeCell ref="B1465:F1465"/>
    <mergeCell ref="B1456:F1456"/>
    <mergeCell ref="B1459:F1459"/>
    <mergeCell ref="B1460:F1460"/>
    <mergeCell ref="B1461:F1461"/>
    <mergeCell ref="N1477:O1478"/>
    <mergeCell ref="A1479:F1480"/>
    <mergeCell ref="H1479:O1480"/>
    <mergeCell ref="H1481:L1482"/>
    <mergeCell ref="M1481:O1482"/>
    <mergeCell ref="B1466:F1466"/>
    <mergeCell ref="A1470:H1478"/>
    <mergeCell ref="I1470:M1470"/>
    <mergeCell ref="I1472:M1478"/>
    <mergeCell ref="B1491:F1491"/>
    <mergeCell ref="B1492:F1492"/>
    <mergeCell ref="B1493:F1493"/>
    <mergeCell ref="B1494:F1494"/>
    <mergeCell ref="B1485:F1485"/>
    <mergeCell ref="B1488:F1488"/>
    <mergeCell ref="B1489:F1489"/>
    <mergeCell ref="B1490:F1490"/>
    <mergeCell ref="N1506:O1507"/>
    <mergeCell ref="A1508:F1509"/>
    <mergeCell ref="H1508:O1509"/>
    <mergeCell ref="H1510:L1511"/>
    <mergeCell ref="M1510:O1511"/>
    <mergeCell ref="B1495:F1495"/>
    <mergeCell ref="A1499:H1507"/>
    <mergeCell ref="I1499:M1499"/>
    <mergeCell ref="I1501:M1507"/>
    <mergeCell ref="B1520:F1520"/>
    <mergeCell ref="B1521:F1521"/>
    <mergeCell ref="B1522:F1522"/>
    <mergeCell ref="B1523:F1523"/>
    <mergeCell ref="B1514:F1514"/>
    <mergeCell ref="B1517:F1517"/>
    <mergeCell ref="B1518:F1518"/>
    <mergeCell ref="B1519:F1519"/>
    <mergeCell ref="N1535:O1536"/>
    <mergeCell ref="A1537:F1538"/>
    <mergeCell ref="H1537:O1538"/>
    <mergeCell ref="H1539:L1540"/>
    <mergeCell ref="M1539:O1540"/>
    <mergeCell ref="B1524:F1524"/>
    <mergeCell ref="A1528:H1536"/>
    <mergeCell ref="I1528:M1528"/>
    <mergeCell ref="I1530:M1536"/>
    <mergeCell ref="B1549:F1549"/>
    <mergeCell ref="B1550:F1550"/>
    <mergeCell ref="B1551:F1551"/>
    <mergeCell ref="B1552:F1552"/>
    <mergeCell ref="B1543:F1543"/>
    <mergeCell ref="B1546:F1546"/>
    <mergeCell ref="B1547:F1547"/>
    <mergeCell ref="B1548:F1548"/>
    <mergeCell ref="N1564:O1565"/>
    <mergeCell ref="A1566:F1567"/>
    <mergeCell ref="H1566:O1567"/>
    <mergeCell ref="H1568:L1569"/>
    <mergeCell ref="M1568:O1569"/>
    <mergeCell ref="B1553:F1553"/>
    <mergeCell ref="A1557:H1565"/>
    <mergeCell ref="I1557:M1557"/>
    <mergeCell ref="I1559:M1565"/>
    <mergeCell ref="B1578:F1578"/>
    <mergeCell ref="B1579:F1579"/>
    <mergeCell ref="B1580:F1580"/>
    <mergeCell ref="B1581:F1581"/>
    <mergeCell ref="B1572:F1572"/>
    <mergeCell ref="B1575:F1575"/>
    <mergeCell ref="B1576:F1576"/>
    <mergeCell ref="B1577:F1577"/>
    <mergeCell ref="N1593:O1594"/>
    <mergeCell ref="A1595:F1596"/>
    <mergeCell ref="H1595:O1596"/>
    <mergeCell ref="H1597:L1598"/>
    <mergeCell ref="M1597:O1598"/>
    <mergeCell ref="B1582:F1582"/>
    <mergeCell ref="A1586:H1594"/>
    <mergeCell ref="I1586:M1586"/>
    <mergeCell ref="I1588:M1594"/>
    <mergeCell ref="B1607:F1607"/>
    <mergeCell ref="B1608:F1608"/>
    <mergeCell ref="B1609:F1609"/>
    <mergeCell ref="B1610:F1610"/>
    <mergeCell ref="B1601:F1601"/>
    <mergeCell ref="B1604:F1604"/>
    <mergeCell ref="B1605:F1605"/>
    <mergeCell ref="B1606:F1606"/>
    <mergeCell ref="N1622:O1623"/>
    <mergeCell ref="A1624:F1625"/>
    <mergeCell ref="H1624:O1625"/>
    <mergeCell ref="H1626:L1627"/>
    <mergeCell ref="M1626:O1627"/>
    <mergeCell ref="B1611:F1611"/>
    <mergeCell ref="A1615:H1623"/>
    <mergeCell ref="I1615:M1615"/>
    <mergeCell ref="I1617:M1623"/>
    <mergeCell ref="B1636:F1636"/>
    <mergeCell ref="B1637:F1637"/>
    <mergeCell ref="B1638:F1638"/>
    <mergeCell ref="B1639:F1639"/>
    <mergeCell ref="B1630:F1630"/>
    <mergeCell ref="B1633:F1633"/>
    <mergeCell ref="B1634:F1634"/>
    <mergeCell ref="B1635:F1635"/>
    <mergeCell ref="N1651:O1652"/>
    <mergeCell ref="A1653:F1654"/>
    <mergeCell ref="H1653:O1654"/>
    <mergeCell ref="H1655:L1656"/>
    <mergeCell ref="M1655:O1656"/>
    <mergeCell ref="B1640:F1640"/>
    <mergeCell ref="A1644:H1652"/>
    <mergeCell ref="I1644:M1644"/>
    <mergeCell ref="I1646:M1652"/>
    <mergeCell ref="B1722:F1722"/>
    <mergeCell ref="B1665:F1665"/>
    <mergeCell ref="B1666:F1666"/>
    <mergeCell ref="B1667:F1667"/>
    <mergeCell ref="B1668:F1668"/>
    <mergeCell ref="B1659:F1659"/>
    <mergeCell ref="B1662:F1662"/>
    <mergeCell ref="B1663:F1663"/>
    <mergeCell ref="B1664:F1664"/>
    <mergeCell ref="N1680:O1681"/>
    <mergeCell ref="A1682:F1683"/>
    <mergeCell ref="H1682:O1683"/>
    <mergeCell ref="N1738:O1739"/>
    <mergeCell ref="A1740:F1741"/>
    <mergeCell ref="H1740:O1741"/>
    <mergeCell ref="H1684:L1685"/>
    <mergeCell ref="M1684:O1685"/>
    <mergeCell ref="B1669:F1669"/>
    <mergeCell ref="A1673:H1681"/>
    <mergeCell ref="I1673:M1673"/>
    <mergeCell ref="I1675:M1681"/>
    <mergeCell ref="B1694:F1694"/>
    <mergeCell ref="B1695:F1695"/>
    <mergeCell ref="B1696:F1696"/>
    <mergeCell ref="B1697:F1697"/>
    <mergeCell ref="B1688:F1688"/>
    <mergeCell ref="B1691:F1691"/>
    <mergeCell ref="B1692:F1692"/>
    <mergeCell ref="B1693:F1693"/>
    <mergeCell ref="N1709:O1710"/>
    <mergeCell ref="A1711:F1712"/>
    <mergeCell ref="H1711:O1712"/>
    <mergeCell ref="B28:F28"/>
    <mergeCell ref="H1742:L1743"/>
    <mergeCell ref="M1742:O1743"/>
    <mergeCell ref="B1727:F1727"/>
    <mergeCell ref="A1731:H1739"/>
    <mergeCell ref="I1731:M1731"/>
    <mergeCell ref="I1733:M1739"/>
    <mergeCell ref="B1756:F1756"/>
    <mergeCell ref="B1752:F1752"/>
    <mergeCell ref="B1753:F1753"/>
    <mergeCell ref="B1754:F1754"/>
    <mergeCell ref="B1755:F1755"/>
    <mergeCell ref="B1746:F1746"/>
    <mergeCell ref="B1749:F1749"/>
    <mergeCell ref="B1750:F1750"/>
    <mergeCell ref="B1751:F1751"/>
    <mergeCell ref="P49:Q50"/>
    <mergeCell ref="P83:Q84"/>
    <mergeCell ref="P118:Q119"/>
    <mergeCell ref="H1713:L1714"/>
    <mergeCell ref="M1713:O1714"/>
    <mergeCell ref="B1698:F1698"/>
    <mergeCell ref="A1702:H1710"/>
    <mergeCell ref="I1702:M1702"/>
    <mergeCell ref="I1704:M1710"/>
    <mergeCell ref="B1723:F1723"/>
    <mergeCell ref="B1724:F1724"/>
    <mergeCell ref="B1725:F1725"/>
    <mergeCell ref="B1726:F1726"/>
    <mergeCell ref="B1717:F1717"/>
    <mergeCell ref="B1720:F1720"/>
    <mergeCell ref="B1721:F1721"/>
  </mergeCells>
  <phoneticPr fontId="0" type="noConversion"/>
  <printOptions horizontalCentered="1"/>
  <pageMargins left="0.25" right="0.25" top="0.4" bottom="0.75" header="0.5" footer="0.5"/>
  <pageSetup scale="68" orientation="landscape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Roman,Bold"&amp;6APHIS FORM-71
(07-05)  Electronic versions designed using Word; InForms; &amp; Microsoft Excel by USDA-APHIS.  &amp;C&amp;"Times New Roman,Regular"&amp;6SUMMARY OF INFORMATION COLLECTION              &amp;R&amp;"Times New Roman,Bold"&amp;6USDA-APHIS</oddFooter>
  </headerFooter>
  <rowBreaks count="2" manualBreakCount="2">
    <brk id="34" max="16383" man="1"/>
    <brk id="68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Brown, Kimble - RD, Washington, DC</cp:lastModifiedBy>
  <cp:lastPrinted>2018-04-03T15:50:07Z</cp:lastPrinted>
  <dcterms:created xsi:type="dcterms:W3CDTF">2000-01-10T18:54:20Z</dcterms:created>
  <dcterms:modified xsi:type="dcterms:W3CDTF">2018-04-10T13:00:46Z</dcterms:modified>
</cp:coreProperties>
</file>