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3"/>
  </bookViews>
  <sheets>
    <sheet name="SCALE FORM" sheetId="1" r:id="rId1"/>
    <sheet name="INSTRUCTIONS" sheetId="2" r:id="rId2"/>
    <sheet name="DISTRIBUTION" sheetId="3" r:id="rId3"/>
    <sheet name="CONTACT" sheetId="4" r:id="rId4"/>
  </sheets>
  <definedNames>
    <definedName name="Attachment_4" localSheetId="1">'INSTRUCTIONS'!$D$1</definedName>
    <definedName name="_xlnm.Print_Area" localSheetId="1">'INSTRUCTIONS'!$A$1:$F$30</definedName>
    <definedName name="_xlnm.Print_Area" localSheetId="0">'SCALE FORM'!$A$1:$AU$70</definedName>
  </definedNames>
  <calcPr fullCalcOnLoad="1"/>
</workbook>
</file>

<file path=xl/sharedStrings.xml><?xml version="1.0" encoding="utf-8"?>
<sst xmlns="http://schemas.openxmlformats.org/spreadsheetml/2006/main" count="149" uniqueCount="143">
  <si>
    <r>
      <t>Testing Agency</t>
    </r>
    <r>
      <rPr>
        <sz val="8"/>
        <rFont val="Arial Narrow"/>
        <family val="2"/>
      </rPr>
      <t>.  The name of the organization, name of the person testing, address, and telephone number.</t>
    </r>
  </si>
  <si>
    <r>
      <t>Field Office Location</t>
    </r>
    <r>
      <rPr>
        <sz val="8"/>
        <rFont val="Arial Narrow"/>
        <family val="2"/>
      </rPr>
      <t>.  The city and state of the field office which has jurisdiction for the scale being tested.</t>
    </r>
  </si>
  <si>
    <r>
      <t>Scale Owner</t>
    </r>
    <r>
      <rPr>
        <sz val="8"/>
        <rFont val="Arial Narrow"/>
        <family val="2"/>
      </rPr>
      <t>.  Facility name and designation; i.e., Mid-South Grain, House A.</t>
    </r>
  </si>
  <si>
    <r>
      <t>Scale Location</t>
    </r>
    <r>
      <rPr>
        <sz val="8"/>
        <rFont val="Arial Narrow"/>
        <family val="2"/>
      </rPr>
      <t>.  The street address of the elevator.</t>
    </r>
  </si>
  <si>
    <r>
      <t>Last Date Tested</t>
    </r>
    <r>
      <rPr>
        <sz val="8"/>
        <rFont val="Arial Narrow"/>
        <family val="2"/>
      </rPr>
      <t>.  Date of the last test.</t>
    </r>
  </si>
  <si>
    <r>
      <t>Test Date</t>
    </r>
    <r>
      <rPr>
        <sz val="8"/>
        <rFont val="Arial Narrow"/>
        <family val="2"/>
      </rPr>
      <t>.  The month, day, and year of the test.</t>
    </r>
  </si>
  <si>
    <r>
      <t>Test No</t>
    </r>
    <r>
      <rPr>
        <sz val="8"/>
        <rFont val="Arial Narrow"/>
        <family val="2"/>
      </rPr>
      <t>.  Inspector’s assigned serial number, plus consecutive test number for the fiscal year.  Cary Brown’s assigned serial (which is 1000), the first test of FY 2004, would be: "1001-04", the second would "1002-04", and so forth.  In order of testing, regardless whether a hopper, vehicle, or railway track scale test.</t>
    </r>
  </si>
  <si>
    <r>
      <t>Manufacturer</t>
    </r>
    <r>
      <rPr>
        <sz val="8"/>
        <rFont val="Arial Narrow"/>
        <family val="2"/>
      </rPr>
      <t>.  The name of the company, corporation, person, etc., who manufactured the indicating element.</t>
    </r>
  </si>
  <si>
    <r>
      <t>Model of scale</t>
    </r>
    <r>
      <rPr>
        <sz val="8"/>
        <rFont val="Arial Narrow"/>
        <family val="2"/>
      </rPr>
      <t>.  The model name, number, or designation which has been assigned by the manufacturer.</t>
    </r>
  </si>
  <si>
    <r>
      <t>Scale Code No</t>
    </r>
    <r>
      <rPr>
        <sz val="8"/>
        <rFont val="Arial Narrow"/>
        <family val="2"/>
      </rPr>
      <t>.  The code number of the scale which was assigned by the FGIS Policies and Procedures Branch for use in the ADP Scale Test Monitoring System.</t>
    </r>
  </si>
  <si>
    <r>
      <t>Scale Capacity</t>
    </r>
    <r>
      <rPr>
        <sz val="8"/>
        <rFont val="Arial Narrow"/>
        <family val="2"/>
      </rPr>
      <t>.  The maximum gross load that can be accepted for official weight certification as determined by an official scale inspector.</t>
    </r>
  </si>
  <si>
    <r>
      <t>Minimum Division</t>
    </r>
    <r>
      <rPr>
        <sz val="8"/>
        <rFont val="Arial Narrow"/>
        <family val="2"/>
      </rPr>
      <t>.  The value of the smallest unit that can be indicated on the primary indicating element during normal weighing.</t>
    </r>
  </si>
  <si>
    <r>
      <t>Serial No</t>
    </r>
    <r>
      <rPr>
        <sz val="8"/>
        <rFont val="Arial Narrow"/>
        <family val="2"/>
      </rPr>
      <t>.  The nonrepetitive number which was assigned by the manufacturer and affixed to the indicating element or beam.</t>
    </r>
  </si>
  <si>
    <r>
      <t>Scale Type</t>
    </r>
    <r>
      <rPr>
        <sz val="8"/>
        <rFont val="Arial Narrow"/>
        <family val="2"/>
      </rPr>
      <t>.  Check the appropriate box to indicate whether the scale is full electronic, levertronic, a full capacity beam (FCB) mechanical scale, or a counterpoise (CPB) mechanical scale.</t>
    </r>
  </si>
  <si>
    <r>
      <t>Scale No</t>
    </r>
    <r>
      <rPr>
        <sz val="8"/>
        <rFont val="Arial Narrow"/>
        <family val="2"/>
      </rPr>
      <t>.  The number assigned to the scale by the owner which usually includes S and/ or R designations to differentiate between shipping and receiving.</t>
    </r>
  </si>
  <si>
    <r>
      <t>Sectional Capacity</t>
    </r>
    <r>
      <rPr>
        <sz val="8"/>
        <rFont val="Arial Narrow"/>
        <family val="2"/>
      </rPr>
      <t>.  The maximum gross load that can be applied to any one section of the scale without causing structural deflections affecting the accuracy of the scale.</t>
    </r>
  </si>
  <si>
    <r>
      <t>Platform Size</t>
    </r>
    <r>
      <rPr>
        <sz val="8"/>
        <rFont val="Arial Narrow"/>
        <family val="2"/>
      </rPr>
      <t>.  The length and width of the vehicle scale platform.</t>
    </r>
  </si>
  <si>
    <r>
      <t>Scale Length</t>
    </r>
    <r>
      <rPr>
        <sz val="8"/>
        <rFont val="Arial Narrow"/>
        <family val="2"/>
      </rPr>
      <t>.  The length of the live track on a railroad track scale.</t>
    </r>
  </si>
  <si>
    <r>
      <t>Load Cell Capacity</t>
    </r>
    <r>
      <rPr>
        <sz val="8"/>
        <rFont val="Arial Narrow"/>
        <family val="2"/>
      </rPr>
      <t>.  The manufacturer's rated capacity of one of the load cells in the scale system.</t>
    </r>
  </si>
  <si>
    <r>
      <t>Sectional Test Load</t>
    </r>
    <r>
      <rPr>
        <sz val="8"/>
        <rFont val="Arial Narrow"/>
        <family val="2"/>
      </rPr>
      <t>.  The maximum amount of test standards applied to any one section of a railroad track or vehicle scale.</t>
    </r>
  </si>
  <si>
    <r>
      <t>Type and Mfg</t>
    </r>
    <r>
      <rPr>
        <sz val="8"/>
        <rFont val="Arial Narrow"/>
        <family val="2"/>
      </rPr>
      <t>.  For vehicle and hopper scales indicate the type of test weights; i.e., fab, basket, cast, etc., and the manufacturer.  For railroad track scales check the appropriate box.</t>
    </r>
  </si>
  <si>
    <r>
      <t>Test Weight Owner</t>
    </r>
    <r>
      <rPr>
        <sz val="8"/>
        <rFont val="Arial Narrow"/>
        <family val="2"/>
      </rPr>
      <t>.  Indicate the test weight owner.</t>
    </r>
  </si>
  <si>
    <r>
      <t>Total Weight</t>
    </r>
    <r>
      <rPr>
        <sz val="8"/>
        <rFont val="Arial Narrow"/>
        <family val="2"/>
      </rPr>
      <t>.  The total amount of the test weights combined.</t>
    </r>
  </si>
  <si>
    <r>
      <t>Last Reverification Date</t>
    </r>
    <r>
      <rPr>
        <sz val="8"/>
        <rFont val="Arial Narrow"/>
        <family val="2"/>
      </rPr>
      <t>.  Indicate the month and year of the latest test weight reverification.</t>
    </r>
  </si>
  <si>
    <r>
      <t>I.D. No</t>
    </r>
    <r>
      <rPr>
        <sz val="8"/>
        <rFont val="Arial Narrow"/>
        <family val="2"/>
      </rPr>
      <t>.  The identification of the test car.</t>
    </r>
  </si>
  <si>
    <r>
      <t>Number of Weights</t>
    </r>
    <r>
      <rPr>
        <sz val="8"/>
        <rFont val="Arial Narrow"/>
        <family val="2"/>
      </rPr>
      <t>.  The total number of individual weights.</t>
    </r>
  </si>
  <si>
    <r>
      <t>Sensitivity</t>
    </r>
    <r>
      <rPr>
        <sz val="8"/>
        <rFont val="Arial Narrow"/>
        <family val="2"/>
      </rPr>
      <t>.  The results of the sensitivity check in number of divisions at zero and at capacity.</t>
    </r>
  </si>
  <si>
    <r>
      <t>Discrimination</t>
    </r>
    <r>
      <rPr>
        <sz val="8"/>
        <rFont val="Arial Narrow"/>
        <family val="2"/>
      </rPr>
      <t>.  The results of the  discrimination check in number of divisions at ZERO and at CAPACITY.</t>
    </r>
  </si>
  <si>
    <r>
      <t>Scale Condition as Found</t>
    </r>
    <r>
      <rPr>
        <sz val="8"/>
        <rFont val="Arial Narrow"/>
        <family val="2"/>
      </rPr>
      <t>.  Indicate the condition of the scale as found.  (i.e., water in pit, dirty platform, etc.)</t>
    </r>
  </si>
  <si>
    <r>
      <t>Zero Balance as Found</t>
    </r>
    <r>
      <rPr>
        <sz val="8"/>
        <rFont val="Arial Narrow"/>
        <family val="2"/>
      </rPr>
      <t>.  The weight indication on the primary indicating element with no load on the load receiving element at the time of starting the official inspection and test.</t>
    </r>
  </si>
  <si>
    <r>
      <t>Results</t>
    </r>
    <r>
      <rPr>
        <sz val="8"/>
        <rFont val="Arial Narrow"/>
        <family val="2"/>
      </rPr>
      <t xml:space="preserve">.  Check appropriate box; </t>
    </r>
    <r>
      <rPr>
        <u val="single"/>
        <sz val="8"/>
        <rFont val="Arial Narrow"/>
        <family val="2"/>
      </rPr>
      <t>/x</t>
    </r>
    <r>
      <rPr>
        <sz val="8"/>
        <rFont val="Arial Narrow"/>
        <family val="2"/>
      </rPr>
      <t xml:space="preserve">/ ARE‑for scales that are within tolerance or have been adjusted to be within tolerance, </t>
    </r>
    <r>
      <rPr>
        <u val="single"/>
        <sz val="8"/>
        <rFont val="Arial Narrow"/>
        <family val="2"/>
      </rPr>
      <t>/x</t>
    </r>
    <r>
      <rPr>
        <sz val="8"/>
        <rFont val="Arial Narrow"/>
        <family val="2"/>
      </rPr>
      <t>/ ARE NOT‑for a scale that cannot be used for official weight certification because it cannot be adjusted or fixed and is consequently REJECTED.</t>
    </r>
  </si>
  <si>
    <r>
      <t>Remarks</t>
    </r>
    <r>
      <rPr>
        <sz val="8"/>
        <rFont val="Arial Narrow"/>
        <family val="2"/>
      </rPr>
      <t>.  Indicate any repairs, adjustments, modifications, or recommendations. (i.e., scale serviced before test, load cell #2 replaced, A/D converter replaced.)</t>
    </r>
  </si>
  <si>
    <r>
      <t>Next Test In</t>
    </r>
    <r>
      <rPr>
        <sz val="8"/>
        <rFont val="Arial Narrow"/>
        <family val="2"/>
      </rPr>
      <t>.  Check the appropriate box to indicate approximately when the next test is due.</t>
    </r>
  </si>
  <si>
    <r>
      <t>Applicable Tolerance</t>
    </r>
    <r>
      <rPr>
        <sz val="8"/>
        <rFont val="Arial Narrow"/>
        <family val="2"/>
      </rPr>
      <t>.  ("X" one.)  Indicate which tolerance is to be applied.</t>
    </r>
  </si>
  <si>
    <r>
      <t>Approval Seal Applied</t>
    </r>
    <r>
      <rPr>
        <sz val="8"/>
        <rFont val="Arial Narrow"/>
        <family val="2"/>
      </rPr>
      <t>.  Indicate the name of the inspector who applied the FGIS Approved Label for Inspected Machinery.  If the person is the same as the FGIS witness, just initial.</t>
    </r>
  </si>
  <si>
    <r>
      <t>Date</t>
    </r>
    <r>
      <rPr>
        <sz val="8"/>
        <rFont val="Arial Narrow"/>
        <family val="2"/>
      </rPr>
      <t>.  Indicate the date of approval.</t>
    </r>
  </si>
  <si>
    <r>
      <t>Rejection Tag No</t>
    </r>
    <r>
      <rPr>
        <sz val="8"/>
        <rFont val="Arial Narrow"/>
        <family val="2"/>
      </rPr>
      <t>.  Indicate the number of the rejection tag, if applicable.</t>
    </r>
  </si>
  <si>
    <r>
      <t>Receipt of Report Acknowledged</t>
    </r>
    <r>
      <rPr>
        <sz val="8"/>
        <rFont val="Arial Narrow"/>
        <family val="2"/>
      </rPr>
      <t>.  Signature of the scale owner's representative.</t>
    </r>
  </si>
  <si>
    <r>
      <t>FGIS Witness</t>
    </r>
    <r>
      <rPr>
        <sz val="8"/>
        <rFont val="Arial Narrow"/>
        <family val="2"/>
      </rPr>
      <t>.  FGIS or delegated official who observed the testing and approval of the scale.</t>
    </r>
  </si>
  <si>
    <t>Instructions for Completing Scale Test Reports</t>
  </si>
  <si>
    <t>Distribution of  Scale Test Reports</t>
  </si>
  <si>
    <t>"Scale Test Reports" are marked for distribution in the lower right‑hand corner of each copy.  They shall be distributed as follows:</t>
  </si>
  <si>
    <t>1  Original (white) shall be retained in a separate file at the office (FGIS or State) to which the responsibility for the scale is assigned. The hard copy printed record of the test indications shall be attached to the original.</t>
  </si>
  <si>
    <r>
      <t>2</t>
    </r>
    <r>
      <rPr>
        <sz val="7"/>
        <rFont val="Times New Roman"/>
        <family val="1"/>
      </rPr>
      <t xml:space="preserve">   </t>
    </r>
    <r>
      <rPr>
        <sz val="12"/>
        <rFont val="Times New Roman"/>
        <family val="1"/>
      </rPr>
      <t>First Copy (blue) shall be given or sent to the owner/operator of the scale for their information and records.</t>
    </r>
  </si>
  <si>
    <t>3  Second Copy (green) shall be sent to the FGIS, Policies and Procedures Branch by the FGIS scale specialist responsible for the scale.</t>
  </si>
  <si>
    <t>4  Third Copy (pink) shall be sent to the FGIS field office, which is responsible for the area in which the scale is located.</t>
  </si>
  <si>
    <t>5  Fourth Copy (yellow) is an extra copy available for an interested party (e.g., State Weights and Measures supervisor or scale service company).</t>
  </si>
  <si>
    <r>
      <t>Pretest Inspection</t>
    </r>
    <r>
      <rPr>
        <sz val="8"/>
        <rFont val="Arial Narrow"/>
        <family val="2"/>
      </rPr>
      <t>.  Make appropriate comments for listed scale conditions for vehicle and railroad track scales (No  pretest inspection area (41) on Grain Hopper, FGIS-965.</t>
    </r>
  </si>
  <si>
    <t>U.S. DEPARTMENT OF AGRICULTURE</t>
  </si>
  <si>
    <t>LAST DATE TESTED</t>
  </si>
  <si>
    <t>TEST DATE</t>
  </si>
  <si>
    <t>PAGE</t>
  </si>
  <si>
    <t>OF</t>
  </si>
  <si>
    <t>GRAIN INSPECTION, PACKERS AND STOCKYARDS ADMINISTRATION</t>
  </si>
  <si>
    <t>TEST NO.</t>
  </si>
  <si>
    <t>FEDERAL GRAIN INSPECTION SERVICE</t>
  </si>
  <si>
    <t>FIELD MANAGEMENT DIVISION</t>
  </si>
  <si>
    <t>MANUFACTURER</t>
  </si>
  <si>
    <t>MODEL OF SCALE</t>
  </si>
  <si>
    <t>SCALE CODE NO.</t>
  </si>
  <si>
    <t>SCALE TEST REPORT - VEHICLE</t>
  </si>
  <si>
    <t>TESTING  AGENCY(INSPECTOR'S NAME, ADDRESS)</t>
  </si>
  <si>
    <t>SCALE CAPACITY</t>
  </si>
  <si>
    <t>MINIMUM DIVISION</t>
  </si>
  <si>
    <t>SERIAL NO.</t>
  </si>
  <si>
    <t>PLATFORM SIZE</t>
  </si>
  <si>
    <t>CLC</t>
  </si>
  <si>
    <t>SCALE NO.</t>
  </si>
  <si>
    <t>INSPECTOR</t>
  </si>
  <si>
    <t>TELEPHONE</t>
  </si>
  <si>
    <t>SCALE TYPE</t>
  </si>
  <si>
    <t>LOAD  CELL CAPAC.</t>
  </si>
  <si>
    <t>FIELD OFFICE LOCATION</t>
  </si>
  <si>
    <t>SCALE OWNER</t>
  </si>
  <si>
    <t>TEST WEIGHT INFORMATION</t>
  </si>
  <si>
    <t>TEST WEIGHT OWNER</t>
  </si>
  <si>
    <t>TYPE AND MFG.</t>
  </si>
  <si>
    <t>TOTAL WEIGHT</t>
  </si>
  <si>
    <t>LAST REVERIFICATION DATE</t>
  </si>
  <si>
    <t>TEST RESULTS</t>
  </si>
  <si>
    <t>SENSITIVITY</t>
  </si>
  <si>
    <t>DISCRIMINATION</t>
  </si>
  <si>
    <t>SCALE CONDITION AS FOUND</t>
  </si>
  <si>
    <t>ZERO BALANCE AS FOUND</t>
  </si>
  <si>
    <t xml:space="preserve">    </t>
  </si>
  <si>
    <t>ZERO                CAP.</t>
  </si>
  <si>
    <t>CAP.</t>
  </si>
  <si>
    <t xml:space="preserve"> ZERO     </t>
  </si>
  <si>
    <t>.5 lb per 1,000 lb</t>
  </si>
  <si>
    <t>1 lb per 1,000 lb</t>
  </si>
  <si>
    <t>SHIFT TEST</t>
  </si>
  <si>
    <t>DIRECTION</t>
  </si>
  <si>
    <t>BAL.</t>
  </si>
  <si>
    <t>SEC. 1</t>
  </si>
  <si>
    <t>SEC. 2</t>
  </si>
  <si>
    <t>SEC. 3</t>
  </si>
  <si>
    <t>SEC. 4</t>
  </si>
  <si>
    <t>SEC. 5</t>
  </si>
  <si>
    <t>SEC. 6</t>
  </si>
  <si>
    <t xml:space="preserve">BAL. </t>
  </si>
  <si>
    <t/>
  </si>
  <si>
    <t>SECTION TEST</t>
  </si>
  <si>
    <t>INCREASING LOAD TEST</t>
  </si>
  <si>
    <t>STRAIN LOAD TEST</t>
  </si>
  <si>
    <t>LOAD</t>
  </si>
  <si>
    <t>TEST</t>
  </si>
  <si>
    <t>WEIGHT</t>
  </si>
  <si>
    <t>ERROR</t>
  </si>
  <si>
    <t>FACTORS</t>
  </si>
  <si>
    <t>TEST NO. 1</t>
  </si>
  <si>
    <t>TEST NO. 2</t>
  </si>
  <si>
    <t>INDICATION</t>
  </si>
  <si>
    <t xml:space="preserve">EMPTY TRUCK  WEIGHT </t>
  </si>
  <si>
    <t>TEST WEIGHT ADDED</t>
  </si>
  <si>
    <t>TRUCK AND WEIGHT</t>
  </si>
  <si>
    <t xml:space="preserve">     INDICATION</t>
  </si>
  <si>
    <t>ERROR ON WEIGHT</t>
  </si>
  <si>
    <t xml:space="preserve">      ADDED</t>
  </si>
  <si>
    <t>CONDITION OF PIT</t>
  </si>
  <si>
    <t>CONDITION OF APPROACHES</t>
  </si>
  <si>
    <t>CONDITION OF PLATFORM</t>
  </si>
  <si>
    <t>KIND OF DRAINAGE</t>
  </si>
  <si>
    <t>RECORD BALANCE CHANGE                .</t>
  </si>
  <si>
    <t>lb</t>
  </si>
  <si>
    <t xml:space="preserve">THE ERRORS IN THIS SCALE AS INDICATED ABOVE </t>
  </si>
  <si>
    <t>PRESCRIBED BY THE FEDERAL GRAIN INSPECTION SERVICE</t>
  </si>
  <si>
    <t>REPAIRS, ADJUSTMENTS, MODIFICATIONS OR RECOMMENDATIONS MADE AT THIS TIME:</t>
  </si>
  <si>
    <t>Return completed form to the above Field Office.</t>
  </si>
  <si>
    <t xml:space="preserve">NEXT TEST IN:   </t>
  </si>
  <si>
    <t xml:space="preserve">APPROVAL SEAL APPLIED </t>
  </si>
  <si>
    <t>DATE:</t>
  </si>
  <si>
    <t>REJECTION TAG NO.</t>
  </si>
  <si>
    <t>BY</t>
  </si>
  <si>
    <t>FORM FGIS-965-2  10/02</t>
  </si>
  <si>
    <t>Edition dated (12/84) may be used.</t>
  </si>
  <si>
    <r>
      <t xml:space="preserve">SCALE LOCATION </t>
    </r>
    <r>
      <rPr>
        <i/>
        <sz val="8"/>
        <rFont val="Arial"/>
        <family val="2"/>
      </rPr>
      <t>(ADDRESS)</t>
    </r>
  </si>
  <si>
    <r>
      <t>APPLICABLE TOLERANCE (</t>
    </r>
    <r>
      <rPr>
        <i/>
        <sz val="8"/>
        <rFont val="Arial"/>
        <family val="2"/>
      </rPr>
      <t xml:space="preserve"> "x" one)</t>
    </r>
  </si>
  <si>
    <r>
      <t xml:space="preserve">RECEIPT OF REPORT ACKNOWLEDGED </t>
    </r>
    <r>
      <rPr>
        <i/>
        <sz val="7"/>
        <rFont val="Arial"/>
        <family val="2"/>
      </rPr>
      <t>(Signature)</t>
    </r>
  </si>
  <si>
    <r>
      <t xml:space="preserve">FGIS WITNESS </t>
    </r>
    <r>
      <rPr>
        <i/>
        <sz val="7"/>
        <rFont val="Arial"/>
        <family val="2"/>
      </rPr>
      <t>(Signature)</t>
    </r>
  </si>
  <si>
    <t>OMB Approved: 0580-0013</t>
  </si>
  <si>
    <r>
      <t>Test Procedures</t>
    </r>
    <r>
      <rPr>
        <sz val="8"/>
        <rFont val="Arial Narrow"/>
        <family val="2"/>
      </rPr>
      <t>.  See test procedures for vehicle scales in Chapter 3 of the FGIS Weighing Handbook.</t>
    </r>
  </si>
  <si>
    <t>Expires January 2015</t>
  </si>
  <si>
    <r>
      <t>FORM APPROVED OMB NO. 0580-0013:</t>
    </r>
    <r>
      <rPr>
        <sz val="7"/>
        <rFont val="Arial"/>
        <family val="2"/>
      </rPr>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0580-0013.  The time required to complete this information collection is estimated to average 2 hours per response and 1 minute of recordkeeping, including the time for reviewing instructions, searching existing data sources, gathering and maintaining the data needed, and completing and reviewing the collection of information.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</si>
</sst>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0.000"/>
    <numFmt numFmtId="167" formatCode="[Red][&gt;6]0;[Red][&lt;-6]\-0;[Black]0"/>
    <numFmt numFmtId="168" formatCode="[Red][&gt;3]0;[Red][&lt;-3]\-0;[Black]0"/>
    <numFmt numFmtId="169" formatCode="&quot;Yes&quot;;&quot;Yes&quot;;&quot;No&quot;"/>
    <numFmt numFmtId="170" formatCode="&quot;True&quot;;&quot;True&quot;;&quot;False&quot;"/>
    <numFmt numFmtId="171" formatCode="&quot;On&quot;;&quot;On&quot;;&quot;Off&quot;"/>
    <numFmt numFmtId="172" formatCode="[$€-2]\ #,##0.00_);[Red]\([$€-2]\ #,##0.00\)"/>
  </numFmts>
  <fonts count="56">
    <font>
      <sz val="10"/>
      <name val="Arial"/>
      <family val="0"/>
    </font>
    <font>
      <b/>
      <sz val="12"/>
      <name val="Times New Roman"/>
      <family val="1"/>
    </font>
    <font>
      <sz val="8"/>
      <name val="Arial Narrow"/>
      <family val="2"/>
    </font>
    <font>
      <u val="single"/>
      <sz val="8"/>
      <name val="Arial Narrow"/>
      <family val="2"/>
    </font>
    <font>
      <u val="single"/>
      <sz val="10"/>
      <color indexed="12"/>
      <name val="Arial"/>
      <family val="0"/>
    </font>
    <font>
      <sz val="8"/>
      <name val="Arial"/>
      <family val="0"/>
    </font>
    <font>
      <sz val="12"/>
      <name val="Times New Roman"/>
      <family val="1"/>
    </font>
    <font>
      <sz val="7"/>
      <name val="Times New Roman"/>
      <family val="1"/>
    </font>
    <font>
      <u val="single"/>
      <sz val="10"/>
      <color indexed="36"/>
      <name val="Arial"/>
      <family val="0"/>
    </font>
    <font>
      <sz val="9"/>
      <name val="Arial"/>
      <family val="2"/>
    </font>
    <font>
      <b/>
      <sz val="10"/>
      <name val="Arial"/>
      <family val="2"/>
    </font>
    <font>
      <i/>
      <sz val="8"/>
      <name val="Arial"/>
      <family val="2"/>
    </font>
    <font>
      <b/>
      <sz val="8"/>
      <name val="Arial"/>
      <family val="2"/>
    </font>
    <font>
      <b/>
      <sz val="10"/>
      <color indexed="10"/>
      <name val="Arial"/>
      <family val="2"/>
    </font>
    <font>
      <b/>
      <sz val="10"/>
      <color indexed="12"/>
      <name val="Arial"/>
      <family val="2"/>
    </font>
    <font>
      <sz val="7"/>
      <name val="Arial"/>
      <family val="2"/>
    </font>
    <font>
      <i/>
      <sz val="7"/>
      <name val="Arial"/>
      <family val="2"/>
    </font>
    <font>
      <b/>
      <sz val="7"/>
      <name val="Arial"/>
      <family val="2"/>
    </font>
    <font>
      <sz val="6"/>
      <name val="Arial"/>
      <family val="2"/>
    </font>
    <font>
      <sz val="8"/>
      <name val="Tahoma"/>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double"/>
    </border>
    <border>
      <left>
        <color indexed="63"/>
      </left>
      <right style="thin"/>
      <top style="thin"/>
      <bottom style="thin"/>
    </border>
    <border>
      <left style="thin"/>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73">
    <xf numFmtId="0" fontId="0" fillId="0" borderId="0" xfId="0" applyAlignment="1">
      <alignment/>
    </xf>
    <xf numFmtId="0" fontId="3" fillId="0" borderId="0" xfId="0" applyFont="1" applyAlignment="1">
      <alignment horizontal="left" wrapText="1" indent="2"/>
    </xf>
    <xf numFmtId="0" fontId="1" fillId="0" borderId="0" xfId="0" applyFont="1" applyAlignment="1">
      <alignment horizontal="left"/>
    </xf>
    <xf numFmtId="0" fontId="3" fillId="0" borderId="0" xfId="0" applyFont="1" applyAlignment="1">
      <alignment horizontal="left" vertical="center" wrapText="1" indent="2"/>
    </xf>
    <xf numFmtId="0" fontId="2" fillId="0" borderId="0" xfId="0" applyFont="1" applyAlignment="1">
      <alignment horizontal="left" vertical="center" indent="2"/>
    </xf>
    <xf numFmtId="0" fontId="6" fillId="0" borderId="0" xfId="0" applyFont="1" applyAlignment="1">
      <alignment/>
    </xf>
    <xf numFmtId="0" fontId="1" fillId="0" borderId="0" xfId="0" applyFont="1" applyAlignment="1">
      <alignment/>
    </xf>
    <xf numFmtId="0" fontId="6" fillId="0" borderId="0" xfId="0" applyFont="1" applyAlignment="1">
      <alignment vertical="center" wrapText="1"/>
    </xf>
    <xf numFmtId="0" fontId="0" fillId="0" borderId="0" xfId="0" applyAlignment="1">
      <alignment horizontal="center"/>
    </xf>
    <xf numFmtId="0" fontId="0" fillId="0" borderId="0" xfId="0" applyBorder="1" applyAlignment="1">
      <alignment/>
    </xf>
    <xf numFmtId="0" fontId="0" fillId="0" borderId="10" xfId="0" applyBorder="1" applyAlignment="1" applyProtection="1">
      <alignment/>
      <protection locked="0"/>
    </xf>
    <xf numFmtId="0" fontId="0" fillId="0" borderId="10" xfId="0" applyBorder="1" applyAlignment="1" applyProtection="1">
      <alignment horizontal="right"/>
      <protection locked="0"/>
    </xf>
    <xf numFmtId="0" fontId="5" fillId="0" borderId="0" xfId="0" applyFont="1" applyAlignment="1">
      <alignment/>
    </xf>
    <xf numFmtId="0" fontId="0" fillId="0" borderId="0" xfId="0" applyAlignment="1">
      <alignment vertical="top"/>
    </xf>
    <xf numFmtId="0" fontId="0" fillId="0" borderId="0" xfId="0" applyAlignment="1">
      <alignment/>
    </xf>
    <xf numFmtId="0" fontId="0" fillId="0" borderId="11" xfId="0" applyBorder="1" applyAlignment="1">
      <alignment/>
    </xf>
    <xf numFmtId="0" fontId="9" fillId="0" borderId="0" xfId="0" applyFont="1" applyAlignment="1">
      <alignment/>
    </xf>
    <xf numFmtId="0" fontId="10" fillId="0" borderId="0" xfId="0" applyFont="1" applyAlignment="1">
      <alignment/>
    </xf>
    <xf numFmtId="168" fontId="0" fillId="0" borderId="0" xfId="0" applyNumberFormat="1" applyAlignment="1">
      <alignment/>
    </xf>
    <xf numFmtId="167" fontId="0" fillId="0" borderId="0" xfId="0" applyNumberFormat="1" applyAlignment="1">
      <alignment/>
    </xf>
    <xf numFmtId="0" fontId="0" fillId="0" borderId="0" xfId="0" applyAlignment="1">
      <alignment shrinkToFit="1"/>
    </xf>
    <xf numFmtId="168" fontId="0" fillId="0" borderId="0" xfId="59" applyNumberFormat="1" applyAlignment="1">
      <alignment horizontal="right"/>
    </xf>
    <xf numFmtId="1" fontId="0" fillId="0" borderId="0" xfId="0" applyNumberFormat="1" applyAlignment="1">
      <alignment horizontal="left"/>
    </xf>
    <xf numFmtId="168" fontId="0" fillId="0" borderId="0" xfId="0" applyNumberFormat="1" applyBorder="1" applyAlignment="1">
      <alignment/>
    </xf>
    <xf numFmtId="164" fontId="0" fillId="0" borderId="0" xfId="0" applyNumberFormat="1" applyAlignment="1">
      <alignment/>
    </xf>
    <xf numFmtId="168" fontId="0" fillId="0" borderId="0" xfId="59" applyNumberFormat="1" applyAlignment="1">
      <alignment/>
    </xf>
    <xf numFmtId="0" fontId="12" fillId="0" borderId="12" xfId="0" applyFont="1" applyBorder="1" applyAlignment="1" applyProtection="1">
      <alignment horizontal="center"/>
      <protection/>
    </xf>
    <xf numFmtId="0" fontId="0" fillId="0" borderId="13"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xf>
    <xf numFmtId="0" fontId="5" fillId="0" borderId="14" xfId="0" applyFont="1" applyBorder="1" applyAlignment="1" applyProtection="1">
      <alignment horizontal="left" vertical="top"/>
      <protection/>
    </xf>
    <xf numFmtId="0" fontId="0" fillId="0" borderId="14" xfId="0" applyBorder="1" applyAlignment="1" applyProtection="1">
      <alignment vertical="top"/>
      <protection/>
    </xf>
    <xf numFmtId="0" fontId="0" fillId="0" borderId="15" xfId="0" applyBorder="1" applyAlignment="1" applyProtection="1">
      <alignment vertical="top"/>
      <protection/>
    </xf>
    <xf numFmtId="0" fontId="5" fillId="0" borderId="16" xfId="0" applyFont="1" applyBorder="1" applyAlignment="1" applyProtection="1">
      <alignment horizontal="left" vertical="center"/>
      <protection/>
    </xf>
    <xf numFmtId="0" fontId="0" fillId="0" borderId="10" xfId="0" applyBorder="1" applyAlignment="1" applyProtection="1">
      <alignment/>
      <protection/>
    </xf>
    <xf numFmtId="0" fontId="5" fillId="0" borderId="10" xfId="0" applyFont="1" applyBorder="1" applyAlignment="1" applyProtection="1">
      <alignment/>
      <protection/>
    </xf>
    <xf numFmtId="0" fontId="0" fillId="0" borderId="17" xfId="0" applyBorder="1" applyAlignment="1" applyProtection="1">
      <alignment vertical="top"/>
      <protection/>
    </xf>
    <xf numFmtId="0" fontId="0" fillId="0" borderId="18" xfId="0" applyBorder="1" applyAlignment="1" applyProtection="1">
      <alignment horizontal="center"/>
      <protection/>
    </xf>
    <xf numFmtId="0" fontId="0" fillId="0" borderId="11" xfId="0" applyBorder="1" applyAlignment="1" applyProtection="1">
      <alignment vertical="top"/>
      <protection/>
    </xf>
    <xf numFmtId="0" fontId="0" fillId="0" borderId="0" xfId="0" applyBorder="1" applyAlignment="1" applyProtection="1">
      <alignment vertical="top"/>
      <protection/>
    </xf>
    <xf numFmtId="0" fontId="5" fillId="0" borderId="11" xfId="0" applyFont="1" applyBorder="1" applyAlignment="1" applyProtection="1">
      <alignment vertical="top"/>
      <protection/>
    </xf>
    <xf numFmtId="0" fontId="5" fillId="0" borderId="0" xfId="0" applyFont="1" applyBorder="1" applyAlignment="1" applyProtection="1">
      <alignment vertical="top"/>
      <protection/>
    </xf>
    <xf numFmtId="0" fontId="0" fillId="0" borderId="18" xfId="0" applyBorder="1" applyAlignment="1" applyProtection="1">
      <alignment vertical="top"/>
      <protection/>
    </xf>
    <xf numFmtId="0" fontId="0" fillId="0" borderId="12" xfId="0" applyBorder="1" applyAlignment="1" applyProtection="1">
      <alignment horizontal="center"/>
      <protection/>
    </xf>
    <xf numFmtId="0" fontId="0" fillId="0" borderId="19" xfId="0" applyBorder="1" applyAlignment="1" applyProtection="1">
      <alignment vertical="top"/>
      <protection/>
    </xf>
    <xf numFmtId="0" fontId="0" fillId="0" borderId="13" xfId="0" applyBorder="1" applyAlignment="1" applyProtection="1">
      <alignment vertical="top"/>
      <protection/>
    </xf>
    <xf numFmtId="0" fontId="0" fillId="0" borderId="18" xfId="0" applyBorder="1" applyAlignment="1" applyProtection="1">
      <alignment/>
      <protection/>
    </xf>
    <xf numFmtId="0" fontId="5" fillId="0" borderId="18" xfId="0" applyFont="1" applyBorder="1" applyAlignment="1" applyProtection="1">
      <alignment vertical="top"/>
      <protection/>
    </xf>
    <xf numFmtId="0" fontId="0" fillId="0" borderId="0" xfId="0" applyAlignment="1" applyProtection="1">
      <alignment vertical="top"/>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7" xfId="0" applyBorder="1" applyAlignment="1" applyProtection="1">
      <alignment/>
      <protection/>
    </xf>
    <xf numFmtId="0" fontId="5" fillId="0" borderId="18" xfId="0" applyFont="1" applyBorder="1" applyAlignment="1" applyProtection="1">
      <alignment horizontal="center"/>
      <protection/>
    </xf>
    <xf numFmtId="0" fontId="11" fillId="0" borderId="11"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5" fillId="0" borderId="19" xfId="0" applyFont="1" applyBorder="1" applyAlignment="1" applyProtection="1">
      <alignment vertical="top"/>
      <protection/>
    </xf>
    <xf numFmtId="0" fontId="5" fillId="0" borderId="13" xfId="0" applyFont="1" applyBorder="1" applyAlignment="1" applyProtection="1">
      <alignment vertical="top"/>
      <protection/>
    </xf>
    <xf numFmtId="0" fontId="5" fillId="0" borderId="12" xfId="0" applyFont="1" applyBorder="1" applyAlignment="1" applyProtection="1">
      <alignment horizontal="center"/>
      <protection/>
    </xf>
    <xf numFmtId="0" fontId="0" fillId="0" borderId="17" xfId="0" applyBorder="1" applyAlignment="1" applyProtection="1">
      <alignment horizontal="center"/>
      <protection/>
    </xf>
    <xf numFmtId="0" fontId="0" fillId="0" borderId="0" xfId="0" applyAlignment="1" applyProtection="1">
      <alignment/>
      <protection/>
    </xf>
    <xf numFmtId="0" fontId="5" fillId="0" borderId="18" xfId="0" applyFont="1" applyBorder="1" applyAlignment="1" applyProtection="1">
      <alignment horizontal="left"/>
      <protection/>
    </xf>
    <xf numFmtId="0" fontId="9" fillId="0" borderId="18" xfId="0" applyFont="1" applyBorder="1" applyAlignment="1" applyProtection="1">
      <alignment/>
      <protection/>
    </xf>
    <xf numFmtId="0" fontId="11" fillId="0" borderId="19" xfId="0" applyFont="1" applyBorder="1" applyAlignment="1" applyProtection="1">
      <alignment vertical="top"/>
      <protection/>
    </xf>
    <xf numFmtId="0" fontId="11" fillId="0" borderId="13" xfId="0" applyFont="1" applyBorder="1" applyAlignment="1" applyProtection="1">
      <alignment vertical="top"/>
      <protection/>
    </xf>
    <xf numFmtId="0" fontId="11" fillId="0" borderId="12" xfId="0" applyFont="1" applyBorder="1" applyAlignment="1" applyProtection="1">
      <alignment vertical="top"/>
      <protection/>
    </xf>
    <xf numFmtId="0" fontId="5" fillId="0" borderId="17" xfId="0" applyFont="1" applyBorder="1" applyAlignment="1" applyProtection="1">
      <alignment vertical="top"/>
      <protection/>
    </xf>
    <xf numFmtId="0" fontId="0" fillId="0" borderId="15" xfId="0" applyBorder="1" applyAlignment="1" applyProtection="1">
      <alignment horizontal="right" vertical="top"/>
      <protection/>
    </xf>
    <xf numFmtId="0" fontId="0" fillId="0" borderId="20" xfId="0" applyBorder="1" applyAlignment="1" applyProtection="1">
      <alignment vertical="top"/>
      <protection/>
    </xf>
    <xf numFmtId="0" fontId="0" fillId="0" borderId="13" xfId="0" applyBorder="1" applyAlignment="1" applyProtection="1">
      <alignment horizontal="left"/>
      <protection/>
    </xf>
    <xf numFmtId="0" fontId="5" fillId="0" borderId="13" xfId="0" applyFont="1" applyBorder="1" applyAlignment="1" applyProtection="1">
      <alignment horizontal="left"/>
      <protection/>
    </xf>
    <xf numFmtId="0" fontId="12" fillId="0" borderId="17" xfId="0" applyFont="1" applyBorder="1" applyAlignment="1" applyProtection="1">
      <alignment horizontal="center"/>
      <protection/>
    </xf>
    <xf numFmtId="0" fontId="0" fillId="0" borderId="17" xfId="0" applyBorder="1" applyAlignment="1" applyProtection="1">
      <alignment horizontal="left" vertical="top"/>
      <protection/>
    </xf>
    <xf numFmtId="0" fontId="0" fillId="0" borderId="12" xfId="0" applyBorder="1" applyAlignment="1" applyProtection="1">
      <alignment vertical="top"/>
      <protection/>
    </xf>
    <xf numFmtId="0" fontId="0" fillId="0" borderId="12" xfId="0" applyBorder="1" applyAlignment="1" applyProtection="1">
      <alignment horizontal="left" vertical="top"/>
      <protection/>
    </xf>
    <xf numFmtId="0" fontId="0" fillId="0" borderId="10" xfId="0" applyFont="1" applyBorder="1" applyAlignment="1" applyProtection="1">
      <alignment/>
      <protection/>
    </xf>
    <xf numFmtId="3" fontId="5" fillId="0" borderId="19" xfId="0" applyNumberFormat="1" applyFont="1" applyBorder="1" applyAlignment="1" applyProtection="1">
      <alignment horizontal="left"/>
      <protection/>
    </xf>
    <xf numFmtId="0" fontId="5" fillId="0" borderId="21" xfId="0" applyFont="1" applyBorder="1" applyAlignment="1" applyProtection="1">
      <alignment horizontal="center"/>
      <protection/>
    </xf>
    <xf numFmtId="0" fontId="5" fillId="0" borderId="0" xfId="0" applyFont="1" applyAlignment="1" applyProtection="1">
      <alignment/>
      <protection/>
    </xf>
    <xf numFmtId="0" fontId="0" fillId="0" borderId="16" xfId="0" applyFont="1" applyBorder="1" applyAlignment="1" applyProtection="1">
      <alignment horizontal="center"/>
      <protection/>
    </xf>
    <xf numFmtId="0" fontId="0" fillId="0" borderId="21" xfId="0" applyBorder="1" applyAlignment="1" applyProtection="1">
      <alignment/>
      <protection/>
    </xf>
    <xf numFmtId="3" fontId="5" fillId="0" borderId="16" xfId="0" applyNumberFormat="1" applyFont="1" applyBorder="1" applyAlignment="1" applyProtection="1">
      <alignment horizontal="left"/>
      <protection/>
    </xf>
    <xf numFmtId="0" fontId="10" fillId="0" borderId="0" xfId="0" applyFont="1" applyBorder="1" applyAlignment="1" applyProtection="1">
      <alignment horizontal="center"/>
      <protection/>
    </xf>
    <xf numFmtId="0" fontId="5" fillId="0" borderId="0" xfId="0" applyFont="1" applyBorder="1" applyAlignment="1" applyProtection="1">
      <alignment horizontal="center" vertical="top"/>
      <protection/>
    </xf>
    <xf numFmtId="0" fontId="5" fillId="0" borderId="18" xfId="0" applyFont="1" applyBorder="1" applyAlignment="1" applyProtection="1">
      <alignment horizontal="center" vertical="top"/>
      <protection/>
    </xf>
    <xf numFmtId="0" fontId="5" fillId="0" borderId="14" xfId="0" applyFont="1" applyBorder="1" applyAlignment="1" applyProtection="1">
      <alignment vertical="top"/>
      <protection/>
    </xf>
    <xf numFmtId="0" fontId="5" fillId="0" borderId="15" xfId="0" applyFont="1" applyBorder="1" applyAlignment="1" applyProtection="1">
      <alignment/>
      <protection/>
    </xf>
    <xf numFmtId="0" fontId="0" fillId="0" borderId="1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6" xfId="0" applyBorder="1" applyAlignment="1" applyProtection="1">
      <alignment horizontal="left" vertical="center"/>
      <protection/>
    </xf>
    <xf numFmtId="0" fontId="5" fillId="0" borderId="14" xfId="0" applyFont="1" applyBorder="1" applyAlignment="1" applyProtection="1">
      <alignment horizontal="left"/>
      <protection/>
    </xf>
    <xf numFmtId="0" fontId="5" fillId="0" borderId="15" xfId="0" applyFont="1" applyBorder="1" applyAlignment="1" applyProtection="1">
      <alignment horizontal="left"/>
      <protection/>
    </xf>
    <xf numFmtId="0" fontId="5" fillId="0" borderId="17" xfId="0" applyFont="1" applyBorder="1" applyAlignment="1" applyProtection="1">
      <alignment horizontal="left"/>
      <protection/>
    </xf>
    <xf numFmtId="0" fontId="0" fillId="0" borderId="15"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4" xfId="0" applyBorder="1" applyAlignment="1" applyProtection="1">
      <alignment horizontal="left" vertical="top"/>
      <protection/>
    </xf>
    <xf numFmtId="0" fontId="0" fillId="0" borderId="15" xfId="0" applyBorder="1" applyAlignment="1" applyProtection="1">
      <alignment vertical="top"/>
      <protection/>
    </xf>
    <xf numFmtId="0" fontId="0" fillId="0" borderId="11" xfId="0" applyBorder="1" applyAlignment="1" applyProtection="1">
      <alignment vertical="top"/>
      <protection/>
    </xf>
    <xf numFmtId="0" fontId="0" fillId="0" borderId="0" xfId="0" applyBorder="1" applyAlignment="1" applyProtection="1">
      <alignment vertical="top"/>
      <protection/>
    </xf>
    <xf numFmtId="0" fontId="0" fillId="0" borderId="19" xfId="0" applyBorder="1" applyAlignment="1" applyProtection="1">
      <alignment vertical="top"/>
      <protection/>
    </xf>
    <xf numFmtId="0" fontId="0" fillId="0" borderId="13" xfId="0" applyBorder="1" applyAlignment="1" applyProtection="1">
      <alignment vertical="top"/>
      <protection/>
    </xf>
    <xf numFmtId="0" fontId="0" fillId="0" borderId="17" xfId="0" applyBorder="1" applyAlignment="1" applyProtection="1">
      <alignment vertical="top"/>
      <protection/>
    </xf>
    <xf numFmtId="0" fontId="0" fillId="0" borderId="11"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15" xfId="0" applyBorder="1" applyAlignment="1" applyProtection="1">
      <alignment/>
      <protection/>
    </xf>
    <xf numFmtId="0" fontId="0" fillId="0" borderId="17" xfId="0" applyBorder="1" applyAlignment="1" applyProtection="1">
      <alignment/>
      <protection/>
    </xf>
    <xf numFmtId="0" fontId="5" fillId="0" borderId="11" xfId="0" applyFont="1" applyBorder="1" applyAlignment="1" applyProtection="1">
      <alignment vertical="top"/>
      <protection/>
    </xf>
    <xf numFmtId="0" fontId="0" fillId="0" borderId="0" xfId="0" applyAlignment="1" applyProtection="1">
      <alignment vertical="top"/>
      <protection/>
    </xf>
    <xf numFmtId="0" fontId="0" fillId="0" borderId="18" xfId="0" applyBorder="1" applyAlignment="1" applyProtection="1">
      <alignment vertical="top"/>
      <protection/>
    </xf>
    <xf numFmtId="0" fontId="5" fillId="0" borderId="11" xfId="0" applyFont="1" applyBorder="1" applyAlignment="1" applyProtection="1">
      <alignment horizontal="left" vertical="top"/>
      <protection/>
    </xf>
    <xf numFmtId="0" fontId="0" fillId="0" borderId="0" xfId="0" applyBorder="1" applyAlignment="1" applyProtection="1">
      <alignment/>
      <protection/>
    </xf>
    <xf numFmtId="0" fontId="0" fillId="0" borderId="18" xfId="0" applyBorder="1" applyAlignment="1" applyProtection="1">
      <alignment/>
      <protection/>
    </xf>
    <xf numFmtId="0" fontId="0" fillId="0" borderId="11" xfId="0" applyBorder="1" applyAlignment="1" applyProtection="1">
      <alignment vertical="top"/>
      <protection locked="0"/>
    </xf>
    <xf numFmtId="0" fontId="0" fillId="0" borderId="0" xfId="0" applyBorder="1" applyAlignment="1" applyProtection="1">
      <alignment vertical="top"/>
      <protection locked="0"/>
    </xf>
    <xf numFmtId="0" fontId="0" fillId="0" borderId="18" xfId="0" applyBorder="1" applyAlignment="1" applyProtection="1">
      <alignment vertical="top"/>
      <protection locked="0"/>
    </xf>
    <xf numFmtId="0" fontId="11"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1" xfId="0" applyBorder="1" applyAlignment="1" applyProtection="1">
      <alignment/>
      <protection/>
    </xf>
    <xf numFmtId="0" fontId="5" fillId="0" borderId="11" xfId="0" applyFont="1" applyBorder="1" applyAlignment="1" applyProtection="1">
      <alignment horizontal="right"/>
      <protection locked="0"/>
    </xf>
    <xf numFmtId="0" fontId="0" fillId="0" borderId="0" xfId="0" applyAlignment="1" applyProtection="1">
      <alignment horizontal="right"/>
      <protection locked="0"/>
    </xf>
    <xf numFmtId="0" fontId="0" fillId="0" borderId="18" xfId="0" applyBorder="1" applyAlignment="1" applyProtection="1">
      <alignment horizontal="right"/>
      <protection locked="0"/>
    </xf>
    <xf numFmtId="0" fontId="11" fillId="0" borderId="11"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Alignment="1" applyProtection="1">
      <alignment horizontal="center" vertical="top"/>
      <protection/>
    </xf>
    <xf numFmtId="0" fontId="0" fillId="0" borderId="13" xfId="0" applyBorder="1" applyAlignment="1" applyProtection="1">
      <alignment horizontal="center" vertical="top"/>
      <protection/>
    </xf>
    <xf numFmtId="0" fontId="0" fillId="0" borderId="13" xfId="0" applyBorder="1" applyAlignment="1" applyProtection="1">
      <alignment/>
      <protection/>
    </xf>
    <xf numFmtId="0" fontId="12" fillId="0" borderId="14" xfId="0" applyFont="1" applyBorder="1" applyAlignment="1" applyProtection="1">
      <alignment horizontal="center"/>
      <protection/>
    </xf>
    <xf numFmtId="0" fontId="0" fillId="0" borderId="15" xfId="0" applyBorder="1" applyAlignment="1" applyProtection="1">
      <alignment horizontal="center"/>
      <protection/>
    </xf>
    <xf numFmtId="0" fontId="5" fillId="0" borderId="13" xfId="0" applyFont="1" applyBorder="1" applyAlignment="1" applyProtection="1">
      <alignment horizontal="center" vertical="top"/>
      <protection locked="0"/>
    </xf>
    <xf numFmtId="0" fontId="0" fillId="0" borderId="0" xfId="0"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19" xfId="0" applyFont="1" applyBorder="1" applyAlignment="1" applyProtection="1">
      <alignment horizontal="center"/>
      <protection locked="0"/>
    </xf>
    <xf numFmtId="0" fontId="5" fillId="0" borderId="13"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10" fillId="0" borderId="16" xfId="0" applyFont="1" applyBorder="1" applyAlignment="1" applyProtection="1">
      <alignment horizontal="center"/>
      <protection/>
    </xf>
    <xf numFmtId="0" fontId="0" fillId="0" borderId="10" xfId="0" applyBorder="1" applyAlignment="1" applyProtection="1">
      <alignment/>
      <protection/>
    </xf>
    <xf numFmtId="0" fontId="5" fillId="0" borderId="14" xfId="0" applyFont="1" applyBorder="1" applyAlignment="1" applyProtection="1">
      <alignment horizontal="left" vertical="top"/>
      <protection/>
    </xf>
    <xf numFmtId="0" fontId="10" fillId="0" borderId="22" xfId="0" applyFont="1" applyBorder="1" applyAlignment="1" applyProtection="1">
      <alignment horizontal="center"/>
      <protection/>
    </xf>
    <xf numFmtId="0" fontId="10" fillId="0" borderId="19" xfId="0" applyFont="1" applyBorder="1" applyAlignment="1" applyProtection="1">
      <alignment horizontal="center"/>
      <protection/>
    </xf>
    <xf numFmtId="0" fontId="0" fillId="0" borderId="16"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4"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16"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12" fillId="0" borderId="14" xfId="0" applyFont="1" applyFill="1" applyBorder="1" applyAlignment="1" applyProtection="1">
      <alignment horizontal="center" vertical="center"/>
      <protection/>
    </xf>
    <xf numFmtId="0" fontId="12" fillId="0" borderId="15" xfId="0" applyFont="1" applyFill="1" applyBorder="1" applyAlignment="1" applyProtection="1">
      <alignment horizontal="center" vertical="center"/>
      <protection/>
    </xf>
    <xf numFmtId="0" fontId="12" fillId="0" borderId="17" xfId="0"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2" xfId="0" applyBorder="1" applyAlignment="1" applyProtection="1">
      <alignment horizontal="center" vertical="center"/>
      <protection/>
    </xf>
    <xf numFmtId="3" fontId="0" fillId="0" borderId="14" xfId="0" applyNumberFormat="1" applyFont="1" applyBorder="1" applyAlignment="1" applyProtection="1">
      <alignment horizontal="center" vertical="center"/>
      <protection locked="0"/>
    </xf>
    <xf numFmtId="3" fontId="0" fillId="0" borderId="15" xfId="0" applyNumberFormat="1" applyFont="1" applyBorder="1" applyAlignment="1" applyProtection="1">
      <alignment horizontal="center" vertical="center"/>
      <protection locked="0"/>
    </xf>
    <xf numFmtId="3" fontId="0" fillId="0" borderId="17" xfId="0" applyNumberFormat="1"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2" fillId="0" borderId="19" xfId="0" applyFont="1" applyBorder="1" applyAlignment="1" applyProtection="1">
      <alignment horizontal="center"/>
      <protection/>
    </xf>
    <xf numFmtId="0" fontId="10" fillId="0" borderId="13" xfId="0" applyFont="1" applyBorder="1" applyAlignment="1" applyProtection="1">
      <alignment horizontal="center"/>
      <protection/>
    </xf>
    <xf numFmtId="0" fontId="10" fillId="0" borderId="12" xfId="0" applyFont="1" applyBorder="1" applyAlignment="1" applyProtection="1">
      <alignment horizontal="center"/>
      <protection/>
    </xf>
    <xf numFmtId="0" fontId="12" fillId="0" borderId="15" xfId="0" applyFont="1" applyBorder="1" applyAlignment="1" applyProtection="1">
      <alignment horizontal="center"/>
      <protection/>
    </xf>
    <xf numFmtId="3" fontId="0" fillId="0" borderId="16" xfId="0" applyNumberFormat="1"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0" fillId="0" borderId="0" xfId="0" applyFont="1" applyBorder="1" applyAlignment="1" applyProtection="1">
      <alignment horizontal="center"/>
      <protection locked="0"/>
    </xf>
    <xf numFmtId="0" fontId="0" fillId="0" borderId="16" xfId="0" applyBorder="1" applyAlignment="1" applyProtection="1">
      <alignment horizontal="center" vertical="center"/>
      <protection locked="0"/>
    </xf>
    <xf numFmtId="0" fontId="0" fillId="0" borderId="12" xfId="0" applyBorder="1" applyAlignment="1" applyProtection="1">
      <alignment/>
      <protection/>
    </xf>
    <xf numFmtId="0" fontId="10" fillId="0" borderId="0" xfId="0" applyFont="1" applyAlignment="1">
      <alignment horizontal="center"/>
    </xf>
    <xf numFmtId="0" fontId="12" fillId="0" borderId="16" xfId="0" applyFont="1" applyBorder="1" applyAlignment="1" applyProtection="1">
      <alignment/>
      <protection/>
    </xf>
    <xf numFmtId="0" fontId="12" fillId="0" borderId="10" xfId="0" applyFont="1" applyBorder="1" applyAlignment="1" applyProtection="1">
      <alignment/>
      <protection/>
    </xf>
    <xf numFmtId="0" fontId="12" fillId="0" borderId="21" xfId="0" applyFont="1" applyBorder="1" applyAlignment="1" applyProtection="1">
      <alignment/>
      <protection/>
    </xf>
    <xf numFmtId="0" fontId="12" fillId="0" borderId="16" xfId="0" applyFont="1" applyBorder="1" applyAlignment="1" applyProtection="1">
      <alignment horizontal="center"/>
      <protection/>
    </xf>
    <xf numFmtId="0" fontId="12" fillId="0" borderId="10" xfId="0" applyFont="1" applyBorder="1" applyAlignment="1" applyProtection="1">
      <alignment horizontal="center"/>
      <protection/>
    </xf>
    <xf numFmtId="0" fontId="12" fillId="0" borderId="21" xfId="0" applyFont="1" applyBorder="1" applyAlignment="1" applyProtection="1">
      <alignment horizontal="center"/>
      <protection/>
    </xf>
    <xf numFmtId="168" fontId="0" fillId="0" borderId="14" xfId="0" applyNumberFormat="1"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68" fontId="0" fillId="0" borderId="16" xfId="0" applyNumberFormat="1" applyFont="1" applyBorder="1" applyAlignment="1" applyProtection="1">
      <alignment horizontal="center"/>
      <protection locked="0"/>
    </xf>
    <xf numFmtId="0" fontId="0" fillId="0" borderId="10" xfId="0" applyFont="1" applyBorder="1" applyAlignment="1" applyProtection="1">
      <alignment/>
      <protection locked="0"/>
    </xf>
    <xf numFmtId="0" fontId="0" fillId="0" borderId="21" xfId="0" applyFont="1" applyBorder="1" applyAlignment="1" applyProtection="1">
      <alignment/>
      <protection locked="0"/>
    </xf>
    <xf numFmtId="3" fontId="0" fillId="0" borderId="16" xfId="0" applyNumberFormat="1"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12" fillId="0" borderId="14" xfId="0" applyFont="1" applyBorder="1" applyAlignment="1" applyProtection="1">
      <alignment horizontal="center" vertical="top"/>
      <protection/>
    </xf>
    <xf numFmtId="0" fontId="12" fillId="0" borderId="15" xfId="0" applyFont="1" applyBorder="1" applyAlignment="1" applyProtection="1">
      <alignment horizontal="center" vertical="top"/>
      <protection/>
    </xf>
    <xf numFmtId="0" fontId="12" fillId="0" borderId="17" xfId="0" applyFont="1" applyBorder="1" applyAlignment="1" applyProtection="1">
      <alignment horizontal="center" vertical="top"/>
      <protection/>
    </xf>
    <xf numFmtId="0" fontId="12" fillId="0" borderId="19" xfId="0" applyFont="1" applyBorder="1" applyAlignment="1" applyProtection="1">
      <alignment horizontal="center" vertical="top"/>
      <protection/>
    </xf>
    <xf numFmtId="0" fontId="0" fillId="0" borderId="13" xfId="0" applyBorder="1" applyAlignment="1" applyProtection="1">
      <alignment horizontal="center"/>
      <protection/>
    </xf>
    <xf numFmtId="0" fontId="0" fillId="0" borderId="12" xfId="0" applyBorder="1" applyAlignment="1" applyProtection="1">
      <alignment horizontal="center"/>
      <protection/>
    </xf>
    <xf numFmtId="0" fontId="0" fillId="0" borderId="12" xfId="0" applyBorder="1" applyAlignment="1" applyProtection="1">
      <alignment horizontal="center" vertical="top"/>
      <protection/>
    </xf>
    <xf numFmtId="0" fontId="0" fillId="0" borderId="16" xfId="0" applyFont="1" applyBorder="1" applyAlignment="1" applyProtection="1">
      <alignment horizontal="center"/>
      <protection locked="0"/>
    </xf>
    <xf numFmtId="0" fontId="12" fillId="0" borderId="14"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6" xfId="0" applyFont="1" applyBorder="1" applyAlignment="1" applyProtection="1">
      <alignment horizontal="center" vertical="center"/>
      <protection locked="0"/>
    </xf>
    <xf numFmtId="0" fontId="5" fillId="0" borderId="16" xfId="0" applyFont="1" applyBorder="1" applyAlignment="1" applyProtection="1">
      <alignment horizontal="left" vertical="top"/>
      <protection/>
    </xf>
    <xf numFmtId="0" fontId="0" fillId="0" borderId="10" xfId="0" applyBorder="1" applyAlignment="1" applyProtection="1">
      <alignment horizontal="left" vertical="top"/>
      <protection/>
    </xf>
    <xf numFmtId="0" fontId="0" fillId="0" borderId="21" xfId="0" applyBorder="1" applyAlignment="1" applyProtection="1">
      <alignment horizontal="left" vertical="top"/>
      <protection/>
    </xf>
    <xf numFmtId="0" fontId="0" fillId="0" borderId="10" xfId="0" applyBorder="1" applyAlignment="1" applyProtection="1">
      <alignment/>
      <protection locked="0"/>
    </xf>
    <xf numFmtId="0" fontId="0" fillId="0" borderId="21" xfId="0" applyBorder="1" applyAlignment="1" applyProtection="1">
      <alignment/>
      <protection locked="0"/>
    </xf>
    <xf numFmtId="3" fontId="0" fillId="0" borderId="10" xfId="0" applyNumberFormat="1" applyFont="1" applyBorder="1" applyAlignment="1" applyProtection="1">
      <alignment horizontal="center" vertical="center"/>
      <protection locked="0"/>
    </xf>
    <xf numFmtId="3" fontId="0" fillId="0" borderId="21" xfId="0" applyNumberFormat="1" applyFont="1" applyBorder="1" applyAlignment="1" applyProtection="1">
      <alignment horizontal="center" vertical="center"/>
      <protection locked="0"/>
    </xf>
    <xf numFmtId="0" fontId="0" fillId="0" borderId="13" xfId="0" applyBorder="1" applyAlignment="1" applyProtection="1">
      <alignment horizontal="left"/>
      <protection locked="0"/>
    </xf>
    <xf numFmtId="0" fontId="0" fillId="0" borderId="12" xfId="0" applyBorder="1" applyAlignment="1" applyProtection="1">
      <alignment horizontal="left"/>
      <protection locked="0"/>
    </xf>
    <xf numFmtId="0" fontId="10" fillId="0" borderId="10" xfId="0" applyFont="1" applyBorder="1" applyAlignment="1" applyProtection="1">
      <alignment horizontal="center"/>
      <protection/>
    </xf>
    <xf numFmtId="0" fontId="5" fillId="0" borderId="14" xfId="0" applyFont="1" applyBorder="1" applyAlignment="1" applyProtection="1">
      <alignment horizontal="center"/>
      <protection/>
    </xf>
    <xf numFmtId="0" fontId="12" fillId="0" borderId="13" xfId="0" applyFont="1" applyBorder="1" applyAlignment="1" applyProtection="1">
      <alignment horizontal="center"/>
      <protection/>
    </xf>
    <xf numFmtId="0" fontId="12" fillId="0" borderId="12"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15" fillId="0" borderId="14" xfId="0" applyFont="1" applyBorder="1" applyAlignment="1" applyProtection="1">
      <alignment horizontal="left"/>
      <protection/>
    </xf>
    <xf numFmtId="0" fontId="15" fillId="0" borderId="15" xfId="0" applyFont="1" applyBorder="1" applyAlignment="1" applyProtection="1">
      <alignment horizontal="left"/>
      <protection/>
    </xf>
    <xf numFmtId="0" fontId="15" fillId="0" borderId="17" xfId="0" applyFont="1" applyBorder="1" applyAlignment="1" applyProtection="1">
      <alignment horizontal="left"/>
      <protection/>
    </xf>
    <xf numFmtId="0" fontId="0" fillId="0" borderId="0" xfId="0" applyAlignment="1" applyProtection="1">
      <alignment horizontal="center" vertical="top"/>
      <protection locked="0"/>
    </xf>
    <xf numFmtId="0" fontId="0" fillId="0" borderId="16" xfId="0" applyFont="1" applyFill="1" applyBorder="1" applyAlignment="1" applyProtection="1">
      <alignment horizontal="center" vertical="center"/>
      <protection locked="0"/>
    </xf>
    <xf numFmtId="0" fontId="0" fillId="0" borderId="19" xfId="0" applyBorder="1" applyAlignment="1" applyProtection="1">
      <alignment horizontal="center"/>
      <protection/>
    </xf>
    <xf numFmtId="0" fontId="5" fillId="0" borderId="0" xfId="0" applyFont="1" applyBorder="1" applyAlignment="1" applyProtection="1">
      <alignment vertical="top"/>
      <protection/>
    </xf>
    <xf numFmtId="0" fontId="5" fillId="0" borderId="18" xfId="0" applyFont="1" applyBorder="1" applyAlignment="1" applyProtection="1">
      <alignment vertical="top"/>
      <protection/>
    </xf>
    <xf numFmtId="0" fontId="15" fillId="0" borderId="14" xfId="0" applyFont="1" applyBorder="1" applyAlignment="1" applyProtection="1">
      <alignment horizontal="left" vertical="top"/>
      <protection/>
    </xf>
    <xf numFmtId="0" fontId="20" fillId="0" borderId="19" xfId="0" applyFont="1" applyBorder="1" applyAlignment="1" applyProtection="1">
      <alignment horizontal="left" vertical="top"/>
      <protection/>
    </xf>
    <xf numFmtId="0" fontId="18" fillId="0" borderId="13" xfId="0" applyFont="1" applyBorder="1" applyAlignment="1" applyProtection="1">
      <alignment horizontal="left" vertical="top"/>
      <protection/>
    </xf>
    <xf numFmtId="0" fontId="18" fillId="0" borderId="12" xfId="0" applyFont="1" applyBorder="1" applyAlignment="1" applyProtection="1">
      <alignment horizontal="left" vertical="top"/>
      <protection/>
    </xf>
    <xf numFmtId="0" fontId="15" fillId="0" borderId="11" xfId="0" applyFont="1" applyBorder="1" applyAlignment="1" applyProtection="1">
      <alignment horizontal="left" vertical="top"/>
      <protection/>
    </xf>
    <xf numFmtId="0" fontId="15" fillId="0" borderId="0" xfId="0" applyFont="1" applyBorder="1" applyAlignment="1" applyProtection="1">
      <alignment horizontal="left" vertical="top"/>
      <protection/>
    </xf>
    <xf numFmtId="0" fontId="15" fillId="0" borderId="18" xfId="0" applyFont="1" applyBorder="1" applyAlignment="1" applyProtection="1">
      <alignment horizontal="left" vertical="top"/>
      <protection/>
    </xf>
    <xf numFmtId="0" fontId="0" fillId="0" borderId="0" xfId="0" applyAlignment="1" applyProtection="1">
      <alignment/>
      <protection/>
    </xf>
    <xf numFmtId="0" fontId="0" fillId="0" borderId="19" xfId="0" applyBorder="1" applyAlignment="1" applyProtection="1">
      <alignment/>
      <protection/>
    </xf>
    <xf numFmtId="0" fontId="17" fillId="0" borderId="14" xfId="0" applyFont="1" applyBorder="1" applyAlignment="1" applyProtection="1">
      <alignment horizontal="left" vertical="top" wrapText="1"/>
      <protection/>
    </xf>
    <xf numFmtId="0" fontId="17" fillId="0" borderId="15" xfId="0" applyFont="1" applyBorder="1" applyAlignment="1" applyProtection="1">
      <alignment horizontal="left" vertical="top" wrapText="1"/>
      <protection/>
    </xf>
    <xf numFmtId="0" fontId="17" fillId="0" borderId="17" xfId="0" applyFont="1" applyBorder="1" applyAlignment="1" applyProtection="1">
      <alignment horizontal="left" vertical="top" wrapText="1"/>
      <protection/>
    </xf>
    <xf numFmtId="0" fontId="17" fillId="0" borderId="11" xfId="0" applyFont="1" applyBorder="1" applyAlignment="1" applyProtection="1">
      <alignment horizontal="left" vertical="top" wrapText="1"/>
      <protection/>
    </xf>
    <xf numFmtId="0" fontId="17" fillId="0" borderId="0" xfId="0" applyFont="1" applyBorder="1" applyAlignment="1" applyProtection="1">
      <alignment horizontal="left" vertical="top" wrapText="1"/>
      <protection/>
    </xf>
    <xf numFmtId="0" fontId="17" fillId="0" borderId="18" xfId="0" applyFont="1" applyBorder="1" applyAlignment="1" applyProtection="1">
      <alignment horizontal="left" vertical="top" wrapText="1"/>
      <protection/>
    </xf>
    <xf numFmtId="0" fontId="17" fillId="0" borderId="19" xfId="0" applyFont="1" applyBorder="1" applyAlignment="1" applyProtection="1">
      <alignment horizontal="left" vertical="top" wrapText="1"/>
      <protection/>
    </xf>
    <xf numFmtId="0" fontId="17" fillId="0" borderId="13" xfId="0" applyFont="1" applyBorder="1" applyAlignment="1" applyProtection="1">
      <alignment horizontal="left" vertical="top" wrapText="1"/>
      <protection/>
    </xf>
    <xf numFmtId="0" fontId="17" fillId="0" borderId="12" xfId="0" applyFont="1" applyBorder="1" applyAlignment="1" applyProtection="1">
      <alignment horizontal="left" vertical="top" wrapText="1"/>
      <protection/>
    </xf>
    <xf numFmtId="0" fontId="0" fillId="0" borderId="11" xfId="0" applyBorder="1" applyAlignment="1" applyProtection="1">
      <alignment horizontal="center"/>
      <protection/>
    </xf>
    <xf numFmtId="0" fontId="0" fillId="0" borderId="0"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xf>
    <xf numFmtId="0" fontId="0" fillId="0" borderId="17" xfId="0" applyBorder="1" applyAlignment="1" applyProtection="1">
      <alignment horizontal="center"/>
      <protection/>
    </xf>
    <xf numFmtId="0" fontId="0" fillId="0" borderId="19"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0" fillId="0" borderId="15" xfId="0" applyBorder="1" applyAlignment="1" applyProtection="1">
      <alignment horizontal="center"/>
      <protection locked="0"/>
    </xf>
    <xf numFmtId="0" fontId="0" fillId="0" borderId="17" xfId="0" applyBorder="1" applyAlignment="1" applyProtection="1">
      <alignment horizontal="center"/>
      <protection locked="0"/>
    </xf>
    <xf numFmtId="0" fontId="12" fillId="0" borderId="11"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13" xfId="0" applyBorder="1" applyAlignment="1" applyProtection="1">
      <alignment vertical="center"/>
      <protection/>
    </xf>
    <xf numFmtId="0" fontId="0" fillId="0" borderId="12" xfId="0" applyBorder="1" applyAlignment="1" applyProtection="1">
      <alignment vertical="center"/>
      <protection/>
    </xf>
    <xf numFmtId="0" fontId="0" fillId="0" borderId="15" xfId="0" applyBorder="1" applyAlignment="1" applyProtection="1">
      <alignment horizontal="left" vertical="top"/>
      <protection/>
    </xf>
    <xf numFmtId="0" fontId="0" fillId="0" borderId="17" xfId="0" applyBorder="1" applyAlignment="1" applyProtection="1">
      <alignment horizontal="left" vertical="top"/>
      <protection/>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15" fillId="0" borderId="0" xfId="0" applyFont="1" applyBorder="1" applyAlignment="1" applyProtection="1">
      <alignment horizontal="center"/>
      <protection/>
    </xf>
    <xf numFmtId="0" fontId="0" fillId="0" borderId="16" xfId="0" applyFont="1" applyFill="1" applyBorder="1" applyAlignment="1" applyProtection="1">
      <alignment horizontal="center"/>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7" xfId="0" applyBorder="1" applyAlignment="1" applyProtection="1">
      <alignment/>
      <protection locked="0"/>
    </xf>
    <xf numFmtId="0" fontId="0" fillId="0" borderId="20" xfId="0" applyBorder="1" applyAlignment="1" applyProtection="1">
      <alignment/>
      <protection locked="0"/>
    </xf>
    <xf numFmtId="0" fontId="10" fillId="0" borderId="28" xfId="0" applyFont="1" applyBorder="1" applyAlignment="1" applyProtection="1">
      <alignment horizontal="center"/>
      <protection/>
    </xf>
    <xf numFmtId="0" fontId="10" fillId="0" borderId="29" xfId="0" applyFont="1" applyBorder="1" applyAlignment="1" applyProtection="1">
      <alignment horizontal="center"/>
      <protection/>
    </xf>
    <xf numFmtId="0" fontId="0" fillId="0" borderId="20" xfId="0" applyBorder="1" applyAlignment="1" applyProtection="1">
      <alignment horizont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5" fillId="0" borderId="19" xfId="0" applyFont="1" applyBorder="1" applyAlignment="1" applyProtection="1">
      <alignment horizontal="left"/>
      <protection/>
    </xf>
    <xf numFmtId="0" fontId="0" fillId="0" borderId="13" xfId="0" applyBorder="1" applyAlignment="1" applyProtection="1">
      <alignment horizontal="left"/>
      <protection/>
    </xf>
    <xf numFmtId="0" fontId="5" fillId="0" borderId="13" xfId="0" applyFont="1" applyBorder="1" applyAlignment="1" applyProtection="1">
      <alignment horizontal="left"/>
      <protection locked="0"/>
    </xf>
    <xf numFmtId="0" fontId="5" fillId="0" borderId="13" xfId="0" applyFont="1" applyBorder="1" applyAlignment="1" applyProtection="1">
      <alignment horizontal="left"/>
      <protection/>
    </xf>
    <xf numFmtId="0" fontId="5" fillId="0" borderId="19" xfId="0" applyFont="1" applyBorder="1" applyAlignment="1" applyProtection="1">
      <alignment horizontal="left"/>
      <protection locked="0"/>
    </xf>
    <xf numFmtId="0" fontId="9" fillId="0" borderId="11" xfId="0" applyFont="1" applyBorder="1" applyAlignment="1" applyProtection="1">
      <alignment horizontal="center"/>
      <protection locked="0"/>
    </xf>
    <xf numFmtId="0" fontId="0" fillId="0" borderId="15" xfId="0" applyBorder="1" applyAlignment="1" applyProtection="1">
      <alignment/>
      <protection/>
    </xf>
    <xf numFmtId="0" fontId="0" fillId="0" borderId="17" xfId="0" applyBorder="1" applyAlignment="1" applyProtection="1">
      <alignment/>
      <protection/>
    </xf>
    <xf numFmtId="0" fontId="9" fillId="0" borderId="0"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0" fillId="0" borderId="11" xfId="0" applyFont="1" applyBorder="1" applyAlignment="1" applyProtection="1">
      <alignment horizontal="center"/>
      <protection/>
    </xf>
    <xf numFmtId="0" fontId="0" fillId="0" borderId="11" xfId="0" applyFill="1" applyBorder="1" applyAlignment="1" applyProtection="1">
      <alignment horizontal="center"/>
      <protection/>
    </xf>
    <xf numFmtId="0" fontId="0" fillId="0" borderId="0" xfId="0" applyFill="1" applyBorder="1" applyAlignment="1" applyProtection="1">
      <alignment horizontal="center"/>
      <protection/>
    </xf>
    <xf numFmtId="0" fontId="9" fillId="0" borderId="14" xfId="0" applyFont="1" applyBorder="1" applyAlignment="1" applyProtection="1">
      <alignment horizontal="left" vertical="top"/>
      <protection/>
    </xf>
    <xf numFmtId="0" fontId="5" fillId="0" borderId="11"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5" fillId="0" borderId="11" xfId="0" applyFont="1" applyBorder="1" applyAlignment="1" applyProtection="1">
      <alignment horizontal="center" vertical="top"/>
      <protection/>
    </xf>
    <xf numFmtId="0" fontId="0" fillId="0" borderId="0" xfId="0" applyAlignment="1" applyProtection="1">
      <alignment horizontal="center"/>
      <protection/>
    </xf>
    <xf numFmtId="0" fontId="0" fillId="0" borderId="13" xfId="0" applyBorder="1" applyAlignment="1" applyProtection="1">
      <alignment/>
      <protection/>
    </xf>
    <xf numFmtId="0" fontId="0" fillId="0" borderId="12" xfId="0" applyBorder="1" applyAlignment="1" applyProtection="1">
      <alignment/>
      <protection/>
    </xf>
    <xf numFmtId="168" fontId="0" fillId="0" borderId="16" xfId="0" applyNumberFormat="1" applyFont="1" applyBorder="1" applyAlignment="1" applyProtection="1">
      <alignment horizontal="center" vertical="center"/>
      <protection locked="0"/>
    </xf>
    <xf numFmtId="168" fontId="0" fillId="0" borderId="10" xfId="0" applyNumberFormat="1" applyFont="1" applyBorder="1" applyAlignment="1" applyProtection="1">
      <alignment horizontal="center" vertical="center"/>
      <protection locked="0"/>
    </xf>
    <xf numFmtId="168" fontId="0" fillId="0" borderId="21" xfId="0" applyNumberFormat="1" applyFont="1" applyBorder="1" applyAlignment="1" applyProtection="1">
      <alignment horizontal="center" vertical="center"/>
      <protection locked="0"/>
    </xf>
    <xf numFmtId="0" fontId="5" fillId="0" borderId="15" xfId="0" applyFont="1" applyBorder="1" applyAlignment="1" applyProtection="1">
      <alignment horizontal="center"/>
      <protection/>
    </xf>
    <xf numFmtId="0" fontId="5" fillId="0" borderId="17" xfId="0" applyFont="1" applyBorder="1" applyAlignment="1" applyProtection="1">
      <alignment/>
      <protection/>
    </xf>
    <xf numFmtId="0" fontId="9" fillId="0" borderId="11" xfId="0" applyFont="1" applyBorder="1" applyAlignment="1" applyProtection="1">
      <alignment horizontal="center" vertical="top"/>
      <protection/>
    </xf>
    <xf numFmtId="0" fontId="0" fillId="0" borderId="0" xfId="0" applyBorder="1" applyAlignment="1" applyProtection="1">
      <alignment horizontal="center" vertical="top"/>
      <protection/>
    </xf>
    <xf numFmtId="0" fontId="0" fillId="0" borderId="18" xfId="0" applyBorder="1" applyAlignment="1" applyProtection="1">
      <alignment horizontal="center" vertical="top"/>
      <protection/>
    </xf>
    <xf numFmtId="0" fontId="0" fillId="0" borderId="19" xfId="0" applyBorder="1" applyAlignment="1" applyProtection="1">
      <alignment horizontal="center" vertical="top"/>
      <protection/>
    </xf>
    <xf numFmtId="0" fontId="15" fillId="0" borderId="11" xfId="0" applyFont="1" applyBorder="1" applyAlignment="1" applyProtection="1">
      <alignment horizontal="left"/>
      <protection/>
    </xf>
    <xf numFmtId="0" fontId="15" fillId="0" borderId="0" xfId="0" applyFont="1" applyBorder="1" applyAlignment="1" applyProtection="1">
      <alignment horizontal="left"/>
      <protection/>
    </xf>
    <xf numFmtId="0" fontId="10" fillId="0" borderId="0" xfId="0" applyFont="1" applyBorder="1" applyAlignment="1" applyProtection="1">
      <alignment horizontal="left"/>
      <protection/>
    </xf>
    <xf numFmtId="0" fontId="12" fillId="0" borderId="16" xfId="0" applyFont="1" applyFill="1" applyBorder="1" applyAlignment="1" applyProtection="1">
      <alignment horizontal="center"/>
      <protection/>
    </xf>
    <xf numFmtId="0" fontId="5" fillId="0" borderId="10" xfId="0" applyFont="1" applyBorder="1" applyAlignment="1" applyProtection="1">
      <alignment/>
      <protection/>
    </xf>
    <xf numFmtId="0" fontId="5" fillId="0" borderId="21" xfId="0" applyFont="1" applyBorder="1" applyAlignment="1" applyProtection="1">
      <alignment/>
      <protection/>
    </xf>
    <xf numFmtId="0" fontId="11" fillId="0" borderId="19" xfId="0" applyFont="1" applyBorder="1" applyAlignment="1" applyProtection="1">
      <alignment horizontal="left"/>
      <protection/>
    </xf>
    <xf numFmtId="0" fontId="11" fillId="0" borderId="13" xfId="0" applyFont="1" applyBorder="1" applyAlignment="1" applyProtection="1">
      <alignment horizontal="left"/>
      <protection/>
    </xf>
    <xf numFmtId="0" fontId="11" fillId="0" borderId="12" xfId="0" applyFont="1" applyBorder="1" applyAlignment="1" applyProtection="1">
      <alignment horizontal="left"/>
      <protection/>
    </xf>
    <xf numFmtId="0" fontId="5" fillId="0" borderId="11" xfId="0" applyFont="1" applyBorder="1" applyAlignment="1" applyProtection="1">
      <alignment horizontal="left"/>
      <protection/>
    </xf>
    <xf numFmtId="0" fontId="5" fillId="0" borderId="0" xfId="0" applyFont="1" applyAlignment="1" applyProtection="1">
      <alignment horizontal="left"/>
      <protection/>
    </xf>
    <xf numFmtId="0" fontId="5" fillId="0" borderId="0" xfId="0" applyFont="1" applyAlignment="1" applyProtection="1">
      <alignment/>
      <protection/>
    </xf>
    <xf numFmtId="0" fontId="5" fillId="0" borderId="18" xfId="0" applyFont="1" applyBorder="1" applyAlignment="1" applyProtection="1">
      <alignment/>
      <protection/>
    </xf>
    <xf numFmtId="0" fontId="13" fillId="0" borderId="0" xfId="0" applyFont="1" applyAlignment="1">
      <alignment horizontal="center"/>
    </xf>
    <xf numFmtId="0" fontId="14" fillId="0" borderId="0" xfId="0" applyFont="1" applyAlignment="1">
      <alignment horizontal="center"/>
    </xf>
    <xf numFmtId="0" fontId="5" fillId="0" borderId="19" xfId="0" applyFont="1" applyBorder="1" applyAlignment="1" applyProtection="1">
      <alignment horizontal="right" vertical="center"/>
      <protection/>
    </xf>
    <xf numFmtId="0" fontId="0" fillId="0" borderId="13" xfId="0" applyBorder="1" applyAlignment="1" applyProtection="1">
      <alignment horizontal="right" vertical="center"/>
      <protection/>
    </xf>
    <xf numFmtId="0" fontId="0" fillId="0" borderId="0" xfId="0" applyBorder="1" applyAlignment="1">
      <alignment vertical="top"/>
    </xf>
    <xf numFmtId="0" fontId="5" fillId="0" borderId="15" xfId="0" applyFont="1" applyBorder="1" applyAlignment="1" applyProtection="1">
      <alignment vertical="top"/>
      <protection/>
    </xf>
    <xf numFmtId="0" fontId="5" fillId="0" borderId="11" xfId="0" applyFont="1" applyBorder="1" applyAlignment="1" applyProtection="1">
      <alignment horizontal="center" vertical="center"/>
      <protection locked="0"/>
    </xf>
    <xf numFmtId="3" fontId="5" fillId="0" borderId="10" xfId="0" applyNumberFormat="1" applyFont="1" applyBorder="1" applyAlignment="1" applyProtection="1">
      <alignment horizontal="left"/>
      <protection/>
    </xf>
    <xf numFmtId="0" fontId="5" fillId="0" borderId="0" xfId="0" applyFont="1" applyAlignment="1" applyProtection="1">
      <alignment/>
      <protection/>
    </xf>
    <xf numFmtId="0" fontId="5" fillId="0" borderId="18" xfId="0" applyFont="1" applyBorder="1" applyAlignment="1" applyProtection="1">
      <alignment/>
      <protection/>
    </xf>
    <xf numFmtId="0" fontId="5" fillId="0" borderId="19" xfId="0" applyFont="1" applyBorder="1" applyAlignment="1" applyProtection="1">
      <alignment/>
      <protection/>
    </xf>
    <xf numFmtId="0" fontId="5" fillId="0" borderId="13" xfId="0" applyFont="1" applyBorder="1" applyAlignment="1" applyProtection="1">
      <alignment/>
      <protection/>
    </xf>
    <xf numFmtId="0" fontId="5" fillId="0" borderId="12" xfId="0" applyFont="1" applyBorder="1" applyAlignment="1" applyProtection="1">
      <alignment/>
      <protection/>
    </xf>
    <xf numFmtId="0" fontId="0" fillId="0" borderId="14" xfId="0" applyBorder="1" applyAlignment="1" applyProtection="1">
      <alignment horizontal="center"/>
      <protection locked="0"/>
    </xf>
    <xf numFmtId="3" fontId="5" fillId="0" borderId="16" xfId="0" applyNumberFormat="1" applyFont="1" applyBorder="1" applyAlignment="1" applyProtection="1">
      <alignment horizontal="left"/>
      <protection locked="0"/>
    </xf>
    <xf numFmtId="3" fontId="5" fillId="0" borderId="10" xfId="0" applyNumberFormat="1" applyFont="1" applyBorder="1" applyAlignment="1" applyProtection="1">
      <alignment horizontal="left"/>
      <protection locked="0"/>
    </xf>
    <xf numFmtId="0" fontId="5" fillId="0" borderId="24" xfId="0" applyFont="1" applyBorder="1" applyAlignment="1" applyProtection="1">
      <alignment vertical="top"/>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3" fontId="5" fillId="0" borderId="10" xfId="0" applyNumberFormat="1" applyFont="1" applyBorder="1" applyAlignment="1" applyProtection="1">
      <alignment horizontal="left" shrinkToFit="1"/>
      <protection/>
    </xf>
    <xf numFmtId="0" fontId="0" fillId="0" borderId="10" xfId="0" applyBorder="1" applyAlignment="1" applyProtection="1">
      <alignment shrinkToFit="1"/>
      <protection/>
    </xf>
    <xf numFmtId="0" fontId="0" fillId="0" borderId="10" xfId="0" applyBorder="1" applyAlignment="1" applyProtection="1">
      <alignment horizontal="center" shrinkToFit="1"/>
      <protection locked="0"/>
    </xf>
    <xf numFmtId="3" fontId="5" fillId="0" borderId="10" xfId="0" applyNumberFormat="1" applyFont="1" applyBorder="1" applyAlignment="1" applyProtection="1">
      <alignment horizontal="center"/>
      <protection locked="0"/>
    </xf>
    <xf numFmtId="0" fontId="0" fillId="0" borderId="30" xfId="0" applyBorder="1" applyAlignment="1" applyProtection="1">
      <alignment horizontal="center"/>
      <protection locked="0"/>
    </xf>
    <xf numFmtId="0" fontId="0" fillId="0" borderId="10" xfId="0" applyBorder="1" applyAlignment="1" applyProtection="1">
      <alignment horizontal="center"/>
      <protection/>
    </xf>
    <xf numFmtId="0" fontId="0" fillId="0" borderId="21" xfId="0" applyBorder="1" applyAlignment="1" applyProtection="1">
      <alignment horizontal="center"/>
      <protection/>
    </xf>
    <xf numFmtId="0" fontId="5" fillId="0" borderId="19" xfId="0" applyFont="1" applyBorder="1" applyAlignment="1" applyProtection="1">
      <alignment vertical="top"/>
      <protection/>
    </xf>
    <xf numFmtId="0" fontId="5" fillId="0" borderId="13" xfId="0" applyFont="1" applyBorder="1" applyAlignment="1" applyProtection="1">
      <alignment vertical="top"/>
      <protection/>
    </xf>
    <xf numFmtId="0" fontId="5" fillId="0" borderId="12" xfId="0" applyFont="1" applyBorder="1" applyAlignment="1" applyProtection="1">
      <alignment vertical="top"/>
      <protection/>
    </xf>
    <xf numFmtId="0" fontId="5" fillId="0" borderId="30" xfId="0" applyFont="1" applyBorder="1" applyAlignment="1" applyProtection="1">
      <alignment/>
      <protection/>
    </xf>
    <xf numFmtId="0" fontId="0" fillId="0" borderId="30" xfId="0" applyBorder="1" applyAlignment="1" applyProtection="1">
      <alignment/>
      <protection/>
    </xf>
    <xf numFmtId="0" fontId="0" fillId="0" borderId="0" xfId="0" applyAlignment="1" applyProtection="1">
      <alignment horizontal="left" vertical="top"/>
      <protection/>
    </xf>
    <xf numFmtId="0" fontId="0" fillId="0" borderId="11" xfId="0" applyBorder="1" applyAlignment="1" applyProtection="1">
      <alignment horizontal="left" vertical="top"/>
      <protection/>
    </xf>
    <xf numFmtId="0" fontId="5" fillId="0" borderId="0" xfId="0" applyFont="1" applyBorder="1" applyAlignment="1" applyProtection="1">
      <alignment horizontal="center" vertical="top"/>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xdr:row>
      <xdr:rowOff>152400</xdr:rowOff>
    </xdr:from>
    <xdr:to>
      <xdr:col>1</xdr:col>
      <xdr:colOff>4848225</xdr:colOff>
      <xdr:row>25</xdr:row>
      <xdr:rowOff>76200</xdr:rowOff>
    </xdr:to>
    <xdr:pic>
      <xdr:nvPicPr>
        <xdr:cNvPr id="1" name="Picture 3" descr="vehicle scale test, FGIS-965-2, report"/>
        <xdr:cNvPicPr preferRelativeResize="1">
          <a:picLocks noChangeAspect="1"/>
        </xdr:cNvPicPr>
      </xdr:nvPicPr>
      <xdr:blipFill>
        <a:blip r:embed="rId1"/>
        <a:stretch>
          <a:fillRect/>
        </a:stretch>
      </xdr:blipFill>
      <xdr:spPr>
        <a:xfrm>
          <a:off x="514350" y="352425"/>
          <a:ext cx="4943475" cy="6400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22</xdr:row>
      <xdr:rowOff>57150</xdr:rowOff>
    </xdr:from>
    <xdr:to>
      <xdr:col>8</xdr:col>
      <xdr:colOff>352425</xdr:colOff>
      <xdr:row>26</xdr:row>
      <xdr:rowOff>152400</xdr:rowOff>
    </xdr:to>
    <xdr:grpSp>
      <xdr:nvGrpSpPr>
        <xdr:cNvPr id="1" name="Group 1"/>
        <xdr:cNvGrpSpPr>
          <a:grpSpLocks/>
        </xdr:cNvGrpSpPr>
      </xdr:nvGrpSpPr>
      <xdr:grpSpPr>
        <a:xfrm>
          <a:off x="3886200" y="3619500"/>
          <a:ext cx="1343025" cy="742950"/>
          <a:chOff x="377" y="360"/>
          <a:chExt cx="141" cy="78"/>
        </a:xfrm>
        <a:solidFill>
          <a:srgbClr val="FFFFFF"/>
        </a:solidFill>
      </xdr:grpSpPr>
      <xdr:sp>
        <xdr:nvSpPr>
          <xdr:cNvPr id="2" name="AutoShape 2"/>
          <xdr:cNvSpPr>
            <a:spLocks noChangeAspect="1"/>
          </xdr:cNvSpPr>
        </xdr:nvSpPr>
        <xdr:spPr>
          <a:xfrm>
            <a:off x="377" y="360"/>
            <a:ext cx="129" cy="7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390" y="363"/>
            <a:ext cx="128" cy="75"/>
          </a:xfrm>
          <a:prstGeom prst="rect">
            <a:avLst/>
          </a:prstGeom>
          <a:noFill/>
          <a:ln w="9525" cmpd="sng">
            <a:noFill/>
          </a:ln>
        </xdr:spPr>
      </xdr:pic>
    </xdr:grpSp>
    <xdr:clientData/>
  </xdr:twoCellAnchor>
  <xdr:twoCellAnchor>
    <xdr:from>
      <xdr:col>1</xdr:col>
      <xdr:colOff>333375</xdr:colOff>
      <xdr:row>2</xdr:row>
      <xdr:rowOff>28575</xdr:rowOff>
    </xdr:from>
    <xdr:to>
      <xdr:col>6</xdr:col>
      <xdr:colOff>285750</xdr:colOff>
      <xdr:row>17</xdr:row>
      <xdr:rowOff>95250</xdr:rowOff>
    </xdr:to>
    <xdr:sp>
      <xdr:nvSpPr>
        <xdr:cNvPr id="4" name="AutoShape 4"/>
        <xdr:cNvSpPr>
          <a:spLocks/>
        </xdr:cNvSpPr>
      </xdr:nvSpPr>
      <xdr:spPr>
        <a:xfrm>
          <a:off x="942975" y="352425"/>
          <a:ext cx="3000375" cy="2495550"/>
        </a:xfrm>
        <a:prstGeom prst="wedgeRectCallout">
          <a:avLst>
            <a:gd name="adj1" fmla="val 45875"/>
            <a:gd name="adj2" fmla="val 82824"/>
          </a:avLst>
        </a:prstGeom>
        <a:solidFill>
          <a:srgbClr val="C0C0C0">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Questions Concerning This Form?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USDA, GIPSA
</a:t>
          </a:r>
          <a:r>
            <a:rPr lang="en-US" cap="none" sz="1000" b="0" i="0" u="none" baseline="0">
              <a:solidFill>
                <a:srgbClr val="000000"/>
              </a:solidFill>
              <a:latin typeface="Arial"/>
              <a:ea typeface="Arial"/>
              <a:cs typeface="Arial"/>
            </a:rPr>
            <a:t>              Field Management Division
</a:t>
          </a:r>
          <a:r>
            <a:rPr lang="en-US" cap="none" sz="1000" b="0" i="0" u="none" baseline="0">
              <a:solidFill>
                <a:srgbClr val="000000"/>
              </a:solidFill>
              <a:latin typeface="Arial"/>
              <a:ea typeface="Arial"/>
              <a:cs typeface="Arial"/>
            </a:rPr>
            <a:t>              Policy and Procedures Branch
</a:t>
          </a:r>
          <a:r>
            <a:rPr lang="en-US" cap="none" sz="1000" b="0" i="0" u="none" baseline="0">
              <a:solidFill>
                <a:srgbClr val="000000"/>
              </a:solidFill>
              <a:latin typeface="Arial"/>
              <a:ea typeface="Arial"/>
              <a:cs typeface="Arial"/>
            </a:rPr>
            <a:t>              1400 Independence Ave. Rm. 2409 N
</a:t>
          </a:r>
          <a:r>
            <a:rPr lang="en-US" cap="none" sz="1000" b="0" i="0" u="none" baseline="0">
              <a:solidFill>
                <a:srgbClr val="000000"/>
              </a:solidFill>
              <a:latin typeface="Arial"/>
              <a:ea typeface="Arial"/>
              <a:cs typeface="Arial"/>
            </a:rPr>
            <a:t>              Washington, DC  20250-3630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Telephone: (816) 659-8407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Fax questions: to (202) 720-1015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Email questions: to joseph.d.han@usda.gov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ttachment_1"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L70"/>
  <sheetViews>
    <sheetView showGridLines="0" zoomScalePageLayoutView="0" workbookViewId="0" topLeftCell="A34">
      <selection activeCell="I68" sqref="I68:AU70"/>
    </sheetView>
  </sheetViews>
  <sheetFormatPr defaultColWidth="2.7109375" defaultRowHeight="12.75"/>
  <cols>
    <col min="1" max="8" width="2.7109375" style="0" customWidth="1"/>
    <col min="9" max="9" width="0.9921875" style="0" hidden="1" customWidth="1"/>
    <col min="10" max="10" width="2.7109375" style="0" hidden="1" customWidth="1"/>
    <col min="11" max="14" width="2.7109375" style="0" customWidth="1"/>
    <col min="15" max="15" width="0.2890625" style="0" customWidth="1"/>
    <col min="16" max="17" width="2.7109375" style="0" customWidth="1"/>
    <col min="18" max="18" width="4.140625" style="0" customWidth="1"/>
    <col min="19" max="19" width="2.140625" style="0" customWidth="1"/>
    <col min="20" max="25" width="2.7109375" style="0" customWidth="1"/>
    <col min="26" max="26" width="2.57421875" style="0" customWidth="1"/>
    <col min="27" max="27" width="0.42578125" style="0" hidden="1" customWidth="1"/>
    <col min="28" max="28" width="2.7109375" style="0" customWidth="1"/>
    <col min="29" max="29" width="5.7109375" style="0" customWidth="1"/>
    <col min="30" max="30" width="2.00390625" style="0" customWidth="1"/>
    <col min="31" max="32" width="2.7109375" style="0" customWidth="1"/>
    <col min="33" max="33" width="2.7109375" style="0" hidden="1" customWidth="1"/>
    <col min="34" max="34" width="2.421875" style="0" customWidth="1"/>
    <col min="35" max="37" width="2.7109375" style="0" customWidth="1"/>
    <col min="38" max="38" width="1.28515625" style="0" customWidth="1"/>
    <col min="39" max="39" width="2.57421875" style="0" hidden="1" customWidth="1"/>
    <col min="40" max="40" width="0.13671875" style="0" hidden="1" customWidth="1"/>
    <col min="41" max="42" width="2.7109375" style="0" customWidth="1"/>
    <col min="43" max="43" width="5.00390625" style="0" customWidth="1"/>
    <col min="44" max="45" width="2.7109375" style="0" customWidth="1"/>
    <col min="46" max="46" width="1.1484375" style="0" customWidth="1"/>
    <col min="47" max="47" width="0.2890625" style="0" customWidth="1"/>
    <col min="48" max="48" width="2.7109375" style="0" customWidth="1"/>
    <col min="49" max="49" width="2.7109375" style="0" hidden="1" customWidth="1"/>
    <col min="50" max="50" width="5.7109375" style="0" hidden="1" customWidth="1"/>
    <col min="51" max="53" width="2.7109375" style="0" hidden="1" customWidth="1"/>
    <col min="54" max="54" width="3.57421875" style="0" hidden="1" customWidth="1"/>
    <col min="55" max="55" width="2.7109375" style="0" hidden="1" customWidth="1"/>
    <col min="56" max="56" width="6.57421875" style="0" hidden="1" customWidth="1"/>
    <col min="57" max="62" width="2.7109375" style="0" hidden="1" customWidth="1"/>
    <col min="63" max="63" width="2.8515625" style="0" hidden="1" customWidth="1"/>
    <col min="64" max="64" width="5.00390625" style="9" hidden="1" customWidth="1"/>
    <col min="65" max="65" width="2.8515625" style="9" hidden="1" customWidth="1"/>
    <col min="66" max="66" width="3.57421875" style="0" hidden="1" customWidth="1"/>
    <col min="67" max="69" width="2.7109375" style="0" hidden="1" customWidth="1"/>
    <col min="70" max="70" width="2.8515625" style="0" hidden="1" customWidth="1"/>
    <col min="71" max="71" width="6.57421875" style="0" hidden="1" customWidth="1"/>
    <col min="72" max="72" width="3.57421875" style="0" hidden="1" customWidth="1"/>
    <col min="73" max="75" width="2.7109375" style="0" hidden="1" customWidth="1"/>
  </cols>
  <sheetData>
    <row r="1" spans="1:47" ht="12.75">
      <c r="A1" s="314"/>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0"/>
      <c r="AF1" s="31"/>
      <c r="AG1" s="31"/>
      <c r="AH1" s="31"/>
      <c r="AI1" s="31"/>
      <c r="AJ1" s="131" t="s">
        <v>139</v>
      </c>
      <c r="AK1" s="131"/>
      <c r="AL1" s="131"/>
      <c r="AM1" s="131"/>
      <c r="AN1" s="131"/>
      <c r="AO1" s="131"/>
      <c r="AP1" s="131"/>
      <c r="AQ1" s="131"/>
      <c r="AR1" s="131"/>
      <c r="AS1" s="131"/>
      <c r="AT1" s="131"/>
      <c r="AU1" s="31"/>
    </row>
    <row r="2" spans="1:47" ht="12.75">
      <c r="A2" s="224" t="s">
        <v>48</v>
      </c>
      <c r="B2" s="320"/>
      <c r="C2" s="320"/>
      <c r="D2" s="320"/>
      <c r="E2" s="320"/>
      <c r="F2" s="320"/>
      <c r="G2" s="320"/>
      <c r="H2" s="320"/>
      <c r="I2" s="320"/>
      <c r="J2" s="320"/>
      <c r="K2" s="320"/>
      <c r="L2" s="320"/>
      <c r="M2" s="320"/>
      <c r="N2" s="320"/>
      <c r="O2" s="320"/>
      <c r="P2" s="320"/>
      <c r="Q2" s="320"/>
      <c r="R2" s="320"/>
      <c r="S2" s="320"/>
      <c r="T2" s="320"/>
      <c r="U2" s="320"/>
      <c r="V2" s="320"/>
      <c r="W2" s="142" t="s">
        <v>49</v>
      </c>
      <c r="X2" s="299"/>
      <c r="Y2" s="299"/>
      <c r="Z2" s="299"/>
      <c r="AA2" s="299"/>
      <c r="AB2" s="299"/>
      <c r="AC2" s="300"/>
      <c r="AD2" s="142" t="s">
        <v>50</v>
      </c>
      <c r="AE2" s="299"/>
      <c r="AF2" s="299"/>
      <c r="AG2" s="299"/>
      <c r="AH2" s="299"/>
      <c r="AI2" s="299"/>
      <c r="AJ2" s="299"/>
      <c r="AK2" s="299"/>
      <c r="AL2" s="300"/>
      <c r="AM2" s="33" t="s">
        <v>51</v>
      </c>
      <c r="AN2" s="34"/>
      <c r="AO2" s="35" t="s">
        <v>51</v>
      </c>
      <c r="AP2" s="36"/>
      <c r="AQ2" s="10"/>
      <c r="AR2" s="37" t="s">
        <v>52</v>
      </c>
      <c r="AS2" s="11"/>
      <c r="AT2" s="11"/>
      <c r="AU2" s="38"/>
    </row>
    <row r="3" spans="1:47" ht="12.75">
      <c r="A3" s="310" t="s">
        <v>53</v>
      </c>
      <c r="B3" s="311"/>
      <c r="C3" s="311"/>
      <c r="D3" s="311"/>
      <c r="E3" s="311"/>
      <c r="F3" s="311"/>
      <c r="G3" s="311"/>
      <c r="H3" s="311"/>
      <c r="I3" s="311"/>
      <c r="J3" s="311"/>
      <c r="K3" s="311"/>
      <c r="L3" s="311"/>
      <c r="M3" s="311"/>
      <c r="N3" s="311"/>
      <c r="O3" s="311"/>
      <c r="P3" s="311"/>
      <c r="Q3" s="311"/>
      <c r="R3" s="311"/>
      <c r="S3" s="311"/>
      <c r="T3" s="311"/>
      <c r="U3" s="311"/>
      <c r="V3" s="311"/>
      <c r="W3" s="322"/>
      <c r="X3" s="323"/>
      <c r="Y3" s="323"/>
      <c r="Z3" s="323"/>
      <c r="AA3" s="323"/>
      <c r="AB3" s="323"/>
      <c r="AC3" s="324"/>
      <c r="AD3" s="322"/>
      <c r="AE3" s="259"/>
      <c r="AF3" s="259"/>
      <c r="AG3" s="259"/>
      <c r="AH3" s="259"/>
      <c r="AI3" s="259"/>
      <c r="AJ3" s="259"/>
      <c r="AK3" s="259"/>
      <c r="AL3" s="260"/>
      <c r="AM3" s="40"/>
      <c r="AN3" s="41"/>
      <c r="AO3" s="112" t="s">
        <v>54</v>
      </c>
      <c r="AP3" s="238"/>
      <c r="AQ3" s="238"/>
      <c r="AR3" s="238"/>
      <c r="AS3" s="238"/>
      <c r="AT3" s="238"/>
      <c r="AU3" s="44"/>
    </row>
    <row r="4" spans="1:81" ht="12.75">
      <c r="A4" s="310" t="s">
        <v>55</v>
      </c>
      <c r="B4" s="311"/>
      <c r="C4" s="311"/>
      <c r="D4" s="311"/>
      <c r="E4" s="311"/>
      <c r="F4" s="311"/>
      <c r="G4" s="311"/>
      <c r="H4" s="311"/>
      <c r="I4" s="311"/>
      <c r="J4" s="311"/>
      <c r="K4" s="311"/>
      <c r="L4" s="311"/>
      <c r="M4" s="311"/>
      <c r="N4" s="311"/>
      <c r="O4" s="311"/>
      <c r="P4" s="311"/>
      <c r="Q4" s="311"/>
      <c r="R4" s="311"/>
      <c r="S4" s="311"/>
      <c r="T4" s="311"/>
      <c r="U4" s="311"/>
      <c r="V4" s="312"/>
      <c r="W4" s="325"/>
      <c r="X4" s="130"/>
      <c r="Y4" s="130"/>
      <c r="Z4" s="130"/>
      <c r="AA4" s="130"/>
      <c r="AB4" s="130"/>
      <c r="AC4" s="208"/>
      <c r="AD4" s="237"/>
      <c r="AE4" s="206"/>
      <c r="AF4" s="206"/>
      <c r="AG4" s="206"/>
      <c r="AH4" s="206"/>
      <c r="AI4" s="206"/>
      <c r="AJ4" s="206"/>
      <c r="AK4" s="206"/>
      <c r="AL4" s="207"/>
      <c r="AM4" s="46"/>
      <c r="AN4" s="47"/>
      <c r="AO4" s="341"/>
      <c r="AP4" s="342"/>
      <c r="AQ4" s="342"/>
      <c r="AR4" s="342"/>
      <c r="AS4" s="342"/>
      <c r="AT4" s="342"/>
      <c r="AU4" s="48"/>
      <c r="CC4" s="12"/>
    </row>
    <row r="5" spans="1:78" ht="12.75">
      <c r="A5" s="310" t="s">
        <v>56</v>
      </c>
      <c r="B5" s="311"/>
      <c r="C5" s="311"/>
      <c r="D5" s="311"/>
      <c r="E5" s="311"/>
      <c r="F5" s="311"/>
      <c r="G5" s="311"/>
      <c r="H5" s="311"/>
      <c r="I5" s="311"/>
      <c r="J5" s="311"/>
      <c r="K5" s="311"/>
      <c r="L5" s="311"/>
      <c r="M5" s="311"/>
      <c r="N5" s="311"/>
      <c r="O5" s="311"/>
      <c r="P5" s="311"/>
      <c r="Q5" s="311"/>
      <c r="R5" s="311"/>
      <c r="S5" s="311"/>
      <c r="T5" s="311"/>
      <c r="U5" s="311"/>
      <c r="V5" s="311"/>
      <c r="W5" s="86" t="s">
        <v>57</v>
      </c>
      <c r="X5" s="87"/>
      <c r="Y5" s="87"/>
      <c r="Z5" s="87"/>
      <c r="AA5" s="87"/>
      <c r="AB5" s="87"/>
      <c r="AC5" s="321"/>
      <c r="AD5" s="142" t="s">
        <v>58</v>
      </c>
      <c r="AE5" s="87"/>
      <c r="AF5" s="87"/>
      <c r="AG5" s="87"/>
      <c r="AH5" s="87"/>
      <c r="AI5" s="87"/>
      <c r="AJ5" s="87"/>
      <c r="AK5" s="87"/>
      <c r="AL5" s="321"/>
      <c r="AM5" s="86" t="s">
        <v>59</v>
      </c>
      <c r="AN5" s="101"/>
      <c r="AO5" s="101"/>
      <c r="AP5" s="101"/>
      <c r="AQ5" s="101"/>
      <c r="AR5" s="101"/>
      <c r="AS5" s="101"/>
      <c r="AT5" s="101"/>
      <c r="AU5" s="49"/>
      <c r="BZ5" s="8"/>
    </row>
    <row r="6" spans="1:47" ht="12.75">
      <c r="A6" s="307"/>
      <c r="B6" s="308"/>
      <c r="C6" s="308"/>
      <c r="D6" s="308"/>
      <c r="E6" s="308"/>
      <c r="F6" s="308"/>
      <c r="G6" s="308"/>
      <c r="H6" s="308"/>
      <c r="I6" s="308"/>
      <c r="J6" s="308"/>
      <c r="K6" s="308"/>
      <c r="L6" s="308"/>
      <c r="M6" s="308"/>
      <c r="N6" s="308"/>
      <c r="O6" s="308"/>
      <c r="P6" s="308"/>
      <c r="Q6" s="308"/>
      <c r="R6" s="308"/>
      <c r="S6" s="308"/>
      <c r="T6" s="308"/>
      <c r="U6" s="308"/>
      <c r="V6" s="308"/>
      <c r="W6" s="306"/>
      <c r="X6" s="259"/>
      <c r="Y6" s="259"/>
      <c r="Z6" s="259"/>
      <c r="AA6" s="259"/>
      <c r="AB6" s="259"/>
      <c r="AC6" s="260"/>
      <c r="AD6" s="313"/>
      <c r="AE6" s="314"/>
      <c r="AF6" s="314"/>
      <c r="AG6" s="314"/>
      <c r="AH6" s="314"/>
      <c r="AI6" s="314"/>
      <c r="AJ6" s="314"/>
      <c r="AK6" s="314"/>
      <c r="AL6" s="260"/>
      <c r="AM6" s="42"/>
      <c r="AN6" s="50"/>
      <c r="AO6" s="129"/>
      <c r="AP6" s="129"/>
      <c r="AQ6" s="129"/>
      <c r="AR6" s="129"/>
      <c r="AS6" s="129"/>
      <c r="AT6" s="129"/>
      <c r="AU6" s="49"/>
    </row>
    <row r="7" spans="1:47" ht="12.75">
      <c r="A7" s="144" t="s">
        <v>60</v>
      </c>
      <c r="B7" s="171"/>
      <c r="C7" s="171"/>
      <c r="D7" s="171"/>
      <c r="E7" s="171"/>
      <c r="F7" s="171"/>
      <c r="G7" s="171"/>
      <c r="H7" s="171"/>
      <c r="I7" s="171"/>
      <c r="J7" s="171"/>
      <c r="K7" s="171"/>
      <c r="L7" s="171"/>
      <c r="M7" s="171"/>
      <c r="N7" s="171"/>
      <c r="O7" s="171"/>
      <c r="P7" s="171"/>
      <c r="Q7" s="171"/>
      <c r="R7" s="171"/>
      <c r="S7" s="171"/>
      <c r="T7" s="171"/>
      <c r="U7" s="171"/>
      <c r="V7" s="171"/>
      <c r="W7" s="237"/>
      <c r="X7" s="206"/>
      <c r="Y7" s="206"/>
      <c r="Z7" s="206"/>
      <c r="AA7" s="206"/>
      <c r="AB7" s="206"/>
      <c r="AC7" s="207"/>
      <c r="AD7" s="237"/>
      <c r="AE7" s="206"/>
      <c r="AF7" s="206"/>
      <c r="AG7" s="206"/>
      <c r="AH7" s="206"/>
      <c r="AI7" s="206"/>
      <c r="AJ7" s="206"/>
      <c r="AK7" s="206"/>
      <c r="AL7" s="207"/>
      <c r="AM7" s="40"/>
      <c r="AN7" s="50"/>
      <c r="AO7" s="130"/>
      <c r="AP7" s="130"/>
      <c r="AQ7" s="130"/>
      <c r="AR7" s="130"/>
      <c r="AS7" s="130"/>
      <c r="AT7" s="130"/>
      <c r="AU7" s="49"/>
    </row>
    <row r="8" spans="1:80" ht="12.75">
      <c r="A8" s="309" t="s">
        <v>61</v>
      </c>
      <c r="B8" s="101"/>
      <c r="C8" s="101"/>
      <c r="D8" s="101"/>
      <c r="E8" s="101"/>
      <c r="F8" s="101"/>
      <c r="G8" s="101"/>
      <c r="H8" s="101"/>
      <c r="I8" s="101"/>
      <c r="J8" s="101"/>
      <c r="K8" s="101"/>
      <c r="L8" s="101"/>
      <c r="M8" s="101"/>
      <c r="N8" s="101"/>
      <c r="O8" s="101"/>
      <c r="P8" s="101"/>
      <c r="Q8" s="101"/>
      <c r="R8" s="101"/>
      <c r="S8" s="101"/>
      <c r="T8" s="101"/>
      <c r="U8" s="101"/>
      <c r="V8" s="106"/>
      <c r="W8" s="86" t="s">
        <v>62</v>
      </c>
      <c r="X8" s="87"/>
      <c r="Y8" s="87"/>
      <c r="Z8" s="87"/>
      <c r="AA8" s="87"/>
      <c r="AB8" s="87"/>
      <c r="AC8" s="321"/>
      <c r="AD8" s="86" t="s">
        <v>63</v>
      </c>
      <c r="AE8" s="87"/>
      <c r="AF8" s="87"/>
      <c r="AG8" s="87"/>
      <c r="AH8" s="87"/>
      <c r="AI8" s="87"/>
      <c r="AJ8" s="87"/>
      <c r="AK8" s="87"/>
      <c r="AL8" s="87"/>
      <c r="AM8" s="51"/>
      <c r="AN8" s="41"/>
      <c r="AO8" s="142" t="s">
        <v>64</v>
      </c>
      <c r="AP8" s="110"/>
      <c r="AQ8" s="110"/>
      <c r="AR8" s="110"/>
      <c r="AS8" s="110"/>
      <c r="AT8" s="110"/>
      <c r="AU8" s="44"/>
      <c r="CB8" s="14"/>
    </row>
    <row r="9" spans="1:47" ht="12.75">
      <c r="A9" s="118"/>
      <c r="B9" s="119"/>
      <c r="C9" s="119"/>
      <c r="D9" s="119"/>
      <c r="E9" s="119"/>
      <c r="F9" s="119"/>
      <c r="G9" s="119"/>
      <c r="H9" s="119"/>
      <c r="I9" s="119"/>
      <c r="J9" s="119"/>
      <c r="K9" s="119"/>
      <c r="L9" s="119"/>
      <c r="M9" s="119"/>
      <c r="N9" s="119"/>
      <c r="O9" s="119"/>
      <c r="P9" s="119"/>
      <c r="Q9" s="119"/>
      <c r="R9" s="119"/>
      <c r="S9" s="119"/>
      <c r="T9" s="119"/>
      <c r="U9" s="119"/>
      <c r="V9" s="120"/>
      <c r="W9" s="298"/>
      <c r="X9" s="301"/>
      <c r="Y9" s="301"/>
      <c r="Z9" s="301"/>
      <c r="AA9" s="301"/>
      <c r="AB9" s="301"/>
      <c r="AC9" s="302"/>
      <c r="AD9" s="298"/>
      <c r="AE9" s="230"/>
      <c r="AF9" s="230"/>
      <c r="AG9" s="230"/>
      <c r="AH9" s="230"/>
      <c r="AI9" s="230"/>
      <c r="AJ9" s="230"/>
      <c r="AK9" s="230"/>
      <c r="AL9" s="230"/>
      <c r="AM9" s="27"/>
      <c r="AN9" s="51"/>
      <c r="AO9" s="345"/>
      <c r="AP9" s="135"/>
      <c r="AQ9" s="135"/>
      <c r="AR9" s="135"/>
      <c r="AS9" s="135"/>
      <c r="AT9" s="135"/>
      <c r="AU9" s="48"/>
    </row>
    <row r="10" spans="1:47" ht="12.75">
      <c r="A10" s="118"/>
      <c r="B10" s="119"/>
      <c r="C10" s="119"/>
      <c r="D10" s="119"/>
      <c r="E10" s="119"/>
      <c r="F10" s="119"/>
      <c r="G10" s="119"/>
      <c r="H10" s="119"/>
      <c r="I10" s="119"/>
      <c r="J10" s="119"/>
      <c r="K10" s="119"/>
      <c r="L10" s="119"/>
      <c r="M10" s="119"/>
      <c r="N10" s="119"/>
      <c r="O10" s="119"/>
      <c r="P10" s="119"/>
      <c r="Q10" s="119"/>
      <c r="R10" s="119"/>
      <c r="S10" s="119"/>
      <c r="T10" s="119"/>
      <c r="U10" s="119"/>
      <c r="V10" s="120"/>
      <c r="W10" s="303"/>
      <c r="X10" s="304"/>
      <c r="Y10" s="304"/>
      <c r="Z10" s="304"/>
      <c r="AA10" s="304"/>
      <c r="AB10" s="304"/>
      <c r="AC10" s="305"/>
      <c r="AD10" s="155"/>
      <c r="AE10" s="156"/>
      <c r="AF10" s="156"/>
      <c r="AG10" s="156"/>
      <c r="AH10" s="156"/>
      <c r="AI10" s="156"/>
      <c r="AJ10" s="156"/>
      <c r="AK10" s="156"/>
      <c r="AL10" s="156"/>
      <c r="AM10" s="51"/>
      <c r="AN10" s="51"/>
      <c r="AO10" s="194"/>
      <c r="AP10" s="136"/>
      <c r="AQ10" s="136"/>
      <c r="AR10" s="136"/>
      <c r="AS10" s="136"/>
      <c r="AT10" s="136"/>
      <c r="AU10" s="48"/>
    </row>
    <row r="11" spans="1:48" ht="12.75">
      <c r="A11" s="118"/>
      <c r="B11" s="119"/>
      <c r="C11" s="119"/>
      <c r="D11" s="119"/>
      <c r="E11" s="119"/>
      <c r="F11" s="119"/>
      <c r="G11" s="119"/>
      <c r="H11" s="119"/>
      <c r="I11" s="119"/>
      <c r="J11" s="119"/>
      <c r="K11" s="119"/>
      <c r="L11" s="119"/>
      <c r="M11" s="119"/>
      <c r="N11" s="119"/>
      <c r="O11" s="119"/>
      <c r="P11" s="119"/>
      <c r="Q11" s="119"/>
      <c r="R11" s="119"/>
      <c r="S11" s="119"/>
      <c r="T11" s="119"/>
      <c r="U11" s="119"/>
      <c r="V11" s="120"/>
      <c r="W11" s="86" t="s">
        <v>65</v>
      </c>
      <c r="X11" s="110"/>
      <c r="Y11" s="110"/>
      <c r="Z11" s="110"/>
      <c r="AA11" s="110"/>
      <c r="AB11" s="110"/>
      <c r="AC11" s="111"/>
      <c r="AD11" s="86" t="s">
        <v>66</v>
      </c>
      <c r="AE11" s="101"/>
      <c r="AF11" s="101"/>
      <c r="AG11" s="101"/>
      <c r="AH11" s="101"/>
      <c r="AI11" s="101"/>
      <c r="AJ11" s="101"/>
      <c r="AK11" s="101"/>
      <c r="AL11" s="106"/>
      <c r="AM11" s="43"/>
      <c r="AN11" s="43"/>
      <c r="AO11" s="344" t="s">
        <v>67</v>
      </c>
      <c r="AP11" s="344"/>
      <c r="AQ11" s="344"/>
      <c r="AR11" s="344"/>
      <c r="AS11" s="344"/>
      <c r="AT11" s="344"/>
      <c r="AU11" s="54"/>
      <c r="AV11" s="15"/>
    </row>
    <row r="12" spans="1:48" ht="12.75">
      <c r="A12" s="55" t="s">
        <v>68</v>
      </c>
      <c r="B12" s="56"/>
      <c r="C12" s="56"/>
      <c r="D12" s="56"/>
      <c r="E12" s="56"/>
      <c r="F12" s="121"/>
      <c r="G12" s="122"/>
      <c r="H12" s="122"/>
      <c r="I12" s="122"/>
      <c r="J12" s="122"/>
      <c r="K12" s="122"/>
      <c r="L12" s="122"/>
      <c r="M12" s="122"/>
      <c r="N12" s="122"/>
      <c r="O12" s="122"/>
      <c r="P12" s="122"/>
      <c r="Q12" s="122"/>
      <c r="R12" s="122"/>
      <c r="S12" s="122"/>
      <c r="T12" s="122"/>
      <c r="U12" s="122"/>
      <c r="V12" s="97"/>
      <c r="W12" s="124"/>
      <c r="X12" s="125"/>
      <c r="Y12" s="125"/>
      <c r="Z12" s="125"/>
      <c r="AA12" s="125"/>
      <c r="AB12" s="125"/>
      <c r="AC12" s="126"/>
      <c r="AD12" s="107"/>
      <c r="AE12" s="108"/>
      <c r="AF12" s="108"/>
      <c r="AG12" s="108"/>
      <c r="AH12" s="108"/>
      <c r="AI12" s="108"/>
      <c r="AJ12" s="108"/>
      <c r="AK12" s="108"/>
      <c r="AL12" s="109"/>
      <c r="AM12" s="57"/>
      <c r="AN12" s="58"/>
      <c r="AO12" s="134"/>
      <c r="AP12" s="134"/>
      <c r="AQ12" s="134"/>
      <c r="AR12" s="134"/>
      <c r="AS12" s="134"/>
      <c r="AT12" s="134"/>
      <c r="AU12" s="59"/>
      <c r="AV12" s="15"/>
    </row>
    <row r="13" spans="1:47" ht="12.75">
      <c r="A13" s="127" t="s">
        <v>69</v>
      </c>
      <c r="B13" s="128"/>
      <c r="C13" s="128"/>
      <c r="D13" s="128"/>
      <c r="E13" s="128"/>
      <c r="F13" s="121"/>
      <c r="G13" s="122"/>
      <c r="H13" s="122"/>
      <c r="I13" s="122"/>
      <c r="J13" s="122"/>
      <c r="K13" s="122"/>
      <c r="L13" s="122"/>
      <c r="M13" s="122"/>
      <c r="N13" s="122"/>
      <c r="O13" s="122"/>
      <c r="P13" s="122"/>
      <c r="Q13" s="122"/>
      <c r="R13" s="122"/>
      <c r="S13" s="122"/>
      <c r="T13" s="122"/>
      <c r="U13" s="122"/>
      <c r="V13" s="97"/>
      <c r="W13" s="86" t="s">
        <v>70</v>
      </c>
      <c r="X13" s="110"/>
      <c r="Y13" s="110"/>
      <c r="Z13" s="110"/>
      <c r="AA13" s="110"/>
      <c r="AB13" s="110"/>
      <c r="AC13" s="110"/>
      <c r="AD13" s="110"/>
      <c r="AE13" s="110"/>
      <c r="AF13" s="110"/>
      <c r="AG13" s="110"/>
      <c r="AH13" s="110"/>
      <c r="AI13" s="110"/>
      <c r="AJ13" s="110"/>
      <c r="AK13" s="110"/>
      <c r="AL13" s="60"/>
      <c r="AM13" s="61"/>
      <c r="AN13" s="61"/>
      <c r="AO13" s="62" t="s">
        <v>71</v>
      </c>
      <c r="AP13" s="61"/>
      <c r="AQ13" s="61"/>
      <c r="AR13" s="61"/>
      <c r="AS13" s="61"/>
      <c r="AT13" s="61"/>
      <c r="AU13" s="63"/>
    </row>
    <row r="14" spans="1:47" ht="3" customHeight="1">
      <c r="A14" s="64"/>
      <c r="B14" s="65"/>
      <c r="C14" s="65"/>
      <c r="D14" s="65"/>
      <c r="E14" s="65"/>
      <c r="F14" s="65"/>
      <c r="G14" s="65"/>
      <c r="H14" s="65"/>
      <c r="I14" s="65"/>
      <c r="J14" s="65"/>
      <c r="K14" s="65"/>
      <c r="L14" s="65"/>
      <c r="M14" s="65"/>
      <c r="N14" s="65"/>
      <c r="O14" s="65"/>
      <c r="P14" s="65"/>
      <c r="Q14" s="65"/>
      <c r="R14" s="65"/>
      <c r="S14" s="65"/>
      <c r="T14" s="65"/>
      <c r="U14" s="65"/>
      <c r="V14" s="66"/>
      <c r="W14" s="123"/>
      <c r="X14" s="116"/>
      <c r="Y14" s="116"/>
      <c r="Z14" s="116"/>
      <c r="AA14" s="116"/>
      <c r="AB14" s="116"/>
      <c r="AC14" s="116"/>
      <c r="AD14" s="116"/>
      <c r="AE14" s="116"/>
      <c r="AF14" s="116"/>
      <c r="AG14" s="116"/>
      <c r="AH14" s="116"/>
      <c r="AI14" s="116"/>
      <c r="AJ14" s="116"/>
      <c r="AK14" s="116"/>
      <c r="AL14" s="39"/>
      <c r="AM14" s="30"/>
      <c r="AN14" s="30"/>
      <c r="AO14" s="135"/>
      <c r="AP14" s="135"/>
      <c r="AQ14" s="135"/>
      <c r="AR14" s="135"/>
      <c r="AS14" s="135"/>
      <c r="AT14" s="135"/>
      <c r="AU14" s="48"/>
    </row>
    <row r="15" spans="1:47" ht="12.75">
      <c r="A15" s="100" t="s">
        <v>72</v>
      </c>
      <c r="B15" s="101"/>
      <c r="C15" s="101"/>
      <c r="D15" s="101"/>
      <c r="E15" s="101"/>
      <c r="F15" s="101"/>
      <c r="G15" s="101"/>
      <c r="H15" s="101"/>
      <c r="I15" s="101"/>
      <c r="J15" s="101"/>
      <c r="K15" s="101"/>
      <c r="L15" s="94"/>
      <c r="M15" s="94"/>
      <c r="N15" s="94"/>
      <c r="O15" s="94"/>
      <c r="P15" s="94"/>
      <c r="Q15" s="94"/>
      <c r="R15" s="94"/>
      <c r="S15" s="94"/>
      <c r="T15" s="94"/>
      <c r="U15" s="94"/>
      <c r="V15" s="95"/>
      <c r="W15" s="123"/>
      <c r="X15" s="116"/>
      <c r="Y15" s="116"/>
      <c r="Z15" s="116"/>
      <c r="AA15" s="116"/>
      <c r="AB15" s="116"/>
      <c r="AC15" s="116"/>
      <c r="AD15" s="116"/>
      <c r="AE15" s="116"/>
      <c r="AF15" s="116"/>
      <c r="AG15" s="116"/>
      <c r="AH15" s="116"/>
      <c r="AI15" s="116"/>
      <c r="AJ15" s="116"/>
      <c r="AK15" s="116"/>
      <c r="AL15" s="39"/>
      <c r="AM15" s="30"/>
      <c r="AN15" s="30"/>
      <c r="AO15" s="135"/>
      <c r="AP15" s="135"/>
      <c r="AQ15" s="135"/>
      <c r="AR15" s="135"/>
      <c r="AS15" s="135"/>
      <c r="AT15" s="135"/>
      <c r="AU15" s="44"/>
    </row>
    <row r="16" spans="1:47" ht="3" customHeight="1">
      <c r="A16" s="102"/>
      <c r="B16" s="103"/>
      <c r="C16" s="103"/>
      <c r="D16" s="103"/>
      <c r="E16" s="103"/>
      <c r="F16" s="103"/>
      <c r="G16" s="103"/>
      <c r="H16" s="103"/>
      <c r="I16" s="103"/>
      <c r="J16" s="103"/>
      <c r="K16" s="103"/>
      <c r="L16" s="96"/>
      <c r="M16" s="96"/>
      <c r="N16" s="96"/>
      <c r="O16" s="96"/>
      <c r="P16" s="96"/>
      <c r="Q16" s="96"/>
      <c r="R16" s="96"/>
      <c r="S16" s="96"/>
      <c r="T16" s="96"/>
      <c r="U16" s="96"/>
      <c r="V16" s="97"/>
      <c r="W16" s="123"/>
      <c r="X16" s="116"/>
      <c r="Y16" s="116"/>
      <c r="Z16" s="116"/>
      <c r="AA16" s="116"/>
      <c r="AB16" s="116"/>
      <c r="AC16" s="116"/>
      <c r="AD16" s="116"/>
      <c r="AE16" s="116"/>
      <c r="AF16" s="116"/>
      <c r="AG16" s="116"/>
      <c r="AH16" s="116"/>
      <c r="AI16" s="116"/>
      <c r="AJ16" s="116"/>
      <c r="AK16" s="116"/>
      <c r="AL16" s="39"/>
      <c r="AM16" s="30"/>
      <c r="AN16" s="30"/>
      <c r="AO16" s="135"/>
      <c r="AP16" s="135"/>
      <c r="AQ16" s="135"/>
      <c r="AR16" s="135"/>
      <c r="AS16" s="135"/>
      <c r="AT16" s="135"/>
      <c r="AU16" s="44"/>
    </row>
    <row r="17" spans="1:47" ht="13.5" customHeight="1">
      <c r="A17" s="104"/>
      <c r="B17" s="105"/>
      <c r="C17" s="105"/>
      <c r="D17" s="105"/>
      <c r="E17" s="105"/>
      <c r="F17" s="105"/>
      <c r="G17" s="105"/>
      <c r="H17" s="105"/>
      <c r="I17" s="105"/>
      <c r="J17" s="105"/>
      <c r="K17" s="105"/>
      <c r="L17" s="98"/>
      <c r="M17" s="98"/>
      <c r="N17" s="98"/>
      <c r="O17" s="98"/>
      <c r="P17" s="98"/>
      <c r="Q17" s="98"/>
      <c r="R17" s="98"/>
      <c r="S17" s="98"/>
      <c r="T17" s="98"/>
      <c r="U17" s="98"/>
      <c r="V17" s="99"/>
      <c r="W17" s="248"/>
      <c r="X17" s="131"/>
      <c r="Y17" s="131"/>
      <c r="Z17" s="131"/>
      <c r="AA17" s="131"/>
      <c r="AB17" s="131"/>
      <c r="AC17" s="131"/>
      <c r="AD17" s="131"/>
      <c r="AE17" s="131"/>
      <c r="AF17" s="131"/>
      <c r="AG17" s="131"/>
      <c r="AH17" s="131"/>
      <c r="AI17" s="131"/>
      <c r="AJ17" s="131"/>
      <c r="AK17" s="131"/>
      <c r="AL17" s="45"/>
      <c r="AM17" s="29"/>
      <c r="AN17" s="29"/>
      <c r="AO17" s="136"/>
      <c r="AP17" s="136"/>
      <c r="AQ17" s="136"/>
      <c r="AR17" s="136"/>
      <c r="AS17" s="136"/>
      <c r="AT17" s="136"/>
      <c r="AU17" s="44"/>
    </row>
    <row r="18" spans="1:90" ht="12.75">
      <c r="A18" s="90" t="s">
        <v>73</v>
      </c>
      <c r="B18" s="88"/>
      <c r="C18" s="88"/>
      <c r="D18" s="88"/>
      <c r="E18" s="88"/>
      <c r="F18" s="88"/>
      <c r="G18" s="88"/>
      <c r="H18" s="88"/>
      <c r="I18" s="88"/>
      <c r="J18" s="88"/>
      <c r="K18" s="88"/>
      <c r="L18" s="88"/>
      <c r="M18" s="88"/>
      <c r="N18" s="88"/>
      <c r="O18" s="88"/>
      <c r="P18" s="88"/>
      <c r="Q18" s="88"/>
      <c r="R18" s="88"/>
      <c r="S18" s="88"/>
      <c r="T18" s="88"/>
      <c r="U18" s="88"/>
      <c r="V18" s="89"/>
      <c r="W18" s="140" t="s">
        <v>74</v>
      </c>
      <c r="X18" s="141"/>
      <c r="Y18" s="141"/>
      <c r="Z18" s="141"/>
      <c r="AA18" s="141"/>
      <c r="AB18" s="141"/>
      <c r="AC18" s="141"/>
      <c r="AD18" s="141"/>
      <c r="AE18" s="141"/>
      <c r="AF18" s="141"/>
      <c r="AG18" s="141"/>
      <c r="AH18" s="141"/>
      <c r="AI18" s="141"/>
      <c r="AJ18" s="141"/>
      <c r="AK18" s="141"/>
      <c r="AL18" s="131"/>
      <c r="AM18" s="131"/>
      <c r="AN18" s="131"/>
      <c r="AO18" s="131"/>
      <c r="AP18" s="141"/>
      <c r="AQ18" s="141"/>
      <c r="AR18" s="141"/>
      <c r="AS18" s="141"/>
      <c r="AT18" s="141"/>
      <c r="AU18" s="48"/>
      <c r="BZ18" s="343"/>
      <c r="CA18" s="343"/>
      <c r="CB18" s="343"/>
      <c r="CC18" s="343"/>
      <c r="CD18" s="343"/>
      <c r="CE18" s="343"/>
      <c r="CF18" s="343"/>
      <c r="CG18" s="343"/>
      <c r="CH18" s="343"/>
      <c r="CI18" s="343"/>
      <c r="CJ18" s="343"/>
      <c r="CK18" s="343"/>
      <c r="CL18" s="343"/>
    </row>
    <row r="19" spans="1:90" ht="12.75">
      <c r="A19" s="91" t="s">
        <v>135</v>
      </c>
      <c r="B19" s="92"/>
      <c r="C19" s="92"/>
      <c r="D19" s="92"/>
      <c r="E19" s="92"/>
      <c r="F19" s="92"/>
      <c r="G19" s="92"/>
      <c r="H19" s="92"/>
      <c r="I19" s="92"/>
      <c r="J19" s="92"/>
      <c r="K19" s="92"/>
      <c r="L19" s="92"/>
      <c r="M19" s="92"/>
      <c r="N19" s="92"/>
      <c r="O19" s="92"/>
      <c r="P19" s="92"/>
      <c r="Q19" s="92"/>
      <c r="R19" s="92"/>
      <c r="S19" s="92"/>
      <c r="T19" s="92"/>
      <c r="U19" s="92"/>
      <c r="V19" s="93"/>
      <c r="W19" s="115" t="s">
        <v>75</v>
      </c>
      <c r="X19" s="116"/>
      <c r="Y19" s="116"/>
      <c r="Z19" s="116"/>
      <c r="AA19" s="116"/>
      <c r="AB19" s="116"/>
      <c r="AC19" s="116"/>
      <c r="AD19" s="116"/>
      <c r="AE19" s="116"/>
      <c r="AF19" s="116"/>
      <c r="AG19" s="116"/>
      <c r="AH19" s="117"/>
      <c r="AI19" s="112" t="s">
        <v>76</v>
      </c>
      <c r="AJ19" s="113"/>
      <c r="AK19" s="113"/>
      <c r="AL19" s="113"/>
      <c r="AM19" s="113"/>
      <c r="AN19" s="113"/>
      <c r="AO19" s="113"/>
      <c r="AP19" s="113"/>
      <c r="AQ19" s="113"/>
      <c r="AR19" s="113"/>
      <c r="AS19" s="113"/>
      <c r="AT19" s="113"/>
      <c r="AU19" s="114"/>
      <c r="AV19" s="15"/>
      <c r="BZ19" s="343"/>
      <c r="CA19" s="343"/>
      <c r="CB19" s="343"/>
      <c r="CC19" s="343"/>
      <c r="CD19" s="343"/>
      <c r="CE19" s="343"/>
      <c r="CF19" s="343"/>
      <c r="CG19" s="343"/>
      <c r="CH19" s="343"/>
      <c r="CI19" s="343"/>
      <c r="CJ19" s="343"/>
      <c r="CK19" s="343"/>
      <c r="CL19" s="343"/>
    </row>
    <row r="20" spans="1:90" ht="12.75">
      <c r="A20" s="281"/>
      <c r="B20" s="282"/>
      <c r="C20" s="282"/>
      <c r="D20" s="282"/>
      <c r="E20" s="282"/>
      <c r="F20" s="282"/>
      <c r="G20" s="282"/>
      <c r="H20" s="282"/>
      <c r="I20" s="282"/>
      <c r="J20" s="282"/>
      <c r="K20" s="282"/>
      <c r="L20" s="282"/>
      <c r="M20" s="282"/>
      <c r="N20" s="282"/>
      <c r="O20" s="282"/>
      <c r="P20" s="282"/>
      <c r="Q20" s="282"/>
      <c r="R20" s="282"/>
      <c r="S20" s="282"/>
      <c r="T20" s="282"/>
      <c r="U20" s="282"/>
      <c r="V20" s="283"/>
      <c r="W20" s="155"/>
      <c r="X20" s="156"/>
      <c r="Y20" s="156"/>
      <c r="Z20" s="156"/>
      <c r="AA20" s="156"/>
      <c r="AB20" s="156"/>
      <c r="AC20" s="156"/>
      <c r="AD20" s="156"/>
      <c r="AE20" s="156"/>
      <c r="AF20" s="156"/>
      <c r="AG20" s="156"/>
      <c r="AH20" s="157"/>
      <c r="AI20" s="155"/>
      <c r="AJ20" s="156"/>
      <c r="AK20" s="156"/>
      <c r="AL20" s="156"/>
      <c r="AM20" s="156"/>
      <c r="AN20" s="156"/>
      <c r="AO20" s="156"/>
      <c r="AP20" s="156"/>
      <c r="AQ20" s="156"/>
      <c r="AR20" s="156"/>
      <c r="AS20" s="156"/>
      <c r="AT20" s="156"/>
      <c r="AU20" s="39"/>
      <c r="AV20" s="15"/>
      <c r="BZ20" s="343"/>
      <c r="CA20" s="343"/>
      <c r="CB20" s="343"/>
      <c r="CC20" s="343"/>
      <c r="CD20" s="343"/>
      <c r="CE20" s="343"/>
      <c r="CF20" s="343"/>
      <c r="CG20" s="343"/>
      <c r="CH20" s="343"/>
      <c r="CI20" s="343"/>
      <c r="CJ20" s="343"/>
      <c r="CK20" s="343"/>
      <c r="CL20" s="343"/>
    </row>
    <row r="21" spans="1:48" ht="12.75">
      <c r="A21" s="281"/>
      <c r="B21" s="282"/>
      <c r="C21" s="282"/>
      <c r="D21" s="282"/>
      <c r="E21" s="282"/>
      <c r="F21" s="282"/>
      <c r="G21" s="282"/>
      <c r="H21" s="282"/>
      <c r="I21" s="282"/>
      <c r="J21" s="282"/>
      <c r="K21" s="282"/>
      <c r="L21" s="282"/>
      <c r="M21" s="282"/>
      <c r="N21" s="282"/>
      <c r="O21" s="282"/>
      <c r="P21" s="282"/>
      <c r="Q21" s="282"/>
      <c r="R21" s="282"/>
      <c r="S21" s="282"/>
      <c r="T21" s="282"/>
      <c r="U21" s="282"/>
      <c r="V21" s="283"/>
      <c r="W21" s="142" t="s">
        <v>77</v>
      </c>
      <c r="X21" s="110"/>
      <c r="Y21" s="110"/>
      <c r="Z21" s="110"/>
      <c r="AA21" s="110"/>
      <c r="AB21" s="110"/>
      <c r="AC21" s="110"/>
      <c r="AD21" s="110"/>
      <c r="AE21" s="110"/>
      <c r="AF21" s="110"/>
      <c r="AG21" s="110"/>
      <c r="AH21" s="111"/>
      <c r="AI21" s="67" t="s">
        <v>78</v>
      </c>
      <c r="AJ21" s="68"/>
      <c r="AK21" s="68"/>
      <c r="AL21" s="68"/>
      <c r="AM21" s="68"/>
      <c r="AN21" s="68"/>
      <c r="AO21" s="68"/>
      <c r="AP21" s="68"/>
      <c r="AQ21" s="68"/>
      <c r="AR21" s="68"/>
      <c r="AS21" s="68"/>
      <c r="AT21" s="68"/>
      <c r="AU21" s="38"/>
      <c r="AV21" s="15"/>
    </row>
    <row r="22" spans="1:79" ht="13.5" thickBot="1">
      <c r="A22" s="284"/>
      <c r="B22" s="285"/>
      <c r="C22" s="285"/>
      <c r="D22" s="285"/>
      <c r="E22" s="285"/>
      <c r="F22" s="285"/>
      <c r="G22" s="285"/>
      <c r="H22" s="285"/>
      <c r="I22" s="285"/>
      <c r="J22" s="285"/>
      <c r="K22" s="285"/>
      <c r="L22" s="285"/>
      <c r="M22" s="285"/>
      <c r="N22" s="285"/>
      <c r="O22" s="285"/>
      <c r="P22" s="285"/>
      <c r="Q22" s="285"/>
      <c r="R22" s="285"/>
      <c r="S22" s="285"/>
      <c r="T22" s="285"/>
      <c r="U22" s="285"/>
      <c r="V22" s="290"/>
      <c r="W22" s="284"/>
      <c r="X22" s="285"/>
      <c r="Y22" s="285"/>
      <c r="Z22" s="285"/>
      <c r="AA22" s="285"/>
      <c r="AB22" s="285"/>
      <c r="AC22" s="285"/>
      <c r="AD22" s="285"/>
      <c r="AE22" s="285"/>
      <c r="AF22" s="285"/>
      <c r="AG22" s="286"/>
      <c r="AH22" s="287"/>
      <c r="AI22" s="291"/>
      <c r="AJ22" s="292"/>
      <c r="AK22" s="292"/>
      <c r="AL22" s="292"/>
      <c r="AM22" s="292"/>
      <c r="AN22" s="292"/>
      <c r="AO22" s="292"/>
      <c r="AP22" s="292"/>
      <c r="AQ22" s="292"/>
      <c r="AR22" s="292"/>
      <c r="AS22" s="292"/>
      <c r="AT22" s="292"/>
      <c r="AU22" s="69"/>
      <c r="AV22" s="15"/>
      <c r="CA22" s="16"/>
    </row>
    <row r="23" spans="1:47" ht="13.5" thickTop="1">
      <c r="A23" s="288" t="s">
        <v>79</v>
      </c>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171"/>
      <c r="AI23" s="171"/>
      <c r="AJ23" s="171"/>
      <c r="AK23" s="171"/>
      <c r="AL23" s="171"/>
      <c r="AM23" s="171"/>
      <c r="AN23" s="171"/>
      <c r="AO23" s="171"/>
      <c r="AP23" s="171"/>
      <c r="AQ23" s="171"/>
      <c r="AR23" s="171"/>
      <c r="AS23" s="171"/>
      <c r="AT23" s="171"/>
      <c r="AU23" s="172"/>
    </row>
    <row r="24" spans="1:87" ht="12.75" customHeight="1">
      <c r="A24" s="91" t="s">
        <v>80</v>
      </c>
      <c r="B24" s="92"/>
      <c r="C24" s="92"/>
      <c r="D24" s="92"/>
      <c r="E24" s="92"/>
      <c r="F24" s="92"/>
      <c r="G24" s="92"/>
      <c r="H24" s="92"/>
      <c r="I24" s="92"/>
      <c r="J24" s="92"/>
      <c r="K24" s="93"/>
      <c r="L24" s="91" t="s">
        <v>81</v>
      </c>
      <c r="M24" s="92"/>
      <c r="N24" s="92"/>
      <c r="O24" s="92"/>
      <c r="P24" s="92"/>
      <c r="Q24" s="92"/>
      <c r="R24" s="92"/>
      <c r="S24" s="92"/>
      <c r="T24" s="92"/>
      <c r="U24" s="92"/>
      <c r="V24" s="92"/>
      <c r="W24" s="91" t="s">
        <v>82</v>
      </c>
      <c r="X24" s="92"/>
      <c r="Y24" s="92"/>
      <c r="Z24" s="92"/>
      <c r="AA24" s="92"/>
      <c r="AB24" s="92"/>
      <c r="AC24" s="92"/>
      <c r="AD24" s="92"/>
      <c r="AE24" s="92"/>
      <c r="AF24" s="92"/>
      <c r="AG24" s="92"/>
      <c r="AH24" s="92"/>
      <c r="AI24" s="93"/>
      <c r="AJ24" s="91" t="s">
        <v>83</v>
      </c>
      <c r="AK24" s="92"/>
      <c r="AL24" s="92"/>
      <c r="AM24" s="92"/>
      <c r="AN24" s="92"/>
      <c r="AO24" s="92"/>
      <c r="AP24" s="92"/>
      <c r="AQ24" s="92"/>
      <c r="AR24" s="92"/>
      <c r="AS24" s="92"/>
      <c r="AT24" s="92"/>
      <c r="AU24" s="93"/>
      <c r="CI24" t="s">
        <v>84</v>
      </c>
    </row>
    <row r="25" spans="1:47" ht="12.75">
      <c r="A25" s="293" t="s">
        <v>85</v>
      </c>
      <c r="B25" s="294"/>
      <c r="C25" s="295"/>
      <c r="D25" s="221"/>
      <c r="E25" s="296" t="s">
        <v>86</v>
      </c>
      <c r="F25" s="294"/>
      <c r="G25" s="221"/>
      <c r="H25" s="221"/>
      <c r="I25" s="221"/>
      <c r="J25" s="221"/>
      <c r="K25" s="222"/>
      <c r="L25" s="297" t="s">
        <v>87</v>
      </c>
      <c r="M25" s="221"/>
      <c r="N25" s="221"/>
      <c r="O25" s="221"/>
      <c r="P25" s="221"/>
      <c r="Q25" s="221"/>
      <c r="R25" s="71" t="s">
        <v>86</v>
      </c>
      <c r="S25" s="70"/>
      <c r="T25" s="221"/>
      <c r="U25" s="221"/>
      <c r="V25" s="222"/>
      <c r="W25" s="137"/>
      <c r="X25" s="156"/>
      <c r="Y25" s="156"/>
      <c r="Z25" s="156"/>
      <c r="AA25" s="156"/>
      <c r="AB25" s="156"/>
      <c r="AC25" s="156"/>
      <c r="AD25" s="156"/>
      <c r="AE25" s="156"/>
      <c r="AF25" s="156"/>
      <c r="AG25" s="156"/>
      <c r="AH25" s="156"/>
      <c r="AI25" s="157"/>
      <c r="AJ25" s="137"/>
      <c r="AK25" s="138"/>
      <c r="AL25" s="138"/>
      <c r="AM25" s="138"/>
      <c r="AN25" s="138"/>
      <c r="AO25" s="138"/>
      <c r="AP25" s="138"/>
      <c r="AQ25" s="138"/>
      <c r="AR25" s="138"/>
      <c r="AS25" s="138"/>
      <c r="AT25" s="138"/>
      <c r="AU25" s="139"/>
    </row>
    <row r="26" spans="1:85" ht="1.5" customHeight="1">
      <c r="A26" s="227"/>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CB26" s="9"/>
      <c r="CC26" s="9"/>
      <c r="CD26" s="9"/>
      <c r="CE26" s="9"/>
      <c r="CF26" s="9"/>
      <c r="CG26" s="9"/>
    </row>
    <row r="27" spans="1:85" ht="0.75" customHeight="1">
      <c r="A27" s="143"/>
      <c r="B27" s="143"/>
      <c r="C27" s="143"/>
      <c r="D27" s="143"/>
      <c r="E27" s="143"/>
      <c r="F27" s="143"/>
      <c r="G27" s="143"/>
      <c r="H27" s="143"/>
      <c r="I27" s="143"/>
      <c r="J27" s="143"/>
      <c r="K27" s="143"/>
      <c r="L27" s="143"/>
      <c r="M27" s="143"/>
      <c r="N27" s="143"/>
      <c r="O27" s="143"/>
      <c r="P27" s="143"/>
      <c r="Q27" s="143"/>
      <c r="R27" s="143"/>
      <c r="S27" s="143"/>
      <c r="T27" s="143"/>
      <c r="U27" s="143"/>
      <c r="V27" s="144"/>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BL27" s="180" t="s">
        <v>88</v>
      </c>
      <c r="BM27" s="180"/>
      <c r="BN27" s="180"/>
      <c r="BO27" s="180"/>
      <c r="BP27" s="180"/>
      <c r="BS27" s="180" t="s">
        <v>89</v>
      </c>
      <c r="BT27" s="180"/>
      <c r="BU27" s="180"/>
      <c r="BV27" s="180"/>
      <c r="CB27" s="9"/>
      <c r="CC27" s="9"/>
      <c r="CD27" s="9"/>
      <c r="CE27" s="9"/>
      <c r="CF27" s="9"/>
      <c r="CG27" s="9"/>
    </row>
    <row r="28" spans="1:85" ht="12.75" customHeight="1">
      <c r="A28" s="132" t="s">
        <v>90</v>
      </c>
      <c r="B28" s="299"/>
      <c r="C28" s="299"/>
      <c r="D28" s="299"/>
      <c r="E28" s="300"/>
      <c r="F28" s="132"/>
      <c r="G28" s="110"/>
      <c r="H28" s="110"/>
      <c r="I28" s="52"/>
      <c r="J28" s="53"/>
      <c r="K28" s="224"/>
      <c r="L28" s="110"/>
      <c r="M28" s="110"/>
      <c r="N28" s="110"/>
      <c r="O28" s="110"/>
      <c r="P28" s="111"/>
      <c r="Q28" s="132"/>
      <c r="R28" s="110"/>
      <c r="S28" s="110"/>
      <c r="T28" s="110"/>
      <c r="U28" s="111"/>
      <c r="V28" s="132"/>
      <c r="W28" s="110"/>
      <c r="X28" s="110"/>
      <c r="Y28" s="110"/>
      <c r="Z28" s="111"/>
      <c r="AA28" s="52"/>
      <c r="AB28" s="173"/>
      <c r="AC28" s="110"/>
      <c r="AD28" s="110"/>
      <c r="AE28" s="111"/>
      <c r="AF28" s="132"/>
      <c r="AG28" s="110"/>
      <c r="AH28" s="110"/>
      <c r="AI28" s="110"/>
      <c r="AJ28" s="110"/>
      <c r="AK28" s="111"/>
      <c r="AL28" s="132"/>
      <c r="AM28" s="110"/>
      <c r="AN28" s="110"/>
      <c r="AO28" s="110"/>
      <c r="AP28" s="110"/>
      <c r="AQ28" s="111"/>
      <c r="AR28" s="132"/>
      <c r="AS28" s="133"/>
      <c r="AT28" s="133"/>
      <c r="AU28" s="72"/>
      <c r="BL28" s="180"/>
      <c r="BM28" s="180"/>
      <c r="BN28" s="180"/>
      <c r="BO28" s="180"/>
      <c r="BP28" s="180"/>
      <c r="BS28" s="180"/>
      <c r="BT28" s="180"/>
      <c r="BU28" s="180"/>
      <c r="BV28" s="180"/>
      <c r="CB28" s="9"/>
      <c r="CC28" s="9"/>
      <c r="CD28" s="9"/>
      <c r="CE28" s="9"/>
      <c r="CF28" s="9"/>
      <c r="CG28" s="9"/>
    </row>
    <row r="29" spans="1:85" ht="12.75" customHeight="1">
      <c r="A29" s="170" t="s">
        <v>91</v>
      </c>
      <c r="B29" s="315"/>
      <c r="C29" s="315"/>
      <c r="D29" s="315"/>
      <c r="E29" s="316"/>
      <c r="F29" s="170" t="s">
        <v>92</v>
      </c>
      <c r="G29" s="171"/>
      <c r="H29" s="171"/>
      <c r="I29" s="27"/>
      <c r="J29" s="28"/>
      <c r="K29" s="170" t="s">
        <v>93</v>
      </c>
      <c r="L29" s="171"/>
      <c r="M29" s="171"/>
      <c r="N29" s="171"/>
      <c r="O29" s="171"/>
      <c r="P29" s="172"/>
      <c r="Q29" s="170" t="s">
        <v>94</v>
      </c>
      <c r="R29" s="225"/>
      <c r="S29" s="225"/>
      <c r="T29" s="225"/>
      <c r="U29" s="226"/>
      <c r="V29" s="170" t="s">
        <v>95</v>
      </c>
      <c r="W29" s="131"/>
      <c r="X29" s="131"/>
      <c r="Y29" s="131"/>
      <c r="Z29" s="179"/>
      <c r="AA29" s="27"/>
      <c r="AB29" s="225" t="s">
        <v>96</v>
      </c>
      <c r="AC29" s="225"/>
      <c r="AD29" s="225"/>
      <c r="AE29" s="226"/>
      <c r="AF29" s="170" t="s">
        <v>97</v>
      </c>
      <c r="AG29" s="171"/>
      <c r="AH29" s="171"/>
      <c r="AI29" s="171"/>
      <c r="AJ29" s="171"/>
      <c r="AK29" s="172"/>
      <c r="AL29" s="170" t="s">
        <v>98</v>
      </c>
      <c r="AM29" s="225"/>
      <c r="AN29" s="225"/>
      <c r="AO29" s="225"/>
      <c r="AP29" s="225"/>
      <c r="AQ29" s="226"/>
      <c r="AR29" s="170" t="s">
        <v>99</v>
      </c>
      <c r="AS29" s="206"/>
      <c r="AT29" s="206"/>
      <c r="AU29" s="26"/>
      <c r="BL29" s="339" t="s">
        <v>100</v>
      </c>
      <c r="BM29" s="339"/>
      <c r="BN29" s="339"/>
      <c r="BO29" s="339"/>
      <c r="BP29" s="339"/>
      <c r="BQ29" s="17"/>
      <c r="BR29" s="17"/>
      <c r="BS29" s="340">
        <f>IF($H$63="","","maintance  6 lb")</f>
      </c>
      <c r="BT29" s="340"/>
      <c r="BU29" s="340"/>
      <c r="BV29" s="340"/>
      <c r="BY29" s="14"/>
      <c r="CB29" s="9"/>
      <c r="CC29" s="9"/>
      <c r="CD29" s="9"/>
      <c r="CE29" s="9"/>
      <c r="CF29" s="9"/>
      <c r="CG29" s="9"/>
    </row>
    <row r="30" spans="1:85" ht="18" customHeight="1">
      <c r="A30" s="236"/>
      <c r="B30" s="175"/>
      <c r="C30" s="175"/>
      <c r="D30" s="175"/>
      <c r="E30" s="176"/>
      <c r="F30" s="174"/>
      <c r="G30" s="219"/>
      <c r="H30" s="219"/>
      <c r="I30" s="219"/>
      <c r="J30" s="220"/>
      <c r="K30" s="174"/>
      <c r="L30" s="175"/>
      <c r="M30" s="175"/>
      <c r="N30" s="175"/>
      <c r="O30" s="175"/>
      <c r="P30" s="176"/>
      <c r="Q30" s="178"/>
      <c r="R30" s="153"/>
      <c r="S30" s="153"/>
      <c r="T30" s="153"/>
      <c r="U30" s="154"/>
      <c r="V30" s="178"/>
      <c r="W30" s="153"/>
      <c r="X30" s="153"/>
      <c r="Y30" s="153"/>
      <c r="Z30" s="153"/>
      <c r="AA30" s="154"/>
      <c r="AB30" s="213"/>
      <c r="AC30" s="175"/>
      <c r="AD30" s="175"/>
      <c r="AE30" s="176"/>
      <c r="AF30" s="178"/>
      <c r="AG30" s="153"/>
      <c r="AH30" s="153"/>
      <c r="AI30" s="153"/>
      <c r="AJ30" s="153"/>
      <c r="AK30" s="154"/>
      <c r="AL30" s="153"/>
      <c r="AM30" s="153"/>
      <c r="AN30" s="153"/>
      <c r="AO30" s="153"/>
      <c r="AP30" s="153"/>
      <c r="AQ30" s="154"/>
      <c r="AR30" s="317"/>
      <c r="AS30" s="318"/>
      <c r="AT30" s="318"/>
      <c r="AU30" s="319"/>
      <c r="BN30" s="18">
        <f>IF(BL$29="","",AB30-AO30)</f>
      </c>
      <c r="BT30" s="19">
        <f>IF(BS$29="","",AB30-AO30)</f>
      </c>
      <c r="CB30" s="9"/>
      <c r="CC30" s="177"/>
      <c r="CD30" s="177"/>
      <c r="CE30" s="177"/>
      <c r="CF30" s="177"/>
      <c r="CG30" s="9"/>
    </row>
    <row r="31" spans="1:85" ht="18" customHeight="1">
      <c r="A31" s="236"/>
      <c r="B31" s="175"/>
      <c r="C31" s="175"/>
      <c r="D31" s="175"/>
      <c r="E31" s="176"/>
      <c r="F31" s="174"/>
      <c r="G31" s="219"/>
      <c r="H31" s="219"/>
      <c r="I31" s="219"/>
      <c r="J31" s="220"/>
      <c r="K31" s="174"/>
      <c r="L31" s="175"/>
      <c r="M31" s="175"/>
      <c r="N31" s="175"/>
      <c r="O31" s="175"/>
      <c r="P31" s="176"/>
      <c r="Q31" s="178"/>
      <c r="R31" s="153"/>
      <c r="S31" s="153"/>
      <c r="T31" s="153"/>
      <c r="U31" s="154"/>
      <c r="V31" s="178"/>
      <c r="W31" s="153"/>
      <c r="X31" s="153"/>
      <c r="Y31" s="153"/>
      <c r="Z31" s="153"/>
      <c r="AA31" s="154"/>
      <c r="AB31" s="213"/>
      <c r="AC31" s="175"/>
      <c r="AD31" s="175"/>
      <c r="AE31" s="176"/>
      <c r="AF31" s="178"/>
      <c r="AG31" s="153"/>
      <c r="AH31" s="153"/>
      <c r="AI31" s="153"/>
      <c r="AJ31" s="153"/>
      <c r="AK31" s="154"/>
      <c r="AL31" s="153"/>
      <c r="AM31" s="153"/>
      <c r="AN31" s="153"/>
      <c r="AO31" s="153"/>
      <c r="AP31" s="153"/>
      <c r="AQ31" s="154"/>
      <c r="AR31" s="317"/>
      <c r="AS31" s="318"/>
      <c r="AT31" s="318"/>
      <c r="AU31" s="319"/>
      <c r="BN31" s="18"/>
      <c r="BT31" s="19"/>
      <c r="CB31" s="9"/>
      <c r="CC31" s="9"/>
      <c r="CD31" s="9"/>
      <c r="CE31" s="9"/>
      <c r="CF31" s="9"/>
      <c r="CG31" s="9"/>
    </row>
    <row r="32" spans="1:85" ht="18" customHeight="1">
      <c r="A32" s="158" t="s">
        <v>101</v>
      </c>
      <c r="B32" s="159"/>
      <c r="C32" s="159"/>
      <c r="D32" s="159"/>
      <c r="E32" s="160"/>
      <c r="F32" s="164"/>
      <c r="G32" s="165"/>
      <c r="H32" s="165"/>
      <c r="I32" s="165"/>
      <c r="J32" s="166"/>
      <c r="K32" s="164"/>
      <c r="L32" s="188"/>
      <c r="M32" s="188"/>
      <c r="N32" s="188"/>
      <c r="O32" s="188"/>
      <c r="P32" s="189"/>
      <c r="Q32" s="191"/>
      <c r="R32" s="192"/>
      <c r="S32" s="192"/>
      <c r="T32" s="192"/>
      <c r="U32" s="193"/>
      <c r="V32" s="191"/>
      <c r="W32" s="192"/>
      <c r="X32" s="192"/>
      <c r="Y32" s="192"/>
      <c r="Z32" s="192"/>
      <c r="AA32" s="193"/>
      <c r="AB32" s="190"/>
      <c r="AC32" s="188"/>
      <c r="AD32" s="188"/>
      <c r="AE32" s="189"/>
      <c r="AF32" s="191"/>
      <c r="AG32" s="192"/>
      <c r="AH32" s="192"/>
      <c r="AI32" s="192"/>
      <c r="AJ32" s="192"/>
      <c r="AK32" s="193"/>
      <c r="AL32" s="191"/>
      <c r="AM32" s="192"/>
      <c r="AN32" s="192"/>
      <c r="AO32" s="192"/>
      <c r="AP32" s="192"/>
      <c r="AQ32" s="193"/>
      <c r="AR32" s="187"/>
      <c r="AS32" s="188"/>
      <c r="AT32" s="188"/>
      <c r="AU32" s="189"/>
      <c r="BN32" s="18"/>
      <c r="BT32" s="19"/>
      <c r="CB32" s="9"/>
      <c r="CC32" s="9"/>
      <c r="CD32" s="9"/>
      <c r="CE32" s="9"/>
      <c r="CF32" s="9"/>
      <c r="CG32" s="9"/>
    </row>
    <row r="33" spans="1:72" ht="18" customHeight="1">
      <c r="A33" s="161"/>
      <c r="B33" s="162"/>
      <c r="C33" s="162"/>
      <c r="D33" s="162"/>
      <c r="E33" s="163"/>
      <c r="F33" s="167"/>
      <c r="G33" s="168"/>
      <c r="H33" s="168"/>
      <c r="I33" s="168"/>
      <c r="J33" s="169"/>
      <c r="K33" s="167"/>
      <c r="L33" s="168"/>
      <c r="M33" s="168"/>
      <c r="N33" s="168"/>
      <c r="O33" s="168"/>
      <c r="P33" s="169"/>
      <c r="Q33" s="194"/>
      <c r="R33" s="136"/>
      <c r="S33" s="136"/>
      <c r="T33" s="136"/>
      <c r="U33" s="195"/>
      <c r="V33" s="194"/>
      <c r="W33" s="136"/>
      <c r="X33" s="136"/>
      <c r="Y33" s="136"/>
      <c r="Z33" s="136"/>
      <c r="AA33" s="195"/>
      <c r="AB33" s="167"/>
      <c r="AC33" s="168"/>
      <c r="AD33" s="168"/>
      <c r="AE33" s="169"/>
      <c r="AF33" s="194"/>
      <c r="AG33" s="136"/>
      <c r="AH33" s="136"/>
      <c r="AI33" s="136"/>
      <c r="AJ33" s="136"/>
      <c r="AK33" s="195"/>
      <c r="AL33" s="194"/>
      <c r="AM33" s="136"/>
      <c r="AN33" s="136"/>
      <c r="AO33" s="136"/>
      <c r="AP33" s="136"/>
      <c r="AQ33" s="195"/>
      <c r="AR33" s="167"/>
      <c r="AS33" s="168"/>
      <c r="AT33" s="168"/>
      <c r="AU33" s="169"/>
      <c r="BN33" s="18">
        <f>IF(BL$29="","",AB33-AO33)</f>
      </c>
      <c r="BT33" s="19">
        <f>IF(BS$29="","",AB33-AO33)</f>
      </c>
    </row>
    <row r="34" spans="1:78" ht="18" customHeight="1">
      <c r="A34" s="329" t="s">
        <v>102</v>
      </c>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330"/>
      <c r="Z34" s="330"/>
      <c r="AA34" s="331"/>
      <c r="AB34" s="184" t="s">
        <v>103</v>
      </c>
      <c r="AC34" s="223"/>
      <c r="AD34" s="363"/>
      <c r="AE34" s="363"/>
      <c r="AF34" s="363"/>
      <c r="AG34" s="363"/>
      <c r="AH34" s="363"/>
      <c r="AI34" s="363"/>
      <c r="AJ34" s="363"/>
      <c r="AK34" s="363"/>
      <c r="AL34" s="363"/>
      <c r="AM34" s="363"/>
      <c r="AN34" s="363"/>
      <c r="AO34" s="363"/>
      <c r="AP34" s="363"/>
      <c r="AQ34" s="363"/>
      <c r="AR34" s="363"/>
      <c r="AS34" s="363"/>
      <c r="AT34" s="363"/>
      <c r="AU34" s="364"/>
      <c r="BN34" s="18"/>
      <c r="BT34" s="19"/>
      <c r="BZ34" s="20"/>
    </row>
    <row r="35" spans="1:72" ht="18" customHeight="1">
      <c r="A35" s="268" t="s">
        <v>104</v>
      </c>
      <c r="B35" s="269"/>
      <c r="C35" s="269"/>
      <c r="D35" s="269"/>
      <c r="E35" s="270"/>
      <c r="F35" s="202" t="s">
        <v>105</v>
      </c>
      <c r="G35" s="203"/>
      <c r="H35" s="203"/>
      <c r="I35" s="203"/>
      <c r="J35" s="203"/>
      <c r="K35" s="204"/>
      <c r="L35" s="202" t="s">
        <v>106</v>
      </c>
      <c r="M35" s="203"/>
      <c r="N35" s="203"/>
      <c r="O35" s="203"/>
      <c r="P35" s="203"/>
      <c r="Q35" s="204"/>
      <c r="R35" s="202" t="s">
        <v>107</v>
      </c>
      <c r="S35" s="203"/>
      <c r="T35" s="203"/>
      <c r="U35" s="203"/>
      <c r="V35" s="204"/>
      <c r="W35" s="210" t="s">
        <v>107</v>
      </c>
      <c r="X35" s="211"/>
      <c r="Y35" s="211"/>
      <c r="Z35" s="211"/>
      <c r="AA35" s="212"/>
      <c r="AB35" s="184" t="s">
        <v>108</v>
      </c>
      <c r="AC35" s="185"/>
      <c r="AD35" s="185"/>
      <c r="AE35" s="185"/>
      <c r="AF35" s="185"/>
      <c r="AG35" s="185"/>
      <c r="AH35" s="185"/>
      <c r="AI35" s="186"/>
      <c r="AJ35" s="181" t="s">
        <v>109</v>
      </c>
      <c r="AK35" s="182"/>
      <c r="AL35" s="182"/>
      <c r="AM35" s="182"/>
      <c r="AN35" s="182"/>
      <c r="AO35" s="182"/>
      <c r="AP35" s="183"/>
      <c r="AQ35" s="181" t="s">
        <v>110</v>
      </c>
      <c r="AR35" s="182"/>
      <c r="AS35" s="182"/>
      <c r="AT35" s="182"/>
      <c r="AU35" s="45"/>
      <c r="BN35" s="18"/>
      <c r="BT35" s="19"/>
    </row>
    <row r="36" spans="1:78" ht="18" customHeight="1">
      <c r="A36" s="271"/>
      <c r="B36" s="272"/>
      <c r="C36" s="272"/>
      <c r="D36" s="272"/>
      <c r="E36" s="273"/>
      <c r="F36" s="205" t="s">
        <v>106</v>
      </c>
      <c r="G36" s="206"/>
      <c r="H36" s="206"/>
      <c r="I36" s="206"/>
      <c r="J36" s="206"/>
      <c r="K36" s="207"/>
      <c r="L36" s="205" t="s">
        <v>111</v>
      </c>
      <c r="M36" s="206"/>
      <c r="N36" s="206"/>
      <c r="O36" s="206"/>
      <c r="P36" s="206"/>
      <c r="Q36" s="207"/>
      <c r="R36" s="205" t="s">
        <v>106</v>
      </c>
      <c r="S36" s="130"/>
      <c r="T36" s="130"/>
      <c r="U36" s="130"/>
      <c r="V36" s="208"/>
      <c r="W36" s="161"/>
      <c r="X36" s="162"/>
      <c r="Y36" s="162"/>
      <c r="Z36" s="162"/>
      <c r="AA36" s="163"/>
      <c r="AB36" s="32" t="s">
        <v>112</v>
      </c>
      <c r="AC36" s="52"/>
      <c r="AD36" s="52"/>
      <c r="AE36" s="52"/>
      <c r="AF36" s="52"/>
      <c r="AG36" s="52"/>
      <c r="AH36" s="52"/>
      <c r="AI36" s="53"/>
      <c r="AJ36" s="145"/>
      <c r="AK36" s="146"/>
      <c r="AL36" s="146"/>
      <c r="AM36" s="146"/>
      <c r="AN36" s="146"/>
      <c r="AO36" s="146"/>
      <c r="AP36" s="147"/>
      <c r="AQ36" s="151"/>
      <c r="AR36" s="152"/>
      <c r="AS36" s="152"/>
      <c r="AT36" s="152"/>
      <c r="AU36" s="73"/>
      <c r="BN36" s="18"/>
      <c r="BT36" s="19"/>
      <c r="BZ36" s="13"/>
    </row>
    <row r="37" spans="1:72" ht="18" customHeight="1">
      <c r="A37" s="280"/>
      <c r="B37" s="197"/>
      <c r="C37" s="197"/>
      <c r="D37" s="197"/>
      <c r="E37" s="198"/>
      <c r="F37" s="199"/>
      <c r="G37" s="200"/>
      <c r="H37" s="200"/>
      <c r="I37" s="200"/>
      <c r="J37" s="200"/>
      <c r="K37" s="201"/>
      <c r="L37" s="145"/>
      <c r="M37" s="146"/>
      <c r="N37" s="146"/>
      <c r="O37" s="146"/>
      <c r="P37" s="146"/>
      <c r="Q37" s="147"/>
      <c r="R37" s="145"/>
      <c r="S37" s="217"/>
      <c r="T37" s="217"/>
      <c r="U37" s="217"/>
      <c r="V37" s="218"/>
      <c r="W37" s="209"/>
      <c r="X37" s="200"/>
      <c r="Y37" s="200"/>
      <c r="Z37" s="200"/>
      <c r="AA37" s="201"/>
      <c r="AB37" s="214" t="s">
        <v>113</v>
      </c>
      <c r="AC37" s="215"/>
      <c r="AD37" s="215"/>
      <c r="AE37" s="215"/>
      <c r="AF37" s="215"/>
      <c r="AG37" s="215"/>
      <c r="AH37" s="215"/>
      <c r="AI37" s="216"/>
      <c r="AJ37" s="145"/>
      <c r="AK37" s="146"/>
      <c r="AL37" s="146"/>
      <c r="AM37" s="146"/>
      <c r="AN37" s="146"/>
      <c r="AO37" s="146"/>
      <c r="AP37" s="147"/>
      <c r="AQ37" s="151"/>
      <c r="AR37" s="152"/>
      <c r="AS37" s="152"/>
      <c r="AT37" s="152"/>
      <c r="AU37" s="74"/>
      <c r="BN37" s="18"/>
      <c r="BT37" s="19"/>
    </row>
    <row r="38" spans="1:72" ht="18" customHeight="1">
      <c r="A38" s="280"/>
      <c r="B38" s="197"/>
      <c r="C38" s="197"/>
      <c r="D38" s="197"/>
      <c r="E38" s="198"/>
      <c r="F38" s="199"/>
      <c r="G38" s="200"/>
      <c r="H38" s="200"/>
      <c r="I38" s="200"/>
      <c r="J38" s="200"/>
      <c r="K38" s="201"/>
      <c r="L38" s="145"/>
      <c r="M38" s="146"/>
      <c r="N38" s="146"/>
      <c r="O38" s="146"/>
      <c r="P38" s="146"/>
      <c r="Q38" s="147"/>
      <c r="R38" s="145"/>
      <c r="S38" s="217"/>
      <c r="T38" s="217"/>
      <c r="U38" s="217"/>
      <c r="V38" s="218"/>
      <c r="W38" s="209"/>
      <c r="X38" s="200"/>
      <c r="Y38" s="200"/>
      <c r="Z38" s="200"/>
      <c r="AA38" s="201"/>
      <c r="AB38" s="86" t="s">
        <v>114</v>
      </c>
      <c r="AC38" s="101"/>
      <c r="AD38" s="101"/>
      <c r="AE38" s="101"/>
      <c r="AF38" s="101"/>
      <c r="AG38" s="101"/>
      <c r="AH38" s="101"/>
      <c r="AI38" s="106"/>
      <c r="AJ38" s="148"/>
      <c r="AK38" s="149"/>
      <c r="AL38" s="149"/>
      <c r="AM38" s="149"/>
      <c r="AN38" s="149"/>
      <c r="AO38" s="149"/>
      <c r="AP38" s="150"/>
      <c r="AQ38" s="148"/>
      <c r="AR38" s="149"/>
      <c r="AS38" s="149"/>
      <c r="AT38" s="149"/>
      <c r="AU38" s="73"/>
      <c r="BN38" s="18"/>
      <c r="BT38" s="19"/>
    </row>
    <row r="39" spans="1:72" ht="18" customHeight="1">
      <c r="A39" s="280"/>
      <c r="B39" s="197"/>
      <c r="C39" s="197"/>
      <c r="D39" s="197"/>
      <c r="E39" s="198"/>
      <c r="F39" s="199"/>
      <c r="G39" s="200"/>
      <c r="H39" s="200"/>
      <c r="I39" s="200"/>
      <c r="J39" s="200"/>
      <c r="K39" s="201"/>
      <c r="L39" s="145"/>
      <c r="M39" s="146"/>
      <c r="N39" s="146"/>
      <c r="O39" s="146"/>
      <c r="P39" s="146"/>
      <c r="Q39" s="147"/>
      <c r="R39" s="145"/>
      <c r="S39" s="217"/>
      <c r="T39" s="217"/>
      <c r="U39" s="217"/>
      <c r="V39" s="218"/>
      <c r="W39" s="209"/>
      <c r="X39" s="200"/>
      <c r="Y39" s="200"/>
      <c r="Z39" s="200"/>
      <c r="AA39" s="201"/>
      <c r="AB39" s="365" t="s">
        <v>115</v>
      </c>
      <c r="AC39" s="366"/>
      <c r="AD39" s="366"/>
      <c r="AE39" s="366"/>
      <c r="AF39" s="366"/>
      <c r="AG39" s="366"/>
      <c r="AH39" s="366"/>
      <c r="AI39" s="367"/>
      <c r="AJ39" s="263"/>
      <c r="AK39" s="264"/>
      <c r="AL39" s="264"/>
      <c r="AM39" s="264"/>
      <c r="AN39" s="264"/>
      <c r="AO39" s="264"/>
      <c r="AP39" s="265"/>
      <c r="AQ39" s="263"/>
      <c r="AR39" s="264"/>
      <c r="AS39" s="264"/>
      <c r="AT39" s="264"/>
      <c r="AU39" s="75"/>
      <c r="BN39" s="18"/>
      <c r="BT39" s="19"/>
    </row>
    <row r="40" spans="1:72" ht="18" customHeight="1">
      <c r="A40" s="280"/>
      <c r="B40" s="197"/>
      <c r="C40" s="197"/>
      <c r="D40" s="197"/>
      <c r="E40" s="198"/>
      <c r="F40" s="199"/>
      <c r="G40" s="200"/>
      <c r="H40" s="200"/>
      <c r="I40" s="200"/>
      <c r="J40" s="200"/>
      <c r="K40" s="201"/>
      <c r="L40" s="145"/>
      <c r="M40" s="146"/>
      <c r="N40" s="146"/>
      <c r="O40" s="146"/>
      <c r="P40" s="146"/>
      <c r="Q40" s="147"/>
      <c r="R40" s="145"/>
      <c r="S40" s="217"/>
      <c r="T40" s="217"/>
      <c r="U40" s="217"/>
      <c r="V40" s="218"/>
      <c r="W40" s="209"/>
      <c r="X40" s="200"/>
      <c r="Y40" s="200"/>
      <c r="Z40" s="200"/>
      <c r="AA40" s="200"/>
      <c r="AB40" s="86" t="s">
        <v>116</v>
      </c>
      <c r="AC40" s="101"/>
      <c r="AD40" s="101"/>
      <c r="AE40" s="101"/>
      <c r="AF40" s="101"/>
      <c r="AG40" s="101"/>
      <c r="AH40" s="101"/>
      <c r="AI40" s="106"/>
      <c r="AJ40" s="148"/>
      <c r="AK40" s="266"/>
      <c r="AL40" s="266"/>
      <c r="AM40" s="266"/>
      <c r="AN40" s="266"/>
      <c r="AO40" s="266"/>
      <c r="AP40" s="267"/>
      <c r="AQ40" s="352"/>
      <c r="AR40" s="266"/>
      <c r="AS40" s="266"/>
      <c r="AT40" s="266"/>
      <c r="AU40" s="53"/>
      <c r="BN40" s="18">
        <f>IF(BL$29="","",#REF!-AO40)</f>
      </c>
      <c r="BT40" s="19">
        <f>IF(BS$29="","",#REF!-AO40)</f>
      </c>
    </row>
    <row r="41" spans="1:72" ht="18" customHeight="1" thickBot="1">
      <c r="A41" s="280"/>
      <c r="B41" s="197"/>
      <c r="C41" s="197"/>
      <c r="D41" s="197"/>
      <c r="E41" s="198"/>
      <c r="F41" s="199"/>
      <c r="G41" s="200"/>
      <c r="H41" s="200"/>
      <c r="I41" s="200"/>
      <c r="J41" s="200"/>
      <c r="K41" s="201"/>
      <c r="L41" s="145"/>
      <c r="M41" s="146"/>
      <c r="N41" s="146"/>
      <c r="O41" s="146"/>
      <c r="P41" s="146"/>
      <c r="Q41" s="147"/>
      <c r="R41" s="145"/>
      <c r="S41" s="217"/>
      <c r="T41" s="217"/>
      <c r="U41" s="217"/>
      <c r="V41" s="218"/>
      <c r="W41" s="196"/>
      <c r="X41" s="197"/>
      <c r="Y41" s="197"/>
      <c r="Z41" s="198"/>
      <c r="AA41" s="76"/>
      <c r="AB41" s="355" t="s">
        <v>117</v>
      </c>
      <c r="AC41" s="356"/>
      <c r="AD41" s="356"/>
      <c r="AE41" s="356"/>
      <c r="AF41" s="356"/>
      <c r="AG41" s="356"/>
      <c r="AH41" s="356"/>
      <c r="AI41" s="357"/>
      <c r="AJ41" s="276"/>
      <c r="AK41" s="277"/>
      <c r="AL41" s="277"/>
      <c r="AM41" s="277"/>
      <c r="AN41" s="277"/>
      <c r="AO41" s="277"/>
      <c r="AP41" s="278"/>
      <c r="AQ41" s="276"/>
      <c r="AR41" s="277"/>
      <c r="AS41" s="277"/>
      <c r="AT41" s="277"/>
      <c r="AU41" s="28"/>
      <c r="AX41" s="18" t="e">
        <f>IF(#REF!="","",SUM(E41-P41))</f>
        <v>#REF!</v>
      </c>
      <c r="AY41" s="21"/>
      <c r="BB41" s="22"/>
      <c r="BD41" s="19" t="e">
        <f>IF(#REF!="","",SUM(E41-P41))</f>
        <v>#REF!</v>
      </c>
      <c r="BL41" s="23"/>
      <c r="BN41" s="18">
        <f>IF(BL$29="","",AB39-AO41)</f>
      </c>
      <c r="BS41" s="19" t="e">
        <f>IF(#REF!="","",SUM(T41-AE39))</f>
        <v>#REF!</v>
      </c>
      <c r="BT41" s="19">
        <f>IF(BS$29="","",AB39-AO41)</f>
      </c>
    </row>
    <row r="42" spans="1:72" ht="18" customHeight="1">
      <c r="A42" s="280"/>
      <c r="B42" s="197"/>
      <c r="C42" s="197"/>
      <c r="D42" s="197"/>
      <c r="E42" s="198"/>
      <c r="F42" s="199"/>
      <c r="G42" s="200"/>
      <c r="H42" s="200"/>
      <c r="I42" s="200"/>
      <c r="J42" s="200"/>
      <c r="K42" s="201"/>
      <c r="L42" s="145"/>
      <c r="M42" s="146"/>
      <c r="N42" s="146"/>
      <c r="O42" s="146"/>
      <c r="P42" s="146"/>
      <c r="Q42" s="147"/>
      <c r="R42" s="145"/>
      <c r="S42" s="217"/>
      <c r="T42" s="217"/>
      <c r="U42" s="217"/>
      <c r="V42" s="218"/>
      <c r="W42" s="196"/>
      <c r="X42" s="197"/>
      <c r="Y42" s="197"/>
      <c r="Z42" s="198"/>
      <c r="AA42" s="77"/>
      <c r="AB42" s="368" t="s">
        <v>118</v>
      </c>
      <c r="AC42" s="369"/>
      <c r="AD42" s="369"/>
      <c r="AE42" s="369"/>
      <c r="AF42" s="369"/>
      <c r="AG42" s="369"/>
      <c r="AH42" s="369"/>
      <c r="AI42" s="369"/>
      <c r="AJ42" s="362"/>
      <c r="AK42" s="362"/>
      <c r="AL42" s="362"/>
      <c r="AM42" s="362"/>
      <c r="AN42" s="362"/>
      <c r="AO42" s="362"/>
      <c r="AP42" s="362"/>
      <c r="AQ42" s="362"/>
      <c r="AR42" s="362"/>
      <c r="AS42" s="362"/>
      <c r="AT42" s="362"/>
      <c r="AU42" s="78"/>
      <c r="AX42" s="18" t="e">
        <f>IF(#REF!="","",SUM(E42-#REF!))</f>
        <v>#REF!</v>
      </c>
      <c r="AY42" s="21"/>
      <c r="BB42" s="22"/>
      <c r="BD42" s="19" t="e">
        <f>IF(#REF!="","",SUM(E42-#REF!))</f>
        <v>#REF!</v>
      </c>
      <c r="BL42" s="23"/>
      <c r="BN42" s="18">
        <f>IF(BL$29="","",#REF!-#REF!)</f>
      </c>
      <c r="BS42" s="19" t="e">
        <f>IF(#REF!="","",SUM(T42-#REF!))</f>
        <v>#REF!</v>
      </c>
      <c r="BT42" s="19">
        <f>IF(BS$29="","",#REF!-#REF!)</f>
      </c>
    </row>
    <row r="43" spans="1:72" ht="18" customHeight="1">
      <c r="A43" s="280"/>
      <c r="B43" s="197"/>
      <c r="C43" s="197"/>
      <c r="D43" s="197"/>
      <c r="E43" s="198"/>
      <c r="F43" s="199"/>
      <c r="G43" s="200"/>
      <c r="H43" s="200"/>
      <c r="I43" s="200"/>
      <c r="J43" s="200"/>
      <c r="K43" s="201"/>
      <c r="L43" s="145"/>
      <c r="M43" s="146"/>
      <c r="N43" s="146"/>
      <c r="O43" s="146"/>
      <c r="P43" s="146"/>
      <c r="Q43" s="147"/>
      <c r="R43" s="145"/>
      <c r="S43" s="217"/>
      <c r="T43" s="217"/>
      <c r="U43" s="217"/>
      <c r="V43" s="218"/>
      <c r="W43" s="196"/>
      <c r="X43" s="197"/>
      <c r="Y43" s="197"/>
      <c r="Z43" s="198"/>
      <c r="AA43" s="79"/>
      <c r="AB43" s="358" t="s">
        <v>119</v>
      </c>
      <c r="AC43" s="359"/>
      <c r="AD43" s="359"/>
      <c r="AE43" s="359"/>
      <c r="AF43" s="359"/>
      <c r="AG43" s="359"/>
      <c r="AH43" s="359"/>
      <c r="AI43" s="359"/>
      <c r="AJ43" s="359"/>
      <c r="AK43" s="360"/>
      <c r="AL43" s="360"/>
      <c r="AM43" s="360"/>
      <c r="AN43" s="360"/>
      <c r="AO43" s="360"/>
      <c r="AP43" s="360"/>
      <c r="AQ43" s="360"/>
      <c r="AR43" s="360"/>
      <c r="AS43" s="360"/>
      <c r="AT43" s="360"/>
      <c r="AU43" s="78"/>
      <c r="AX43" s="18" t="e">
        <f>IF(#REF!="","",SUM(E43-#REF!))</f>
        <v>#REF!</v>
      </c>
      <c r="AY43" s="21"/>
      <c r="BB43" s="22"/>
      <c r="BD43" s="19" t="e">
        <f>IF(#REF!="","",SUM(E43-#REF!))</f>
        <v>#REF!</v>
      </c>
      <c r="BL43" s="23"/>
      <c r="BN43" s="18">
        <f>IF(BL$29="","",AB42-AO42)</f>
      </c>
      <c r="BS43" s="19" t="e">
        <f>IF(#REF!="","",SUM(T43-AE42))</f>
        <v>#REF!</v>
      </c>
      <c r="BT43" s="19">
        <f>IF(BS$29="","",AB42-AO42)</f>
      </c>
    </row>
    <row r="44" spans="1:71" ht="18" customHeight="1">
      <c r="A44" s="280"/>
      <c r="B44" s="197"/>
      <c r="C44" s="197"/>
      <c r="D44" s="197"/>
      <c r="E44" s="198"/>
      <c r="F44" s="199"/>
      <c r="G44" s="200"/>
      <c r="H44" s="200"/>
      <c r="I44" s="200"/>
      <c r="J44" s="200"/>
      <c r="K44" s="201"/>
      <c r="L44" s="145"/>
      <c r="M44" s="146"/>
      <c r="N44" s="146"/>
      <c r="O44" s="146"/>
      <c r="P44" s="146"/>
      <c r="Q44" s="147"/>
      <c r="R44" s="145"/>
      <c r="S44" s="217"/>
      <c r="T44" s="217"/>
      <c r="U44" s="217"/>
      <c r="V44" s="218"/>
      <c r="W44" s="196"/>
      <c r="X44" s="197"/>
      <c r="Y44" s="197"/>
      <c r="Z44" s="198"/>
      <c r="AA44" s="80"/>
      <c r="AB44" s="330" t="s">
        <v>120</v>
      </c>
      <c r="AC44" s="141"/>
      <c r="AD44" s="141"/>
      <c r="AE44" s="141"/>
      <c r="AF44" s="141"/>
      <c r="AG44" s="141"/>
      <c r="AH44" s="141"/>
      <c r="AI44" s="141"/>
      <c r="AJ44" s="141"/>
      <c r="AK44" s="146"/>
      <c r="AL44" s="146"/>
      <c r="AM44" s="146"/>
      <c r="AN44" s="146"/>
      <c r="AO44" s="146"/>
      <c r="AP44" s="146"/>
      <c r="AQ44" s="146"/>
      <c r="AR44" s="146"/>
      <c r="AS44" s="146"/>
      <c r="AT44" s="146"/>
      <c r="AU44" s="81"/>
      <c r="AX44" s="18" t="e">
        <f>IF(#REF!="","",SUM(E44-#REF!))</f>
        <v>#REF!</v>
      </c>
      <c r="AY44" s="21"/>
      <c r="BB44" s="22"/>
      <c r="BD44" s="19" t="e">
        <f>IF(#REF!="","",SUM(E44-#REF!))</f>
        <v>#REF!</v>
      </c>
      <c r="BL44" s="23"/>
      <c r="BS44" s="19" t="e">
        <f>IF(#REF!="","",SUM(T44-AF43))</f>
        <v>#REF!</v>
      </c>
    </row>
    <row r="45" spans="1:71" ht="18" customHeight="1">
      <c r="A45" s="280"/>
      <c r="B45" s="197"/>
      <c r="C45" s="197"/>
      <c r="D45" s="197"/>
      <c r="E45" s="198"/>
      <c r="F45" s="199"/>
      <c r="G45" s="200"/>
      <c r="H45" s="200"/>
      <c r="I45" s="200"/>
      <c r="J45" s="200"/>
      <c r="K45" s="201"/>
      <c r="L45" s="145"/>
      <c r="M45" s="146"/>
      <c r="N45" s="146"/>
      <c r="O45" s="146"/>
      <c r="P45" s="146"/>
      <c r="Q45" s="147"/>
      <c r="R45" s="145"/>
      <c r="S45" s="217"/>
      <c r="T45" s="217"/>
      <c r="U45" s="217"/>
      <c r="V45" s="218"/>
      <c r="W45" s="196"/>
      <c r="X45" s="197"/>
      <c r="Y45" s="197"/>
      <c r="Z45" s="198"/>
      <c r="AA45" s="82" t="s">
        <v>121</v>
      </c>
      <c r="AB45" s="346" t="s">
        <v>121</v>
      </c>
      <c r="AC45" s="346"/>
      <c r="AD45" s="346"/>
      <c r="AE45" s="346"/>
      <c r="AF45" s="346"/>
      <c r="AG45" s="346"/>
      <c r="AH45" s="346"/>
      <c r="AI45" s="346"/>
      <c r="AJ45" s="346"/>
      <c r="AK45" s="361"/>
      <c r="AL45" s="146"/>
      <c r="AM45" s="146"/>
      <c r="AN45" s="146"/>
      <c r="AO45" s="146"/>
      <c r="AP45" s="146"/>
      <c r="AQ45" s="146"/>
      <c r="AR45" s="146"/>
      <c r="AS45" s="146"/>
      <c r="AT45" s="146"/>
      <c r="AU45" s="81"/>
      <c r="AX45" s="18" t="e">
        <f>IF(#REF!="","",SUM(E45-#REF!))</f>
        <v>#REF!</v>
      </c>
      <c r="AY45" s="21"/>
      <c r="BB45" s="24"/>
      <c r="BD45" s="19" t="e">
        <f>IF(#REF!="","",SUM(E45-#REF!))</f>
        <v>#REF!</v>
      </c>
      <c r="BS45" s="19" t="e">
        <f>IF(#REF!="","",SUM(T45-#REF!))</f>
        <v>#REF!</v>
      </c>
    </row>
    <row r="46" spans="1:71" ht="18" customHeight="1">
      <c r="A46" s="280"/>
      <c r="B46" s="197"/>
      <c r="C46" s="197"/>
      <c r="D46" s="197"/>
      <c r="E46" s="198"/>
      <c r="F46" s="199"/>
      <c r="G46" s="200"/>
      <c r="H46" s="200"/>
      <c r="I46" s="200"/>
      <c r="J46" s="200"/>
      <c r="K46" s="201"/>
      <c r="L46" s="145"/>
      <c r="M46" s="146"/>
      <c r="N46" s="146"/>
      <c r="O46" s="146"/>
      <c r="P46" s="146"/>
      <c r="Q46" s="147"/>
      <c r="R46" s="145"/>
      <c r="S46" s="217"/>
      <c r="T46" s="217"/>
      <c r="U46" s="217"/>
      <c r="V46" s="218"/>
      <c r="W46" s="196"/>
      <c r="X46" s="197"/>
      <c r="Y46" s="197"/>
      <c r="Z46" s="198"/>
      <c r="AA46" s="353"/>
      <c r="AB46" s="354"/>
      <c r="AC46" s="354"/>
      <c r="AD46" s="354"/>
      <c r="AE46" s="354"/>
      <c r="AF46" s="354"/>
      <c r="AG46" s="354"/>
      <c r="AH46" s="354"/>
      <c r="AI46" s="354"/>
      <c r="AJ46" s="354"/>
      <c r="AK46" s="354"/>
      <c r="AL46" s="354"/>
      <c r="AM46" s="354"/>
      <c r="AN46" s="354"/>
      <c r="AO46" s="354"/>
      <c r="AP46" s="197"/>
      <c r="AQ46" s="197"/>
      <c r="AR46" s="197"/>
      <c r="AS46" s="197"/>
      <c r="AT46" s="197"/>
      <c r="AU46" s="81"/>
      <c r="AX46" s="18" t="e">
        <f>IF(#REF!="","",SUM(E46-#REF!))</f>
        <v>#REF!</v>
      </c>
      <c r="AY46" s="25">
        <f>IF(G46="","",SUM(G46/2000))</f>
      </c>
      <c r="BB46" s="24">
        <f>IF(AY46="","",IF(B71="","X",(AY46)/2))</f>
      </c>
      <c r="BD46" s="19" t="e">
        <f>IF(#REF!="","",SUM(E46-#REF!))</f>
        <v>#REF!</v>
      </c>
      <c r="BS46" s="19" t="e">
        <f>IF(#REF!="","",SUM(T46-AE46))</f>
        <v>#REF!</v>
      </c>
    </row>
    <row r="47" spans="1:71" ht="18" customHeight="1">
      <c r="A47" s="280"/>
      <c r="B47" s="197"/>
      <c r="C47" s="197"/>
      <c r="D47" s="197"/>
      <c r="E47" s="198"/>
      <c r="F47" s="199"/>
      <c r="G47" s="200"/>
      <c r="H47" s="200"/>
      <c r="I47" s="200"/>
      <c r="J47" s="200"/>
      <c r="K47" s="201"/>
      <c r="L47" s="145"/>
      <c r="M47" s="146"/>
      <c r="N47" s="146"/>
      <c r="O47" s="146"/>
      <c r="P47" s="146"/>
      <c r="Q47" s="147"/>
      <c r="R47" s="145"/>
      <c r="S47" s="217"/>
      <c r="T47" s="217"/>
      <c r="U47" s="217"/>
      <c r="V47" s="218"/>
      <c r="W47" s="196"/>
      <c r="X47" s="197"/>
      <c r="Y47" s="197"/>
      <c r="Z47" s="198"/>
      <c r="AA47" s="31"/>
      <c r="AB47" s="181" t="s">
        <v>122</v>
      </c>
      <c r="AC47" s="141"/>
      <c r="AD47" s="141"/>
      <c r="AE47" s="141"/>
      <c r="AF47" s="141"/>
      <c r="AG47" s="141"/>
      <c r="AH47" s="141"/>
      <c r="AI47" s="141"/>
      <c r="AJ47" s="141"/>
      <c r="AK47" s="141"/>
      <c r="AL47" s="10"/>
      <c r="AM47" s="10"/>
      <c r="AN47" s="10"/>
      <c r="AO47" s="217"/>
      <c r="AP47" s="217"/>
      <c r="AQ47" s="182" t="s">
        <v>123</v>
      </c>
      <c r="AR47" s="141"/>
      <c r="AS47" s="141"/>
      <c r="AT47" s="141"/>
      <c r="AU47" s="81"/>
      <c r="AX47" s="18" t="e">
        <f>IF(#REF!="","",SUM(E47-#REF!))</f>
        <v>#REF!</v>
      </c>
      <c r="AY47" s="25">
        <f>IF(G47="","",SUM(G47/2000))</f>
      </c>
      <c r="BB47" s="24">
        <f>IF(AY47="","",IF(B72="","X",(AY47)/2))</f>
      </c>
      <c r="BD47" s="19" t="e">
        <f>IF(#REF!="","",SUM(E47-#REF!))</f>
        <v>#REF!</v>
      </c>
      <c r="BS47" s="19" t="e">
        <f>IF(#REF!="","",SUM(T47-AE45))</f>
        <v>#REF!</v>
      </c>
    </row>
    <row r="48" spans="1:47" ht="3" customHeight="1">
      <c r="A48" s="261"/>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262"/>
    </row>
    <row r="49" spans="1:47" ht="12.75">
      <c r="A49" s="335" t="s">
        <v>124</v>
      </c>
      <c r="B49" s="336"/>
      <c r="C49" s="336"/>
      <c r="D49" s="336"/>
      <c r="E49" s="336"/>
      <c r="F49" s="336"/>
      <c r="G49" s="336"/>
      <c r="H49" s="336"/>
      <c r="I49" s="336"/>
      <c r="J49" s="336"/>
      <c r="K49" s="336"/>
      <c r="L49" s="336"/>
      <c r="M49" s="336"/>
      <c r="N49" s="336"/>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8"/>
    </row>
    <row r="50" spans="1:47" ht="12.75">
      <c r="A50" s="335" t="s">
        <v>125</v>
      </c>
      <c r="B50" s="347"/>
      <c r="C50" s="347"/>
      <c r="D50" s="347"/>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8"/>
    </row>
    <row r="51" spans="1:47" ht="3" customHeight="1">
      <c r="A51" s="349"/>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1"/>
    </row>
    <row r="52" spans="1:47" ht="12.75">
      <c r="A52" s="232" t="s">
        <v>126</v>
      </c>
      <c r="B52" s="233"/>
      <c r="C52" s="233"/>
      <c r="D52" s="233"/>
      <c r="E52" s="233"/>
      <c r="F52" s="233"/>
      <c r="G52" s="233"/>
      <c r="H52" s="233"/>
      <c r="I52" s="233"/>
      <c r="J52" s="233"/>
      <c r="K52" s="233"/>
      <c r="L52" s="233"/>
      <c r="M52" s="233"/>
      <c r="N52" s="233"/>
      <c r="O52" s="233"/>
      <c r="P52" s="233"/>
      <c r="Q52" s="233"/>
      <c r="R52" s="233"/>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4"/>
    </row>
    <row r="53" spans="1:47" ht="12.75">
      <c r="A53" s="258"/>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60"/>
    </row>
    <row r="54" spans="1:47" ht="12.75">
      <c r="A54" s="258"/>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60"/>
    </row>
    <row r="55" spans="1:47" ht="12.75">
      <c r="A55" s="258"/>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60"/>
    </row>
    <row r="56" spans="1:47" ht="12.75">
      <c r="A56" s="332" t="s">
        <v>127</v>
      </c>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4"/>
    </row>
    <row r="57" spans="1:47" ht="3" customHeight="1">
      <c r="A57" s="261"/>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262"/>
    </row>
    <row r="58" spans="1:47" ht="12.75">
      <c r="A58" s="326" t="s">
        <v>128</v>
      </c>
      <c r="B58" s="327"/>
      <c r="C58" s="327"/>
      <c r="D58" s="327"/>
      <c r="E58" s="279"/>
      <c r="F58" s="279"/>
      <c r="G58" s="279"/>
      <c r="H58" s="279"/>
      <c r="I58" s="279"/>
      <c r="J58" s="279"/>
      <c r="K58" s="83"/>
      <c r="L58" s="327"/>
      <c r="M58" s="327"/>
      <c r="N58" s="327"/>
      <c r="O58" s="327"/>
      <c r="P58" s="327"/>
      <c r="Q58" s="327"/>
      <c r="R58" s="83"/>
      <c r="S58" s="83"/>
      <c r="T58" s="328"/>
      <c r="U58" s="328"/>
      <c r="V58" s="328"/>
      <c r="W58" s="328"/>
      <c r="X58" s="328"/>
      <c r="Y58" s="328"/>
      <c r="Z58" s="328"/>
      <c r="AA58" s="83"/>
      <c r="AB58" s="327"/>
      <c r="AC58" s="327"/>
      <c r="AD58" s="327"/>
      <c r="AE58" s="327"/>
      <c r="AF58" s="327"/>
      <c r="AG58" s="327"/>
      <c r="AH58" s="327"/>
      <c r="AI58" s="259"/>
      <c r="AJ58" s="259"/>
      <c r="AK58" s="259"/>
      <c r="AL58" s="259"/>
      <c r="AM58" s="259"/>
      <c r="AN58" s="259"/>
      <c r="AO58" s="259"/>
      <c r="AP58" s="259"/>
      <c r="AQ58" s="259"/>
      <c r="AR58" s="259"/>
      <c r="AS58" s="259"/>
      <c r="AT58" s="259"/>
      <c r="AU58" s="260"/>
    </row>
    <row r="59" spans="1:47" ht="3" customHeight="1">
      <c r="A59" s="237"/>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7"/>
    </row>
    <row r="60" spans="1:47" ht="9.75" customHeight="1">
      <c r="A60" s="115" t="s">
        <v>136</v>
      </c>
      <c r="B60" s="238"/>
      <c r="C60" s="238"/>
      <c r="D60" s="238"/>
      <c r="E60" s="238"/>
      <c r="F60" s="238"/>
      <c r="G60" s="238"/>
      <c r="H60" s="238"/>
      <c r="I60" s="238"/>
      <c r="J60" s="238"/>
      <c r="K60" s="238"/>
      <c r="L60" s="238"/>
      <c r="M60" s="238"/>
      <c r="N60" s="238"/>
      <c r="O60" s="238"/>
      <c r="P60" s="239"/>
      <c r="Q60" s="240" t="s">
        <v>129</v>
      </c>
      <c r="R60" s="274"/>
      <c r="S60" s="274"/>
      <c r="T60" s="274"/>
      <c r="U60" s="274"/>
      <c r="V60" s="274"/>
      <c r="W60" s="274"/>
      <c r="X60" s="274"/>
      <c r="Y60" s="274"/>
      <c r="Z60" s="274"/>
      <c r="AA60" s="274"/>
      <c r="AB60" s="274"/>
      <c r="AC60" s="275"/>
      <c r="AD60" s="240" t="s">
        <v>130</v>
      </c>
      <c r="AE60" s="101"/>
      <c r="AF60" s="101"/>
      <c r="AG60" s="101"/>
      <c r="AH60" s="101"/>
      <c r="AI60" s="101"/>
      <c r="AJ60" s="101"/>
      <c r="AK60" s="101"/>
      <c r="AL60" s="106"/>
      <c r="AM60" s="232" t="s">
        <v>131</v>
      </c>
      <c r="AN60" s="233"/>
      <c r="AO60" s="233"/>
      <c r="AP60" s="233"/>
      <c r="AQ60" s="233"/>
      <c r="AR60" s="233"/>
      <c r="AS60" s="233"/>
      <c r="AT60" s="233"/>
      <c r="AU60" s="234"/>
    </row>
    <row r="61" spans="1:47" ht="3" customHeight="1">
      <c r="A61" s="102"/>
      <c r="B61" s="247"/>
      <c r="C61" s="247"/>
      <c r="D61" s="247"/>
      <c r="E61" s="247"/>
      <c r="F61" s="247"/>
      <c r="G61" s="247"/>
      <c r="H61" s="247"/>
      <c r="I61" s="247"/>
      <c r="J61" s="247"/>
      <c r="K61" s="247"/>
      <c r="L61" s="247"/>
      <c r="M61" s="247"/>
      <c r="N61" s="247"/>
      <c r="O61" s="247"/>
      <c r="P61" s="247"/>
      <c r="Q61" s="115" t="s">
        <v>132</v>
      </c>
      <c r="R61" s="370"/>
      <c r="S61" s="84"/>
      <c r="T61" s="84"/>
      <c r="U61" s="84"/>
      <c r="V61" s="84"/>
      <c r="W61" s="84"/>
      <c r="X61" s="84"/>
      <c r="Y61" s="84"/>
      <c r="Z61" s="84"/>
      <c r="AA61" s="84"/>
      <c r="AB61" s="84"/>
      <c r="AC61" s="85"/>
      <c r="AD61" s="107"/>
      <c r="AE61" s="235"/>
      <c r="AF61" s="235"/>
      <c r="AG61" s="235"/>
      <c r="AH61" s="235"/>
      <c r="AI61" s="235"/>
      <c r="AJ61" s="235"/>
      <c r="AK61" s="235"/>
      <c r="AL61" s="109"/>
      <c r="AM61" s="229"/>
      <c r="AN61" s="230"/>
      <c r="AO61" s="230"/>
      <c r="AP61" s="230"/>
      <c r="AQ61" s="230"/>
      <c r="AR61" s="230"/>
      <c r="AS61" s="230"/>
      <c r="AT61" s="230"/>
      <c r="AU61" s="231"/>
    </row>
    <row r="62" spans="1:47" ht="3" customHeight="1">
      <c r="A62" s="123"/>
      <c r="B62" s="247"/>
      <c r="C62" s="247"/>
      <c r="D62" s="247"/>
      <c r="E62" s="247"/>
      <c r="F62" s="247"/>
      <c r="G62" s="247"/>
      <c r="H62" s="247"/>
      <c r="I62" s="247"/>
      <c r="J62" s="247"/>
      <c r="K62" s="247"/>
      <c r="L62" s="247"/>
      <c r="M62" s="247"/>
      <c r="N62" s="247"/>
      <c r="O62" s="247"/>
      <c r="P62" s="247"/>
      <c r="Q62" s="371"/>
      <c r="R62" s="370"/>
      <c r="S62" s="84"/>
      <c r="T62" s="84"/>
      <c r="U62" s="84"/>
      <c r="V62" s="84"/>
      <c r="W62" s="84"/>
      <c r="X62" s="84"/>
      <c r="Y62" s="84"/>
      <c r="Z62" s="84"/>
      <c r="AA62" s="84"/>
      <c r="AB62" s="84"/>
      <c r="AC62" s="85"/>
      <c r="AD62" s="107"/>
      <c r="AE62" s="235"/>
      <c r="AF62" s="235"/>
      <c r="AG62" s="235"/>
      <c r="AH62" s="235"/>
      <c r="AI62" s="235"/>
      <c r="AJ62" s="235"/>
      <c r="AK62" s="235"/>
      <c r="AL62" s="109"/>
      <c r="AM62" s="229"/>
      <c r="AN62" s="230"/>
      <c r="AO62" s="230"/>
      <c r="AP62" s="230"/>
      <c r="AQ62" s="230"/>
      <c r="AR62" s="230"/>
      <c r="AS62" s="230"/>
      <c r="AT62" s="230"/>
      <c r="AU62" s="231"/>
    </row>
    <row r="63" spans="1:47" ht="12.75" customHeight="1">
      <c r="A63" s="123"/>
      <c r="B63" s="247"/>
      <c r="C63" s="247"/>
      <c r="D63" s="247"/>
      <c r="E63" s="247"/>
      <c r="F63" s="247"/>
      <c r="G63" s="247"/>
      <c r="H63" s="247"/>
      <c r="I63" s="247"/>
      <c r="J63" s="247"/>
      <c r="K63" s="247"/>
      <c r="L63" s="247"/>
      <c r="M63" s="247"/>
      <c r="N63" s="247"/>
      <c r="O63" s="247"/>
      <c r="P63" s="247"/>
      <c r="Q63" s="371"/>
      <c r="R63" s="370"/>
      <c r="S63" s="372"/>
      <c r="T63" s="235"/>
      <c r="U63" s="235"/>
      <c r="V63" s="235"/>
      <c r="W63" s="235"/>
      <c r="X63" s="235"/>
      <c r="Y63" s="235"/>
      <c r="Z63" s="235"/>
      <c r="AA63" s="235"/>
      <c r="AB63" s="235"/>
      <c r="AC63" s="109"/>
      <c r="AD63" s="107"/>
      <c r="AE63" s="235"/>
      <c r="AF63" s="235"/>
      <c r="AG63" s="235"/>
      <c r="AH63" s="235"/>
      <c r="AI63" s="235"/>
      <c r="AJ63" s="235"/>
      <c r="AK63" s="235"/>
      <c r="AL63" s="109"/>
      <c r="AM63" s="229"/>
      <c r="AN63" s="230"/>
      <c r="AO63" s="230"/>
      <c r="AP63" s="230"/>
      <c r="AQ63" s="230"/>
      <c r="AR63" s="230"/>
      <c r="AS63" s="230"/>
      <c r="AT63" s="230"/>
      <c r="AU63" s="231"/>
    </row>
    <row r="64" spans="1:47" ht="3" customHeight="1">
      <c r="A64" s="248"/>
      <c r="B64" s="131"/>
      <c r="C64" s="131"/>
      <c r="D64" s="131"/>
      <c r="E64" s="131"/>
      <c r="F64" s="131"/>
      <c r="G64" s="131"/>
      <c r="H64" s="131"/>
      <c r="I64" s="131"/>
      <c r="J64" s="131"/>
      <c r="K64" s="131"/>
      <c r="L64" s="131"/>
      <c r="M64" s="131"/>
      <c r="N64" s="131"/>
      <c r="O64" s="131"/>
      <c r="P64" s="131"/>
      <c r="Q64" s="27"/>
      <c r="R64" s="27"/>
      <c r="S64" s="27"/>
      <c r="T64" s="27"/>
      <c r="U64" s="27"/>
      <c r="V64" s="27"/>
      <c r="W64" s="27"/>
      <c r="X64" s="27"/>
      <c r="Y64" s="27"/>
      <c r="Z64" s="27"/>
      <c r="AA64" s="27"/>
      <c r="AB64" s="27"/>
      <c r="AC64" s="27"/>
      <c r="AD64" s="47"/>
      <c r="AE64" s="47"/>
      <c r="AF64" s="47"/>
      <c r="AG64" s="47"/>
      <c r="AH64" s="47"/>
      <c r="AI64" s="47"/>
      <c r="AJ64" s="47"/>
      <c r="AK64" s="47"/>
      <c r="AL64" s="74"/>
      <c r="AM64" s="155"/>
      <c r="AN64" s="156"/>
      <c r="AO64" s="156"/>
      <c r="AP64" s="156"/>
      <c r="AQ64" s="156"/>
      <c r="AR64" s="156"/>
      <c r="AS64" s="156"/>
      <c r="AT64" s="156"/>
      <c r="AU64" s="157"/>
    </row>
    <row r="65" spans="1:47" ht="12.75">
      <c r="A65" s="232" t="s">
        <v>137</v>
      </c>
      <c r="B65" s="233"/>
      <c r="C65" s="233"/>
      <c r="D65" s="233"/>
      <c r="E65" s="233"/>
      <c r="F65" s="233"/>
      <c r="G65" s="233"/>
      <c r="H65" s="233"/>
      <c r="I65" s="233"/>
      <c r="J65" s="233"/>
      <c r="K65" s="233"/>
      <c r="L65" s="233"/>
      <c r="M65" s="233"/>
      <c r="N65" s="233"/>
      <c r="O65" s="233"/>
      <c r="P65" s="233"/>
      <c r="Q65" s="233"/>
      <c r="R65" s="233"/>
      <c r="S65" s="233"/>
      <c r="T65" s="233"/>
      <c r="U65" s="233"/>
      <c r="V65" s="233"/>
      <c r="W65" s="234"/>
      <c r="X65" s="232" t="s">
        <v>138</v>
      </c>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4"/>
    </row>
    <row r="66" spans="1:47" ht="12.75">
      <c r="A66" s="229"/>
      <c r="B66" s="230"/>
      <c r="C66" s="230"/>
      <c r="D66" s="230"/>
      <c r="E66" s="230"/>
      <c r="F66" s="230"/>
      <c r="G66" s="230"/>
      <c r="H66" s="230"/>
      <c r="I66" s="230"/>
      <c r="J66" s="230"/>
      <c r="K66" s="230"/>
      <c r="L66" s="230"/>
      <c r="M66" s="230"/>
      <c r="N66" s="230"/>
      <c r="O66" s="230"/>
      <c r="P66" s="230"/>
      <c r="Q66" s="230"/>
      <c r="R66" s="230"/>
      <c r="S66" s="230"/>
      <c r="T66" s="230"/>
      <c r="U66" s="230"/>
      <c r="V66" s="230"/>
      <c r="W66" s="231"/>
      <c r="X66" s="229"/>
      <c r="Y66" s="230"/>
      <c r="Z66" s="230"/>
      <c r="AA66" s="230"/>
      <c r="AB66" s="230"/>
      <c r="AC66" s="230"/>
      <c r="AD66" s="230"/>
      <c r="AE66" s="230"/>
      <c r="AF66" s="230"/>
      <c r="AG66" s="230"/>
      <c r="AH66" s="230"/>
      <c r="AI66" s="230"/>
      <c r="AJ66" s="230"/>
      <c r="AK66" s="230"/>
      <c r="AL66" s="230"/>
      <c r="AM66" s="230"/>
      <c r="AN66" s="230"/>
      <c r="AO66" s="230"/>
      <c r="AP66" s="230"/>
      <c r="AQ66" s="230"/>
      <c r="AR66" s="230"/>
      <c r="AS66" s="230"/>
      <c r="AT66" s="230"/>
      <c r="AU66" s="231"/>
    </row>
    <row r="67" spans="1:47" ht="12.75">
      <c r="A67" s="155"/>
      <c r="B67" s="156"/>
      <c r="C67" s="156"/>
      <c r="D67" s="156"/>
      <c r="E67" s="156"/>
      <c r="F67" s="156"/>
      <c r="G67" s="156"/>
      <c r="H67" s="156"/>
      <c r="I67" s="156"/>
      <c r="J67" s="156"/>
      <c r="K67" s="156"/>
      <c r="L67" s="156"/>
      <c r="M67" s="156"/>
      <c r="N67" s="156"/>
      <c r="O67" s="156"/>
      <c r="P67" s="156"/>
      <c r="Q67" s="156"/>
      <c r="R67" s="156"/>
      <c r="S67" s="156"/>
      <c r="T67" s="156"/>
      <c r="U67" s="156"/>
      <c r="V67" s="156"/>
      <c r="W67" s="157"/>
      <c r="X67" s="155"/>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7"/>
    </row>
    <row r="68" spans="1:47" ht="12.75" customHeight="1">
      <c r="A68" s="232" t="s">
        <v>133</v>
      </c>
      <c r="B68" s="233"/>
      <c r="C68" s="233"/>
      <c r="D68" s="233"/>
      <c r="E68" s="233"/>
      <c r="F68" s="233"/>
      <c r="G68" s="233"/>
      <c r="H68" s="234"/>
      <c r="I68" s="249" t="s">
        <v>142</v>
      </c>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1"/>
    </row>
    <row r="69" spans="1:47" ht="12.75">
      <c r="A69" s="244" t="s">
        <v>134</v>
      </c>
      <c r="B69" s="245"/>
      <c r="C69" s="245"/>
      <c r="D69" s="245"/>
      <c r="E69" s="245"/>
      <c r="F69" s="245"/>
      <c r="G69" s="245"/>
      <c r="H69" s="246"/>
      <c r="I69" s="252"/>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253"/>
      <c r="AL69" s="253"/>
      <c r="AM69" s="253"/>
      <c r="AN69" s="253"/>
      <c r="AO69" s="253"/>
      <c r="AP69" s="253"/>
      <c r="AQ69" s="253"/>
      <c r="AR69" s="253"/>
      <c r="AS69" s="253"/>
      <c r="AT69" s="253"/>
      <c r="AU69" s="254"/>
    </row>
    <row r="70" spans="1:47" ht="12.75">
      <c r="A70" s="241" t="s">
        <v>141</v>
      </c>
      <c r="B70" s="242"/>
      <c r="C70" s="242"/>
      <c r="D70" s="242"/>
      <c r="E70" s="242"/>
      <c r="F70" s="242"/>
      <c r="G70" s="242"/>
      <c r="H70" s="243"/>
      <c r="I70" s="255"/>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6"/>
      <c r="AN70" s="256"/>
      <c r="AO70" s="256"/>
      <c r="AP70" s="256"/>
      <c r="AQ70" s="256"/>
      <c r="AR70" s="256"/>
      <c r="AS70" s="256"/>
      <c r="AT70" s="256"/>
      <c r="AU70" s="257"/>
    </row>
  </sheetData>
  <sheetProtection/>
  <mergeCells count="259">
    <mergeCell ref="AB42:AI42"/>
    <mergeCell ref="AB29:AE29"/>
    <mergeCell ref="Q61:R63"/>
    <mergeCell ref="S63:AC63"/>
    <mergeCell ref="AB38:AI38"/>
    <mergeCell ref="A52:AU52"/>
    <mergeCell ref="W46:Z46"/>
    <mergeCell ref="W47:Z47"/>
    <mergeCell ref="W44:Z44"/>
    <mergeCell ref="AF29:AK29"/>
    <mergeCell ref="AQ39:AT39"/>
    <mergeCell ref="AR29:AT29"/>
    <mergeCell ref="AQ37:AT37"/>
    <mergeCell ref="AQ38:AT38"/>
    <mergeCell ref="AL29:AQ29"/>
    <mergeCell ref="AJ36:AP36"/>
    <mergeCell ref="AL31:AQ31"/>
    <mergeCell ref="AB34:AU34"/>
    <mergeCell ref="AB39:AI39"/>
    <mergeCell ref="AB30:AE30"/>
    <mergeCell ref="AQ41:AT41"/>
    <mergeCell ref="AQ40:AT40"/>
    <mergeCell ref="AA46:AT46"/>
    <mergeCell ref="AB40:AI40"/>
    <mergeCell ref="AB41:AI41"/>
    <mergeCell ref="AB43:AJ43"/>
    <mergeCell ref="AK43:AT43"/>
    <mergeCell ref="AK45:AT45"/>
    <mergeCell ref="AK44:AT44"/>
    <mergeCell ref="AJ42:AT42"/>
    <mergeCell ref="A50:AU51"/>
    <mergeCell ref="L46:Q46"/>
    <mergeCell ref="A48:AU48"/>
    <mergeCell ref="A46:E46"/>
    <mergeCell ref="F46:K46"/>
    <mergeCell ref="A47:E47"/>
    <mergeCell ref="F47:K47"/>
    <mergeCell ref="AB47:AK47"/>
    <mergeCell ref="R46:V46"/>
    <mergeCell ref="AQ47:AT47"/>
    <mergeCell ref="L47:Q47"/>
    <mergeCell ref="R47:V47"/>
    <mergeCell ref="AB44:AJ44"/>
    <mergeCell ref="AB45:AJ45"/>
    <mergeCell ref="R44:V44"/>
    <mergeCell ref="L45:Q45"/>
    <mergeCell ref="R45:V45"/>
    <mergeCell ref="W45:Z45"/>
    <mergeCell ref="R43:V43"/>
    <mergeCell ref="F45:K45"/>
    <mergeCell ref="W43:Z43"/>
    <mergeCell ref="A42:E42"/>
    <mergeCell ref="F42:K42"/>
    <mergeCell ref="L42:Q42"/>
    <mergeCell ref="R42:V42"/>
    <mergeCell ref="W42:Z42"/>
    <mergeCell ref="A43:E43"/>
    <mergeCell ref="F43:K43"/>
    <mergeCell ref="L43:Q43"/>
    <mergeCell ref="A44:E44"/>
    <mergeCell ref="F44:K44"/>
    <mergeCell ref="L44:Q44"/>
    <mergeCell ref="A40:E40"/>
    <mergeCell ref="F40:K40"/>
    <mergeCell ref="L40:Q40"/>
    <mergeCell ref="R41:V41"/>
    <mergeCell ref="A37:E37"/>
    <mergeCell ref="W37:AA37"/>
    <mergeCell ref="A39:E39"/>
    <mergeCell ref="F39:K39"/>
    <mergeCell ref="L39:Q39"/>
    <mergeCell ref="L38:Q38"/>
    <mergeCell ref="W38:AA38"/>
    <mergeCell ref="L37:Q37"/>
    <mergeCell ref="R40:V40"/>
    <mergeCell ref="AD5:AL5"/>
    <mergeCell ref="AM5:AT5"/>
    <mergeCell ref="AD3:AL4"/>
    <mergeCell ref="AO4:AT4"/>
    <mergeCell ref="BZ18:CL20"/>
    <mergeCell ref="W13:AK14"/>
    <mergeCell ref="W16:AK17"/>
    <mergeCell ref="AO11:AT11"/>
    <mergeCell ref="AO9:AT10"/>
    <mergeCell ref="W5:AC5"/>
    <mergeCell ref="BS27:BV27"/>
    <mergeCell ref="BS28:BV28"/>
    <mergeCell ref="BL29:BP29"/>
    <mergeCell ref="BS29:BV29"/>
    <mergeCell ref="BL27:BP27"/>
    <mergeCell ref="AF32:AK33"/>
    <mergeCell ref="AR30:AU30"/>
    <mergeCell ref="AO3:AT3"/>
    <mergeCell ref="A58:D58"/>
    <mergeCell ref="L58:Q58"/>
    <mergeCell ref="AB58:AH58"/>
    <mergeCell ref="T58:Z58"/>
    <mergeCell ref="F36:K36"/>
    <mergeCell ref="A34:AA34"/>
    <mergeCell ref="A56:AU56"/>
    <mergeCell ref="A54:AU54"/>
    <mergeCell ref="A53:AU53"/>
    <mergeCell ref="AD2:AL2"/>
    <mergeCell ref="AD6:AL7"/>
    <mergeCell ref="A28:E28"/>
    <mergeCell ref="A29:E29"/>
    <mergeCell ref="AR31:AU31"/>
    <mergeCell ref="A1:AD1"/>
    <mergeCell ref="A2:V2"/>
    <mergeCell ref="A3:V3"/>
    <mergeCell ref="W8:AC8"/>
    <mergeCell ref="W3:AC4"/>
    <mergeCell ref="W2:AC2"/>
    <mergeCell ref="W9:AC10"/>
    <mergeCell ref="W6:AC7"/>
    <mergeCell ref="A6:V6"/>
    <mergeCell ref="A8:V8"/>
    <mergeCell ref="A4:V4"/>
    <mergeCell ref="A5:V5"/>
    <mergeCell ref="A7:V7"/>
    <mergeCell ref="W25:AI25"/>
    <mergeCell ref="A25:B25"/>
    <mergeCell ref="C25:D25"/>
    <mergeCell ref="A24:K24"/>
    <mergeCell ref="E25:F25"/>
    <mergeCell ref="G25:K25"/>
    <mergeCell ref="L25:N25"/>
    <mergeCell ref="O25:Q25"/>
    <mergeCell ref="L24:V24"/>
    <mergeCell ref="W24:AI24"/>
    <mergeCell ref="A20:V20"/>
    <mergeCell ref="W22:AH22"/>
    <mergeCell ref="W21:AH21"/>
    <mergeCell ref="A23:AU23"/>
    <mergeCell ref="A22:V22"/>
    <mergeCell ref="A21:V21"/>
    <mergeCell ref="AI22:AT22"/>
    <mergeCell ref="Q60:AC60"/>
    <mergeCell ref="AJ41:AP41"/>
    <mergeCell ref="E58:J58"/>
    <mergeCell ref="AO47:AP47"/>
    <mergeCell ref="AI58:AU58"/>
    <mergeCell ref="A41:E41"/>
    <mergeCell ref="F41:K41"/>
    <mergeCell ref="L41:Q41"/>
    <mergeCell ref="A45:E45"/>
    <mergeCell ref="A49:AU49"/>
    <mergeCell ref="A31:E31"/>
    <mergeCell ref="F31:J31"/>
    <mergeCell ref="A55:AU55"/>
    <mergeCell ref="A57:AU57"/>
    <mergeCell ref="R38:V38"/>
    <mergeCell ref="AJ39:AP39"/>
    <mergeCell ref="AJ40:AP40"/>
    <mergeCell ref="R39:V39"/>
    <mergeCell ref="A35:E36"/>
    <mergeCell ref="A38:E38"/>
    <mergeCell ref="A70:H70"/>
    <mergeCell ref="A69:H69"/>
    <mergeCell ref="A61:P64"/>
    <mergeCell ref="A68:H68"/>
    <mergeCell ref="I68:AU70"/>
    <mergeCell ref="X66:AU67"/>
    <mergeCell ref="AM61:AU64"/>
    <mergeCell ref="A66:W67"/>
    <mergeCell ref="X65:AU65"/>
    <mergeCell ref="AD61:AL63"/>
    <mergeCell ref="A65:W65"/>
    <mergeCell ref="A30:E30"/>
    <mergeCell ref="K31:P31"/>
    <mergeCell ref="A59:AU59"/>
    <mergeCell ref="A60:P60"/>
    <mergeCell ref="AM60:AU60"/>
    <mergeCell ref="AD60:AL60"/>
    <mergeCell ref="F30:J30"/>
    <mergeCell ref="T25:V25"/>
    <mergeCell ref="Q30:U30"/>
    <mergeCell ref="V30:AA30"/>
    <mergeCell ref="W27:AU27"/>
    <mergeCell ref="F28:H28"/>
    <mergeCell ref="F29:H29"/>
    <mergeCell ref="K28:P28"/>
    <mergeCell ref="Q29:U29"/>
    <mergeCell ref="A26:AU26"/>
    <mergeCell ref="Q31:U31"/>
    <mergeCell ref="V31:AA31"/>
    <mergeCell ref="AB31:AE31"/>
    <mergeCell ref="AB37:AI37"/>
    <mergeCell ref="K32:P33"/>
    <mergeCell ref="AF31:AK31"/>
    <mergeCell ref="Q32:U33"/>
    <mergeCell ref="R37:V37"/>
    <mergeCell ref="V32:AA33"/>
    <mergeCell ref="F35:K35"/>
    <mergeCell ref="W41:Z41"/>
    <mergeCell ref="F37:K37"/>
    <mergeCell ref="L35:Q35"/>
    <mergeCell ref="L36:Q36"/>
    <mergeCell ref="R36:V36"/>
    <mergeCell ref="R35:V35"/>
    <mergeCell ref="W40:AA40"/>
    <mergeCell ref="W39:AA39"/>
    <mergeCell ref="W35:AA36"/>
    <mergeCell ref="F38:K38"/>
    <mergeCell ref="AQ35:AT35"/>
    <mergeCell ref="AJ35:AP35"/>
    <mergeCell ref="AB35:AI35"/>
    <mergeCell ref="AR32:AU33"/>
    <mergeCell ref="AB32:AE33"/>
    <mergeCell ref="AL32:AQ33"/>
    <mergeCell ref="K29:P29"/>
    <mergeCell ref="Q28:U28"/>
    <mergeCell ref="AB28:AE28"/>
    <mergeCell ref="V28:Z28"/>
    <mergeCell ref="K30:P30"/>
    <mergeCell ref="CC30:CF30"/>
    <mergeCell ref="AF30:AK30"/>
    <mergeCell ref="V29:Z29"/>
    <mergeCell ref="BL28:BP28"/>
    <mergeCell ref="A27:V27"/>
    <mergeCell ref="AJ37:AP37"/>
    <mergeCell ref="AJ38:AP38"/>
    <mergeCell ref="AQ36:AT36"/>
    <mergeCell ref="AL30:AQ30"/>
    <mergeCell ref="AI20:AT20"/>
    <mergeCell ref="AJ24:AU24"/>
    <mergeCell ref="W20:AH20"/>
    <mergeCell ref="A32:E33"/>
    <mergeCell ref="F32:J33"/>
    <mergeCell ref="AO6:AT7"/>
    <mergeCell ref="AJ1:AT1"/>
    <mergeCell ref="AR28:AT28"/>
    <mergeCell ref="AO12:AT12"/>
    <mergeCell ref="AO14:AT17"/>
    <mergeCell ref="AJ25:AU25"/>
    <mergeCell ref="AF28:AK28"/>
    <mergeCell ref="AL28:AQ28"/>
    <mergeCell ref="W18:AT18"/>
    <mergeCell ref="AO8:AT8"/>
    <mergeCell ref="W19:AH19"/>
    <mergeCell ref="A9:V9"/>
    <mergeCell ref="A10:V10"/>
    <mergeCell ref="F12:V12"/>
    <mergeCell ref="F13:V13"/>
    <mergeCell ref="W15:AK15"/>
    <mergeCell ref="A11:V11"/>
    <mergeCell ref="W12:AC12"/>
    <mergeCell ref="A13:E13"/>
    <mergeCell ref="AD9:AL10"/>
    <mergeCell ref="AD8:AL8"/>
    <mergeCell ref="G18:V18"/>
    <mergeCell ref="A18:F18"/>
    <mergeCell ref="A19:V19"/>
    <mergeCell ref="L15:V17"/>
    <mergeCell ref="A15:K17"/>
    <mergeCell ref="AD11:AL11"/>
    <mergeCell ref="AD12:AL12"/>
    <mergeCell ref="W11:AC11"/>
    <mergeCell ref="AI19:AU19"/>
  </mergeCells>
  <printOptions horizontalCentered="1" verticalCentered="1"/>
  <pageMargins left="0" right="0" top="0.25" bottom="0" header="0" footer="0"/>
  <pageSetup fitToHeight="1" fitToWidth="1" horizontalDpi="300" verticalDpi="300" orientation="portrait" scale="89" r:id="rId2"/>
  <legacyDrawing r:id="rId1"/>
</worksheet>
</file>

<file path=xl/worksheets/sheet2.xml><?xml version="1.0" encoding="utf-8"?>
<worksheet xmlns="http://schemas.openxmlformats.org/spreadsheetml/2006/main" xmlns:r="http://schemas.openxmlformats.org/officeDocument/2006/relationships">
  <dimension ref="C1:F32"/>
  <sheetViews>
    <sheetView view="pageBreakPreview" zoomScaleSheetLayoutView="100" zoomScalePageLayoutView="0" workbookViewId="0" topLeftCell="E1">
      <selection activeCell="F13" sqref="F13"/>
    </sheetView>
  </sheetViews>
  <sheetFormatPr defaultColWidth="9.140625" defaultRowHeight="12.75"/>
  <cols>
    <col min="2" max="2" width="77.8515625" style="0" customWidth="1"/>
    <col min="4" max="4" width="77.8515625" style="0" customWidth="1"/>
    <col min="6" max="6" width="77.8515625" style="0" customWidth="1"/>
    <col min="11" max="11" width="77.8515625" style="0" customWidth="1"/>
  </cols>
  <sheetData>
    <row r="1" spans="4:6" ht="15.75">
      <c r="D1" s="2" t="s">
        <v>39</v>
      </c>
      <c r="E1" s="4">
        <v>29</v>
      </c>
      <c r="F1" s="3" t="s">
        <v>28</v>
      </c>
    </row>
    <row r="2" spans="3:6" ht="25.5">
      <c r="C2" s="4">
        <v>1</v>
      </c>
      <c r="D2" s="1" t="s">
        <v>0</v>
      </c>
      <c r="E2" s="4">
        <v>30</v>
      </c>
      <c r="F2" s="3" t="s">
        <v>29</v>
      </c>
    </row>
    <row r="3" spans="3:6" ht="38.25">
      <c r="C3" s="4">
        <v>2</v>
      </c>
      <c r="D3" s="3" t="s">
        <v>1</v>
      </c>
      <c r="E3" s="4">
        <v>31</v>
      </c>
      <c r="F3" s="3" t="s">
        <v>30</v>
      </c>
    </row>
    <row r="4" spans="3:6" ht="25.5">
      <c r="C4" s="4">
        <v>3</v>
      </c>
      <c r="D4" s="3" t="s">
        <v>2</v>
      </c>
      <c r="E4" s="4">
        <v>32</v>
      </c>
      <c r="F4" s="3" t="s">
        <v>31</v>
      </c>
    </row>
    <row r="5" spans="3:6" ht="12.75">
      <c r="C5" s="4">
        <v>4</v>
      </c>
      <c r="D5" s="3" t="s">
        <v>3</v>
      </c>
      <c r="E5" s="4">
        <v>33</v>
      </c>
      <c r="F5" s="3" t="s">
        <v>32</v>
      </c>
    </row>
    <row r="6" spans="3:6" ht="12.75">
      <c r="C6" s="4">
        <v>5</v>
      </c>
      <c r="D6" s="3" t="s">
        <v>4</v>
      </c>
      <c r="E6" s="4">
        <v>34</v>
      </c>
      <c r="F6" s="3" t="s">
        <v>33</v>
      </c>
    </row>
    <row r="7" spans="3:6" ht="25.5">
      <c r="C7" s="4">
        <v>6</v>
      </c>
      <c r="D7" s="3" t="s">
        <v>5</v>
      </c>
      <c r="E7" s="4">
        <v>35</v>
      </c>
      <c r="F7" s="3" t="s">
        <v>34</v>
      </c>
    </row>
    <row r="8" spans="3:6" ht="38.25">
      <c r="C8" s="4">
        <v>7</v>
      </c>
      <c r="D8" s="3" t="s">
        <v>6</v>
      </c>
      <c r="E8" s="4">
        <v>36</v>
      </c>
      <c r="F8" s="3" t="s">
        <v>35</v>
      </c>
    </row>
    <row r="9" spans="3:6" ht="12.75">
      <c r="C9" s="4">
        <v>8</v>
      </c>
      <c r="D9" s="3" t="s">
        <v>7</v>
      </c>
      <c r="E9" s="4">
        <v>37</v>
      </c>
      <c r="F9" s="3" t="s">
        <v>36</v>
      </c>
    </row>
    <row r="10" spans="3:6" ht="12.75">
      <c r="C10" s="4">
        <v>9</v>
      </c>
      <c r="D10" s="3" t="s">
        <v>8</v>
      </c>
      <c r="E10" s="4">
        <v>38</v>
      </c>
      <c r="F10" s="3" t="s">
        <v>37</v>
      </c>
    </row>
    <row r="11" spans="3:6" ht="25.5">
      <c r="C11" s="4">
        <v>10</v>
      </c>
      <c r="D11" s="3" t="s">
        <v>9</v>
      </c>
      <c r="E11" s="4">
        <v>39</v>
      </c>
      <c r="F11" s="3" t="s">
        <v>38</v>
      </c>
    </row>
    <row r="12" spans="3:6" ht="25.5">
      <c r="C12" s="4">
        <v>11</v>
      </c>
      <c r="D12" s="3" t="s">
        <v>10</v>
      </c>
      <c r="E12" s="4">
        <v>40</v>
      </c>
      <c r="F12" s="3" t="s">
        <v>140</v>
      </c>
    </row>
    <row r="13" spans="3:6" ht="25.5">
      <c r="C13" s="4">
        <v>12</v>
      </c>
      <c r="D13" s="3" t="s">
        <v>11</v>
      </c>
      <c r="E13" s="4">
        <v>41</v>
      </c>
      <c r="F13" s="3" t="s">
        <v>47</v>
      </c>
    </row>
    <row r="14" spans="3:4" ht="25.5">
      <c r="C14" s="4">
        <v>13</v>
      </c>
      <c r="D14" s="3" t="s">
        <v>12</v>
      </c>
    </row>
    <row r="15" spans="3:4" ht="25.5">
      <c r="C15" s="4">
        <v>14</v>
      </c>
      <c r="D15" s="3" t="s">
        <v>13</v>
      </c>
    </row>
    <row r="16" spans="3:4" ht="25.5">
      <c r="C16" s="4">
        <v>15</v>
      </c>
      <c r="D16" s="3" t="s">
        <v>14</v>
      </c>
    </row>
    <row r="17" spans="3:4" ht="25.5">
      <c r="C17" s="4">
        <v>16</v>
      </c>
      <c r="D17" s="3" t="s">
        <v>15</v>
      </c>
    </row>
    <row r="18" spans="3:4" ht="12.75">
      <c r="C18" s="4">
        <v>17</v>
      </c>
      <c r="D18" s="3" t="s">
        <v>16</v>
      </c>
    </row>
    <row r="19" spans="3:4" ht="12.75">
      <c r="C19" s="4">
        <v>18</v>
      </c>
      <c r="D19" s="3" t="s">
        <v>17</v>
      </c>
    </row>
    <row r="20" spans="3:4" ht="12.75">
      <c r="C20" s="4">
        <v>19</v>
      </c>
      <c r="D20" s="3" t="s">
        <v>18</v>
      </c>
    </row>
    <row r="21" spans="3:4" ht="25.5">
      <c r="C21" s="4">
        <v>20</v>
      </c>
      <c r="D21" s="3" t="s">
        <v>19</v>
      </c>
    </row>
    <row r="22" spans="3:4" ht="25.5">
      <c r="C22" s="4">
        <v>21</v>
      </c>
      <c r="D22" s="3" t="s">
        <v>20</v>
      </c>
    </row>
    <row r="23" spans="3:4" ht="12.75">
      <c r="C23" s="4">
        <v>22</v>
      </c>
      <c r="D23" s="3" t="s">
        <v>21</v>
      </c>
    </row>
    <row r="24" spans="3:4" ht="12.75">
      <c r="C24" s="4">
        <v>23</v>
      </c>
      <c r="D24" s="3" t="s">
        <v>22</v>
      </c>
    </row>
    <row r="25" spans="3:4" ht="12.75">
      <c r="C25" s="4">
        <v>24</v>
      </c>
      <c r="D25" s="3" t="s">
        <v>23</v>
      </c>
    </row>
    <row r="26" spans="3:4" ht="12.75">
      <c r="C26" s="4">
        <v>25</v>
      </c>
      <c r="D26" s="3" t="s">
        <v>24</v>
      </c>
    </row>
    <row r="27" spans="3:4" ht="12.75">
      <c r="C27" s="4">
        <v>26</v>
      </c>
      <c r="D27" s="3" t="s">
        <v>25</v>
      </c>
    </row>
    <row r="28" spans="3:4" ht="12.75">
      <c r="C28" s="4">
        <v>27</v>
      </c>
      <c r="D28" s="3" t="s">
        <v>26</v>
      </c>
    </row>
    <row r="29" spans="3:4" ht="12.75">
      <c r="C29" s="4">
        <v>28</v>
      </c>
      <c r="D29" s="3" t="s">
        <v>27</v>
      </c>
    </row>
    <row r="31" ht="12.75">
      <c r="C31" s="4"/>
    </row>
    <row r="32" ht="12.75">
      <c r="C32" s="4"/>
    </row>
  </sheetData>
  <sheetProtection/>
  <hyperlinks>
    <hyperlink ref="F13" r:id="rId1" display="Attachment_1"/>
  </hyperlinks>
  <printOptions/>
  <pageMargins left="0.75" right="0.75" top="1" bottom="1" header="0.5" footer="0.5"/>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2:A14"/>
  <sheetViews>
    <sheetView zoomScalePageLayoutView="0" workbookViewId="0" topLeftCell="A4">
      <selection activeCell="I77" sqref="I77:AU79"/>
    </sheetView>
  </sheetViews>
  <sheetFormatPr defaultColWidth="9.140625" defaultRowHeight="12.75"/>
  <cols>
    <col min="1" max="1" width="93.8515625" style="0" customWidth="1"/>
  </cols>
  <sheetData>
    <row r="2" ht="15.75">
      <c r="A2" s="6" t="s">
        <v>40</v>
      </c>
    </row>
    <row r="3" ht="15.75">
      <c r="A3" s="6"/>
    </row>
    <row r="4" ht="31.5">
      <c r="A4" s="7" t="s">
        <v>41</v>
      </c>
    </row>
    <row r="5" ht="15.75">
      <c r="A5" s="5"/>
    </row>
    <row r="6" ht="47.25">
      <c r="A6" s="7" t="s">
        <v>42</v>
      </c>
    </row>
    <row r="7" ht="15.75">
      <c r="A7" s="5"/>
    </row>
    <row r="8" ht="31.5">
      <c r="A8" s="7" t="s">
        <v>43</v>
      </c>
    </row>
    <row r="9" ht="15.75">
      <c r="A9" s="5"/>
    </row>
    <row r="10" ht="31.5">
      <c r="A10" s="7" t="s">
        <v>44</v>
      </c>
    </row>
    <row r="11" ht="15.75">
      <c r="A11" s="5"/>
    </row>
    <row r="12" ht="31.5">
      <c r="A12" s="7" t="s">
        <v>45</v>
      </c>
    </row>
    <row r="13" ht="15.75">
      <c r="A13" s="5"/>
    </row>
    <row r="14" ht="31.5">
      <c r="A14" s="7" t="s">
        <v>46</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H15" sqref="H15"/>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SCALE TEST REPORT (VEHICLE)</dc:title>
  <dc:subject/>
  <dc:creator>USDA GIPSA FGIS</dc:creator>
  <cp:keywords/>
  <dc:description/>
  <cp:lastModifiedBy>Greenfield, Andrew - GIPSA</cp:lastModifiedBy>
  <cp:lastPrinted>2004-06-29T16:31:41Z</cp:lastPrinted>
  <dcterms:created xsi:type="dcterms:W3CDTF">2002-01-08T16:46:06Z</dcterms:created>
  <dcterms:modified xsi:type="dcterms:W3CDTF">2014-07-18T14:26:05Z</dcterms:modified>
  <cp:category>GRAIN INSPECTION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